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ubler\Desktop\ORWA BCG_thermal\Inference modeling\R\"/>
    </mc:Choice>
  </mc:AlternateContent>
  <xr:revisionPtr revIDLastSave="0" documentId="13_ncr:1_{F31613ED-9679-4600-9AE9-32961B6D93F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2" r:id="rId1"/>
    <sheet name="ORWA_TaxaTranslator_20230112_SL" sheetId="1" r:id="rId2"/>
  </sheets>
  <definedNames>
    <definedName name="_xlnm._FilterDatabase" localSheetId="1" hidden="1">ORWA_TaxaTranslator_20230112_SL!$A$1:$AC$2073</definedName>
  </definedNames>
  <calcPr calcId="191029"/>
  <pivotCaches>
    <pivotCache cacheId="0" r:id="rId3"/>
    <pivotCache cacheId="1" r:id="rId4"/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5" i="2" l="1"/>
  <c r="U22" i="2"/>
  <c r="T24" i="2"/>
  <c r="T25" i="2"/>
  <c r="T27" i="2"/>
  <c r="T28" i="2"/>
  <c r="T26" i="2"/>
  <c r="T29" i="2"/>
  <c r="T22" i="2"/>
  <c r="T30" i="2"/>
  <c r="T23" i="2"/>
  <c r="T31" i="2"/>
  <c r="T32" i="2"/>
  <c r="T33" i="2"/>
  <c r="T34" i="2"/>
  <c r="T35" i="2"/>
  <c r="T21" i="2"/>
  <c r="A20" i="2" a="1"/>
  <c r="A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<sst xmlns="http://schemas.openxmlformats.org/spreadsheetml/2006/main" count="36476" uniqueCount="2666">
  <si>
    <t>Taxon_Group</t>
  </si>
  <si>
    <t>Taxon_orig</t>
  </si>
  <si>
    <t>NonTarget</t>
  </si>
  <si>
    <t>Changed</t>
  </si>
  <si>
    <t>Rationale</t>
  </si>
  <si>
    <t>OTU_MTTI</t>
  </si>
  <si>
    <t>OTU_MetricCalc</t>
  </si>
  <si>
    <t>OTU_BCG_MariNW</t>
  </si>
  <si>
    <t>TSN</t>
  </si>
  <si>
    <t>Kingdom</t>
  </si>
  <si>
    <t>Phylum</t>
  </si>
  <si>
    <t>SubPhylum</t>
  </si>
  <si>
    <t>Class</t>
  </si>
  <si>
    <t>SubClass</t>
  </si>
  <si>
    <t>Order</t>
  </si>
  <si>
    <t>SubOrder</t>
  </si>
  <si>
    <t>SuperFamily</t>
  </si>
  <si>
    <t>Family</t>
  </si>
  <si>
    <t>SubFamily</t>
  </si>
  <si>
    <t>Tribe</t>
  </si>
  <si>
    <t>GenusGroup</t>
  </si>
  <si>
    <t>Genus</t>
  </si>
  <si>
    <t>SubGenus</t>
  </si>
  <si>
    <t>SpeciesGroup</t>
  </si>
  <si>
    <t>SpeciesSubGroup</t>
  </si>
  <si>
    <t>SpeciesComplex</t>
  </si>
  <si>
    <t>Species</t>
  </si>
  <si>
    <t>Other Non-Insect</t>
  </si>
  <si>
    <t>Batracobdella</t>
  </si>
  <si>
    <t>yes</t>
  </si>
  <si>
    <t>Hirudinida</t>
  </si>
  <si>
    <t>Erpobdella</t>
  </si>
  <si>
    <t>Animalia</t>
  </si>
  <si>
    <t>Annelida</t>
  </si>
  <si>
    <t>Clitellata</t>
  </si>
  <si>
    <t>Hirudinea</t>
  </si>
  <si>
    <t>Arhynchobdellida</t>
  </si>
  <si>
    <t>Erpobdelliformes</t>
  </si>
  <si>
    <t>Erpobdellidae</t>
  </si>
  <si>
    <t>Erpobdellinae</t>
  </si>
  <si>
    <t>no</t>
  </si>
  <si>
    <t>Erpobdella punctata</t>
  </si>
  <si>
    <t>Mooreobdella</t>
  </si>
  <si>
    <t>Myzobdella</t>
  </si>
  <si>
    <t>Dina</t>
  </si>
  <si>
    <t>Invalid Jr. syn of Erpobdella</t>
  </si>
  <si>
    <t>Haemopis</t>
  </si>
  <si>
    <t>Hirudiniformes</t>
  </si>
  <si>
    <t>Haemopidae</t>
  </si>
  <si>
    <t>Haemopinae</t>
  </si>
  <si>
    <t>Haemopis grandis</t>
  </si>
  <si>
    <t>Glossiphonia</t>
  </si>
  <si>
    <t>Rhynchobdellida</t>
  </si>
  <si>
    <t>Glossiphoniidae</t>
  </si>
  <si>
    <t>Glossiphoniinae</t>
  </si>
  <si>
    <t>Glossiphonia complanata</t>
  </si>
  <si>
    <t>Glossiphonia elegans</t>
  </si>
  <si>
    <t>Helobdella</t>
  </si>
  <si>
    <t>Haementeriinae</t>
  </si>
  <si>
    <t>Helobdella papillata</t>
  </si>
  <si>
    <t>Helobdella stagnalis</t>
  </si>
  <si>
    <t>Helobdella stagnalis complex</t>
  </si>
  <si>
    <t>Helobdella triserialis</t>
  </si>
  <si>
    <t>Placobdella</t>
  </si>
  <si>
    <t>Placobdella ornata</t>
  </si>
  <si>
    <t>Theromyzon</t>
  </si>
  <si>
    <t>Cystobranchus salmositicus</t>
  </si>
  <si>
    <t>Piscicolidae</t>
  </si>
  <si>
    <t>Piscicolinae</t>
  </si>
  <si>
    <t>Cystobranchus</t>
  </si>
  <si>
    <t>salmositicus</t>
  </si>
  <si>
    <t>Piscicola salmositica</t>
  </si>
  <si>
    <t>Piscicola</t>
  </si>
  <si>
    <t>Piscicola milneri</t>
  </si>
  <si>
    <t>Too Coarse</t>
  </si>
  <si>
    <t>Hirudinidae</t>
  </si>
  <si>
    <t>Branchiobdella</t>
  </si>
  <si>
    <t>Branchiobdellida</t>
  </si>
  <si>
    <t>Lumbriculata</t>
  </si>
  <si>
    <t>Branchiobdellidae</t>
  </si>
  <si>
    <t>Oligochaeta</t>
  </si>
  <si>
    <t>Achaeta</t>
  </si>
  <si>
    <t>DNI</t>
  </si>
  <si>
    <t>Enchytraeida</t>
  </si>
  <si>
    <t>Enchytraeidae</t>
  </si>
  <si>
    <t>Cernosvitoviella</t>
  </si>
  <si>
    <t>Chamaedrilus</t>
  </si>
  <si>
    <t>Enchytraeus</t>
  </si>
  <si>
    <t>Fridericia</t>
  </si>
  <si>
    <t>Henlea</t>
  </si>
  <si>
    <t>Marionina</t>
  </si>
  <si>
    <t>Dubious ID ( known from MN and WI)</t>
  </si>
  <si>
    <t>Mesenchytraeus</t>
  </si>
  <si>
    <t>Mesenchytraeus </t>
  </si>
  <si>
    <t>Trailing space after genus Name</t>
  </si>
  <si>
    <t>Mesenchytraeusá</t>
  </si>
  <si>
    <t>FORMATTING</t>
  </si>
  <si>
    <t>Randidrilus</t>
  </si>
  <si>
    <t>Haplotaxida</t>
  </si>
  <si>
    <t>Haplotaxis</t>
  </si>
  <si>
    <t>Haplotaxina</t>
  </si>
  <si>
    <t>Haplotaxidae</t>
  </si>
  <si>
    <t>Altmanella</t>
  </si>
  <si>
    <t>Lumbriculidae</t>
  </si>
  <si>
    <t>Lumbriculida</t>
  </si>
  <si>
    <t>Eclipidrilus</t>
  </si>
  <si>
    <t>Guestphalinus</t>
  </si>
  <si>
    <t>Kincaidiana</t>
  </si>
  <si>
    <t>Kincaidiana hexatheca</t>
  </si>
  <si>
    <t>Rhynchelmis</t>
  </si>
  <si>
    <t>Stylodrilus</t>
  </si>
  <si>
    <t>Stylodrilus heringianus</t>
  </si>
  <si>
    <t>Lumbriculus</t>
  </si>
  <si>
    <t>Terrestrial</t>
  </si>
  <si>
    <t>Eiseniella tetraedra</t>
  </si>
  <si>
    <t>Mostly Terrestrial</t>
  </si>
  <si>
    <t>Opisthopora</t>
  </si>
  <si>
    <t>Lumbricina</t>
  </si>
  <si>
    <t>Lumbricidae</t>
  </si>
  <si>
    <t>Eiseniella</t>
  </si>
  <si>
    <t>tetraedra</t>
  </si>
  <si>
    <t>Arcteonais</t>
  </si>
  <si>
    <t>Naidinae</t>
  </si>
  <si>
    <t>Tubificida</t>
  </si>
  <si>
    <t>Naididae</t>
  </si>
  <si>
    <t>Chaetogaster</t>
  </si>
  <si>
    <t>Dero</t>
  </si>
  <si>
    <t>Haemonais</t>
  </si>
  <si>
    <t>Nais</t>
  </si>
  <si>
    <t>Nais communis</t>
  </si>
  <si>
    <t>Nais variabilis</t>
  </si>
  <si>
    <t>Ophidonais</t>
  </si>
  <si>
    <t>Ophidonais serpentina</t>
  </si>
  <si>
    <t>Paranais</t>
  </si>
  <si>
    <t>Slavina</t>
  </si>
  <si>
    <t>Slavina appendiculata</t>
  </si>
  <si>
    <t>Specaria</t>
  </si>
  <si>
    <t>Stylaria</t>
  </si>
  <si>
    <t>Stylaria lacustris</t>
  </si>
  <si>
    <t>Uncinais</t>
  </si>
  <si>
    <t>Uncinais uncinata</t>
  </si>
  <si>
    <t>There is only one species in this genus</t>
  </si>
  <si>
    <t>Vejdovskyella</t>
  </si>
  <si>
    <t>Nootkadrilus</t>
  </si>
  <si>
    <t>Phallodrilinae</t>
  </si>
  <si>
    <t>Pristina</t>
  </si>
  <si>
    <t>Pristininae</t>
  </si>
  <si>
    <t>Pristina aequiseta</t>
  </si>
  <si>
    <t>Pristina jenkinae</t>
  </si>
  <si>
    <t>Bothrioneurum</t>
  </si>
  <si>
    <t>Rhyacodrilinae</t>
  </si>
  <si>
    <t>Bothrioneurum vejdovskyanum</t>
  </si>
  <si>
    <t>Branchiura</t>
  </si>
  <si>
    <t>Branchiura sowerbyi</t>
  </si>
  <si>
    <t>Rhyacodrilis</t>
  </si>
  <si>
    <t>Rhyacodrilus</t>
  </si>
  <si>
    <t>Rhyacodrilus falciformis</t>
  </si>
  <si>
    <t>Telmatodrilus vejdovskyi</t>
  </si>
  <si>
    <t>Telmatodrilinae</t>
  </si>
  <si>
    <t>Telmatodrilus</t>
  </si>
  <si>
    <t>vejdovskyi</t>
  </si>
  <si>
    <t>Aulodrilus</t>
  </si>
  <si>
    <t>Tubificinae</t>
  </si>
  <si>
    <t>Aulodrilus pluriseta</t>
  </si>
  <si>
    <t>Ilyodrilus</t>
  </si>
  <si>
    <t>Limnodrilus</t>
  </si>
  <si>
    <t>Limnodrilus hoffmeisteri</t>
  </si>
  <si>
    <t>Potamothrix</t>
  </si>
  <si>
    <t>Quistadrilus multisetosus</t>
  </si>
  <si>
    <t>Quistradrilus</t>
  </si>
  <si>
    <t>Spirosperma</t>
  </si>
  <si>
    <t>Spirosperma nikolskyi</t>
  </si>
  <si>
    <t>Tubifex</t>
  </si>
  <si>
    <t>Varichaetadrilus</t>
  </si>
  <si>
    <t>Tubificidae</t>
  </si>
  <si>
    <t>Tubificina</t>
  </si>
  <si>
    <t>Tubificoid Naididae</t>
  </si>
  <si>
    <t>Tubificoid Naididae with hair chaetae</t>
  </si>
  <si>
    <t>Tubificoid Naididae without hair chaetae</t>
  </si>
  <si>
    <t>oligochaetous Clitellata</t>
  </si>
  <si>
    <t>Sparganophilidae</t>
  </si>
  <si>
    <t>Crassiclitellata</t>
  </si>
  <si>
    <t>Opisthopra</t>
  </si>
  <si>
    <t>Megadrile</t>
  </si>
  <si>
    <t>Neanthes</t>
  </si>
  <si>
    <t>Polychaeta excluded</t>
  </si>
  <si>
    <t>Polychaeta</t>
  </si>
  <si>
    <t>Errantia</t>
  </si>
  <si>
    <t>Phyllodocida</t>
  </si>
  <si>
    <t>Nereididae</t>
  </si>
  <si>
    <t>Neanthes limnicola</t>
  </si>
  <si>
    <t>Lepidonotus</t>
  </si>
  <si>
    <t>Procerastea nematodes</t>
  </si>
  <si>
    <t>Sabellidae</t>
  </si>
  <si>
    <t>Sphaerodoridae</t>
  </si>
  <si>
    <t>Oribatei</t>
  </si>
  <si>
    <t>Oribatida</t>
  </si>
  <si>
    <t>Arthropoda</t>
  </si>
  <si>
    <t>Chelicerata</t>
  </si>
  <si>
    <t>Arachnida</t>
  </si>
  <si>
    <t>Acari</t>
  </si>
  <si>
    <t>Sarcoptiformes</t>
  </si>
  <si>
    <t>Acalyptonotus</t>
  </si>
  <si>
    <t>Trombidiformes</t>
  </si>
  <si>
    <t>Prostigmata</t>
  </si>
  <si>
    <t>Acalyptonotidae</t>
  </si>
  <si>
    <t>Bandakiopsis</t>
  </si>
  <si>
    <t>Anisitsiellidae</t>
  </si>
  <si>
    <t>Oregonacarus</t>
  </si>
  <si>
    <t>Utaxatax</t>
  </si>
  <si>
    <t>Arrenurus</t>
  </si>
  <si>
    <t>Arrenuridae</t>
  </si>
  <si>
    <t>Chelomideopsis</t>
  </si>
  <si>
    <t>Athienemanniidae</t>
  </si>
  <si>
    <t>Platyhydracarus</t>
  </si>
  <si>
    <t>Brachypoda</t>
  </si>
  <si>
    <t>Aturidae</t>
  </si>
  <si>
    <t>Axonopsinae</t>
  </si>
  <si>
    <t>Aturus</t>
  </si>
  <si>
    <t>Kongsbergia</t>
  </si>
  <si>
    <t>Ljania</t>
  </si>
  <si>
    <t>Ocybrachypoda</t>
  </si>
  <si>
    <t>Woolastookia</t>
  </si>
  <si>
    <t>Eylais</t>
  </si>
  <si>
    <t>Eylaidae</t>
  </si>
  <si>
    <t>Feltria</t>
  </si>
  <si>
    <t>Feltriidae</t>
  </si>
  <si>
    <t>Hydrachna</t>
  </si>
  <si>
    <t>Hydrachnidae</t>
  </si>
  <si>
    <t>Hydrodroma</t>
  </si>
  <si>
    <t>Hydrodromidae</t>
  </si>
  <si>
    <t>Hydrovolzia</t>
  </si>
  <si>
    <t>Hydrovolziidae</t>
  </si>
  <si>
    <t>Albertathyas montana</t>
  </si>
  <si>
    <t>Hydryphantidae</t>
  </si>
  <si>
    <t>Albertathyas</t>
  </si>
  <si>
    <t>montana</t>
  </si>
  <si>
    <t>Hydryphantes</t>
  </si>
  <si>
    <t>Panisopsis</t>
  </si>
  <si>
    <t>Panisus</t>
  </si>
  <si>
    <t>Protzia</t>
  </si>
  <si>
    <t>Protzia exima</t>
  </si>
  <si>
    <t>Tartarothyas</t>
  </si>
  <si>
    <t>Thyopsella</t>
  </si>
  <si>
    <t>Thyopsis</t>
  </si>
  <si>
    <t>Protziidae</t>
  </si>
  <si>
    <t>Mesobates</t>
  </si>
  <si>
    <t>Hygrobatidae</t>
  </si>
  <si>
    <t>Hygrobatinae</t>
  </si>
  <si>
    <t>Atractidae</t>
  </si>
  <si>
    <t>Atractides</t>
  </si>
  <si>
    <t>Corticacarus</t>
  </si>
  <si>
    <t>Coticacarus</t>
  </si>
  <si>
    <t>Hygrobates</t>
  </si>
  <si>
    <t>Krendowskia</t>
  </si>
  <si>
    <t>Krendowskiidae</t>
  </si>
  <si>
    <t>Laversia</t>
  </si>
  <si>
    <t>Laversiidae</t>
  </si>
  <si>
    <t>Estelloxus</t>
  </si>
  <si>
    <t>Lebertia</t>
  </si>
  <si>
    <t>Lebertiidae</t>
  </si>
  <si>
    <t>Estelloxus californiensis</t>
  </si>
  <si>
    <t>Estelloxus sensu lato</t>
  </si>
  <si>
    <t>Limnesia</t>
  </si>
  <si>
    <t>Limnesiidae</t>
  </si>
  <si>
    <t>Tyrrellia</t>
  </si>
  <si>
    <t>Limnochares</t>
  </si>
  <si>
    <t>Limnocharidae</t>
  </si>
  <si>
    <t>Midea</t>
  </si>
  <si>
    <t>Mideidae</t>
  </si>
  <si>
    <t>Mideopsis</t>
  </si>
  <si>
    <t>Mideopsidae</t>
  </si>
  <si>
    <t>Xystonotus</t>
  </si>
  <si>
    <t>Momonia</t>
  </si>
  <si>
    <t>Momoniidae</t>
  </si>
  <si>
    <t>Stygomomonia</t>
  </si>
  <si>
    <t>Nautarachna</t>
  </si>
  <si>
    <t>Nautarachnidae</t>
  </si>
  <si>
    <t>Neoacarus</t>
  </si>
  <si>
    <t>Neoacaridae</t>
  </si>
  <si>
    <t>Volsellacarus</t>
  </si>
  <si>
    <t>Paramideopsis</t>
  </si>
  <si>
    <t>Nudomideopsidae</t>
  </si>
  <si>
    <t>Frontipoda</t>
  </si>
  <si>
    <t>Oxidae</t>
  </si>
  <si>
    <t>Frontipoda americana</t>
  </si>
  <si>
    <t>Oxus</t>
  </si>
  <si>
    <t>Gereckea</t>
  </si>
  <si>
    <t>Pionidae</t>
  </si>
  <si>
    <t>Huitfeldtiinae</t>
  </si>
  <si>
    <t>Forelia</t>
  </si>
  <si>
    <t>Najadicola</t>
  </si>
  <si>
    <t>Piona</t>
  </si>
  <si>
    <t>Pionacercus</t>
  </si>
  <si>
    <t>Pseudofeltria</t>
  </si>
  <si>
    <t>Partnunia</t>
  </si>
  <si>
    <t>Wandesia</t>
  </si>
  <si>
    <t>Sperchon</t>
  </si>
  <si>
    <t>Sperchontidae</t>
  </si>
  <si>
    <t>Sperchonopsis</t>
  </si>
  <si>
    <t>Sperchon/Sperchonopsis</t>
  </si>
  <si>
    <t>Sperchonidae</t>
  </si>
  <si>
    <t>Stygothrombium</t>
  </si>
  <si>
    <t>Stygothrombiidae</t>
  </si>
  <si>
    <t>Stygothrombidiidae</t>
  </si>
  <si>
    <t>spelling and formatting</t>
  </si>
  <si>
    <t>Teutonia</t>
  </si>
  <si>
    <t>Teutoniidae</t>
  </si>
  <si>
    <t>Thyas</t>
  </si>
  <si>
    <t>Thyasidae</t>
  </si>
  <si>
    <t>Monatractides</t>
  </si>
  <si>
    <t>Torrenticolidae</t>
  </si>
  <si>
    <t>Testudacarus</t>
  </si>
  <si>
    <t>Torrenticola</t>
  </si>
  <si>
    <t>Koenikea</t>
  </si>
  <si>
    <t>Unionicolidae</t>
  </si>
  <si>
    <t>Neumania</t>
  </si>
  <si>
    <t>Unionicola</t>
  </si>
  <si>
    <t>Acar</t>
  </si>
  <si>
    <t>Acarina</t>
  </si>
  <si>
    <t>Hydracarina</t>
  </si>
  <si>
    <t>Parathyas</t>
  </si>
  <si>
    <t>Gluvia</t>
  </si>
  <si>
    <t>Eukoenenia</t>
  </si>
  <si>
    <t>Euchelicerata</t>
  </si>
  <si>
    <t>Palpigradi</t>
  </si>
  <si>
    <t>Daphnia</t>
  </si>
  <si>
    <t>Cladocera excluded</t>
  </si>
  <si>
    <t>Crustacea</t>
  </si>
  <si>
    <t>Branchiopoda</t>
  </si>
  <si>
    <t>Phyllopoda</t>
  </si>
  <si>
    <t>Diplostraca</t>
  </si>
  <si>
    <t>Cladocera</t>
  </si>
  <si>
    <t>Daphniidae</t>
  </si>
  <si>
    <t>Daphnia pulex</t>
  </si>
  <si>
    <t>Chydoridae</t>
  </si>
  <si>
    <t>Ceriodaphnia</t>
  </si>
  <si>
    <t>excluded from BMI samples</t>
  </si>
  <si>
    <t>Simocephalus vetulus</t>
  </si>
  <si>
    <t>Excluded as water column or surface dwellers</t>
  </si>
  <si>
    <t>Sida</t>
  </si>
  <si>
    <t>Sididae</t>
  </si>
  <si>
    <t>Ramellogammarus</t>
  </si>
  <si>
    <t>Anisogammaridae</t>
  </si>
  <si>
    <t>Malacostraca</t>
  </si>
  <si>
    <t>Eumalacostraca</t>
  </si>
  <si>
    <t>Amphipoda</t>
  </si>
  <si>
    <t>Gammaridea</t>
  </si>
  <si>
    <t>Eogammarus</t>
  </si>
  <si>
    <t>Eogammarus confervicolus</t>
  </si>
  <si>
    <t>Americorophium</t>
  </si>
  <si>
    <t>Corophiidae</t>
  </si>
  <si>
    <t>Americorophium spinicorne</t>
  </si>
  <si>
    <t>Anericorophium</t>
  </si>
  <si>
    <t>Corophium</t>
  </si>
  <si>
    <t>Crangonyx</t>
  </si>
  <si>
    <t>Crangonyctidae</t>
  </si>
  <si>
    <t>Stygobromus</t>
  </si>
  <si>
    <t>Paramoera</t>
  </si>
  <si>
    <t>marine</t>
  </si>
  <si>
    <t>Eusiridae</t>
  </si>
  <si>
    <t>Gammarus</t>
  </si>
  <si>
    <t>Gammaridae</t>
  </si>
  <si>
    <t>Gammarus lacustris</t>
  </si>
  <si>
    <t>Hyalella</t>
  </si>
  <si>
    <t>Hyalellidae</t>
  </si>
  <si>
    <t>Hyalella azteca</t>
  </si>
  <si>
    <t>Talitridae</t>
  </si>
  <si>
    <t>Isaea</t>
  </si>
  <si>
    <t>Isaeidae</t>
  </si>
  <si>
    <t>Pacifastacus</t>
  </si>
  <si>
    <t>Decapoda</t>
  </si>
  <si>
    <t>Pleocyemata</t>
  </si>
  <si>
    <t>Astacidae</t>
  </si>
  <si>
    <t>Pacifastacus leniusculus</t>
  </si>
  <si>
    <t>Pacifastacus leniusculus leniusculus</t>
  </si>
  <si>
    <t>Orconectes</t>
  </si>
  <si>
    <t>Cambaridae</t>
  </si>
  <si>
    <t>Cambarinae</t>
  </si>
  <si>
    <t>Crangon</t>
  </si>
  <si>
    <t>Crangonidae</t>
  </si>
  <si>
    <t>Oregonia</t>
  </si>
  <si>
    <t>Oregoniidae</t>
  </si>
  <si>
    <t>Pagurus aleuticus</t>
  </si>
  <si>
    <t>Paguridae</t>
  </si>
  <si>
    <t>Palaemon</t>
  </si>
  <si>
    <t>Palaemonidae excluded</t>
  </si>
  <si>
    <t>Palaemonidae</t>
  </si>
  <si>
    <t>Palaemoninae</t>
  </si>
  <si>
    <t>Palaemonetes</t>
  </si>
  <si>
    <t>Palaemonidae excluded; Palaemonetes jr. syn of Palaemon</t>
  </si>
  <si>
    <t>Palaemonidae excluded; likely Palaemon</t>
  </si>
  <si>
    <t>Calasellus</t>
  </si>
  <si>
    <t>Slashed taxon</t>
  </si>
  <si>
    <t>Calasellus/Salmasellus</t>
  </si>
  <si>
    <t>Isopoda</t>
  </si>
  <si>
    <t>Asellota</t>
  </si>
  <si>
    <t>Aselloidea</t>
  </si>
  <si>
    <t>Asellidae</t>
  </si>
  <si>
    <t>Asellus</t>
  </si>
  <si>
    <t>Caecidotea</t>
  </si>
  <si>
    <t>Caecidotea occidentalis</t>
  </si>
  <si>
    <t>Lirceus</t>
  </si>
  <si>
    <t>Sphaeromatidae</t>
  </si>
  <si>
    <t>Flabellifera</t>
  </si>
  <si>
    <t>Sphaeomatidae</t>
  </si>
  <si>
    <t>Gnorimosphaeroma</t>
  </si>
  <si>
    <t>Gnorimosphaeroma oregonensis</t>
  </si>
  <si>
    <t>Ligidium</t>
  </si>
  <si>
    <t>Marine?</t>
  </si>
  <si>
    <t>Oniscidea</t>
  </si>
  <si>
    <t>Ligiidae</t>
  </si>
  <si>
    <t>Glossobius</t>
  </si>
  <si>
    <t>Cymothoidae</t>
  </si>
  <si>
    <t>Uromunna acarina</t>
  </si>
  <si>
    <t>Munnidae</t>
  </si>
  <si>
    <t>Mica</t>
  </si>
  <si>
    <t>Porcellionidae</t>
  </si>
  <si>
    <t>TOO COARSE</t>
  </si>
  <si>
    <t>Neomysis</t>
  </si>
  <si>
    <t>Generally excluded in lotic benthic samples</t>
  </si>
  <si>
    <t>Mysida</t>
  </si>
  <si>
    <t>Mysidae</t>
  </si>
  <si>
    <t>Bosmina</t>
  </si>
  <si>
    <t>Calanoida</t>
  </si>
  <si>
    <t>Cyclopidae</t>
  </si>
  <si>
    <t>Maxillopoda</t>
  </si>
  <si>
    <t>Copepoda</t>
  </si>
  <si>
    <t>Cyclopoida</t>
  </si>
  <si>
    <t>Canthocamptidae</t>
  </si>
  <si>
    <t>Harpactacoida</t>
  </si>
  <si>
    <t>Harpacticoida</t>
  </si>
  <si>
    <t>Copepoda excluded</t>
  </si>
  <si>
    <t>Irodes</t>
  </si>
  <si>
    <t>marine?</t>
  </si>
  <si>
    <t>Ostracoda</t>
  </si>
  <si>
    <t>Podocopida</t>
  </si>
  <si>
    <t>Entomobryidae</t>
  </si>
  <si>
    <t>Collembola excluded</t>
  </si>
  <si>
    <t>Hexapoda</t>
  </si>
  <si>
    <t>Collembola</t>
  </si>
  <si>
    <t>Entomobryomorpha</t>
  </si>
  <si>
    <t>Poduridae</t>
  </si>
  <si>
    <t>Poduromorpha</t>
  </si>
  <si>
    <t>Coleoptera</t>
  </si>
  <si>
    <t>Amphizoa</t>
  </si>
  <si>
    <t>Insecta</t>
  </si>
  <si>
    <t>Pterygota</t>
  </si>
  <si>
    <t>Adephaga</t>
  </si>
  <si>
    <t>Amphizoidae</t>
  </si>
  <si>
    <t>Amphizoa insolens</t>
  </si>
  <si>
    <t>Amphizoa lecontei</t>
  </si>
  <si>
    <t>Brachinus americanus</t>
  </si>
  <si>
    <t>This is a valid taxon, but I wonder if this was supposed to be Brachycentrus americanus??? TYPO?</t>
  </si>
  <si>
    <t>Carabidae</t>
  </si>
  <si>
    <t>Brachinus</t>
  </si>
  <si>
    <t>americanus</t>
  </si>
  <si>
    <t>Agabinus</t>
  </si>
  <si>
    <t>Agabinae</t>
  </si>
  <si>
    <t>Dytiscidae</t>
  </si>
  <si>
    <t>Agabini</t>
  </si>
  <si>
    <t>Agabinus glabrellus</t>
  </si>
  <si>
    <t>Agabinus sculpturellus</t>
  </si>
  <si>
    <t>Agabus</t>
  </si>
  <si>
    <t>Agabus lutosus</t>
  </si>
  <si>
    <t>Agabus seriatus group</t>
  </si>
  <si>
    <t>Agabus/Ilybius/Platambus/Ilybiosoma</t>
  </si>
  <si>
    <t>Ilybiosoma</t>
  </si>
  <si>
    <t>Ilybius</t>
  </si>
  <si>
    <t>Ilybius fraterculus</t>
  </si>
  <si>
    <t>Ilybius quadrimaculatus</t>
  </si>
  <si>
    <t>Platambus</t>
  </si>
  <si>
    <t>Plathemis</t>
  </si>
  <si>
    <t>Plathemis lydia</t>
  </si>
  <si>
    <t>Colymbetes</t>
  </si>
  <si>
    <t>Colymbetinae</t>
  </si>
  <si>
    <t>Colymbetes densus</t>
  </si>
  <si>
    <t>Colymbetes sculptilis</t>
  </si>
  <si>
    <t>Rhantus</t>
  </si>
  <si>
    <t>Rhantus binotatus</t>
  </si>
  <si>
    <t>Rhantus consimilis</t>
  </si>
  <si>
    <t>Coptotomus</t>
  </si>
  <si>
    <t>Coptotominae</t>
  </si>
  <si>
    <t>Coptotomini</t>
  </si>
  <si>
    <t>Coptotomus longulus</t>
  </si>
  <si>
    <t>Acilius</t>
  </si>
  <si>
    <t>Dytiscinae</t>
  </si>
  <si>
    <t>Aciliini</t>
  </si>
  <si>
    <t>Acilius abbreviatus</t>
  </si>
  <si>
    <t>Hydaticus</t>
  </si>
  <si>
    <t>Hydaticini</t>
  </si>
  <si>
    <t>Hydaticus auruspex</t>
  </si>
  <si>
    <t>Boreonectes</t>
  </si>
  <si>
    <t>Genera within Hydroporinae in flux best to leave at subfamily</t>
  </si>
  <si>
    <t>Hydroporinae</t>
  </si>
  <si>
    <t>Hydroporini</t>
  </si>
  <si>
    <t>Deuteronectes</t>
  </si>
  <si>
    <t>Heterosternuta</t>
  </si>
  <si>
    <t>Hornectes quadrimaculatus</t>
  </si>
  <si>
    <t>Hornectes</t>
  </si>
  <si>
    <t>quadrimaculatus</t>
  </si>
  <si>
    <t>Nectoprus</t>
  </si>
  <si>
    <t>Neoporus</t>
  </si>
  <si>
    <t>Neoporus undulatus</t>
  </si>
  <si>
    <t>Oreodytes</t>
  </si>
  <si>
    <t>Oreodytes abbreviatus</t>
  </si>
  <si>
    <t>Oreodytes congruus</t>
  </si>
  <si>
    <t>Oreodytes obesus</t>
  </si>
  <si>
    <t>Oreodytes quadrimaculatus</t>
  </si>
  <si>
    <t>Oreodytes sanmarkii</t>
  </si>
  <si>
    <t>Sanfilippodytes</t>
  </si>
  <si>
    <t>Deronectes</t>
  </si>
  <si>
    <t>Desmopachria convexa</t>
  </si>
  <si>
    <t>Hydroporus</t>
  </si>
  <si>
    <t>Hydrovatus</t>
  </si>
  <si>
    <t>Hygrotus</t>
  </si>
  <si>
    <t>Hygrotus sayi</t>
  </si>
  <si>
    <t>Hygrotus tumidiventris</t>
  </si>
  <si>
    <t>Liodessus</t>
  </si>
  <si>
    <t>Liodessus obscurellus</t>
  </si>
  <si>
    <t>Nebrioporus</t>
  </si>
  <si>
    <t>Nebrioporus/Stictotarsus</t>
  </si>
  <si>
    <t>Neoclypeodytes</t>
  </si>
  <si>
    <t>Regionally present??? Mostly SW MesoAmerica</t>
  </si>
  <si>
    <t>Neoclypeodytes ornatellus</t>
  </si>
  <si>
    <t>Stictotarsus</t>
  </si>
  <si>
    <t>Stictotarsus griseostriatus</t>
  </si>
  <si>
    <t>Stictotarsus striatellus</t>
  </si>
  <si>
    <t>Uvarus</t>
  </si>
  <si>
    <t>Uvarus subtilis</t>
  </si>
  <si>
    <t>Laccophilus</t>
  </si>
  <si>
    <t>Laccophilinae</t>
  </si>
  <si>
    <t>Laccophilini</t>
  </si>
  <si>
    <t>Laccophilus maculosus</t>
  </si>
  <si>
    <t>Laccophilus maculosus decipiens</t>
  </si>
  <si>
    <t>Dytiscidae - adult</t>
  </si>
  <si>
    <t>Dytiscidae - larvae</t>
  </si>
  <si>
    <t>Dytiscus</t>
  </si>
  <si>
    <t>Dytiscus cordieri</t>
  </si>
  <si>
    <t>Dytiscus dauricus</t>
  </si>
  <si>
    <t>Dytiscus fasciventrus</t>
  </si>
  <si>
    <t>Dytiscus marginicollis</t>
  </si>
  <si>
    <t>Graphoderus</t>
  </si>
  <si>
    <t>Graphoderus liberus</t>
  </si>
  <si>
    <t>Graphoderus perplexus</t>
  </si>
  <si>
    <t>Hydrotrupes palpalis</t>
  </si>
  <si>
    <t>Thermonectus</t>
  </si>
  <si>
    <t>Dineutus</t>
  </si>
  <si>
    <t>Gyrinidae</t>
  </si>
  <si>
    <t>Gyrinus</t>
  </si>
  <si>
    <t>Gyrinus affinis</t>
  </si>
  <si>
    <t>Gyrinus bifarius</t>
  </si>
  <si>
    <t>Gyrinus consobrinus</t>
  </si>
  <si>
    <t>Gyrinus maculiventris</t>
  </si>
  <si>
    <t>Gyrinus picipes</t>
  </si>
  <si>
    <t>Gyrinus plicifer</t>
  </si>
  <si>
    <t>Brychius</t>
  </si>
  <si>
    <t>Haliplidae</t>
  </si>
  <si>
    <t>Haliplus</t>
  </si>
  <si>
    <t>Peltodytes</t>
  </si>
  <si>
    <t>Peltodytes callosus</t>
  </si>
  <si>
    <t>Clinidium</t>
  </si>
  <si>
    <t>Rhysodidae</t>
  </si>
  <si>
    <t>Babia</t>
  </si>
  <si>
    <t>Polyphaga</t>
  </si>
  <si>
    <t>Chrysomelidae</t>
  </si>
  <si>
    <t>Helesius</t>
  </si>
  <si>
    <t>Coccinellidae</t>
  </si>
  <si>
    <t>Curculionidae</t>
  </si>
  <si>
    <t>Helichus</t>
  </si>
  <si>
    <t>Dryopidae</t>
  </si>
  <si>
    <t>Postelichus</t>
  </si>
  <si>
    <t>Cylloepus</t>
  </si>
  <si>
    <t>OUT of RANGE</t>
  </si>
  <si>
    <t>Elmidae</t>
  </si>
  <si>
    <t>Elminae</t>
  </si>
  <si>
    <t>Elmini</t>
  </si>
  <si>
    <t>Dubiraphia</t>
  </si>
  <si>
    <t>Dubiraphia giulianii</t>
  </si>
  <si>
    <t>Dubiraphia vittata</t>
  </si>
  <si>
    <t>Rhizelmis</t>
  </si>
  <si>
    <t>Rhizelmis nigra</t>
  </si>
  <si>
    <t>Ampumixis</t>
  </si>
  <si>
    <t>only one species in Genus</t>
  </si>
  <si>
    <t>Ampumixis dispar</t>
  </si>
  <si>
    <t>Atractelmis</t>
  </si>
  <si>
    <t>Atractelmis wawona</t>
  </si>
  <si>
    <t>Bryelmis</t>
  </si>
  <si>
    <t>Bryelmis rivularis</t>
  </si>
  <si>
    <t>Bryelmis siskiyou</t>
  </si>
  <si>
    <t>C. Barr undescribed</t>
  </si>
  <si>
    <t>Cheryl Barr Undescribed</t>
  </si>
  <si>
    <t>Cleptelmis</t>
  </si>
  <si>
    <t>Cleptelmis addenda</t>
  </si>
  <si>
    <t>Cleptelmis ornata</t>
  </si>
  <si>
    <t>Heterelmis</t>
  </si>
  <si>
    <t>This is a valid taxon, but way out of distribution dubious ID or typo?</t>
  </si>
  <si>
    <t>Heterlimnius</t>
  </si>
  <si>
    <t>Heterlimnius corpulentus</t>
  </si>
  <si>
    <t>Heterlimnius koebelei</t>
  </si>
  <si>
    <t>Lara</t>
  </si>
  <si>
    <t>Lara avara</t>
  </si>
  <si>
    <t>Microcylloepus</t>
  </si>
  <si>
    <t>Microcylloepus pusillus</t>
  </si>
  <si>
    <t>Microcylloepus similis</t>
  </si>
  <si>
    <t>Narpus</t>
  </si>
  <si>
    <t>Narpus angustus</t>
  </si>
  <si>
    <t>Narpus concolor</t>
  </si>
  <si>
    <t>Optioservus</t>
  </si>
  <si>
    <t>Optioservus castanipennis</t>
  </si>
  <si>
    <t>Optioservus divergens</t>
  </si>
  <si>
    <t>Optioservus divergens/pecosensis</t>
  </si>
  <si>
    <t>Optioservus pecosensis</t>
  </si>
  <si>
    <t>Optioservus quadrimaculatus</t>
  </si>
  <si>
    <t>Optioservus Quadrimaculatus Gr.</t>
  </si>
  <si>
    <t>Optioservus seriatus</t>
  </si>
  <si>
    <t>Ordobrevia</t>
  </si>
  <si>
    <t>Ordobrevia nubifera</t>
  </si>
  <si>
    <t>Promoresia</t>
  </si>
  <si>
    <t>Dubious ID, known from Eastern half of country</t>
  </si>
  <si>
    <t>Stenelmis</t>
  </si>
  <si>
    <t>Zaitzevia</t>
  </si>
  <si>
    <t>Zaitzevia milleri</t>
  </si>
  <si>
    <t>Zaitzevia parvula</t>
  </si>
  <si>
    <t>Zaitzevia parvulus</t>
  </si>
  <si>
    <t>Zaitzevia posthonia</t>
  </si>
  <si>
    <t>Elmidae sp. AJF#01</t>
  </si>
  <si>
    <t>Elmidae sp. AJF#02</t>
  </si>
  <si>
    <t>Georyssus</t>
  </si>
  <si>
    <t>Georyssidae</t>
  </si>
  <si>
    <t>Helophorus</t>
  </si>
  <si>
    <t>Helophoridae</t>
  </si>
  <si>
    <t>Hydraena</t>
  </si>
  <si>
    <t>Hydraenidae</t>
  </si>
  <si>
    <t>Hydreanidae</t>
  </si>
  <si>
    <t>Limnebius</t>
  </si>
  <si>
    <t>Ochthebius</t>
  </si>
  <si>
    <t>Hydrochus</t>
  </si>
  <si>
    <t>Hydrophilidae</t>
  </si>
  <si>
    <t>Hydrochidae</t>
  </si>
  <si>
    <t>Anacaena</t>
  </si>
  <si>
    <t>Hydrophilinae</t>
  </si>
  <si>
    <t>Anacaenini</t>
  </si>
  <si>
    <t>Crenitis</t>
  </si>
  <si>
    <t>Paracymus</t>
  </si>
  <si>
    <t>Berosus</t>
  </si>
  <si>
    <t>Berosini</t>
  </si>
  <si>
    <t>Cymbiodyta</t>
  </si>
  <si>
    <t>Hydrophilini</t>
  </si>
  <si>
    <t>Enochrus</t>
  </si>
  <si>
    <t>Helochares</t>
  </si>
  <si>
    <t>Helochares normatus</t>
  </si>
  <si>
    <t>Hydrobius</t>
  </si>
  <si>
    <t>Tropisternus</t>
  </si>
  <si>
    <t>Laccobius</t>
  </si>
  <si>
    <t>Laccobiini</t>
  </si>
  <si>
    <t>Ametor</t>
  </si>
  <si>
    <t>Sperchopsini</t>
  </si>
  <si>
    <t>Ametor latus</t>
  </si>
  <si>
    <t>Ametor scabrosus</t>
  </si>
  <si>
    <t>Sperchopsis</t>
  </si>
  <si>
    <t>Lampyridae</t>
  </si>
  <si>
    <t>Limnichidae</t>
  </si>
  <si>
    <t>Lutrochus</t>
  </si>
  <si>
    <t>Lutrochidae</t>
  </si>
  <si>
    <t>Eubrianax</t>
  </si>
  <si>
    <t>Psephenidae</t>
  </si>
  <si>
    <t>Eubrianacinae</t>
  </si>
  <si>
    <t>Eubrianax edwardsi</t>
  </si>
  <si>
    <t>Eubrianax edwardsii</t>
  </si>
  <si>
    <t>Acneus</t>
  </si>
  <si>
    <t>Eubriinae</t>
  </si>
  <si>
    <t>Psephenus</t>
  </si>
  <si>
    <t>Psepheninae</t>
  </si>
  <si>
    <t>Psephenus falli</t>
  </si>
  <si>
    <t>Psephenus herricki</t>
  </si>
  <si>
    <t>Ectopria</t>
  </si>
  <si>
    <t>Dicranopselaphus</t>
  </si>
  <si>
    <t>Ptiliidae</t>
  </si>
  <si>
    <t>Araeopidius monachus</t>
  </si>
  <si>
    <t>Ptilodactylidae</t>
  </si>
  <si>
    <t>Araeopidiinae</t>
  </si>
  <si>
    <t>Araeopidius</t>
  </si>
  <si>
    <t>monachus</t>
  </si>
  <si>
    <t>Anchycteis</t>
  </si>
  <si>
    <t>Anchycteis velutina</t>
  </si>
  <si>
    <t>Elodes</t>
  </si>
  <si>
    <t>Scirtidae</t>
  </si>
  <si>
    <t>Scirtes</t>
  </si>
  <si>
    <t>Paraleptonia</t>
  </si>
  <si>
    <t>Staphylinidae</t>
  </si>
  <si>
    <t>Tenebrionidae</t>
  </si>
  <si>
    <t>Paha</t>
  </si>
  <si>
    <t>Zopheridae</t>
  </si>
  <si>
    <t>Hydrophiloidea</t>
  </si>
  <si>
    <t>Oligota</t>
  </si>
  <si>
    <t>Dicranus</t>
  </si>
  <si>
    <t>Diptera</t>
  </si>
  <si>
    <t>Brachycera</t>
  </si>
  <si>
    <t>Asilidae</t>
  </si>
  <si>
    <t>Atherix</t>
  </si>
  <si>
    <t>Athericidae</t>
  </si>
  <si>
    <t>Atherix pachypus</t>
  </si>
  <si>
    <t>Canaceidae</t>
  </si>
  <si>
    <t>Dicraeus</t>
  </si>
  <si>
    <t>Chloropidae</t>
  </si>
  <si>
    <t>Argyra</t>
  </si>
  <si>
    <t>Dolichopodidae</t>
  </si>
  <si>
    <t>Clinocera</t>
  </si>
  <si>
    <t>Empididae</t>
  </si>
  <si>
    <t>Clinocerinae</t>
  </si>
  <si>
    <t>Clinocera stagnalis</t>
  </si>
  <si>
    <t>Empididae Genus B</t>
  </si>
  <si>
    <t>Proclinopyga</t>
  </si>
  <si>
    <t>Roederiodes</t>
  </si>
  <si>
    <t>Trichoclinocera</t>
  </si>
  <si>
    <t>Wiedemannia</t>
  </si>
  <si>
    <t>Clinocerinae unknown larvae A</t>
  </si>
  <si>
    <t>Chelifer</t>
  </si>
  <si>
    <t>Chelifera/Metachela</t>
  </si>
  <si>
    <t>Hemerodromiinae</t>
  </si>
  <si>
    <t>Hemerodromiini</t>
  </si>
  <si>
    <t>Chelifera</t>
  </si>
  <si>
    <t>Chelifera / Metachela</t>
  </si>
  <si>
    <t>Chelifera/Metachela Group</t>
  </si>
  <si>
    <t>Hemerodromia</t>
  </si>
  <si>
    <t>Neoplasta</t>
  </si>
  <si>
    <t>Oreogeton</t>
  </si>
  <si>
    <t>Oreogetoninae</t>
  </si>
  <si>
    <t>Empididae Genus A</t>
  </si>
  <si>
    <t>A</t>
  </si>
  <si>
    <t>Empididae sp. (RAI Taxon # 0002)</t>
  </si>
  <si>
    <t>Empididae sp. RAI # 0002</t>
  </si>
  <si>
    <t>Empididae Genus B (Clinocerinae)</t>
  </si>
  <si>
    <t>B</t>
  </si>
  <si>
    <t>Empididae sp. (RAI Taxon # 0001)</t>
  </si>
  <si>
    <t>Empididae sp. RAI # 0001</t>
  </si>
  <si>
    <t>Chelifera/Neoplasta</t>
  </si>
  <si>
    <t>Empididae sp. AJF#01</t>
  </si>
  <si>
    <t>Empididae sp. AJF#02</t>
  </si>
  <si>
    <t>Empididae sp. QNR#01</t>
  </si>
  <si>
    <t>Empididae unknown</t>
  </si>
  <si>
    <t>Empididae-pupae</t>
  </si>
  <si>
    <t>Gloma</t>
  </si>
  <si>
    <t>Dubious ID?</t>
  </si>
  <si>
    <t>Ephydra</t>
  </si>
  <si>
    <t>Ephydridae</t>
  </si>
  <si>
    <t>Limnophora</t>
  </si>
  <si>
    <t>Muscidae</t>
  </si>
  <si>
    <t>Oreoleptis torrenticola</t>
  </si>
  <si>
    <t>Oreoleptidae</t>
  </si>
  <si>
    <t>Oreoleptis</t>
  </si>
  <si>
    <t>torrenticola</t>
  </si>
  <si>
    <t>Glutops</t>
  </si>
  <si>
    <t>Pelecorhynchidae</t>
  </si>
  <si>
    <t>Phoridae</t>
  </si>
  <si>
    <t>Sarcophagidae</t>
  </si>
  <si>
    <t>Scathophagidae</t>
  </si>
  <si>
    <t>Atrichomelina</t>
  </si>
  <si>
    <t>Sciomyzidae</t>
  </si>
  <si>
    <t>Sepedon</t>
  </si>
  <si>
    <t>Sphaeroceridae</t>
  </si>
  <si>
    <t>Allognosta</t>
  </si>
  <si>
    <t>Stratiomyidae</t>
  </si>
  <si>
    <t>Beridinae</t>
  </si>
  <si>
    <t>Nemotelus</t>
  </si>
  <si>
    <t>Nemotelinae</t>
  </si>
  <si>
    <t>Caloparyphus</t>
  </si>
  <si>
    <t>Stratiomyinae</t>
  </si>
  <si>
    <t>Oxycerini</t>
  </si>
  <si>
    <t>Euparyphus</t>
  </si>
  <si>
    <t>Oxycera</t>
  </si>
  <si>
    <t>Odontomyia</t>
  </si>
  <si>
    <t>Stratiomyini</t>
  </si>
  <si>
    <t>Caloparyphus/Euparyphus</t>
  </si>
  <si>
    <t>Stratiomys</t>
  </si>
  <si>
    <t>Eristalis</t>
  </si>
  <si>
    <t>Syrphidae</t>
  </si>
  <si>
    <t>Eristalinae</t>
  </si>
  <si>
    <t>Eristaliini</t>
  </si>
  <si>
    <t>Atylotus/Tabanus</t>
  </si>
  <si>
    <t>Tabanidae</t>
  </si>
  <si>
    <t>Chrysops</t>
  </si>
  <si>
    <t>Hybomitra</t>
  </si>
  <si>
    <t>Silvius</t>
  </si>
  <si>
    <t>Tabanus</t>
  </si>
  <si>
    <t>Polyara</t>
  </si>
  <si>
    <t>Tephritidae</t>
  </si>
  <si>
    <t>Muscomorpha</t>
  </si>
  <si>
    <t>Agathon comstocki</t>
  </si>
  <si>
    <t>Blephariceridae</t>
  </si>
  <si>
    <t>Nematocera</t>
  </si>
  <si>
    <t>Blepharicerinae</t>
  </si>
  <si>
    <t>Blepharicerini</t>
  </si>
  <si>
    <t>Agathon</t>
  </si>
  <si>
    <t>comstocki</t>
  </si>
  <si>
    <t>Bibiocephala</t>
  </si>
  <si>
    <t>Bibiocephala grandis</t>
  </si>
  <si>
    <t>Blepharicera</t>
  </si>
  <si>
    <t>Blepharicera ostensackeni</t>
  </si>
  <si>
    <t>Philorus</t>
  </si>
  <si>
    <t>Cecidomyiidae</t>
  </si>
  <si>
    <t>Bezzia</t>
  </si>
  <si>
    <t>Too Many unknown Genera</t>
  </si>
  <si>
    <t>Ceratopogoninae</t>
  </si>
  <si>
    <t>Ceratopogonidae</t>
  </si>
  <si>
    <t>Bezzia / Palpomyia</t>
  </si>
  <si>
    <t>Bezzia/Palpomyia</t>
  </si>
  <si>
    <t>Bezzia/Palpomyia Group</t>
  </si>
  <si>
    <t>Bezzia/Probezzia</t>
  </si>
  <si>
    <t>Ceratopogon</t>
  </si>
  <si>
    <t>Ceratopogon borealis</t>
  </si>
  <si>
    <t>Culicoides</t>
  </si>
  <si>
    <t>Mallochohelea</t>
  </si>
  <si>
    <t>Monohelea</t>
  </si>
  <si>
    <t>Palpomyiini</t>
  </si>
  <si>
    <t>Probezzia</t>
  </si>
  <si>
    <t>Sphaeromias</t>
  </si>
  <si>
    <t>Stilobezzia</t>
  </si>
  <si>
    <t>Dasyhelea</t>
  </si>
  <si>
    <t>Dasyheleinae</t>
  </si>
  <si>
    <t>Atrichopogon</t>
  </si>
  <si>
    <t>Forcipomyiinae</t>
  </si>
  <si>
    <t>Atrichopogon/Forcipomyia</t>
  </si>
  <si>
    <t>Forcipomyia</t>
  </si>
  <si>
    <t>Chaoborus</t>
  </si>
  <si>
    <t>Chaoboridae</t>
  </si>
  <si>
    <t>Chaoborinae</t>
  </si>
  <si>
    <t>Eucorethra</t>
  </si>
  <si>
    <t>Single species in Genus</t>
  </si>
  <si>
    <t>Eucorethrinae</t>
  </si>
  <si>
    <t>Eucorethra underwoodi</t>
  </si>
  <si>
    <t>Chironomidae</t>
  </si>
  <si>
    <t>Apedilum</t>
  </si>
  <si>
    <t>Chironominae</t>
  </si>
  <si>
    <t>Chironomini</t>
  </si>
  <si>
    <t>Chironomus</t>
  </si>
  <si>
    <t>Cladopelma</t>
  </si>
  <si>
    <t>Cryptochironomus</t>
  </si>
  <si>
    <t>Cryptotendipes</t>
  </si>
  <si>
    <t>Demicryptochironomus</t>
  </si>
  <si>
    <t>Dicrotendipes</t>
  </si>
  <si>
    <t>Endochironomus</t>
  </si>
  <si>
    <t>Endotribelos</t>
  </si>
  <si>
    <t>Endotribelos hesperium</t>
  </si>
  <si>
    <t>Glyptotendipes</t>
  </si>
  <si>
    <t>Harnischia</t>
  </si>
  <si>
    <t>Kiefferulus</t>
  </si>
  <si>
    <t>Lauterborniella</t>
  </si>
  <si>
    <t>Lauterborniella agrayloides</t>
  </si>
  <si>
    <t>Microchironomus</t>
  </si>
  <si>
    <t>Microtendipes Pedellus gr.</t>
  </si>
  <si>
    <t>Microtendipes</t>
  </si>
  <si>
    <t>Microtendipes Pedellus Group</t>
  </si>
  <si>
    <t>Pedellus Gr.</t>
  </si>
  <si>
    <t>Microtendipes pedellus group</t>
  </si>
  <si>
    <t>Microtendipes rydalensis</t>
  </si>
  <si>
    <t>Microtendipes Rydalensis Group</t>
  </si>
  <si>
    <t>Rydalensis Gr.</t>
  </si>
  <si>
    <t>Microtendipes Rydalensis Gr.</t>
  </si>
  <si>
    <t>Microtendipes rydalensis group</t>
  </si>
  <si>
    <t>Nilothauma</t>
  </si>
  <si>
    <t>Pagastiella</t>
  </si>
  <si>
    <t>Parachironomus</t>
  </si>
  <si>
    <t>Paracladopelma</t>
  </si>
  <si>
    <t>Paralauterborniella</t>
  </si>
  <si>
    <t>Single species in Genus, historic spelling issues</t>
  </si>
  <si>
    <t>Paralauterborniella nigrohalterale</t>
  </si>
  <si>
    <t>Paralauterborniella nigrohalteralis</t>
  </si>
  <si>
    <t>Paralauterborniella nigrohaltere</t>
  </si>
  <si>
    <t>Paratendipes</t>
  </si>
  <si>
    <t>Phaenopsectra</t>
  </si>
  <si>
    <t>Phaenopsectra Punctipes Group</t>
  </si>
  <si>
    <t>Phaenopsectra punctipes group</t>
  </si>
  <si>
    <t>Polypedilum</t>
  </si>
  <si>
    <t>Polypedilum aviceps</t>
  </si>
  <si>
    <t>Polypedilum Scalaenum Group</t>
  </si>
  <si>
    <t>Polypedilum scalaenum Group</t>
  </si>
  <si>
    <t>Polypedilum tritum</t>
  </si>
  <si>
    <t>Robackia</t>
  </si>
  <si>
    <t>Robackia demeijerei</t>
  </si>
  <si>
    <t>Saetheria</t>
  </si>
  <si>
    <t>Sergentia</t>
  </si>
  <si>
    <t>Stenochironomus</t>
  </si>
  <si>
    <t>Stictochironomus</t>
  </si>
  <si>
    <t>Tribelos</t>
  </si>
  <si>
    <t>Tribelos jucundus</t>
  </si>
  <si>
    <t>Xenochironomus</t>
  </si>
  <si>
    <t>Xenochironomus xenolabis</t>
  </si>
  <si>
    <t>Pseudochironomus</t>
  </si>
  <si>
    <t>Pseudochironomini</t>
  </si>
  <si>
    <t>Cladotanytarsus</t>
  </si>
  <si>
    <t>Tanytarsini</t>
  </si>
  <si>
    <t>Constempellina</t>
  </si>
  <si>
    <t>Constempellina sp. C</t>
  </si>
  <si>
    <t>Krenopsectra</t>
  </si>
  <si>
    <t>Micropsectra</t>
  </si>
  <si>
    <t>Paratanytarsus</t>
  </si>
  <si>
    <t>Rheotanytarsus</t>
  </si>
  <si>
    <t>Rheotanytarsus exiguus Group</t>
  </si>
  <si>
    <t>Rheotanytarsus Exiguus Group</t>
  </si>
  <si>
    <t>Rheotanytarsus pellucidus Group</t>
  </si>
  <si>
    <t>Rheotanytarsus Pellucidus Group</t>
  </si>
  <si>
    <t>Stempellina</t>
  </si>
  <si>
    <t>Stempellinella</t>
  </si>
  <si>
    <t>Sublettea</t>
  </si>
  <si>
    <t>Sublettea coffmani</t>
  </si>
  <si>
    <t>Tanytarsus</t>
  </si>
  <si>
    <t>Zavrelia</t>
  </si>
  <si>
    <t>Micropsectra/Tanytarsus</t>
  </si>
  <si>
    <t>Stempellinella/Zavrelia</t>
  </si>
  <si>
    <t>Virgatanytarsus</t>
  </si>
  <si>
    <t>Chironomus/Einfeldia</t>
  </si>
  <si>
    <t>Phaenopsectra/Tribelos</t>
  </si>
  <si>
    <t>Boreoheptagyia</t>
  </si>
  <si>
    <t>Diamesinae</t>
  </si>
  <si>
    <t>Boreoheptagyiini</t>
  </si>
  <si>
    <t>Diamesa</t>
  </si>
  <si>
    <t>Diamesini</t>
  </si>
  <si>
    <t>Pagastia</t>
  </si>
  <si>
    <t>Potthastia Gaedii Gr.</t>
  </si>
  <si>
    <t>Potthastia</t>
  </si>
  <si>
    <t>Potthastia Gaedii Group</t>
  </si>
  <si>
    <t>Gaedii Gr.</t>
  </si>
  <si>
    <t>Potthastia gaedii group</t>
  </si>
  <si>
    <t>Potthastia Longimana Group</t>
  </si>
  <si>
    <t>Potthastia Longimanus Group</t>
  </si>
  <si>
    <t>Longimanus Gr.</t>
  </si>
  <si>
    <t>Potthastia Longimanus Gr.</t>
  </si>
  <si>
    <t>Potthastia longimanus group</t>
  </si>
  <si>
    <t>Pseudodiamesa</t>
  </si>
  <si>
    <t>Sympotthastia</t>
  </si>
  <si>
    <t>Protanypus</t>
  </si>
  <si>
    <t>Protanypini</t>
  </si>
  <si>
    <t>Acamptocladius</t>
  </si>
  <si>
    <t>Orthocladiinae</t>
  </si>
  <si>
    <t>Acricotopus</t>
  </si>
  <si>
    <t>Allocladius</t>
  </si>
  <si>
    <t>Brillia</t>
  </si>
  <si>
    <t>Brillia parva</t>
  </si>
  <si>
    <t>Bryophaenocladius</t>
  </si>
  <si>
    <t>Cardiocladius</t>
  </si>
  <si>
    <t>Cardiocladius albiplumus</t>
  </si>
  <si>
    <t>Cardiocladius obscurus</t>
  </si>
  <si>
    <t>Chaetocladius</t>
  </si>
  <si>
    <t>Chaetocladius ligni</t>
  </si>
  <si>
    <t>Compterosmittia</t>
  </si>
  <si>
    <t>Corynoneura</t>
  </si>
  <si>
    <t>Cricotopus bicinctus</t>
  </si>
  <si>
    <t>Cricotopus Bicinctus Group</t>
  </si>
  <si>
    <t>Cricotopus</t>
  </si>
  <si>
    <t>Bicinctus Gr.</t>
  </si>
  <si>
    <t>Cricotopus Bicinctus Gr.</t>
  </si>
  <si>
    <t>Cricotopus bicinctus group</t>
  </si>
  <si>
    <t>Cricotopus bicinctus Group</t>
  </si>
  <si>
    <t>Cricotopus Tremulus Gr.</t>
  </si>
  <si>
    <t>Cricotopus Tremulus Group</t>
  </si>
  <si>
    <t>Tremulus Gr.</t>
  </si>
  <si>
    <t>Cricotopus tremulus group</t>
  </si>
  <si>
    <t>Cricotopus tremulus Group</t>
  </si>
  <si>
    <t>Cricotopus trifascia</t>
  </si>
  <si>
    <t>Cricotopus Trifascia Group</t>
  </si>
  <si>
    <t>Trifascia Gr.</t>
  </si>
  <si>
    <t>Cricotopus Trifascia Gr.</t>
  </si>
  <si>
    <t>Cricotopus trifascia group</t>
  </si>
  <si>
    <t>Cricotopus trifascia Group</t>
  </si>
  <si>
    <t>Cricotopus (Isocladius)</t>
  </si>
  <si>
    <t>Isocladius</t>
  </si>
  <si>
    <t>Cricotopus (Isocladius) Type I</t>
  </si>
  <si>
    <t>Cricotopus Isocladius</t>
  </si>
  <si>
    <t>Cricotopus Isocladius--Type I</t>
  </si>
  <si>
    <t>Cricotopus (Nostoc.) nostocicola</t>
  </si>
  <si>
    <t>Cricotopus (Nostococladius)</t>
  </si>
  <si>
    <t>Nostococladius</t>
  </si>
  <si>
    <t>Cricotopus (Nostococladius) nostocicola</t>
  </si>
  <si>
    <t>Cricotopus nostocicola</t>
  </si>
  <si>
    <t>Cricotopus Nostococladius</t>
  </si>
  <si>
    <t>Cricotopus (Cricotopus)</t>
  </si>
  <si>
    <t>Cricotopus sylvestris group</t>
  </si>
  <si>
    <t>Diplocladius</t>
  </si>
  <si>
    <t>Diplocladius cultriger</t>
  </si>
  <si>
    <t>Doncricotopus</t>
  </si>
  <si>
    <t>Doncricotopus bicaudatus</t>
  </si>
  <si>
    <t>Epoicocladius</t>
  </si>
  <si>
    <t>Eretmoptera</t>
  </si>
  <si>
    <t>Eukiefferiella brehmi</t>
  </si>
  <si>
    <t>Eukiefferiella Brehmi Group</t>
  </si>
  <si>
    <t>Eukiefferiella</t>
  </si>
  <si>
    <t>Brehmi Gr.</t>
  </si>
  <si>
    <t>Eukiefferiella Brehmi Gr.</t>
  </si>
  <si>
    <t>Eukiefferiella brehmi group</t>
  </si>
  <si>
    <t>Eukiefferiella cf. tirolensis</t>
  </si>
  <si>
    <t>Eukiefferiella Tirolensis Group</t>
  </si>
  <si>
    <t>Brevicalcar Gr.</t>
  </si>
  <si>
    <t>tirolensis</t>
  </si>
  <si>
    <t>Eukiefferiella tirolensis</t>
  </si>
  <si>
    <t>Eukiefferiella tirolensis group</t>
  </si>
  <si>
    <t>Eukiefferiella Brevicalcar Gr.</t>
  </si>
  <si>
    <t>Eukiefferiella Brevicalcar Group</t>
  </si>
  <si>
    <t>Eukiefferiella brevicalcar group</t>
  </si>
  <si>
    <t>Eukiefferiella claripennis</t>
  </si>
  <si>
    <t>Eukiefferiella Claripennis Group</t>
  </si>
  <si>
    <t>Claripennis Gr.</t>
  </si>
  <si>
    <t>Eukiefferiella Claripennis Gr.</t>
  </si>
  <si>
    <t>Eukiefferiella claripennis group</t>
  </si>
  <si>
    <t>Eukiefferiella coerulescens</t>
  </si>
  <si>
    <t>Eukiefferiella Coerulescens Group</t>
  </si>
  <si>
    <t>Coerulescens Gr.</t>
  </si>
  <si>
    <t>Eukiefferiella Coerulescens Gr.</t>
  </si>
  <si>
    <t>Eukiefferiella coerulescens group</t>
  </si>
  <si>
    <t>Eukiefferiella Devonica Gr.</t>
  </si>
  <si>
    <t>Eukiefferiella Devonica Group</t>
  </si>
  <si>
    <t>Devonica Gr.</t>
  </si>
  <si>
    <t>Eukiefferiella devonica group</t>
  </si>
  <si>
    <t>Eukiefferiella Gracei Gr.</t>
  </si>
  <si>
    <t>Eukiefferiella Gracei Group</t>
  </si>
  <si>
    <t>Gracei Gr.</t>
  </si>
  <si>
    <t>Eukiefferiella gracei group</t>
  </si>
  <si>
    <t>Eukiefferiella pseudomontana</t>
  </si>
  <si>
    <t>Eukiefferiella Pseudomontana Group</t>
  </si>
  <si>
    <t>Pseudomontana Gr.</t>
  </si>
  <si>
    <t>Eukiefferiella Pseudomontana Gr.</t>
  </si>
  <si>
    <t>Eukiefferiella pseudomontana group</t>
  </si>
  <si>
    <t>Eukiefferiella discoloripes Group</t>
  </si>
  <si>
    <t>Eukiefferiella Discoloripes Group</t>
  </si>
  <si>
    <t>Euryhapsis</t>
  </si>
  <si>
    <t>Gymnometriocnemus</t>
  </si>
  <si>
    <t>Heleniella</t>
  </si>
  <si>
    <t>Heterotanytarsus</t>
  </si>
  <si>
    <t>Heterotrissocladius marcidus</t>
  </si>
  <si>
    <t>Heterotrissocladius</t>
  </si>
  <si>
    <t>Heterotrissocladius Marcidus Group</t>
  </si>
  <si>
    <t>Marcidus Gr.</t>
  </si>
  <si>
    <t>Heterotrissocladius Marcidus Gr.</t>
  </si>
  <si>
    <t>Heterotrissocladius marcidus group</t>
  </si>
  <si>
    <t>Heterotrissocladius marcidus Group</t>
  </si>
  <si>
    <t>Hydrobaenus</t>
  </si>
  <si>
    <t>Hydrosmittia</t>
  </si>
  <si>
    <t>Krenosmittia</t>
  </si>
  <si>
    <t>Limnophyes</t>
  </si>
  <si>
    <t>Lopescladius</t>
  </si>
  <si>
    <t>Mesocricotopus</t>
  </si>
  <si>
    <t>Mesosmittia</t>
  </si>
  <si>
    <t>Metriocnemus</t>
  </si>
  <si>
    <t>Nanocladius</t>
  </si>
  <si>
    <t>Oropuella</t>
  </si>
  <si>
    <t>Orthocladiinae sp. (RAI Taxon # 0001)</t>
  </si>
  <si>
    <t>Orthocladiinae sp. (RAI Taxon #0001)</t>
  </si>
  <si>
    <t>Orthocladiinae sp. RAI # 0001</t>
  </si>
  <si>
    <t>Orthocladius (Euorthocladius)</t>
  </si>
  <si>
    <t>Orthocladius</t>
  </si>
  <si>
    <t>Euorthocladius</t>
  </si>
  <si>
    <t>Orthocladius (Euorthocladius) rivicola group</t>
  </si>
  <si>
    <t>Orthocladius (Euorthocladius) rivulorum</t>
  </si>
  <si>
    <t>Orthocladius Euorthocladius</t>
  </si>
  <si>
    <t>Orthocladius (Mesorthocladius)</t>
  </si>
  <si>
    <t>Mesorthocladius</t>
  </si>
  <si>
    <t>Orthocladius annectens</t>
  </si>
  <si>
    <t>Orthocladius (Orthocladius)</t>
  </si>
  <si>
    <t>Orthocladius (Symposiocladius)</t>
  </si>
  <si>
    <t>Symposiocladius</t>
  </si>
  <si>
    <t>Orthocladius (Symposiocladius) lignicola</t>
  </si>
  <si>
    <t>Orthocladius lignicola</t>
  </si>
  <si>
    <t>Cricotopus / Orthocladius</t>
  </si>
  <si>
    <t>Orthocladius complex</t>
  </si>
  <si>
    <t>Cricotopus/Orthocladius</t>
  </si>
  <si>
    <t>Orthocladius consobrinus</t>
  </si>
  <si>
    <t>Orthocladius Eudactylocladius</t>
  </si>
  <si>
    <t>Parachaetocladius</t>
  </si>
  <si>
    <t>Paracricotopus</t>
  </si>
  <si>
    <t>Parakiefferiella</t>
  </si>
  <si>
    <t>Paralimnophyes</t>
  </si>
  <si>
    <t>Parametriocnemus</t>
  </si>
  <si>
    <t>Paraphaenocladius</t>
  </si>
  <si>
    <t>Paraphaenocladius new species</t>
  </si>
  <si>
    <t>undescribed provisional taxon</t>
  </si>
  <si>
    <t>Parasmittia</t>
  </si>
  <si>
    <t>Paratrissocladius</t>
  </si>
  <si>
    <t>Parorthocladius</t>
  </si>
  <si>
    <t>Platysmittia</t>
  </si>
  <si>
    <t>Platysmittia bilyji</t>
  </si>
  <si>
    <t>Platysmittia fimbriata</t>
  </si>
  <si>
    <t>Psectrocladius</t>
  </si>
  <si>
    <t>Pseudorthocladius</t>
  </si>
  <si>
    <t>Pseudosmittia</t>
  </si>
  <si>
    <t>Psilometriocnemus</t>
  </si>
  <si>
    <t>Psilometriocnemus triannulatus</t>
  </si>
  <si>
    <t>Rheocricotopus</t>
  </si>
  <si>
    <t>Rheocricotopus effusus</t>
  </si>
  <si>
    <t>Rheocricotopus eminellobus</t>
  </si>
  <si>
    <t>Rheosmittia</t>
  </si>
  <si>
    <t>Smittia</t>
  </si>
  <si>
    <t>Stictocladius</t>
  </si>
  <si>
    <t>Stilocladius</t>
  </si>
  <si>
    <t>Symbiocladius</t>
  </si>
  <si>
    <t>Synorthocladius</t>
  </si>
  <si>
    <t>Thienemanniella</t>
  </si>
  <si>
    <t>Tokunagaia</t>
  </si>
  <si>
    <t>Tvetenia bavarica</t>
  </si>
  <si>
    <t>Tvetenia</t>
  </si>
  <si>
    <t>Tvetenia Bavarica Group</t>
  </si>
  <si>
    <t>Bavarica Gr.</t>
  </si>
  <si>
    <t>Tvetenia Bavarica Gr.</t>
  </si>
  <si>
    <t>Tvetenia bavarica group</t>
  </si>
  <si>
    <t>Tvetenia Discoloripes Gr.</t>
  </si>
  <si>
    <t>Tvetenia Discoloripes Group</t>
  </si>
  <si>
    <t>Discoloripes Gr.</t>
  </si>
  <si>
    <t>Tvetenia discoloripes group</t>
  </si>
  <si>
    <t>Tvetenia tshernovskii</t>
  </si>
  <si>
    <t>Tvetenia vitracies</t>
  </si>
  <si>
    <t>Tvetenia Vitracies Group</t>
  </si>
  <si>
    <t>Tvetenia paucunca</t>
  </si>
  <si>
    <t>Xylotopus</t>
  </si>
  <si>
    <t>Xylotopus par</t>
  </si>
  <si>
    <t>Antillocladius</t>
  </si>
  <si>
    <t>Corynoneura/Thienemanniella</t>
  </si>
  <si>
    <t>Eukiefferiella/Tvetenia</t>
  </si>
  <si>
    <t>Orthocladiinae Genus 5 (Coffman and Ferrington)</t>
  </si>
  <si>
    <t>Orthocladiinae sp. (RAI Taxon # 0013)</t>
  </si>
  <si>
    <t>Orthocladiinae sp. RAI # 0004</t>
  </si>
  <si>
    <t>Orthocladiinae sp. RAI # 0011</t>
  </si>
  <si>
    <t>Orthocladiini/Metriocnemini</t>
  </si>
  <si>
    <t>Thienemannia</t>
  </si>
  <si>
    <t>Thienemannia gracilis</t>
  </si>
  <si>
    <t>Boreochlus</t>
  </si>
  <si>
    <t>Podonominae</t>
  </si>
  <si>
    <t>Boreochlini</t>
  </si>
  <si>
    <t>Parochlus</t>
  </si>
  <si>
    <t>Podonomini</t>
  </si>
  <si>
    <t>ARTHROPODA</t>
  </si>
  <si>
    <t>HEXAPODA</t>
  </si>
  <si>
    <t>INSECTA</t>
  </si>
  <si>
    <t>Monodiamesa</t>
  </si>
  <si>
    <t>Prodiamesinae</t>
  </si>
  <si>
    <t>Odontomesa</t>
  </si>
  <si>
    <t>Prodiamesa</t>
  </si>
  <si>
    <t>Alotanypus</t>
  </si>
  <si>
    <t>Tanypodinae</t>
  </si>
  <si>
    <t>Coelotanypodini</t>
  </si>
  <si>
    <t>Clinotanypus</t>
  </si>
  <si>
    <t>Apsectrotanypus</t>
  </si>
  <si>
    <t>Macropelopiini</t>
  </si>
  <si>
    <t>Apsectrotanypus johnsoni</t>
  </si>
  <si>
    <t>Bilyjomyia</t>
  </si>
  <si>
    <t>Bilyjomyia algens</t>
  </si>
  <si>
    <t>Brundiniella</t>
  </si>
  <si>
    <t>Brundiniella eumorpha</t>
  </si>
  <si>
    <t>Macropelopia</t>
  </si>
  <si>
    <t>Macropelopia decedens</t>
  </si>
  <si>
    <t>Psectrotanypus</t>
  </si>
  <si>
    <t>Radotanypus</t>
  </si>
  <si>
    <t>Radotanypus submarginella</t>
  </si>
  <si>
    <t>Natarsia</t>
  </si>
  <si>
    <t>Natarsiini</t>
  </si>
  <si>
    <t>Conchapelopia</t>
  </si>
  <si>
    <t>These should all have been Group</t>
  </si>
  <si>
    <t>Thienemannimyia Group</t>
  </si>
  <si>
    <t>Pentaneurini</t>
  </si>
  <si>
    <t>Thienemannimyia Gr.</t>
  </si>
  <si>
    <t>Helopelopia</t>
  </si>
  <si>
    <t>Meropelopia</t>
  </si>
  <si>
    <t>Rheopelopia</t>
  </si>
  <si>
    <t>Telopelopia</t>
  </si>
  <si>
    <t>Thienemannimyia</t>
  </si>
  <si>
    <t>Thienemannimyia complex</t>
  </si>
  <si>
    <t>Thienemannimyia Genus Gr.</t>
  </si>
  <si>
    <t>Thienemannimyia gr.</t>
  </si>
  <si>
    <t>Thienemannimyia group</t>
  </si>
  <si>
    <t>Thienemannimyia senata</t>
  </si>
  <si>
    <t>Ablabesmyia</t>
  </si>
  <si>
    <t>Guttipelopia</t>
  </si>
  <si>
    <t>Krenopelopia</t>
  </si>
  <si>
    <t>Labrundinia</t>
  </si>
  <si>
    <t>Larsia</t>
  </si>
  <si>
    <t>Monopelopia</t>
  </si>
  <si>
    <t>Nilotanypus</t>
  </si>
  <si>
    <t>Nilotanypus fimbriatus</t>
  </si>
  <si>
    <t>Pentaneura</t>
  </si>
  <si>
    <t>Trissopelopia</t>
  </si>
  <si>
    <t>Paramerina</t>
  </si>
  <si>
    <t>Current Nomenclature</t>
  </si>
  <si>
    <t>Zavrelimyia</t>
  </si>
  <si>
    <t>Paramerina/Zavrelimyia</t>
  </si>
  <si>
    <t>Reomyia</t>
  </si>
  <si>
    <t>Pentaneuriini</t>
  </si>
  <si>
    <t>Procladius</t>
  </si>
  <si>
    <t>Procladiini</t>
  </si>
  <si>
    <t>Tanypus</t>
  </si>
  <si>
    <t>Tanypodini</t>
  </si>
  <si>
    <t>Derotanypus</t>
  </si>
  <si>
    <t>Alotanypus/Apsectrotanypus</t>
  </si>
  <si>
    <t>Labrundinia/Nilotanypus</t>
  </si>
  <si>
    <t>Parapelopia</t>
  </si>
  <si>
    <t>Bethbilbeckia</t>
  </si>
  <si>
    <t>Chironomidae-pupae</t>
  </si>
  <si>
    <t>Thienemanniola</t>
  </si>
  <si>
    <t>Anopheles</t>
  </si>
  <si>
    <t>Culicidae</t>
  </si>
  <si>
    <t>Anophelinae</t>
  </si>
  <si>
    <t>Aedes</t>
  </si>
  <si>
    <t>Culex</t>
  </si>
  <si>
    <t>Culex pipiens</t>
  </si>
  <si>
    <t>Culiseta</t>
  </si>
  <si>
    <t>Deuterophlebia</t>
  </si>
  <si>
    <t>Deuterophlebiidae</t>
  </si>
  <si>
    <t>Dixa</t>
  </si>
  <si>
    <t>Dixidae</t>
  </si>
  <si>
    <t>Dixella</t>
  </si>
  <si>
    <t>Meringodixa</t>
  </si>
  <si>
    <t>Meringodixa chalonensis</t>
  </si>
  <si>
    <t>Cheilotrichia</t>
  </si>
  <si>
    <t>Limoniidae</t>
  </si>
  <si>
    <t>Chioneinae</t>
  </si>
  <si>
    <t>Cryptolabis</t>
  </si>
  <si>
    <t>Ellipteroides</t>
  </si>
  <si>
    <t>Erioptera</t>
  </si>
  <si>
    <t>Gonomyia</t>
  </si>
  <si>
    <t>Gonomyodes</t>
  </si>
  <si>
    <t>Hesperoconopa</t>
  </si>
  <si>
    <t>Molophilus</t>
  </si>
  <si>
    <t>Ormosia</t>
  </si>
  <si>
    <t>Rhabdomastix (Lurdia)</t>
  </si>
  <si>
    <t>Rhabdomastix</t>
  </si>
  <si>
    <t>Lurdia</t>
  </si>
  <si>
    <t>Rhabdomastix setigera gr.</t>
  </si>
  <si>
    <t>Rhabdomastix Setigera Group</t>
  </si>
  <si>
    <t>Rhabdomastix fascigera gr.</t>
  </si>
  <si>
    <t>Rhabdomastix Fascigera Group</t>
  </si>
  <si>
    <t>Dactylolabis</t>
  </si>
  <si>
    <t>Dactylolabinae</t>
  </si>
  <si>
    <t>Austrolimnophila</t>
  </si>
  <si>
    <t>Limnophilinae</t>
  </si>
  <si>
    <t>Dicranophragma</t>
  </si>
  <si>
    <t>Eloeophila</t>
  </si>
  <si>
    <t>Limnophila</t>
  </si>
  <si>
    <t>Epiphragma</t>
  </si>
  <si>
    <t>Hexatoma</t>
  </si>
  <si>
    <t>Paradelphomyia</t>
  </si>
  <si>
    <t>Pilaria</t>
  </si>
  <si>
    <t>Pseudolimnophila</t>
  </si>
  <si>
    <t>Ulomorpha</t>
  </si>
  <si>
    <t>Antocha</t>
  </si>
  <si>
    <t>Limoniinae</t>
  </si>
  <si>
    <t>Antocha monticola</t>
  </si>
  <si>
    <t>Dicranomyia</t>
  </si>
  <si>
    <t>Limonia</t>
  </si>
  <si>
    <t>Helius</t>
  </si>
  <si>
    <t>Lipsothrix</t>
  </si>
  <si>
    <t>Gonomyia/Ellipteriodes/Idiocera</t>
  </si>
  <si>
    <t>Limnophila/Dicranophragma/Eloeophila/Euphylidorea/Idioptera</t>
  </si>
  <si>
    <t>Limonia/Dicranomyia/Geranomyia</t>
  </si>
  <si>
    <t>Limoniinae sp. AJF#01</t>
  </si>
  <si>
    <t>Limoniinae sp. AJF#02</t>
  </si>
  <si>
    <t>Limoniinae sp. AJF#03</t>
  </si>
  <si>
    <t>Mycetophilidae</t>
  </si>
  <si>
    <t>Dicranota</t>
  </si>
  <si>
    <t>Pediciidae</t>
  </si>
  <si>
    <t>Pediciinae</t>
  </si>
  <si>
    <t>Pedicia</t>
  </si>
  <si>
    <t>Pedicia/Tricyphona</t>
  </si>
  <si>
    <t>Pericoma</t>
  </si>
  <si>
    <t>Pericomaini</t>
  </si>
  <si>
    <t>Psychodidae</t>
  </si>
  <si>
    <t>Psychodinae</t>
  </si>
  <si>
    <t>Pericoma / Telmatoscopus</t>
  </si>
  <si>
    <t>Pericoma/Telmatoscopus</t>
  </si>
  <si>
    <t>Pericoma/Telmatoscopus Group</t>
  </si>
  <si>
    <t>Psychoda</t>
  </si>
  <si>
    <t>Psychodini</t>
  </si>
  <si>
    <t>Maruina</t>
  </si>
  <si>
    <t>Maruina lanceolata</t>
  </si>
  <si>
    <t>Bittacomorpha</t>
  </si>
  <si>
    <t>Ptychopteridae</t>
  </si>
  <si>
    <t>Bittacomorphinae</t>
  </si>
  <si>
    <t>Ptychoptera</t>
  </si>
  <si>
    <t>Ptychopterinae</t>
  </si>
  <si>
    <t>Sciaridae</t>
  </si>
  <si>
    <t>Ectemnia</t>
  </si>
  <si>
    <t>Simuliidae</t>
  </si>
  <si>
    <t>Simuliinae</t>
  </si>
  <si>
    <t>Prosimuliini</t>
  </si>
  <si>
    <t>Metacnephia</t>
  </si>
  <si>
    <t>Stegopterna</t>
  </si>
  <si>
    <t>Twinnia</t>
  </si>
  <si>
    <t>Simulium</t>
  </si>
  <si>
    <t>Simuliini</t>
  </si>
  <si>
    <t>Simulium (Eusimulium)</t>
  </si>
  <si>
    <t>Simulium (Nevermannia)</t>
  </si>
  <si>
    <t>Simulium arcticum</t>
  </si>
  <si>
    <t>Simulium arcticum complex</t>
  </si>
  <si>
    <t>Simulium arcticum group</t>
  </si>
  <si>
    <t>Simulium argus</t>
  </si>
  <si>
    <t>Simulium bivittatum group</t>
  </si>
  <si>
    <t>Simulium canadense</t>
  </si>
  <si>
    <t>Simulium carbunculum</t>
  </si>
  <si>
    <t>Simulium defoliarti</t>
  </si>
  <si>
    <t>Simulium Malyschevi Group</t>
  </si>
  <si>
    <t>Simulium piperi</t>
  </si>
  <si>
    <t>Simulium pugetense</t>
  </si>
  <si>
    <t>Simulium saxosum</t>
  </si>
  <si>
    <t>Simulium tuberosum complex</t>
  </si>
  <si>
    <t>Simulium tuberosum group</t>
  </si>
  <si>
    <t>Simulium venustum</t>
  </si>
  <si>
    <t>Simulium Venustum Group</t>
  </si>
  <si>
    <t>Simulium virgatum</t>
  </si>
  <si>
    <t>Simulium vittatum complex</t>
  </si>
  <si>
    <t>Simulium vittatum group</t>
  </si>
  <si>
    <t>Gymnopais/Twinnia</t>
  </si>
  <si>
    <t>Helodon</t>
  </si>
  <si>
    <t>Helodon/Prosimulium</t>
  </si>
  <si>
    <t>Helodon onychodactylum</t>
  </si>
  <si>
    <t>Helodon onychodactylum group</t>
  </si>
  <si>
    <t>Helodon onychodactylus complex</t>
  </si>
  <si>
    <t>Prosimulium</t>
  </si>
  <si>
    <t>Prosimulium impostor</t>
  </si>
  <si>
    <t>Prosimulium/Helodon</t>
  </si>
  <si>
    <t>Simuliidae-pupae</t>
  </si>
  <si>
    <t>Protanyderus</t>
  </si>
  <si>
    <t>Tanyderidae</t>
  </si>
  <si>
    <t>Thaumalea</t>
  </si>
  <si>
    <t>Thaumaleidae</t>
  </si>
  <si>
    <t>Holorusia</t>
  </si>
  <si>
    <t>Tipulidae</t>
  </si>
  <si>
    <t>Tipulinae</t>
  </si>
  <si>
    <t>hespera</t>
  </si>
  <si>
    <t>Holorusia hespera</t>
  </si>
  <si>
    <t>Nippotipula</t>
  </si>
  <si>
    <t>Tipula</t>
  </si>
  <si>
    <t>Tipula arnaudi</t>
  </si>
  <si>
    <t>Tipula dis</t>
  </si>
  <si>
    <t>Erioptera/Haplolabis/Symplectra</t>
  </si>
  <si>
    <t>Sinotipula</t>
  </si>
  <si>
    <t>Tipulidae sp. MAA#01</t>
  </si>
  <si>
    <t>Tipulidae sp. MAA#02</t>
  </si>
  <si>
    <t>Yamatotipula</t>
  </si>
  <si>
    <t>Tipulidae/Limoniidae/Pedicidiidae/Cylindrotomidae</t>
  </si>
  <si>
    <t>Tipuloidea</t>
  </si>
  <si>
    <t>Ephemeroptera</t>
  </si>
  <si>
    <t>Baetisca</t>
  </si>
  <si>
    <t>Carapacea</t>
  </si>
  <si>
    <t>Baetiscidae</t>
  </si>
  <si>
    <t>Brachycercus</t>
  </si>
  <si>
    <t>Furcatergalia</t>
  </si>
  <si>
    <t>Caenidae</t>
  </si>
  <si>
    <t>Brachycercinae</t>
  </si>
  <si>
    <t>Brachycercini</t>
  </si>
  <si>
    <t>Cercobrachys</t>
  </si>
  <si>
    <t>Cercobrachini</t>
  </si>
  <si>
    <t>Caenis</t>
  </si>
  <si>
    <t>Caeninae</t>
  </si>
  <si>
    <t>Caenis amica</t>
  </si>
  <si>
    <t>Caenis latipennis</t>
  </si>
  <si>
    <t>Caenis youngi</t>
  </si>
  <si>
    <t>Attenella delantala</t>
  </si>
  <si>
    <t>Ephemerellidae</t>
  </si>
  <si>
    <t>Attenella</t>
  </si>
  <si>
    <t>delantala</t>
  </si>
  <si>
    <t>Attenella margarita</t>
  </si>
  <si>
    <t>margarita</t>
  </si>
  <si>
    <t>Attenella soquele</t>
  </si>
  <si>
    <t>soquele</t>
  </si>
  <si>
    <t>Caudatella heterocaudata</t>
  </si>
  <si>
    <t>Caudatella heterocaudata complex</t>
  </si>
  <si>
    <t>Caudatella</t>
  </si>
  <si>
    <t>heterocaudata complex</t>
  </si>
  <si>
    <t>Caudatella heterocaudata group</t>
  </si>
  <si>
    <t>Caudatella cascadia</t>
  </si>
  <si>
    <t>current nomenclature</t>
  </si>
  <si>
    <t>Caudatella hystrix</t>
  </si>
  <si>
    <t>cascadia</t>
  </si>
  <si>
    <t>Caudatella edmundsi</t>
  </si>
  <si>
    <t>edmundsi</t>
  </si>
  <si>
    <t>hystrix</t>
  </si>
  <si>
    <t>Caudatella jacobi</t>
  </si>
  <si>
    <t>jacobi</t>
  </si>
  <si>
    <t xml:space="preserve">Caudatella  </t>
  </si>
  <si>
    <t>Drunella coloradensis</t>
  </si>
  <si>
    <t>Formatting and consistency</t>
  </si>
  <si>
    <t>Drunella coloradensis/flavilinea</t>
  </si>
  <si>
    <t>Drunella</t>
  </si>
  <si>
    <t>coloradensis/flavilinea</t>
  </si>
  <si>
    <t>Drunella flavilinea</t>
  </si>
  <si>
    <t>Drunella flavilinea/coloradensis</t>
  </si>
  <si>
    <t>Drunella doddsii</t>
  </si>
  <si>
    <t>note some older data may have 'doddsi'</t>
  </si>
  <si>
    <t>doddsii</t>
  </si>
  <si>
    <t>Drunella grandis</t>
  </si>
  <si>
    <t>Drunella grandis/spinifera</t>
  </si>
  <si>
    <t>grandis/spinifera</t>
  </si>
  <si>
    <t>Drunella grandis flavitincta</t>
  </si>
  <si>
    <t>Drunella grandis grandis</t>
  </si>
  <si>
    <t>Drunella spinifera</t>
  </si>
  <si>
    <t>Drunella pelosa</t>
  </si>
  <si>
    <t>pelosa</t>
  </si>
  <si>
    <t>Ephemerella needhami</t>
  </si>
  <si>
    <t>Ephemerella</t>
  </si>
  <si>
    <t>Draeconia</t>
  </si>
  <si>
    <t>needhami</t>
  </si>
  <si>
    <t>Ephemerella dorothea</t>
  </si>
  <si>
    <t>Ephemerella Excrucians Group</t>
  </si>
  <si>
    <t>Excrucians Gr.</t>
  </si>
  <si>
    <t>Ephemerella dorothea infrequens</t>
  </si>
  <si>
    <t>Ephemerella dorothea/excrucians</t>
  </si>
  <si>
    <t>Ephemerella dorothea/excrucians group</t>
  </si>
  <si>
    <t>Ephemerella excrucians</t>
  </si>
  <si>
    <t>Ephemerella excrucians group</t>
  </si>
  <si>
    <t>Ephemerella inermis</t>
  </si>
  <si>
    <t>Ephemerella inermis/dorothea</t>
  </si>
  <si>
    <t>Ephemerella inermis/infrequens</t>
  </si>
  <si>
    <t>Ephemerella infrequens</t>
  </si>
  <si>
    <t>Ephemerella alleni</t>
  </si>
  <si>
    <t>alleni</t>
  </si>
  <si>
    <t>Ephemerella aurivillii</t>
  </si>
  <si>
    <t>aurivillii</t>
  </si>
  <si>
    <t>Ephemerella tibialis</t>
  </si>
  <si>
    <t>Vittapallia</t>
  </si>
  <si>
    <t>tibialis</t>
  </si>
  <si>
    <t>Serratella tibialis</t>
  </si>
  <si>
    <t>S. tibialis was placed in Ephemerella (2008)</t>
  </si>
  <si>
    <t>Ephemerella verruca</t>
  </si>
  <si>
    <t>verruca</t>
  </si>
  <si>
    <t>Eurylophella</t>
  </si>
  <si>
    <t>Eurylophella lodi</t>
  </si>
  <si>
    <t>Matriella</t>
  </si>
  <si>
    <t>Matriella teresa</t>
  </si>
  <si>
    <t>Serratella teresa</t>
  </si>
  <si>
    <t>Serratella levis</t>
  </si>
  <si>
    <t>Serratella</t>
  </si>
  <si>
    <t>levis</t>
  </si>
  <si>
    <t>Serratella micheneri</t>
  </si>
  <si>
    <t>micheneri</t>
  </si>
  <si>
    <t>Timpanoga</t>
  </si>
  <si>
    <t>Timpanoga hecuba</t>
  </si>
  <si>
    <t>Timpanoga hecuba hecuba</t>
  </si>
  <si>
    <t>Timpanoginae</t>
  </si>
  <si>
    <t>Ephemerellinae</t>
  </si>
  <si>
    <t>Ephemera</t>
  </si>
  <si>
    <t>Ephemeridae</t>
  </si>
  <si>
    <t>Ephemera simulans</t>
  </si>
  <si>
    <t>Hexagenia</t>
  </si>
  <si>
    <t>Hexagenia limbata</t>
  </si>
  <si>
    <t>Asioplax</t>
  </si>
  <si>
    <t>Leptohyphidae</t>
  </si>
  <si>
    <t>Asioplax edmundsi</t>
  </si>
  <si>
    <t>Tricorythodes</t>
  </si>
  <si>
    <t>Tricorythodes explicatus</t>
  </si>
  <si>
    <t>Tricorythodes minutus</t>
  </si>
  <si>
    <t>Choroterpes</t>
  </si>
  <si>
    <t>Leptophlebiidae</t>
  </si>
  <si>
    <t>Neochoroterpes</t>
  </si>
  <si>
    <t>Neoleptophlebia</t>
  </si>
  <si>
    <t>Neoleptophlebia/Paraleptophlebia</t>
  </si>
  <si>
    <t>Paraleptophlebia</t>
  </si>
  <si>
    <t>Paraleptophlebia clara</t>
  </si>
  <si>
    <t>Paraleptophlebia debilis</t>
  </si>
  <si>
    <t>Paraleptophlebia gregalis</t>
  </si>
  <si>
    <t>Paraleptophlebia heteronea</t>
  </si>
  <si>
    <t>Paraleptophlebia memorialis</t>
  </si>
  <si>
    <t>Paraleptophlebia temporalis</t>
  </si>
  <si>
    <t>Paraleptophlebia vaciva</t>
  </si>
  <si>
    <t>Neoleptophlebia bicornuta group</t>
  </si>
  <si>
    <t>Paraleptophlebia Bicornuta Group</t>
  </si>
  <si>
    <t>Bicornuta Gr.</t>
  </si>
  <si>
    <t>Paraleptophlebia bicornuta</t>
  </si>
  <si>
    <t>Paraleptophlebia bicornuta group</t>
  </si>
  <si>
    <t>Paraleptophlebia with tusks</t>
  </si>
  <si>
    <t>Traverella</t>
  </si>
  <si>
    <t>Traverella albertana</t>
  </si>
  <si>
    <t>Leptophlebia</t>
  </si>
  <si>
    <t>Ephoron</t>
  </si>
  <si>
    <t>Polymitarcyidae</t>
  </si>
  <si>
    <t>Ephoron album</t>
  </si>
  <si>
    <t>Ameletus</t>
  </si>
  <si>
    <t>Pisciforma</t>
  </si>
  <si>
    <t>Ameletidae</t>
  </si>
  <si>
    <t>Ametropus</t>
  </si>
  <si>
    <t>Ametropodidae</t>
  </si>
  <si>
    <t>Acentrella insignificans</t>
  </si>
  <si>
    <t>Baetidae</t>
  </si>
  <si>
    <t>Acentrella</t>
  </si>
  <si>
    <t>insignificans</t>
  </si>
  <si>
    <t>Acentrella insignificans complex</t>
  </si>
  <si>
    <t>Acentrella turbida</t>
  </si>
  <si>
    <t>turbida</t>
  </si>
  <si>
    <t>Acerpenna pygmaea</t>
  </si>
  <si>
    <t>Acerpenna</t>
  </si>
  <si>
    <t>pygmaea</t>
  </si>
  <si>
    <t>Anafroptilum</t>
  </si>
  <si>
    <t>Anafroptilum/Procloeon</t>
  </si>
  <si>
    <t>Anafroptilum/Neocloeon</t>
  </si>
  <si>
    <t>Anafroptilum/Neocloeon/Procloeon</t>
  </si>
  <si>
    <t>Centroptilum</t>
  </si>
  <si>
    <t>Centroptilum/Procloeon</t>
  </si>
  <si>
    <t>Procloeon</t>
  </si>
  <si>
    <t>Apobaetis</t>
  </si>
  <si>
    <t>Baetis alius</t>
  </si>
  <si>
    <t>Baetis</t>
  </si>
  <si>
    <t>Alius Gr.</t>
  </si>
  <si>
    <t>alius</t>
  </si>
  <si>
    <t>Baetis flavistriga</t>
  </si>
  <si>
    <t>Baetis flavistriga complex</t>
  </si>
  <si>
    <t>Fuscatus Gr.</t>
  </si>
  <si>
    <t>flavistriga complex</t>
  </si>
  <si>
    <t>Baetis Fuscatus Gr.</t>
  </si>
  <si>
    <t>Baetis Fuscatus Group</t>
  </si>
  <si>
    <t>Baetis notos</t>
  </si>
  <si>
    <t>notos</t>
  </si>
  <si>
    <t>Baetis bicaudatus</t>
  </si>
  <si>
    <t>Baetis bicaudatus complex</t>
  </si>
  <si>
    <t>Rhodani Gr.</t>
  </si>
  <si>
    <t>bicaudatus complex</t>
  </si>
  <si>
    <t>Baetis piscatoris</t>
  </si>
  <si>
    <t>Baetis piscatoris complex</t>
  </si>
  <si>
    <t>piscatoris complex</t>
  </si>
  <si>
    <t>Baetis tricaudatus</t>
  </si>
  <si>
    <t>Baetis tricaudatus complex</t>
  </si>
  <si>
    <t>tricaudatus complex</t>
  </si>
  <si>
    <t>Baetis tricaudatus Group</t>
  </si>
  <si>
    <t>Baetis Rhodani Gr.</t>
  </si>
  <si>
    <t>Baetis Rhodani Group</t>
  </si>
  <si>
    <t>Baetis rhodani group</t>
  </si>
  <si>
    <t>Baetodes</t>
  </si>
  <si>
    <t>Baetodes tritus</t>
  </si>
  <si>
    <t>Baetopus trishae</t>
  </si>
  <si>
    <t>Dubious ID eastern Taxon</t>
  </si>
  <si>
    <t>Baetopus</t>
  </si>
  <si>
    <t>Callibaetis</t>
  </si>
  <si>
    <t>Callibaetis fluctuans</t>
  </si>
  <si>
    <t>Camelobaetidius</t>
  </si>
  <si>
    <t>Camelobaetidius warreni</t>
  </si>
  <si>
    <t>Diphetor</t>
  </si>
  <si>
    <t>Single species in genus</t>
  </si>
  <si>
    <t>Diphetor hageni</t>
  </si>
  <si>
    <t>Fallceon</t>
  </si>
  <si>
    <t>Fallceon quilleri</t>
  </si>
  <si>
    <t>Heterocloeon</t>
  </si>
  <si>
    <t>Iswaeon</t>
  </si>
  <si>
    <t>Iswaeon anoka</t>
  </si>
  <si>
    <t>Plauditus punctiventris</t>
  </si>
  <si>
    <t>Labiobaetis</t>
  </si>
  <si>
    <t>Labiobaetis propinquus</t>
  </si>
  <si>
    <t>Labiobaetis sonajuventus</t>
  </si>
  <si>
    <t>Pseudocloeon</t>
  </si>
  <si>
    <t>Pseudocloeon propinquum</t>
  </si>
  <si>
    <t>Paracloeodes</t>
  </si>
  <si>
    <t>Paracloeodes minutus</t>
  </si>
  <si>
    <t>Plauditus</t>
  </si>
  <si>
    <t>Diphetor/Fallceon</t>
  </si>
  <si>
    <t>Afghanurus criddlei</t>
  </si>
  <si>
    <t>Afghanurus</t>
  </si>
  <si>
    <t>Heptageniidae</t>
  </si>
  <si>
    <t>criddlei</t>
  </si>
  <si>
    <t>Ecdyonurus criddlei</t>
  </si>
  <si>
    <t>Ecdyonurus</t>
  </si>
  <si>
    <t>Ecdyonurus/Nixe</t>
  </si>
  <si>
    <t>Nixe</t>
  </si>
  <si>
    <t>most PNW Nixe are Afghanurus</t>
  </si>
  <si>
    <t>Cinygma</t>
  </si>
  <si>
    <t>Cinygmula</t>
  </si>
  <si>
    <t>Cinygmula par</t>
  </si>
  <si>
    <t>Epeorus albertae</t>
  </si>
  <si>
    <t>Formatting</t>
  </si>
  <si>
    <t>Epeorus Albertae Group</t>
  </si>
  <si>
    <t>Epeorus</t>
  </si>
  <si>
    <t>Albertae Gr.</t>
  </si>
  <si>
    <t>Epeorus albertae group</t>
  </si>
  <si>
    <t>Epeorus grandis</t>
  </si>
  <si>
    <t>Epeorus Grandis Group</t>
  </si>
  <si>
    <t>Grandis Gr.</t>
  </si>
  <si>
    <t>Epeorus grandis group</t>
  </si>
  <si>
    <t>Epeorus grandis/permagnus</t>
  </si>
  <si>
    <t>Epeorus grandis/permagnus gr.</t>
  </si>
  <si>
    <t>Epeorus longimanus</t>
  </si>
  <si>
    <t>Pleuralis Gr.</t>
  </si>
  <si>
    <t>longimanus</t>
  </si>
  <si>
    <t>Epeorus longimanus group</t>
  </si>
  <si>
    <t>Epeorus Longimanus Group</t>
  </si>
  <si>
    <t>Epeorus deceptivus</t>
  </si>
  <si>
    <t>deceptivus</t>
  </si>
  <si>
    <t>Ironodes</t>
  </si>
  <si>
    <t>Leucrocuta</t>
  </si>
  <si>
    <t>Maccaffertium</t>
  </si>
  <si>
    <t>Maccaffertium terminatum</t>
  </si>
  <si>
    <t>Maccaffertium vicarium</t>
  </si>
  <si>
    <t>Maccaffertium/Stenonema</t>
  </si>
  <si>
    <t>Stenonema</t>
  </si>
  <si>
    <t>Rhithrogena</t>
  </si>
  <si>
    <t>Rhithrogena robusta</t>
  </si>
  <si>
    <t>Stenacron</t>
  </si>
  <si>
    <t>Epeorus/Ironodes</t>
  </si>
  <si>
    <t>Heptagenia</t>
  </si>
  <si>
    <t>Heptagenia group</t>
  </si>
  <si>
    <t>Heptagenia/Ecdyonurus</t>
  </si>
  <si>
    <t>Heptagenia/Nixe</t>
  </si>
  <si>
    <t>Leucrocuta/Nixe</t>
  </si>
  <si>
    <t>Nixe/Leucocruta</t>
  </si>
  <si>
    <t>Isonychia</t>
  </si>
  <si>
    <t>Isonychiidae</t>
  </si>
  <si>
    <t>Isonychia velma</t>
  </si>
  <si>
    <t>Siphlonurus</t>
  </si>
  <si>
    <t>Siphlonuridae</t>
  </si>
  <si>
    <t>Potamanthidae</t>
  </si>
  <si>
    <t>Heteroptera</t>
  </si>
  <si>
    <t>Belostoma</t>
  </si>
  <si>
    <t>Hemiptera</t>
  </si>
  <si>
    <t>Belostomatidae</t>
  </si>
  <si>
    <t>Belostomatinae</t>
  </si>
  <si>
    <t>Belostoma flumineum</t>
  </si>
  <si>
    <t>Lethocerus</t>
  </si>
  <si>
    <t>Lethocerinae</t>
  </si>
  <si>
    <t>Lethocerus americanus</t>
  </si>
  <si>
    <t>Callicorixa</t>
  </si>
  <si>
    <t>Corixidae</t>
  </si>
  <si>
    <t>Corixinae</t>
  </si>
  <si>
    <t>Callicorixa vulnerata</t>
  </si>
  <si>
    <t>Cenocorixa</t>
  </si>
  <si>
    <t>Corisella</t>
  </si>
  <si>
    <t>Corisella decolor</t>
  </si>
  <si>
    <t>Graptocorixa</t>
  </si>
  <si>
    <t>Hesperocorixa</t>
  </si>
  <si>
    <t>Hesperocorixa laevigata</t>
  </si>
  <si>
    <t>Hesperocorixa vulgaris</t>
  </si>
  <si>
    <t>Palmacorixa</t>
  </si>
  <si>
    <t>Sigara</t>
  </si>
  <si>
    <t>Trichocorixa</t>
  </si>
  <si>
    <t>Gelastocoris</t>
  </si>
  <si>
    <t>toad bugs</t>
  </si>
  <si>
    <t>Gelastocoridae</t>
  </si>
  <si>
    <t>Trepobates</t>
  </si>
  <si>
    <t>Gerridae</t>
  </si>
  <si>
    <t>Trepobatinae</t>
  </si>
  <si>
    <t>Aquarius</t>
  </si>
  <si>
    <t>Aquarius nyctalis</t>
  </si>
  <si>
    <t>Aquarius remigis</t>
  </si>
  <si>
    <t>Gerrinae</t>
  </si>
  <si>
    <t>Gerris</t>
  </si>
  <si>
    <t>Gerris incurvatus</t>
  </si>
  <si>
    <t>Limnoporus</t>
  </si>
  <si>
    <t>Metrobates</t>
  </si>
  <si>
    <t>Metrobates trux</t>
  </si>
  <si>
    <t>Macrovelia</t>
  </si>
  <si>
    <t>Macroveliidae</t>
  </si>
  <si>
    <t>Macrovelia hornii</t>
  </si>
  <si>
    <t>Mesovelia</t>
  </si>
  <si>
    <t>Mesoveliidae</t>
  </si>
  <si>
    <t>Metachela</t>
  </si>
  <si>
    <t>Ambrysus</t>
  </si>
  <si>
    <t>Naucoridae</t>
  </si>
  <si>
    <t>Ambrysinae</t>
  </si>
  <si>
    <t>Ranatra</t>
  </si>
  <si>
    <t>Nepidae</t>
  </si>
  <si>
    <t>Ranatrinae</t>
  </si>
  <si>
    <t>Ranatra fusca</t>
  </si>
  <si>
    <t>Notonecta</t>
  </si>
  <si>
    <t>Notonectidae</t>
  </si>
  <si>
    <t>Notonecta kirbyi</t>
  </si>
  <si>
    <t>Notonecta undulata</t>
  </si>
  <si>
    <t>Neoplea striola</t>
  </si>
  <si>
    <t>Pleidae</t>
  </si>
  <si>
    <t>Neoplea</t>
  </si>
  <si>
    <t>striola</t>
  </si>
  <si>
    <t>Saldula</t>
  </si>
  <si>
    <t>Saldidae</t>
  </si>
  <si>
    <t>Saldinae</t>
  </si>
  <si>
    <t>Microvelia</t>
  </si>
  <si>
    <t>Veliidae</t>
  </si>
  <si>
    <t>Microveliinae</t>
  </si>
  <si>
    <t>Rhagovelia</t>
  </si>
  <si>
    <t>Rhagoveliinae</t>
  </si>
  <si>
    <t>Rhagovelia distincta</t>
  </si>
  <si>
    <t>Cinara</t>
  </si>
  <si>
    <t>Aphididae</t>
  </si>
  <si>
    <t>Paraplea</t>
  </si>
  <si>
    <t>Buenoa</t>
  </si>
  <si>
    <t>Pachyprosopis (Parapachyprosopis)</t>
  </si>
  <si>
    <t>Hymenoptera</t>
  </si>
  <si>
    <t>Colletidae</t>
  </si>
  <si>
    <t>Hexacola</t>
  </si>
  <si>
    <t>Figitidae</t>
  </si>
  <si>
    <t>Lepidoptera</t>
  </si>
  <si>
    <t>Petrophila</t>
  </si>
  <si>
    <t>Crambidae</t>
  </si>
  <si>
    <t>Nymphulinae</t>
  </si>
  <si>
    <t>Argyractini</t>
  </si>
  <si>
    <t>Lot of these are terrestrial</t>
  </si>
  <si>
    <t>Munroessa/Synclita</t>
  </si>
  <si>
    <t>Noctuidae</t>
  </si>
  <si>
    <t>Oligia</t>
  </si>
  <si>
    <t>Parapoynx</t>
  </si>
  <si>
    <t>Pero</t>
  </si>
  <si>
    <t>Terrestrial?</t>
  </si>
  <si>
    <t>Polia</t>
  </si>
  <si>
    <t>Pyralidae</t>
  </si>
  <si>
    <t>Simyra</t>
  </si>
  <si>
    <t>Megaloptera</t>
  </si>
  <si>
    <t>Dysmicohermes</t>
  </si>
  <si>
    <t>Corydalidae</t>
  </si>
  <si>
    <t>Chauliodinae</t>
  </si>
  <si>
    <t>Dysmicohermes disjunctus</t>
  </si>
  <si>
    <t>Neohermes</t>
  </si>
  <si>
    <t>Orohermes</t>
  </si>
  <si>
    <t>Orohermes crepusculus</t>
  </si>
  <si>
    <t>Protochauliodes</t>
  </si>
  <si>
    <t>Corydalus</t>
  </si>
  <si>
    <t>Sialis</t>
  </si>
  <si>
    <t>Sialidae</t>
  </si>
  <si>
    <t>Sialis californica</t>
  </si>
  <si>
    <t>Sialis occidens</t>
  </si>
  <si>
    <t>Sialis rotunda</t>
  </si>
  <si>
    <t>Hemerobiidae</t>
  </si>
  <si>
    <t>Neuroptera</t>
  </si>
  <si>
    <t>Hemerobiiformia</t>
  </si>
  <si>
    <t>Climacia californica</t>
  </si>
  <si>
    <t>I tend to exclude these</t>
  </si>
  <si>
    <t>Sisyridae</t>
  </si>
  <si>
    <t>Sisyra</t>
  </si>
  <si>
    <t>Odonata</t>
  </si>
  <si>
    <t>Aeshna</t>
  </si>
  <si>
    <t>Aeshnidae</t>
  </si>
  <si>
    <t>Aeshna/Rhionaeschna</t>
  </si>
  <si>
    <t>Anisoptera</t>
  </si>
  <si>
    <t>Aeshna californica</t>
  </si>
  <si>
    <t>Aeshna eremita</t>
  </si>
  <si>
    <t>Aeshna interrupta</t>
  </si>
  <si>
    <t>Aeshna juncea</t>
  </si>
  <si>
    <t>Aeshna palmata</t>
  </si>
  <si>
    <t>Aeshna umbrosa</t>
  </si>
  <si>
    <t>Aeshna walkeri</t>
  </si>
  <si>
    <t>Rhionaeshna</t>
  </si>
  <si>
    <t>Anax</t>
  </si>
  <si>
    <t>Anax junius</t>
  </si>
  <si>
    <t>Cordulegaster</t>
  </si>
  <si>
    <t>Cordulegastridae</t>
  </si>
  <si>
    <t>Cordulegaster dorsalis</t>
  </si>
  <si>
    <t>Epitheca</t>
  </si>
  <si>
    <t>Corduliidae</t>
  </si>
  <si>
    <t>Corduliinae</t>
  </si>
  <si>
    <t>Somatochlora</t>
  </si>
  <si>
    <t>Erpetogomphus</t>
  </si>
  <si>
    <t>Gomphidae</t>
  </si>
  <si>
    <t>Erpetogomphus compositus</t>
  </si>
  <si>
    <t>Gomphus</t>
  </si>
  <si>
    <t>Octogomphus</t>
  </si>
  <si>
    <t>Octogomphus specularis</t>
  </si>
  <si>
    <t>Ophiogomphus</t>
  </si>
  <si>
    <t>Ophiogomphus occidentis</t>
  </si>
  <si>
    <t>Ophiogomphus severus</t>
  </si>
  <si>
    <t>Stylurus olivaceus</t>
  </si>
  <si>
    <t>Stylurus</t>
  </si>
  <si>
    <t>olivaceus</t>
  </si>
  <si>
    <t>Gomphurus/Phanogomphus</t>
  </si>
  <si>
    <t>Erythemis</t>
  </si>
  <si>
    <t>Libellulidae</t>
  </si>
  <si>
    <t>Perithemis</t>
  </si>
  <si>
    <t>Leucorrhinia proxima</t>
  </si>
  <si>
    <t>Libellula</t>
  </si>
  <si>
    <t>Libellula forensis</t>
  </si>
  <si>
    <t>Pachydiplax</t>
  </si>
  <si>
    <t>Sympetrum</t>
  </si>
  <si>
    <t>Tramea</t>
  </si>
  <si>
    <t>Macromia</t>
  </si>
  <si>
    <t>Macromiidae</t>
  </si>
  <si>
    <t>Corduliidae/Libellulidae</t>
  </si>
  <si>
    <t>Calopteryx</t>
  </si>
  <si>
    <t>Zygoptera</t>
  </si>
  <si>
    <t>Calopterygidae</t>
  </si>
  <si>
    <t>Calopteryx aequabilis</t>
  </si>
  <si>
    <t>Hetaerina</t>
  </si>
  <si>
    <t>Argia</t>
  </si>
  <si>
    <t>Coenagrionidae</t>
  </si>
  <si>
    <t>Argia emma</t>
  </si>
  <si>
    <t>Argia vivida</t>
  </si>
  <si>
    <t>Amphiagrion</t>
  </si>
  <si>
    <t>Amphiagrion abbreviatum</t>
  </si>
  <si>
    <t>Coenagrion</t>
  </si>
  <si>
    <t>Coenagrion/Enallagma</t>
  </si>
  <si>
    <t>Enallagma</t>
  </si>
  <si>
    <t>Enallagma boreale</t>
  </si>
  <si>
    <t>Enallagma/Ischnura</t>
  </si>
  <si>
    <t>Ischnura</t>
  </si>
  <si>
    <t>Ischnura cervula</t>
  </si>
  <si>
    <t>Ischnura perparva</t>
  </si>
  <si>
    <t>Archilestes</t>
  </si>
  <si>
    <t>Lestidae</t>
  </si>
  <si>
    <t>Archilestes californica</t>
  </si>
  <si>
    <t>Archilestes grandis</t>
  </si>
  <si>
    <t>Lestes</t>
  </si>
  <si>
    <t>Lestes congener</t>
  </si>
  <si>
    <t>Lestes disjunctus</t>
  </si>
  <si>
    <t>Lestes dryas</t>
  </si>
  <si>
    <t>Plecoptera</t>
  </si>
  <si>
    <t>Bolshecapnia</t>
  </si>
  <si>
    <t>Capniidae</t>
  </si>
  <si>
    <t>Euholognatha</t>
  </si>
  <si>
    <t>Capniinae</t>
  </si>
  <si>
    <t>Capnia</t>
  </si>
  <si>
    <t>Capnia/Arsapnia</t>
  </si>
  <si>
    <t>Eucapnopsis brevicauda</t>
  </si>
  <si>
    <t>Mesocapnia</t>
  </si>
  <si>
    <t>Paracapnia</t>
  </si>
  <si>
    <t>Despaxia</t>
  </si>
  <si>
    <t>Single species in genus in NA</t>
  </si>
  <si>
    <t>Despaxia augusta</t>
  </si>
  <si>
    <t>Leuctridae</t>
  </si>
  <si>
    <t>Leuctrinae</t>
  </si>
  <si>
    <t>Moselia</t>
  </si>
  <si>
    <t>Moselia infuscata</t>
  </si>
  <si>
    <t>Now two species in NW</t>
  </si>
  <si>
    <t>Perlomyia</t>
  </si>
  <si>
    <t>Megaleuctra</t>
  </si>
  <si>
    <t>Megaleuctrinae</t>
  </si>
  <si>
    <t>Leuctra</t>
  </si>
  <si>
    <t>Paraleuctra</t>
  </si>
  <si>
    <t>Amphinemura</t>
  </si>
  <si>
    <t>Malenka</t>
  </si>
  <si>
    <t>Nemouridae</t>
  </si>
  <si>
    <t>Amphinemurinae</t>
  </si>
  <si>
    <t>Amphinemura/Malenka</t>
  </si>
  <si>
    <t>Podmosta</t>
  </si>
  <si>
    <t>Nemourinae</t>
  </si>
  <si>
    <t>Prostoia</t>
  </si>
  <si>
    <t>Prostoia besametsa</t>
  </si>
  <si>
    <t>Soyedina</t>
  </si>
  <si>
    <t>Visoka</t>
  </si>
  <si>
    <t>Visoka cataractae</t>
  </si>
  <si>
    <t>Zapada chila</t>
  </si>
  <si>
    <t>Zapada Oregonensis Group</t>
  </si>
  <si>
    <t>Zapada</t>
  </si>
  <si>
    <t>Oregonensis Gr.</t>
  </si>
  <si>
    <t>Zapada oregonensis</t>
  </si>
  <si>
    <t>Zapada Oregonensis Gr.</t>
  </si>
  <si>
    <t>Zapada oregonensis group</t>
  </si>
  <si>
    <t>Zapada cinctipes</t>
  </si>
  <si>
    <t>cinctipes</t>
  </si>
  <si>
    <t>Zapada columbiana</t>
  </si>
  <si>
    <t>columbiana</t>
  </si>
  <si>
    <t>Zapada frigida</t>
  </si>
  <si>
    <t>frigida</t>
  </si>
  <si>
    <t>Zapada columbiana/oregonensis group</t>
  </si>
  <si>
    <t>Nemoura</t>
  </si>
  <si>
    <t>Zapada/Malenka</t>
  </si>
  <si>
    <t>Taeniopteryx</t>
  </si>
  <si>
    <t>Taeniopterygidae</t>
  </si>
  <si>
    <t>Taeniopteryginae</t>
  </si>
  <si>
    <t>Taeniopteryx nivalis</t>
  </si>
  <si>
    <t>Taenionema</t>
  </si>
  <si>
    <t>Taenionema californicum</t>
  </si>
  <si>
    <t>Neaviperla/Suwallia</t>
  </si>
  <si>
    <t>Systellognatha</t>
  </si>
  <si>
    <t>Chloroperlidae</t>
  </si>
  <si>
    <t>Chloroperlinae</t>
  </si>
  <si>
    <t>Suwalliini</t>
  </si>
  <si>
    <t>Alloperla</t>
  </si>
  <si>
    <t>Bisancora</t>
  </si>
  <si>
    <t>Sweltsa</t>
  </si>
  <si>
    <t>Sweltsa adamantea</t>
  </si>
  <si>
    <t>Kathroperla</t>
  </si>
  <si>
    <t>Paraperlinae</t>
  </si>
  <si>
    <t>Kathroperla perdita</t>
  </si>
  <si>
    <t>Paraperla</t>
  </si>
  <si>
    <t>Paraperla frontalis</t>
  </si>
  <si>
    <t>Kathroperla/Paraperla</t>
  </si>
  <si>
    <t>Utaperla</t>
  </si>
  <si>
    <t>Suwallia</t>
  </si>
  <si>
    <t>Suwallia autumna</t>
  </si>
  <si>
    <t>Suwallia forcipata</t>
  </si>
  <si>
    <t>Chloroperla</t>
  </si>
  <si>
    <t>Haploperla</t>
  </si>
  <si>
    <t>Haploperla chilnualna</t>
  </si>
  <si>
    <t>Plumiperla</t>
  </si>
  <si>
    <t>Plumiperla diversa</t>
  </si>
  <si>
    <t>Triznaka</t>
  </si>
  <si>
    <t>Sierraperla</t>
  </si>
  <si>
    <t>single species in Genus</t>
  </si>
  <si>
    <t>Peltoperlidae</t>
  </si>
  <si>
    <t>Peltoperlinae</t>
  </si>
  <si>
    <t>Sierraperla cora</t>
  </si>
  <si>
    <t>Yoraperla mariana</t>
  </si>
  <si>
    <t>Yoraperla</t>
  </si>
  <si>
    <t>mariana</t>
  </si>
  <si>
    <t>Yoraperla brevis</t>
  </si>
  <si>
    <t>Yoraperla nigrisoma</t>
  </si>
  <si>
    <t>Yoraperla siletz</t>
  </si>
  <si>
    <t>Soliperla</t>
  </si>
  <si>
    <t>Peltoperla</t>
  </si>
  <si>
    <t>eastern taxon</t>
  </si>
  <si>
    <t>Calineuria</t>
  </si>
  <si>
    <t>Calineuria californica</t>
  </si>
  <si>
    <t>Perlidae</t>
  </si>
  <si>
    <t>Acroneuriinae</t>
  </si>
  <si>
    <t>Acroneuriini</t>
  </si>
  <si>
    <t>californica</t>
  </si>
  <si>
    <t>Doroneuria</t>
  </si>
  <si>
    <t>Doroneuria baumanni</t>
  </si>
  <si>
    <t>Doroneuria theodora</t>
  </si>
  <si>
    <t>Hesperoperla hoguei</t>
  </si>
  <si>
    <t>no known from OR/WA</t>
  </si>
  <si>
    <t>Hesperoperla</t>
  </si>
  <si>
    <t>hoguei</t>
  </si>
  <si>
    <t>Single Species in Genus in OR/WA</t>
  </si>
  <si>
    <t>Hesperoperla pacifica</t>
  </si>
  <si>
    <t>Hesperoperla pacficia</t>
  </si>
  <si>
    <t>Claassenia</t>
  </si>
  <si>
    <t>Single Species in Genus</t>
  </si>
  <si>
    <t>Claassenia sabulosa</t>
  </si>
  <si>
    <t>Perlinae</t>
  </si>
  <si>
    <t>Perlini</t>
  </si>
  <si>
    <t>Hansonoperla</t>
  </si>
  <si>
    <t>Hydroperla</t>
  </si>
  <si>
    <t>Calliperla</t>
  </si>
  <si>
    <t>Perlioidae</t>
  </si>
  <si>
    <t>Calliperla luctuosa</t>
  </si>
  <si>
    <t>Cascadoperla</t>
  </si>
  <si>
    <t>Perlodidae</t>
  </si>
  <si>
    <t>Isoperlinae</t>
  </si>
  <si>
    <t>Isoperla</t>
  </si>
  <si>
    <t>Isoperla fusca</t>
  </si>
  <si>
    <t>Isoperla lata</t>
  </si>
  <si>
    <t>Isoperla petersoni</t>
  </si>
  <si>
    <t>Frisonia</t>
  </si>
  <si>
    <t>Frisonia picticeps</t>
  </si>
  <si>
    <t>Perlodinae</t>
  </si>
  <si>
    <t>Arcynopterygini</t>
  </si>
  <si>
    <t>picticeps</t>
  </si>
  <si>
    <t xml:space="preserve">Frisonia </t>
  </si>
  <si>
    <t>Megarcys</t>
  </si>
  <si>
    <t>Megarcys subtruncata</t>
  </si>
  <si>
    <t>Perlinodes</t>
  </si>
  <si>
    <t>Single Species in Genus, hisotircally mispelled</t>
  </si>
  <si>
    <t>Perlinodes aureus</t>
  </si>
  <si>
    <t>aurea</t>
  </si>
  <si>
    <t>Perlinodes aurea</t>
  </si>
  <si>
    <t>Salmoperla sylvanica</t>
  </si>
  <si>
    <t>Salmoperla</t>
  </si>
  <si>
    <t>sylvanica</t>
  </si>
  <si>
    <t>Setvena</t>
  </si>
  <si>
    <t>Setvena bradleyi</t>
  </si>
  <si>
    <t>Setvena tibialis</t>
  </si>
  <si>
    <t>????  BAD ID?????</t>
  </si>
  <si>
    <t>Skwala</t>
  </si>
  <si>
    <t>Skwala americana</t>
  </si>
  <si>
    <t>Skwala curvata</t>
  </si>
  <si>
    <t>Cultus</t>
  </si>
  <si>
    <t>Diploperlini</t>
  </si>
  <si>
    <t>Kogotus</t>
  </si>
  <si>
    <t>Kogotus/Rickera</t>
  </si>
  <si>
    <t>Kogotus nonus</t>
  </si>
  <si>
    <t>Rickera</t>
  </si>
  <si>
    <t>Rickera sorpta</t>
  </si>
  <si>
    <t>Osobenus</t>
  </si>
  <si>
    <t>Osobenus yakimae</t>
  </si>
  <si>
    <t>yakimae</t>
  </si>
  <si>
    <t xml:space="preserve">Osobenus </t>
  </si>
  <si>
    <t>Diura</t>
  </si>
  <si>
    <t>Perlodini</t>
  </si>
  <si>
    <t>Diura knowltoni</t>
  </si>
  <si>
    <t>Isogenoides</t>
  </si>
  <si>
    <t>Diploperla</t>
  </si>
  <si>
    <t>Pteronarcella</t>
  </si>
  <si>
    <t>Pteronarcyidae</t>
  </si>
  <si>
    <t>Pteronarcyinae</t>
  </si>
  <si>
    <t>Pteronarcellini</t>
  </si>
  <si>
    <t>Pteronarcella badia</t>
  </si>
  <si>
    <t>Pteronarcella regularis</t>
  </si>
  <si>
    <t>Pteronarcys californica</t>
  </si>
  <si>
    <t>Pteronarcyini</t>
  </si>
  <si>
    <t>Pteronarcys</t>
  </si>
  <si>
    <t>Pteronarcys dorsata</t>
  </si>
  <si>
    <t>dorsata</t>
  </si>
  <si>
    <t>Pteronarcys princeps</t>
  </si>
  <si>
    <t>princeps</t>
  </si>
  <si>
    <t>Perlidae/Perlodidae Group</t>
  </si>
  <si>
    <t>Trichoptera</t>
  </si>
  <si>
    <t>Halesochila taylori</t>
  </si>
  <si>
    <t>Limnephiloidea</t>
  </si>
  <si>
    <t>Limnephilidae</t>
  </si>
  <si>
    <t>Limnephilinae</t>
  </si>
  <si>
    <t>Limnephilini</t>
  </si>
  <si>
    <t>Halesochila</t>
  </si>
  <si>
    <t>taylori</t>
  </si>
  <si>
    <t>Apatania</t>
  </si>
  <si>
    <t>Apataniidae</t>
  </si>
  <si>
    <t>Apataniinae</t>
  </si>
  <si>
    <t>Apataniini</t>
  </si>
  <si>
    <t>Allomyia</t>
  </si>
  <si>
    <t>Moselyana</t>
  </si>
  <si>
    <t>Moselyana comosa</t>
  </si>
  <si>
    <t>Pedomoecus</t>
  </si>
  <si>
    <t>Pedomoecus sierra</t>
  </si>
  <si>
    <t>sierra</t>
  </si>
  <si>
    <t>Amiocentrus</t>
  </si>
  <si>
    <t>backed off due to COI data</t>
  </si>
  <si>
    <t>Brachycentridae</t>
  </si>
  <si>
    <t>Amiocentrus aspilus</t>
  </si>
  <si>
    <t>Brachycentrus americanus</t>
  </si>
  <si>
    <t>Brachycentrus</t>
  </si>
  <si>
    <t>Oligoplectrodes</t>
  </si>
  <si>
    <t>Brachycentrus americanus complex</t>
  </si>
  <si>
    <t>Brachycentrus occidentalis</t>
  </si>
  <si>
    <t>Sphinctogaster</t>
  </si>
  <si>
    <t>occidentalis</t>
  </si>
  <si>
    <t>Brachycentrus (Oligoplectrum)</t>
  </si>
  <si>
    <t>Brachycentrus echo</t>
  </si>
  <si>
    <t>Eobrachycentrus</t>
  </si>
  <si>
    <t>Single sp.  E. gelidae</t>
  </si>
  <si>
    <t>Micrasema</t>
  </si>
  <si>
    <t>Micrasema dimicki</t>
  </si>
  <si>
    <t>Heteroplectron</t>
  </si>
  <si>
    <t>single regional sp.</t>
  </si>
  <si>
    <t>Heteroplectron californicum</t>
  </si>
  <si>
    <t>Calamoceratidae</t>
  </si>
  <si>
    <t>Calamoceratinae</t>
  </si>
  <si>
    <t>sinlge regional sp.</t>
  </si>
  <si>
    <t>Agapetus</t>
  </si>
  <si>
    <t>Glossosomatidae</t>
  </si>
  <si>
    <t>Agapetinae</t>
  </si>
  <si>
    <t>Anagapetus</t>
  </si>
  <si>
    <t>Glossosomatinae</t>
  </si>
  <si>
    <t>Anagapetini</t>
  </si>
  <si>
    <t>Glossosoma</t>
  </si>
  <si>
    <t>Glossosomatini</t>
  </si>
  <si>
    <t>Glossosoma (Anseriglossa)</t>
  </si>
  <si>
    <t>Glossosoma penitum</t>
  </si>
  <si>
    <t>Glossosoma pyroxum</t>
  </si>
  <si>
    <t>Glossosoma traviatum</t>
  </si>
  <si>
    <t>Glossosoma velonum</t>
  </si>
  <si>
    <t>Glossosoma wenatchee</t>
  </si>
  <si>
    <t>Culoptila</t>
  </si>
  <si>
    <t>Protoptilinae</t>
  </si>
  <si>
    <t>Protoptila</t>
  </si>
  <si>
    <t>Protoptila erotica</t>
  </si>
  <si>
    <t>Goera</t>
  </si>
  <si>
    <t>Goera archaon</t>
  </si>
  <si>
    <t>Goeridae</t>
  </si>
  <si>
    <t>Goerinae</t>
  </si>
  <si>
    <t>Goeracea</t>
  </si>
  <si>
    <t>Goeracea genota</t>
  </si>
  <si>
    <t>Goeracea oregona</t>
  </si>
  <si>
    <t>Helicopsyche</t>
  </si>
  <si>
    <t>Helicopsychidae</t>
  </si>
  <si>
    <t>Helicopsyche borealis</t>
  </si>
  <si>
    <t>Arctopsyche californica</t>
  </si>
  <si>
    <t>Arctopsyche</t>
  </si>
  <si>
    <t>Hydropsychidae</t>
  </si>
  <si>
    <t>Arctopsychinae</t>
  </si>
  <si>
    <t>Arctopsyche grandis type 1</t>
  </si>
  <si>
    <t>grandis</t>
  </si>
  <si>
    <t>Arctopsyche grandis</t>
  </si>
  <si>
    <t>Parapsyche almota</t>
  </si>
  <si>
    <t>Parapsyche</t>
  </si>
  <si>
    <t>almota</t>
  </si>
  <si>
    <t>Parapsyche elsis</t>
  </si>
  <si>
    <t>elsis</t>
  </si>
  <si>
    <t>Parapsyche elsis complex</t>
  </si>
  <si>
    <t>Parapsyche turbinata</t>
  </si>
  <si>
    <t>turbinata</t>
  </si>
  <si>
    <t>Diplex</t>
  </si>
  <si>
    <t>Diplectroninae</t>
  </si>
  <si>
    <t>Homoplectra</t>
  </si>
  <si>
    <t>Cheumatopsyche</t>
  </si>
  <si>
    <t>Hydropsychinae</t>
  </si>
  <si>
    <t>Cheumatopsyche (Cheumatopsychodes)</t>
  </si>
  <si>
    <t>Cheumatopsyche campyla</t>
  </si>
  <si>
    <t>Cheumatopsyche pettiti</t>
  </si>
  <si>
    <t>Ceratopsyche</t>
  </si>
  <si>
    <t>Hydropsyche</t>
  </si>
  <si>
    <t>Ceratopsyche alternans/cockerelli</t>
  </si>
  <si>
    <t>Ceratopsyche amblis</t>
  </si>
  <si>
    <t>Ceratopsyche centra</t>
  </si>
  <si>
    <t>Ceratopsyche cockerelli</t>
  </si>
  <si>
    <t>Ceratopsyche oslari</t>
  </si>
  <si>
    <t>Hydropsyche (Hydropsyche)</t>
  </si>
  <si>
    <t>Hydropsyche californica</t>
  </si>
  <si>
    <t>Hydropsyche occidentalis</t>
  </si>
  <si>
    <t>Hydropsychoidea</t>
  </si>
  <si>
    <t>Agraylea</t>
  </si>
  <si>
    <t>Hydroptilidae</t>
  </si>
  <si>
    <t>Hydroptilinae</t>
  </si>
  <si>
    <t>Hydroptilini</t>
  </si>
  <si>
    <t>Hydroptila</t>
  </si>
  <si>
    <t>Hydroptila ajax</t>
  </si>
  <si>
    <t>Hydroptila arctia</t>
  </si>
  <si>
    <t>Hydroptila consimilis</t>
  </si>
  <si>
    <t>Hydroptila lenora</t>
  </si>
  <si>
    <t>Hydroptila rono</t>
  </si>
  <si>
    <t>Hydroptila xera</t>
  </si>
  <si>
    <t>Oxyethira</t>
  </si>
  <si>
    <t>Leucotrichia</t>
  </si>
  <si>
    <t>Leucotrichiini</t>
  </si>
  <si>
    <t>Leucotrichia pictipes</t>
  </si>
  <si>
    <t>Neotrichia</t>
  </si>
  <si>
    <t>Neotrichiini</t>
  </si>
  <si>
    <t>Hydroptilidae sp. RAI # 0001</t>
  </si>
  <si>
    <t>Ochrotrichia</t>
  </si>
  <si>
    <t>Ochrotrichiini</t>
  </si>
  <si>
    <t>Ochrotrichia alsea</t>
  </si>
  <si>
    <t>Ochrotrichia stylata</t>
  </si>
  <si>
    <t>Orthotrichia</t>
  </si>
  <si>
    <t>Orthotrichiini</t>
  </si>
  <si>
    <t>Stactobiella</t>
  </si>
  <si>
    <t>Stactobiini</t>
  </si>
  <si>
    <t>Palaeagapetus</t>
  </si>
  <si>
    <t>single Species in region</t>
  </si>
  <si>
    <t>Palaeagapetus nearcticus</t>
  </si>
  <si>
    <t>Ptilocolepinae</t>
  </si>
  <si>
    <t>Palaegapetus</t>
  </si>
  <si>
    <t>Hydroptilidae sp. AJF#01</t>
  </si>
  <si>
    <t>Metrichia</t>
  </si>
  <si>
    <t>Paucicalcaria</t>
  </si>
  <si>
    <t>Lepidostoma</t>
  </si>
  <si>
    <t>formatting</t>
  </si>
  <si>
    <t>Lepidostomatidae</t>
  </si>
  <si>
    <t>Lepidostomatinae</t>
  </si>
  <si>
    <t>Lepidostoma (Neodinarthrum)</t>
  </si>
  <si>
    <t>Lepidostoma cascadense</t>
  </si>
  <si>
    <t>Lepidostoma cinereum</t>
  </si>
  <si>
    <t>Lepidostoma hoodi</t>
  </si>
  <si>
    <t>Lepidostoma hoodi group</t>
  </si>
  <si>
    <t>Lepidostoma pluviale</t>
  </si>
  <si>
    <t>Lepidostoma Pluviale Group</t>
  </si>
  <si>
    <t>Lepidostoma podagrum</t>
  </si>
  <si>
    <t>Lepidostoma roafi</t>
  </si>
  <si>
    <t>Lepidostoma unicolor</t>
  </si>
  <si>
    <t>Lepidostoma unicolor group</t>
  </si>
  <si>
    <t>Lepidostoma-panel case</t>
  </si>
  <si>
    <t>Lepidostoma-panel case larvae</t>
  </si>
  <si>
    <t>Lepidostoma-sand case</t>
  </si>
  <si>
    <t>Lepidostoma-turret case</t>
  </si>
  <si>
    <t>Lepidostoma-turret case larvae</t>
  </si>
  <si>
    <t>Ceraclea</t>
  </si>
  <si>
    <t>Leptoceridae</t>
  </si>
  <si>
    <t>Leptocerinae</t>
  </si>
  <si>
    <t>Athripsodini</t>
  </si>
  <si>
    <t>Ceraclea alces</t>
  </si>
  <si>
    <t>Mystacides</t>
  </si>
  <si>
    <t>Mystacidini</t>
  </si>
  <si>
    <t>Mystacides alafimbriata</t>
  </si>
  <si>
    <t>Nectopsyche</t>
  </si>
  <si>
    <t>Nectopsychini</t>
  </si>
  <si>
    <t>Nectopsyche gracilis</t>
  </si>
  <si>
    <t>Oecetis</t>
  </si>
  <si>
    <t>Oecetini</t>
  </si>
  <si>
    <t>Oecetis avara</t>
  </si>
  <si>
    <t>Oecetis avara group</t>
  </si>
  <si>
    <t>Oecetis Avara Group</t>
  </si>
  <si>
    <t>Oecetis disjuncta</t>
  </si>
  <si>
    <t>Triaenodes</t>
  </si>
  <si>
    <t>Triaenodini</t>
  </si>
  <si>
    <t>Ylodes</t>
  </si>
  <si>
    <t>Ylodes is jr. syn of Triaenodes</t>
  </si>
  <si>
    <t>Allocosmoecus</t>
  </si>
  <si>
    <t>single species in genus</t>
  </si>
  <si>
    <t>Allocosmoecus partitus</t>
  </si>
  <si>
    <t>Dicosmoecinae</t>
  </si>
  <si>
    <t>Amphicosmoecus</t>
  </si>
  <si>
    <t>Amphicosmoecus canax</t>
  </si>
  <si>
    <t>Cryptochia</t>
  </si>
  <si>
    <t>Cryptochia califca</t>
  </si>
  <si>
    <t>Dicosmoecus atripes</t>
  </si>
  <si>
    <t>Dicosmoecus</t>
  </si>
  <si>
    <t>atripes</t>
  </si>
  <si>
    <t>Dicosmoecus gilvipes</t>
  </si>
  <si>
    <t>gilvipes</t>
  </si>
  <si>
    <t>Dicosmoecus pallicornis</t>
  </si>
  <si>
    <t>pallicornis</t>
  </si>
  <si>
    <t>Ecclisocosmoecus</t>
  </si>
  <si>
    <t>Ecclisocosmoecus scylla</t>
  </si>
  <si>
    <t>scylla</t>
  </si>
  <si>
    <t>Ecclisomyia</t>
  </si>
  <si>
    <t>Eocosmoecus frontalis</t>
  </si>
  <si>
    <t>Eocosmoecus</t>
  </si>
  <si>
    <t>frontalis</t>
  </si>
  <si>
    <t>Onocosmoecus</t>
  </si>
  <si>
    <t>two species in region</t>
  </si>
  <si>
    <t>Onocosmoecus unicolor</t>
  </si>
  <si>
    <t>Homophylax</t>
  </si>
  <si>
    <t>Chilostigmini</t>
  </si>
  <si>
    <t>Monophylax mono</t>
  </si>
  <si>
    <t>Single species</t>
  </si>
  <si>
    <t>Monophylax</t>
  </si>
  <si>
    <t>Desmona</t>
  </si>
  <si>
    <t>Desmona mono</t>
  </si>
  <si>
    <t>Psychoglypha bella</t>
  </si>
  <si>
    <t>Psychoglypha</t>
  </si>
  <si>
    <t>bella</t>
  </si>
  <si>
    <t>Psychoglypha subborealis</t>
  </si>
  <si>
    <t>subborealis</t>
  </si>
  <si>
    <t>Grammotaulius</t>
  </si>
  <si>
    <t>Hesperophylax</t>
  </si>
  <si>
    <t>Limnephilus</t>
  </si>
  <si>
    <t>Chyranda</t>
  </si>
  <si>
    <t>likely multiple spp.</t>
  </si>
  <si>
    <t>Chyrandra</t>
  </si>
  <si>
    <t>Stenophylacini</t>
  </si>
  <si>
    <t>Chyranda centralis</t>
  </si>
  <si>
    <t>Chyrandra centralis</t>
  </si>
  <si>
    <t>Clostoeca</t>
  </si>
  <si>
    <t>Clostoeca disjuncta</t>
  </si>
  <si>
    <t>Hydatophylax</t>
  </si>
  <si>
    <t>Hydatophylax hesperus</t>
  </si>
  <si>
    <t>Philocasca</t>
  </si>
  <si>
    <t>Pseudostenophylax</t>
  </si>
  <si>
    <t>Pseudostenophylacinae</t>
  </si>
  <si>
    <t>Pseudostenophylax edwardsi</t>
  </si>
  <si>
    <t>Grensia praeterita</t>
  </si>
  <si>
    <t>Lenarchus</t>
  </si>
  <si>
    <t>Limnephilidae sp. AJF#01</t>
  </si>
  <si>
    <t>Limnephilidae sp. AJF#02</t>
  </si>
  <si>
    <t>Limnephilidae sp. AJF#03</t>
  </si>
  <si>
    <t>Pycnopsyche</t>
  </si>
  <si>
    <t>Molanna</t>
  </si>
  <si>
    <t>Molannidae</t>
  </si>
  <si>
    <t>Marilia</t>
  </si>
  <si>
    <t>Odontoceridae</t>
  </si>
  <si>
    <t>Odontocerinae</t>
  </si>
  <si>
    <t>Namamyia</t>
  </si>
  <si>
    <t>Namamyia plutonis</t>
  </si>
  <si>
    <t>Nerophilus</t>
  </si>
  <si>
    <t>Nerophilus californicus</t>
  </si>
  <si>
    <t>Parthina</t>
  </si>
  <si>
    <t>Parthina linea</t>
  </si>
  <si>
    <t>Trichopera</t>
  </si>
  <si>
    <t>Psilotreta</t>
  </si>
  <si>
    <t>Not known in region ( Eastern Taxon)</t>
  </si>
  <si>
    <t>Chimarra</t>
  </si>
  <si>
    <t>Philopotamidae</t>
  </si>
  <si>
    <t>Chimarrinae</t>
  </si>
  <si>
    <t>Dolophilodes</t>
  </si>
  <si>
    <t>Philopotaminae</t>
  </si>
  <si>
    <t>Dolophilodes/Sisko</t>
  </si>
  <si>
    <t>Wormaldia</t>
  </si>
  <si>
    <t>Wormaldia anilla</t>
  </si>
  <si>
    <t>Wormaldia gabriella</t>
  </si>
  <si>
    <t>Banksiola</t>
  </si>
  <si>
    <t>Phryganeidae</t>
  </si>
  <si>
    <t>Phryganeinae</t>
  </si>
  <si>
    <t>Banksiola crotchi</t>
  </si>
  <si>
    <t>Ptilostomis</t>
  </si>
  <si>
    <t>Yphria</t>
  </si>
  <si>
    <t>Yphriinae</t>
  </si>
  <si>
    <t>Yphria californica</t>
  </si>
  <si>
    <t>Neureclipsis</t>
  </si>
  <si>
    <t>Polycentropodidae</t>
  </si>
  <si>
    <t>Polycentropodinae</t>
  </si>
  <si>
    <t>Polycentropus</t>
  </si>
  <si>
    <t>Polycentropus sensu lato</t>
  </si>
  <si>
    <t>Cyrnellus</t>
  </si>
  <si>
    <t>Psychomyia</t>
  </si>
  <si>
    <t>Psychomyiidae</t>
  </si>
  <si>
    <t>Psychomyiinae</t>
  </si>
  <si>
    <t>Psychomyia flavida</t>
  </si>
  <si>
    <t>Psychomyia lumina</t>
  </si>
  <si>
    <t>Tinodes</t>
  </si>
  <si>
    <t>Himalopsyche</t>
  </si>
  <si>
    <t>Rhyacophilidae</t>
  </si>
  <si>
    <t>phryganea</t>
  </si>
  <si>
    <t>Himalopsyche phryganea</t>
  </si>
  <si>
    <t>Rhyacophila Alberta Gr.</t>
  </si>
  <si>
    <t>Rhyacophila Alberta Group</t>
  </si>
  <si>
    <t>Rhyacophila</t>
  </si>
  <si>
    <t>Alberta Gr.</t>
  </si>
  <si>
    <t>Rhyacophila alberta group</t>
  </si>
  <si>
    <t>Rhyacophila tucula</t>
  </si>
  <si>
    <t>Rhyacophila angelita</t>
  </si>
  <si>
    <t>Rhyacophila Angelita Group</t>
  </si>
  <si>
    <t>Angelita Gr.</t>
  </si>
  <si>
    <t>Rhyacophila Angelita Gr.</t>
  </si>
  <si>
    <t>Rhyacophila angelita group</t>
  </si>
  <si>
    <t>Rhyacophila vuzana</t>
  </si>
  <si>
    <t>Rhyacophila basalis</t>
  </si>
  <si>
    <t>Rhyacophila Basalis Group</t>
  </si>
  <si>
    <t>Basalis Gr.</t>
  </si>
  <si>
    <t>Rhyacophila basalis group</t>
  </si>
  <si>
    <t>Rhyacophila chilsia</t>
  </si>
  <si>
    <t>formatting- this should be in betteni group</t>
  </si>
  <si>
    <t>Rhyacophila Betteni Group</t>
  </si>
  <si>
    <t>Betteni Gr.</t>
  </si>
  <si>
    <t>chilsia</t>
  </si>
  <si>
    <t>Rhyacophila malkini</t>
  </si>
  <si>
    <t>malkini</t>
  </si>
  <si>
    <t>Rhyacophila betteni</t>
  </si>
  <si>
    <t>Rhyacophila Betteni Gr.</t>
  </si>
  <si>
    <t>Rhyacophila betteni group</t>
  </si>
  <si>
    <t>Rhyacophila perda</t>
  </si>
  <si>
    <t>Rhyacophila vaccua</t>
  </si>
  <si>
    <t>Rhyacophila vedra</t>
  </si>
  <si>
    <t>Rhyacophila coloradensis</t>
  </si>
  <si>
    <t>Rhyacophila Coloradensis Group</t>
  </si>
  <si>
    <t>Coloradensis Gr.</t>
  </si>
  <si>
    <t>Rhyacophila Coloradensis Gr.</t>
  </si>
  <si>
    <t>Rhyacophila coloradensis group</t>
  </si>
  <si>
    <t>Rhyacophila grandis</t>
  </si>
  <si>
    <t>Rhyacophila Grandis Group</t>
  </si>
  <si>
    <t>Rhyacophila Grandis Gr.</t>
  </si>
  <si>
    <t>Rhyacophila grandis group</t>
  </si>
  <si>
    <t>Rhyacophila neograndis</t>
  </si>
  <si>
    <t>Rhyacophila hyalinata</t>
  </si>
  <si>
    <t>Rhyacophila Hyalinata Group</t>
  </si>
  <si>
    <t>Hyalinata Gr.</t>
  </si>
  <si>
    <t>Rhyacophila Hyalinata Gr.</t>
  </si>
  <si>
    <t>Rhyacophila hyalinata group</t>
  </si>
  <si>
    <t>Rhyacophila arnaudi</t>
  </si>
  <si>
    <t>Leiftincki Gr.</t>
  </si>
  <si>
    <t>arnaudi</t>
  </si>
  <si>
    <t>Rhyacophila lieftincki</t>
  </si>
  <si>
    <t>Rhyacophila Lieftincki Gr.</t>
  </si>
  <si>
    <t>Rhyacophila lieftincki group</t>
  </si>
  <si>
    <t>Rhyacophila Nevadensis Gr.</t>
  </si>
  <si>
    <t>Rhyacophila Nevadensis Group</t>
  </si>
  <si>
    <t>Nevadensis Gr.</t>
  </si>
  <si>
    <t>Rhyacophila nevadensis group</t>
  </si>
  <si>
    <t>Rhyacophila vaefes</t>
  </si>
  <si>
    <t>Rhyacophila Oreta Gr.</t>
  </si>
  <si>
    <t>Rhyacophila Oreta Group</t>
  </si>
  <si>
    <t>Oreta Gr.</t>
  </si>
  <si>
    <t>Rhyacophila oreta group</t>
  </si>
  <si>
    <t>Rhyacophila rotunda</t>
  </si>
  <si>
    <t>Rhyacophila Rotunda Group</t>
  </si>
  <si>
    <t>Rotunda Gr.</t>
  </si>
  <si>
    <t>Rhyacophila Rotunda Gr.</t>
  </si>
  <si>
    <t>Rhyacophila rotunda group</t>
  </si>
  <si>
    <t>Rhyacophila atrata</t>
  </si>
  <si>
    <t>Rhyacophila atrata complex</t>
  </si>
  <si>
    <t>Sibirica Gr.</t>
  </si>
  <si>
    <t>mainensis sugroup</t>
  </si>
  <si>
    <t>atrata complex</t>
  </si>
  <si>
    <t>Rhyacophila atrata Group</t>
  </si>
  <si>
    <t>Rhyacophila pellisa</t>
  </si>
  <si>
    <t>Rhyacophila pellisa/valuma</t>
  </si>
  <si>
    <t>Rhyacophila Pellisa/Valuma Group</t>
  </si>
  <si>
    <t>Rhyacophila valuma</t>
  </si>
  <si>
    <t>Rhyacophila narvae</t>
  </si>
  <si>
    <t>narvae subgroup</t>
  </si>
  <si>
    <t>narvae</t>
  </si>
  <si>
    <t>Rhyacophila blarina</t>
  </si>
  <si>
    <t>sibirica subgroup</t>
  </si>
  <si>
    <t>minora complex</t>
  </si>
  <si>
    <t>blarina</t>
  </si>
  <si>
    <t>Rhyacophila vetina</t>
  </si>
  <si>
    <t>Rhyacophila vetina complex</t>
  </si>
  <si>
    <t>vetina subgroup</t>
  </si>
  <si>
    <t>vetina complex</t>
  </si>
  <si>
    <t>Rhyacophila sibirica</t>
  </si>
  <si>
    <t>Rhyacophila Sibirica Group</t>
  </si>
  <si>
    <t>Rhyacophila Sibirica Gr.</t>
  </si>
  <si>
    <t>Rhyacophila sibirica group</t>
  </si>
  <si>
    <t>Rhyacophila sibirica group A</t>
  </si>
  <si>
    <t>Rhyacophila sibirica group B</t>
  </si>
  <si>
    <t>Rhyacophila sibirica group C</t>
  </si>
  <si>
    <t>Rhyacophila vagrita</t>
  </si>
  <si>
    <t>Rhyacophila Vagrita Group</t>
  </si>
  <si>
    <t>Vagrita Gr.</t>
  </si>
  <si>
    <t>Rhyacophila Vagrita Gr.</t>
  </si>
  <si>
    <t>Rhyacophila vagrita group</t>
  </si>
  <si>
    <t>Rhyacophila rickeri</t>
  </si>
  <si>
    <t>Rhyacophila Verrula Group</t>
  </si>
  <si>
    <t>Verrula Gr.</t>
  </si>
  <si>
    <t>Rhyacophila verrula</t>
  </si>
  <si>
    <t>Rhyacophila Verrula Gr.</t>
  </si>
  <si>
    <t>Rhyacophila verrula group</t>
  </si>
  <si>
    <t>Rhyacophila viquaea</t>
  </si>
  <si>
    <t>Rhyacophila Viquaea Group</t>
  </si>
  <si>
    <t>Viquaea Gr.</t>
  </si>
  <si>
    <t>Rhyacophila viquaea group</t>
  </si>
  <si>
    <t>Rhyacophila visor group</t>
  </si>
  <si>
    <t>Rhyacophila Visor Group</t>
  </si>
  <si>
    <t>Visor Gr.</t>
  </si>
  <si>
    <t>Rhyacophila iranda</t>
  </si>
  <si>
    <t>Rhyacophila Vofixa Group</t>
  </si>
  <si>
    <t>Vofixa Gr.</t>
  </si>
  <si>
    <t>Rhyacophila Iranda Gr</t>
  </si>
  <si>
    <t>Rhyacophila Iranda Group</t>
  </si>
  <si>
    <t>Rhyacophila iranda group</t>
  </si>
  <si>
    <t>Rhyacophila vofixa</t>
  </si>
  <si>
    <t>Rhyacophila Vofixa Gr.</t>
  </si>
  <si>
    <t>Rhyacophila vofixa group</t>
  </si>
  <si>
    <t>Rhyacophila brunnea</t>
  </si>
  <si>
    <t>Rhyacophila Brunnea/Vemna Groups</t>
  </si>
  <si>
    <t>Brunnea/Vemna Gr.</t>
  </si>
  <si>
    <t>Rhyacophila brunnea group</t>
  </si>
  <si>
    <t>Rhyacophila Brunnea/Vemna Gr.</t>
  </si>
  <si>
    <t>Rhyacophila brunnea/vemna group</t>
  </si>
  <si>
    <t>Rhyacophila brunnea/vemna groups</t>
  </si>
  <si>
    <t>Rhyacophila inculta</t>
  </si>
  <si>
    <t>Rhyacophila brevicephala</t>
  </si>
  <si>
    <t>Rhyacophila ecosa</t>
  </si>
  <si>
    <t>Rhyacophila Ecosa Gr</t>
  </si>
  <si>
    <t>Rhyacophila Ecosa group</t>
  </si>
  <si>
    <t>Rhyacophila Ecosa Group</t>
  </si>
  <si>
    <t>Rhyacophila oreta/rotunda</t>
  </si>
  <si>
    <t>Rhyacophila Oreta/Rotunda Gr.</t>
  </si>
  <si>
    <t>Rhyacophila Oreta/Rotunda Group</t>
  </si>
  <si>
    <t>Gumaga</t>
  </si>
  <si>
    <t>Sericostomatidae</t>
  </si>
  <si>
    <t>Neophylax occidentis</t>
  </si>
  <si>
    <t>Thremmatidae</t>
  </si>
  <si>
    <t>Neophylax</t>
  </si>
  <si>
    <t>occidentis</t>
  </si>
  <si>
    <t>Neophylax rickeri</t>
  </si>
  <si>
    <t>rickeri</t>
  </si>
  <si>
    <t>Neophylax splendens</t>
  </si>
  <si>
    <t>splendens</t>
  </si>
  <si>
    <t>Oligophlebodes</t>
  </si>
  <si>
    <t>Farula</t>
  </si>
  <si>
    <t>Uenoidae</t>
  </si>
  <si>
    <t>Uenoinae</t>
  </si>
  <si>
    <t>Neothremma</t>
  </si>
  <si>
    <t>Neothremma alicia</t>
  </si>
  <si>
    <t>Farula/Neothremma</t>
  </si>
  <si>
    <t>Glossosomatoidea</t>
  </si>
  <si>
    <t>Integripalpia</t>
  </si>
  <si>
    <t>Philopotamoidea</t>
  </si>
  <si>
    <t>Trichoptera sp. AJF#01</t>
  </si>
  <si>
    <t>Trichoptera sp. AJF#02</t>
  </si>
  <si>
    <t>Heteropora pacifica</t>
  </si>
  <si>
    <t>Valid taxon, but typo to Hesperoperla pacifica??</t>
  </si>
  <si>
    <t>Bryozoa</t>
  </si>
  <si>
    <t>Stenolaemata</t>
  </si>
  <si>
    <t>Fish</t>
  </si>
  <si>
    <t>Actinopterygii</t>
  </si>
  <si>
    <t>Chordata</t>
  </si>
  <si>
    <t>Vertebrata</t>
  </si>
  <si>
    <t>Actinopteri</t>
  </si>
  <si>
    <t>Salmonidae</t>
  </si>
  <si>
    <t>Neopterygii</t>
  </si>
  <si>
    <t>Salmoniformes</t>
  </si>
  <si>
    <t>Cottidae</t>
  </si>
  <si>
    <t>Scorpaeniformes</t>
  </si>
  <si>
    <t>Cottoidei</t>
  </si>
  <si>
    <t>Ascaphus truei</t>
  </si>
  <si>
    <t>Amphibia</t>
  </si>
  <si>
    <t>Anura</t>
  </si>
  <si>
    <t>Leiopelmatidae</t>
  </si>
  <si>
    <t>Ascaphus</t>
  </si>
  <si>
    <t>truei</t>
  </si>
  <si>
    <t>Caudata</t>
  </si>
  <si>
    <t>Petromyzontidae</t>
  </si>
  <si>
    <t>FISH</t>
  </si>
  <si>
    <t>Cephalaspidomorphi</t>
  </si>
  <si>
    <t>Petromyzontiformes</t>
  </si>
  <si>
    <t>Gasterosteidae</t>
  </si>
  <si>
    <t>Teleostei</t>
  </si>
  <si>
    <t>Gasterosteiformes</t>
  </si>
  <si>
    <t>Gasterosteoidei</t>
  </si>
  <si>
    <t>Entosphenus tridentatus</t>
  </si>
  <si>
    <t>Fish… well Lamprey</t>
  </si>
  <si>
    <t>Hydra</t>
  </si>
  <si>
    <t>Cnidaria</t>
  </si>
  <si>
    <t>Hydrozoa</t>
  </si>
  <si>
    <t>Hydroida</t>
  </si>
  <si>
    <t>Hydrida</t>
  </si>
  <si>
    <t>Hydridae</t>
  </si>
  <si>
    <t>Limnactiniidae</t>
  </si>
  <si>
    <t>Mena</t>
  </si>
  <si>
    <t>all Cnidaria</t>
  </si>
  <si>
    <t>Glans</t>
  </si>
  <si>
    <t>Marine</t>
  </si>
  <si>
    <t>Mollusca</t>
  </si>
  <si>
    <t>Bivalvia</t>
  </si>
  <si>
    <t>Heterodonta</t>
  </si>
  <si>
    <t>Veneroida</t>
  </si>
  <si>
    <t>Carditidae</t>
  </si>
  <si>
    <t>Chama</t>
  </si>
  <si>
    <t>Chamidae</t>
  </si>
  <si>
    <t>Corbicula</t>
  </si>
  <si>
    <t>Corbiculidae</t>
  </si>
  <si>
    <t>Corbicula fluminea</t>
  </si>
  <si>
    <t>Glossidae</t>
  </si>
  <si>
    <t>Here</t>
  </si>
  <si>
    <t>Lucinidae</t>
  </si>
  <si>
    <t>Musculium</t>
  </si>
  <si>
    <t>Sphaeriidae</t>
  </si>
  <si>
    <t>Pisidium</t>
  </si>
  <si>
    <t>Sphaerium</t>
  </si>
  <si>
    <t>Pisidae</t>
  </si>
  <si>
    <t>Pisidiidae</t>
  </si>
  <si>
    <t>Corbiculoidea</t>
  </si>
  <si>
    <t>Pyganodon</t>
  </si>
  <si>
    <t>Unionoidea</t>
  </si>
  <si>
    <t>Palaeoheterodonta</t>
  </si>
  <si>
    <t>Unionoida</t>
  </si>
  <si>
    <t>Unionacea</t>
  </si>
  <si>
    <t>Unionidae</t>
  </si>
  <si>
    <t>Unioninae</t>
  </si>
  <si>
    <t>Margaritifera</t>
  </si>
  <si>
    <t>Margaritiferidae</t>
  </si>
  <si>
    <t>Margaritifera falcata</t>
  </si>
  <si>
    <t>Anodonta</t>
  </si>
  <si>
    <t>Anodonta oregonsis</t>
  </si>
  <si>
    <t>Chlamys</t>
  </si>
  <si>
    <t>Pteriomorpha</t>
  </si>
  <si>
    <t>Ostreoida</t>
  </si>
  <si>
    <t>Pectinidae</t>
  </si>
  <si>
    <t>Gonidea angulata</t>
  </si>
  <si>
    <t>Dicata</t>
  </si>
  <si>
    <t>Gastropoda</t>
  </si>
  <si>
    <t>Opisthobranchia</t>
  </si>
  <si>
    <t>Nudibranchia</t>
  </si>
  <si>
    <t>Facelinidae</t>
  </si>
  <si>
    <t>Skenea</t>
  </si>
  <si>
    <t>Prosobranchia</t>
  </si>
  <si>
    <t>Archaeogastropoda</t>
  </si>
  <si>
    <t>Skeneidae</t>
  </si>
  <si>
    <t>Cipangopaludina</t>
  </si>
  <si>
    <t>Architaenioglossa</t>
  </si>
  <si>
    <t>Viviparidae</t>
  </si>
  <si>
    <t>Cipangopaludina chinensis</t>
  </si>
  <si>
    <t>Ancylidae</t>
  </si>
  <si>
    <t>Basommatophora</t>
  </si>
  <si>
    <t>Fisherola nuttalli</t>
  </si>
  <si>
    <t>Lymnaeidae</t>
  </si>
  <si>
    <t>Fisherola</t>
  </si>
  <si>
    <t>nuttalli</t>
  </si>
  <si>
    <t>Radix</t>
  </si>
  <si>
    <t>Radix auricularia</t>
  </si>
  <si>
    <t>Fossaria</t>
  </si>
  <si>
    <t>Fossaria/Stagnicola</t>
  </si>
  <si>
    <t>Galba</t>
  </si>
  <si>
    <t>Lanx</t>
  </si>
  <si>
    <t>Lymnaea</t>
  </si>
  <si>
    <t>Lymnaea auricularia</t>
  </si>
  <si>
    <t>This is actually Radix  an invaisive</t>
  </si>
  <si>
    <t>Pseudosuccinea</t>
  </si>
  <si>
    <t>Pseudosuccinea columella</t>
  </si>
  <si>
    <t>Stagnicola</t>
  </si>
  <si>
    <t>Physa</t>
  </si>
  <si>
    <t>Physella</t>
  </si>
  <si>
    <t>Physidae</t>
  </si>
  <si>
    <t>Physa/Physella</t>
  </si>
  <si>
    <t>Ferrisia</t>
  </si>
  <si>
    <t>Ferrissia</t>
  </si>
  <si>
    <t>Planorbidae</t>
  </si>
  <si>
    <t>Ferrissia fragilis</t>
  </si>
  <si>
    <t>Ferrissia rivularis</t>
  </si>
  <si>
    <t>Gyraulus</t>
  </si>
  <si>
    <t>Gyraulus deflectus</t>
  </si>
  <si>
    <t>Gyraulus parvus</t>
  </si>
  <si>
    <t>Helisoma</t>
  </si>
  <si>
    <t>Helisoma anceps</t>
  </si>
  <si>
    <t>Menetus</t>
  </si>
  <si>
    <t>Menetus (Micromenetus)</t>
  </si>
  <si>
    <t>Menetus opercularis</t>
  </si>
  <si>
    <t>Micromenetus</t>
  </si>
  <si>
    <t>Micromenetus dilatatus</t>
  </si>
  <si>
    <t>Planorbella</t>
  </si>
  <si>
    <t>Planorbella trivolvis</t>
  </si>
  <si>
    <t>Vorticifex</t>
  </si>
  <si>
    <t>Vorticifex effusa</t>
  </si>
  <si>
    <t>Neoplanorbis</t>
  </si>
  <si>
    <t>Planorbula</t>
  </si>
  <si>
    <t>Promenetus</t>
  </si>
  <si>
    <t>Promenetus umbilicatellus</t>
  </si>
  <si>
    <t>Valvata</t>
  </si>
  <si>
    <t>Heterostropha</t>
  </si>
  <si>
    <t>Valvatidae</t>
  </si>
  <si>
    <t>Valvata humeralis</t>
  </si>
  <si>
    <t>Fluminicola</t>
  </si>
  <si>
    <t>Common hydroboid in PNW streams</t>
  </si>
  <si>
    <t>Truncatelloidea</t>
  </si>
  <si>
    <t>Littorinimorpha</t>
  </si>
  <si>
    <t>Hydrobiidae</t>
  </si>
  <si>
    <t>Potamopyrgus antipodarum</t>
  </si>
  <si>
    <t>Single Species- non-native</t>
  </si>
  <si>
    <t>Potamopyrgus</t>
  </si>
  <si>
    <t>antipodarum</t>
  </si>
  <si>
    <t>Pristinicola</t>
  </si>
  <si>
    <t>Single Species in NA</t>
  </si>
  <si>
    <t>Pristinicola hemphilli</t>
  </si>
  <si>
    <t>hemphilli</t>
  </si>
  <si>
    <t>Hydrobia</t>
  </si>
  <si>
    <t>Lithoglyphidae</t>
  </si>
  <si>
    <t>Pyrgulopsis</t>
  </si>
  <si>
    <t>Rissooidea</t>
  </si>
  <si>
    <t>Old nomen</t>
  </si>
  <si>
    <t>Caecidae</t>
  </si>
  <si>
    <t>Neotaenioglossa</t>
  </si>
  <si>
    <t>Juga</t>
  </si>
  <si>
    <t>Pleuroceridae</t>
  </si>
  <si>
    <t>Juga (Oreobasis)</t>
  </si>
  <si>
    <t>Juga bulbosa</t>
  </si>
  <si>
    <t>Juga hemphilli</t>
  </si>
  <si>
    <t>Juga plicifera</t>
  </si>
  <si>
    <t>Juga silicula</t>
  </si>
  <si>
    <t>Melanoides</t>
  </si>
  <si>
    <t>Not Native, more SW ( known from Harney Co. Oregon)</t>
  </si>
  <si>
    <t>Thiaridae</t>
  </si>
  <si>
    <t>Simnia</t>
  </si>
  <si>
    <t>Olea</t>
  </si>
  <si>
    <t>Sacoglossa</t>
  </si>
  <si>
    <t>Stiligeridae</t>
  </si>
  <si>
    <t>Opeas</t>
  </si>
  <si>
    <t>Stylommatophora</t>
  </si>
  <si>
    <t>Sublinidae</t>
  </si>
  <si>
    <t>Clio</t>
  </si>
  <si>
    <t>Thecosomata</t>
  </si>
  <si>
    <t>Cavoliniidae</t>
  </si>
  <si>
    <t>Pomatiopsidae</t>
  </si>
  <si>
    <t>Turbinidae</t>
  </si>
  <si>
    <t>Turbo</t>
  </si>
  <si>
    <t>Pulmonata</t>
  </si>
  <si>
    <t>Nemata</t>
  </si>
  <si>
    <t>Nematoda</t>
  </si>
  <si>
    <t>Nematomorpha</t>
  </si>
  <si>
    <t>Assia</t>
  </si>
  <si>
    <t>Nemertea</t>
  </si>
  <si>
    <t>Chromadorea</t>
  </si>
  <si>
    <t>Chromadoria</t>
  </si>
  <si>
    <t>Plectida</t>
  </si>
  <si>
    <t>Plectina</t>
  </si>
  <si>
    <t>Leptolaimoidea</t>
  </si>
  <si>
    <t>Aphanolaimidae</t>
  </si>
  <si>
    <t>Anochinae</t>
  </si>
  <si>
    <t>Prostoma</t>
  </si>
  <si>
    <t>Enopla</t>
  </si>
  <si>
    <t>Hoplonemertea</t>
  </si>
  <si>
    <t>Monostilifera</t>
  </si>
  <si>
    <t>Tetrastemmatidae</t>
  </si>
  <si>
    <t>Rhips</t>
  </si>
  <si>
    <t>Archoophora</t>
  </si>
  <si>
    <t>Trepaxonemata</t>
  </si>
  <si>
    <t>Platyhelminthes</t>
  </si>
  <si>
    <t>Rhabditophora</t>
  </si>
  <si>
    <t>Catenulida</t>
  </si>
  <si>
    <t>Planaria</t>
  </si>
  <si>
    <t>Planariidae</t>
  </si>
  <si>
    <t>Tubularia</t>
  </si>
  <si>
    <t>Turbellaria</t>
  </si>
  <si>
    <t>Polycelis</t>
  </si>
  <si>
    <t>Tricladida</t>
  </si>
  <si>
    <t>Polycelis coronata</t>
  </si>
  <si>
    <t>Aaptos</t>
  </si>
  <si>
    <t>Sponges excluded</t>
  </si>
  <si>
    <t>Porifera</t>
  </si>
  <si>
    <t>Demospongiae</t>
  </si>
  <si>
    <t>Heteroscleromorpha</t>
  </si>
  <si>
    <t>Suberitida</t>
  </si>
  <si>
    <t>Suberitidae</t>
  </si>
  <si>
    <t>Isops</t>
  </si>
  <si>
    <t>Astrophorida</t>
  </si>
  <si>
    <t>Oligoceras</t>
  </si>
  <si>
    <t>UNID'd terrestrial</t>
  </si>
  <si>
    <t>Terrestrial. TOO COARSE</t>
  </si>
  <si>
    <t>OTU_level</t>
  </si>
  <si>
    <t>subclass</t>
  </si>
  <si>
    <t>order</t>
  </si>
  <si>
    <t>genus</t>
  </si>
  <si>
    <t>family</t>
  </si>
  <si>
    <t>subfamily</t>
  </si>
  <si>
    <t>suborder</t>
  </si>
  <si>
    <t>class</t>
  </si>
  <si>
    <t>species</t>
  </si>
  <si>
    <t>species group</t>
  </si>
  <si>
    <t>sub genus</t>
  </si>
  <si>
    <t>genus group</t>
  </si>
  <si>
    <t>tribe</t>
  </si>
  <si>
    <t>species complex</t>
  </si>
  <si>
    <t>super family</t>
  </si>
  <si>
    <t>phylum</t>
  </si>
  <si>
    <t>Row Labels</t>
  </si>
  <si>
    <t>Grand Total</t>
  </si>
  <si>
    <t>Count of OTU_level</t>
  </si>
  <si>
    <t>Column Labels</t>
  </si>
  <si>
    <t>taxon</t>
  </si>
  <si>
    <t>level</t>
  </si>
  <si>
    <t>Count of level</t>
  </si>
  <si>
    <t>OTU_BSTI.v2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</si>
</sst>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1" fontId="0" fillId="0" borderId="0" xfId="0" applyNumberFormat="1"/>
    <xf numFmtId="0" fontId="0" fillId="0" borderId="19" xfId="0" applyBorder="1"/>
    <xf numFmtId="0" fontId="0" fillId="0" borderId="20" xfId="0" applyBorder="1"/>
    <xf numFmtId="1" fontId="0" fillId="0" borderId="21" xfId="0" applyNumberFormat="1" applyBorder="1"/>
    <xf numFmtId="0" fontId="0" fillId="0" borderId="22" xfId="0" applyBorder="1"/>
    <xf numFmtId="0" fontId="0" fillId="0" borderId="0" xfId="0" applyBorder="1"/>
    <xf numFmtId="1" fontId="0" fillId="0" borderId="23" xfId="0" applyNumberFormat="1" applyBorder="1"/>
    <xf numFmtId="0" fontId="0" fillId="0" borderId="24" xfId="0" applyBorder="1"/>
    <xf numFmtId="0" fontId="0" fillId="0" borderId="25" xfId="0" applyBorder="1"/>
    <xf numFmtId="1" fontId="0" fillId="0" borderId="26" xfId="0" applyNumberFormat="1" applyBorder="1"/>
    <xf numFmtId="16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BLER Shannon" refreshedDate="44985.402995138887" createdVersion="8" refreshedVersion="8" minRefreshableVersion="3" recordCount="2072" xr:uid="{00000000-000A-0000-FFFF-FFFF03000000}">
  <cacheSource type="worksheet">
    <worksheetSource ref="A1:AC2073" sheet="ORWA_TaxaTranslator_20230112_SL"/>
  </cacheSource>
  <cacheFields count="28">
    <cacheField name="Taxon_Group" numFmtId="0">
      <sharedItems/>
    </cacheField>
    <cacheField name="Taxon_orig" numFmtId="0">
      <sharedItems/>
    </cacheField>
    <cacheField name="NonTarget" numFmtId="0">
      <sharedItems/>
    </cacheField>
    <cacheField name="Changed" numFmtId="0">
      <sharedItems/>
    </cacheField>
    <cacheField name="Rationale" numFmtId="0">
      <sharedItems containsBlank="1"/>
    </cacheField>
    <cacheField name="OTU_MTTI" numFmtId="0">
      <sharedItems count="329">
        <s v="Hirudinida"/>
        <s v="Branchiobdellida"/>
        <s v="DNI"/>
        <s v="Chamaedrilus"/>
        <s v="Enchytraeus"/>
        <s v="Fridericia"/>
        <s v="Mesenchytraeus"/>
        <s v="Lumbriculidae"/>
        <s v="Naidinae"/>
        <s v="Pristina"/>
        <s v="Tubificinae"/>
        <s v="Oribatida"/>
        <s v="Arrenurus"/>
        <s v="Athienemanniidae"/>
        <s v="Protzia"/>
        <s v="Atractides"/>
        <s v="Hygrobates"/>
        <s v="Lebertia"/>
        <s v="Limnesia"/>
        <s v="Mideopsis"/>
        <s v="Nautarachna"/>
        <s v="Oxus"/>
        <s v="Wandesia"/>
        <s v="Sperchon"/>
        <s v="Sperchonopsis"/>
        <s v="Monatractides"/>
        <s v="Testudacarus"/>
        <s v="Torrenticola"/>
        <s v="Anisogammaridae"/>
        <s v="Crangonyx"/>
        <s v="Gammarus"/>
        <s v="Hyalella"/>
        <s v="Pacifastacus"/>
        <s v="Caecidotea"/>
        <s v="Ostracoda"/>
        <s v="Agabinae"/>
        <s v="Hydroporinae"/>
        <s v="Haliplidae"/>
        <s v="Dubiraphia"/>
        <s v="Ampumixis dispar"/>
        <s v="Bryelmis"/>
        <s v="Cleptelmis addenda"/>
        <s v="Heterlimnius corpulentus"/>
        <s v="Lara"/>
        <s v="Microcylloepus"/>
        <s v="Narpus"/>
        <s v="Optioservus"/>
        <s v="Ordobrevia nubifera"/>
        <s v="Zaitzevia"/>
        <s v="Hydraenidae"/>
        <s v="Hydrophilidae"/>
        <s v="Eubrianax"/>
        <s v="Acneus"/>
        <s v="Psephenus"/>
        <s v="Atherix"/>
        <s v="Clinocera"/>
        <s v="Proclinopyga"/>
        <s v="Roederiodes"/>
        <s v="Trichoclinocera"/>
        <s v="Wiedemannia"/>
        <s v="Chelifera/Metachela"/>
        <s v="Hemerodromia"/>
        <s v="Neoplasta"/>
        <s v="Oreogeton"/>
        <s v="Ephydridae"/>
        <s v="Muscidae"/>
        <s v="Glutops"/>
        <s v="Stratiomyidae"/>
        <s v="Tabanidae"/>
        <s v="Blephariceridae"/>
        <s v="Ceratopogoninae"/>
        <s v="Dasyhelea"/>
        <s v="Forcipomyiinae"/>
        <s v="Apedilum"/>
        <s v="Chironomus"/>
        <s v="Cryptochironomus"/>
        <s v="Dicrotendipes"/>
        <s v="Microtendipes"/>
        <s v="Paracladopelma"/>
        <s v="Paratendipes"/>
        <s v="Phaenopsectra"/>
        <s v="Polypedilum"/>
        <s v="Stenochironomus"/>
        <s v="Stictochironomus"/>
        <s v="Tribelos"/>
        <s v="Pseudochironomus"/>
        <s v="Cladotanytarsus"/>
        <s v="Constempellina"/>
        <s v="Micropsectra"/>
        <s v="Paratanytarsus"/>
        <s v="Rheotanytarsus"/>
        <s v="Stempellina"/>
        <s v="Stempellinella"/>
        <s v="Sublettea"/>
        <s v="Tanytarsus"/>
        <s v="Boreoheptagyia"/>
        <s v="Diamesa"/>
        <s v="Pagastia"/>
        <s v="Potthastia"/>
        <s v="Pseudodiamesa"/>
        <s v="Brillia"/>
        <s v="Cardiocladius"/>
        <s v="Chaetocladius"/>
        <s v="Corynoneura"/>
        <s v="Cricotopus Bicinctus Group"/>
        <s v="Cricotopus Trifascia Group"/>
        <s v="Cricotopus (Isocladius)"/>
        <s v="Cricotopus (Nostococladius)"/>
        <s v="Diplocladius"/>
        <s v="Eukiefferiella Brehmi Group"/>
        <s v="Eukiefferiella Tirolensis Group"/>
        <s v="Eukiefferiella Claripennis Group"/>
        <s v="Eukiefferiella Devonica Group"/>
        <s v="Eukiefferiella Gracei Group"/>
        <s v="Eukiefferiella Pseudomontana Group"/>
        <s v="Heleniella"/>
        <s v="Heterotrissocladius"/>
        <s v="Hydrobaenus"/>
        <s v="Krenosmittia"/>
        <s v="Limnophyes"/>
        <s v="Lopescladius"/>
        <s v="Metriocnemus"/>
        <s v="Nanocladius"/>
        <s v="Oropuella"/>
        <s v="Orthocladius"/>
        <s v="Orthocladius complex"/>
        <s v="Parachaetocladius"/>
        <s v="Parakiefferiella"/>
        <s v="Parametriocnemus"/>
        <s v="Paraphaenocladius"/>
        <s v="Parorthocladius"/>
        <s v="Psectrocladius"/>
        <s v="Pseudosmittia"/>
        <s v="Psilometriocnemus"/>
        <s v="Rheocricotopus"/>
        <s v="Stilocladius"/>
        <s v="Synorthocladius"/>
        <s v="Thienemanniella"/>
        <s v="Tvetenia"/>
        <s v="Podonominae"/>
        <s v="Monodiamesa"/>
        <s v="Odontomesa"/>
        <s v="Prodiamesa"/>
        <s v="Alotanypus"/>
        <s v="Brundiniella"/>
        <s v="Macropelopia"/>
        <s v="Radotanypus"/>
        <s v="Natarsia"/>
        <s v="Thienemannimyia Group"/>
        <s v="Ablabesmyia"/>
        <s v="Larsia"/>
        <s v="Nilotanypus"/>
        <s v="Pentaneura"/>
        <s v="Zavrelimyia"/>
        <s v="Procladius"/>
        <s v="Dixa"/>
        <s v="Dixella"/>
        <s v="Meringodixa"/>
        <s v="Cryptolabis"/>
        <s v="Hesperoconopa"/>
        <s v="Rhabdomastix"/>
        <s v="Eloeophila"/>
        <s v="Hexatoma"/>
        <s v="Antocha"/>
        <s v="Dicranomyia"/>
        <s v="Dicranota"/>
        <s v="Pedicia"/>
        <s v="Pericomaini"/>
        <s v="Maruina"/>
        <s v="Ptychoptera"/>
        <s v="Simulium"/>
        <s v="Helodon/Prosimulium"/>
        <s v="Thaumaleidae"/>
        <s v="Tipula"/>
        <s v="Caenis"/>
        <s v="Attenella delantala"/>
        <s v="Attenella margarita"/>
        <s v="Caudatella heterocaudata complex"/>
        <s v="Caudatella hystrix"/>
        <s v="Drunella coloradensis/flavilinea"/>
        <s v="Drunella doddsii"/>
        <s v="Drunella grandis/spinifera"/>
        <s v="Ephemerella Excrucians Group"/>
        <s v="Ephemerella aurivillii"/>
        <s v="Ephemerella tibialis"/>
        <s v="Matriella teresa"/>
        <s v="Timpanoga hecuba"/>
        <s v="Tricorythodes"/>
        <s v="Neoleptophlebia/Paraleptophlebia"/>
        <s v="Paraleptophlebia Bicornuta Group"/>
        <s v="Ameletus"/>
        <s v="Acentrella insignificans"/>
        <s v="Acentrella turbida"/>
        <s v="Anafroptilum/Procloeon"/>
        <s v="Baetis alius"/>
        <s v="Baetis flavistriga complex"/>
        <s v="Baetis notos"/>
        <s v="Baetis bicaudatus complex"/>
        <s v="Baetis piscatoris complex"/>
        <s v="Baetis tricaudatus complex"/>
        <s v="Baetis Rhodani Group"/>
        <s v="Callibaetis"/>
        <s v="Diphetor hageni"/>
        <s v="Fallceon"/>
        <s v="Labiobaetis"/>
        <s v="Afghanurus"/>
        <s v="Cinygma"/>
        <s v="Cinygmula"/>
        <s v="Epeorus Albertae Group"/>
        <s v="Epeorus Grandis Group"/>
        <s v="Epeorus longimanus"/>
        <s v="Epeorus deceptivus"/>
        <s v="Ironodes"/>
        <s v="Rhithrogena"/>
        <s v="Petrophila"/>
        <s v="Corydalidae"/>
        <s v="Sialis"/>
        <s v="Aeshnidae"/>
        <s v="Cordulegaster"/>
        <s v="Octogomphus"/>
        <s v="Ophiogomphus"/>
        <s v="Coenagrionidae"/>
        <s v="Capniidae"/>
        <s v="Despaxia augusta"/>
        <s v="Moselia"/>
        <s v="Malenka"/>
        <s v="Soyedina"/>
        <s v="Visoka cataractae"/>
        <s v="Zapada Oregonensis Group"/>
        <s v="Zapada cinctipes"/>
        <s v="Zapada columbiana"/>
        <s v="Zapada frigida"/>
        <s v="Taeniopterygidae"/>
        <s v="Neaviperla/Suwallia"/>
        <s v="Sweltsa"/>
        <s v="Kathroperla"/>
        <s v="Paraperla"/>
        <s v="Yoraperla"/>
        <s v="Soliperla"/>
        <s v="Calineuria californica"/>
        <s v="Doroneuria"/>
        <s v="Hesperoperla pacifica"/>
        <s v="Claassenia sabulosa"/>
        <s v="Isoperla"/>
        <s v="Megarcys"/>
        <s v="Perlinodes aureus"/>
        <s v="Setvena"/>
        <s v="Skwala"/>
        <s v="Kogotus/Rickera"/>
        <s v="Pteronarcella"/>
        <s v="Pteronarcys californica"/>
        <s v="Pteronarcys princeps"/>
        <s v="Apatania"/>
        <s v="Pedomoecus sierra"/>
        <s v="Amiocentrus"/>
        <s v="Brachycentrus americanus"/>
        <s v="Brachycentrus occidentalis"/>
        <s v="Micrasema"/>
        <s v="Heteroplectron californicum"/>
        <s v="Agapetus"/>
        <s v="Anagapetus"/>
        <s v="Glossosoma"/>
        <s v="Protoptila"/>
        <s v="Goera archaon"/>
        <s v="Helicopsyche"/>
        <s v="Arctopsyche"/>
        <s v="Parapsyche almota"/>
        <s v="Parapsyche elsis"/>
        <s v="Cheumatopsyche"/>
        <s v="Hydropsyche"/>
        <s v="Agraylea"/>
        <s v="Hydroptila"/>
        <s v="Oxyethira"/>
        <s v="Leucotrichia"/>
        <s v="Ochrotrichia"/>
        <s v="Palaeagapetus nearcticus"/>
        <s v="Lepidostoma"/>
        <s v="Mystacides"/>
        <s v="Oecetis"/>
        <s v="Allocosmoecus partitus"/>
        <s v="Cryptochia"/>
        <s v="Dicosmoecus atripes"/>
        <s v="Dicosmoecus gilvipes"/>
        <s v="Ecclisocosmoecus scylla"/>
        <s v="Ecclisomyia"/>
        <s v="Onocosmoecus"/>
        <s v="Psychoglypha"/>
        <s v="Hydatophylax"/>
        <s v="Chimarra"/>
        <s v="Dolophilodes"/>
        <s v="Wormaldia"/>
        <s v="Polycentropus sensu lato"/>
        <s v="Psychomyia"/>
        <s v="Rhyacophila Alberta Group"/>
        <s v="Rhyacophila Angelita Group"/>
        <s v="Rhyacophila Betteni Group"/>
        <s v="Rhyacophila malkini"/>
        <s v="Rhyacophila Grandis Group"/>
        <s v="Rhyacophila Hyalinata Group"/>
        <s v="Rhyacophila arnaudi"/>
        <s v="Rhyacophila atrata complex"/>
        <s v="Rhyacophila narvae"/>
        <s v="Rhyacophila blarina"/>
        <s v="Rhyacophila Vagrita Group"/>
        <s v="Rhyacophila Verrula Group"/>
        <s v="Rhyacophila Vofixa Group"/>
        <s v="Rhyacophila Brunnea/Vemna Groups"/>
        <s v="Gumaga"/>
        <s v="Neophylax rickeri"/>
        <s v="Neophylax splendens"/>
        <s v="Oligophlebodes"/>
        <s v="Farula"/>
        <s v="Neothremma"/>
        <s v="Hydra"/>
        <s v="Corbicula"/>
        <s v="Sphaeriidae"/>
        <s v="Unionoidea"/>
        <s v="Lymnaeidae"/>
        <s v="Physella"/>
        <s v="Ferrissia"/>
        <s v="Gyraulus"/>
        <s v="Menetus"/>
        <s v="Truncatelloidea"/>
        <s v="Pristinicola hemphilli"/>
        <s v="Juga"/>
        <s v="Nemata"/>
        <s v="Prostoma"/>
        <s v="Trepaxonemata"/>
        <s v="Polycelis"/>
      </sharedItems>
    </cacheField>
    <cacheField name="OTU_level" numFmtId="0">
      <sharedItems count="16">
        <s v="subclass"/>
        <s v="order"/>
        <s v="DNI"/>
        <s v="genus"/>
        <s v="family"/>
        <s v="subfamily"/>
        <s v="suborder"/>
        <s v="class"/>
        <s v="species"/>
        <s v="species group"/>
        <s v="sub genus"/>
        <s v="genus group"/>
        <s v="tribe"/>
        <s v="species complex"/>
        <s v="super family"/>
        <s v="phylum"/>
      </sharedItems>
    </cacheField>
    <cacheField name="OTU_MetricCalc" numFmtId="0">
      <sharedItems/>
    </cacheField>
    <cacheField name="OTU_BCG_MariNW" numFmtId="0">
      <sharedItems/>
    </cacheField>
    <cacheField name="TSN" numFmtId="0">
      <sharedItems containsString="0" containsBlank="1" containsNumber="1" containsInteger="1" minValue="46861" maxValue="976647"/>
    </cacheField>
    <cacheField name="Kingdom" numFmtId="0">
      <sharedItems/>
    </cacheField>
    <cacheField name="Phylum" numFmtId="0">
      <sharedItems containsBlank="1"/>
    </cacheField>
    <cacheField name="SubPhylum" numFmtId="0">
      <sharedItems containsBlank="1"/>
    </cacheField>
    <cacheField name="Class" numFmtId="0">
      <sharedItems containsBlank="1"/>
    </cacheField>
    <cacheField name="SubClass" numFmtId="0">
      <sharedItems containsBlank="1"/>
    </cacheField>
    <cacheField name="Order" numFmtId="0">
      <sharedItems containsBlank="1"/>
    </cacheField>
    <cacheField name="SubOrder" numFmtId="0">
      <sharedItems containsBlank="1"/>
    </cacheField>
    <cacheField name="SuperFamily" numFmtId="0">
      <sharedItems containsBlank="1"/>
    </cacheField>
    <cacheField name="Family" numFmtId="0">
      <sharedItems containsBlank="1"/>
    </cacheField>
    <cacheField name="SubFamily" numFmtId="0">
      <sharedItems containsBlank="1"/>
    </cacheField>
    <cacheField name="Tribe" numFmtId="0">
      <sharedItems containsBlank="1"/>
    </cacheField>
    <cacheField name="GenusGroup" numFmtId="0">
      <sharedItems containsBlank="1"/>
    </cacheField>
    <cacheField name="Genus" numFmtId="0">
      <sharedItems containsBlank="1"/>
    </cacheField>
    <cacheField name="SubGenus" numFmtId="0">
      <sharedItems containsBlank="1"/>
    </cacheField>
    <cacheField name="SpeciesGroup" numFmtId="0">
      <sharedItems containsBlank="1"/>
    </cacheField>
    <cacheField name="SpeciesSubGroup" numFmtId="0">
      <sharedItems containsBlank="1"/>
    </cacheField>
    <cacheField name="SpeciesComplex" numFmtId="0">
      <sharedItems containsBlank="1"/>
    </cacheField>
    <cacheField name="Speci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BLER Shannon" refreshedDate="44985.41030358796" createdVersion="8" refreshedVersion="8" minRefreshableVersion="3" recordCount="329" xr:uid="{00000000-000A-0000-FFFF-FFFF06000000}">
  <cacheSource type="worksheet">
    <worksheetSource ref="F20:G349" sheet="Sheet1"/>
  </cacheSource>
  <cacheFields count="2">
    <cacheField name="Hirudinida" numFmtId="0">
      <sharedItems/>
    </cacheField>
    <cacheField name="subclass" numFmtId="0">
      <sharedItems count="15">
        <s v="order"/>
        <s v="DNI"/>
        <s v="genus"/>
        <s v="family"/>
        <s v="subfamily"/>
        <s v="suborder"/>
        <s v="class"/>
        <s v="species"/>
        <s v="species group"/>
        <s v="sub genus"/>
        <s v="genus group"/>
        <s v="tribe"/>
        <s v="species complex"/>
        <s v="super family"/>
        <s v="phyl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BLER Shannon" refreshedDate="44985.410993981481" createdVersion="8" refreshedVersion="8" minRefreshableVersion="3" recordCount="330" xr:uid="{00000000-000A-0000-FFFF-FFFF09000000}">
  <cacheSource type="worksheet">
    <worksheetSource ref="G19:G349" sheet="Sheet1"/>
  </cacheSource>
  <cacheFields count="1">
    <cacheField name="level" numFmtId="0">
      <sharedItems count="16">
        <s v="subclass"/>
        <s v="order"/>
        <s v="DNI"/>
        <s v="genus"/>
        <s v="family"/>
        <s v="subfamily"/>
        <s v="suborder"/>
        <s v="class"/>
        <s v="species"/>
        <s v="species group"/>
        <s v="sub genus"/>
        <s v="genus group"/>
        <s v="tribe"/>
        <s v="species complex"/>
        <s v="super family"/>
        <s v="phyl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72">
  <r>
    <s v="Other Non-Insect"/>
    <s v="Batracobdella"/>
    <b v="0"/>
    <s v="yes"/>
    <m/>
    <x v="0"/>
    <x v="0"/>
    <s v="Erpobdella"/>
    <s v="Erpobdella"/>
    <n v="69444"/>
    <s v="Animalia"/>
    <s v="Annelida"/>
    <m/>
    <s v="Clitellata"/>
    <s v="Hirudinea"/>
    <s v="Arhynchobdellida"/>
    <s v="Erpobdelliformes"/>
    <m/>
    <s v="Erpobdellidae"/>
    <s v="Erpobdellinae"/>
    <m/>
    <m/>
    <s v="Erpobdella"/>
    <m/>
    <m/>
    <m/>
    <m/>
    <m/>
  </r>
  <r>
    <s v="Other Non-Insect"/>
    <s v="Erpobdella"/>
    <b v="0"/>
    <s v="no"/>
    <m/>
    <x v="0"/>
    <x v="0"/>
    <s v="Erpobdella"/>
    <s v="Erpobdella"/>
    <n v="69444"/>
    <s v="Animalia"/>
    <s v="Annelida"/>
    <m/>
    <s v="Clitellata"/>
    <s v="Hirudinea"/>
    <s v="Arhynchobdellida"/>
    <s v="Erpobdelliformes"/>
    <m/>
    <s v="Erpobdellidae"/>
    <s v="Erpobdellinae"/>
    <m/>
    <m/>
    <s v="Erpobdella"/>
    <m/>
    <m/>
    <m/>
    <m/>
    <m/>
  </r>
  <r>
    <s v="Other Non-Insect"/>
    <s v="Erpobdella punctata"/>
    <b v="0"/>
    <s v="yes"/>
    <m/>
    <x v="0"/>
    <x v="0"/>
    <s v="Erpobdella"/>
    <s v="Erpobdella"/>
    <n v="69444"/>
    <s v="Animalia"/>
    <s v="Annelida"/>
    <m/>
    <s v="Clitellata"/>
    <s v="Hirudinea"/>
    <s v="Arhynchobdellida"/>
    <s v="Erpobdelliformes"/>
    <m/>
    <s v="Erpobdellidae"/>
    <s v="Erpobdellinae"/>
    <m/>
    <m/>
    <s v="Erpobdella"/>
    <m/>
    <m/>
    <m/>
    <m/>
    <m/>
  </r>
  <r>
    <s v="Other Non-Insect"/>
    <s v="Erpobdellidae"/>
    <b v="0"/>
    <s v="yes"/>
    <m/>
    <x v="0"/>
    <x v="0"/>
    <s v="Erpobdella"/>
    <s v="Erpobdella"/>
    <n v="69444"/>
    <s v="Animalia"/>
    <s v="Annelida"/>
    <m/>
    <s v="Clitellata"/>
    <s v="Hirudinea"/>
    <s v="Arhynchobdellida"/>
    <s v="Erpobdelliformes"/>
    <m/>
    <s v="Erpobdellidae"/>
    <s v="Erpobdellinae"/>
    <m/>
    <m/>
    <s v="Erpobdella"/>
    <m/>
    <m/>
    <m/>
    <m/>
    <m/>
  </r>
  <r>
    <s v="Other Non-Insect"/>
    <s v="Mooreobdella"/>
    <b v="0"/>
    <s v="yes"/>
    <m/>
    <x v="0"/>
    <x v="0"/>
    <s v="Erpobdella"/>
    <s v="Erpobdella"/>
    <n v="69444"/>
    <s v="Animalia"/>
    <s v="Annelida"/>
    <m/>
    <s v="Clitellata"/>
    <s v="Hirudinea"/>
    <s v="Arhynchobdellida"/>
    <s v="Erpobdelliformes"/>
    <m/>
    <s v="Erpobdellidae"/>
    <s v="Erpobdellinae"/>
    <m/>
    <m/>
    <s v="Erpobdella"/>
    <m/>
    <m/>
    <m/>
    <m/>
    <m/>
  </r>
  <r>
    <s v="Other Non-Insect"/>
    <s v="Myzobdella"/>
    <b v="0"/>
    <s v="yes"/>
    <m/>
    <x v="0"/>
    <x v="0"/>
    <s v="Erpobdella"/>
    <s v="Erpobdella"/>
    <n v="69444"/>
    <s v="Animalia"/>
    <s v="Annelida"/>
    <m/>
    <s v="Clitellata"/>
    <s v="Hirudinea"/>
    <s v="Arhynchobdellida"/>
    <s v="Erpobdelliformes"/>
    <m/>
    <s v="Erpobdellidae"/>
    <s v="Erpobdellinae"/>
    <m/>
    <m/>
    <s v="Erpobdella"/>
    <m/>
    <m/>
    <m/>
    <m/>
    <m/>
  </r>
  <r>
    <s v="Other Non-Insect"/>
    <s v="Dina"/>
    <b v="0"/>
    <s v="yes"/>
    <s v="Invalid Jr. syn of Erpobdella"/>
    <x v="0"/>
    <x v="0"/>
    <s v="Erpobdella"/>
    <s v="Erpobdella"/>
    <n v="69439"/>
    <s v="Animalia"/>
    <s v="Annelida"/>
    <m/>
    <s v="Clitellata"/>
    <s v="Hirudinea"/>
    <s v="Arhynchobdellida"/>
    <s v="Erpobdelliformes"/>
    <m/>
    <s v="Erpobdellidae"/>
    <m/>
    <m/>
    <m/>
    <s v="Dina"/>
    <m/>
    <m/>
    <m/>
    <m/>
    <m/>
  </r>
  <r>
    <s v="Other Non-Insect"/>
    <s v="Haemopis"/>
    <b v="0"/>
    <s v="no"/>
    <m/>
    <x v="0"/>
    <x v="0"/>
    <s v="Haemopis"/>
    <s v="Haemopis"/>
    <n v="69408"/>
    <s v="Animalia"/>
    <s v="Annelida"/>
    <m/>
    <s v="Clitellata"/>
    <s v="Hirudinea"/>
    <s v="Arhynchobdellida"/>
    <s v="Hirudiniformes"/>
    <m/>
    <s v="Haemopidae"/>
    <s v="Haemopinae"/>
    <m/>
    <m/>
    <s v="Haemopis"/>
    <m/>
    <m/>
    <m/>
    <m/>
    <m/>
  </r>
  <r>
    <s v="Other Non-Insect"/>
    <s v="Haemopis grandis"/>
    <b v="0"/>
    <s v="yes"/>
    <m/>
    <x v="0"/>
    <x v="0"/>
    <s v="Haemopis"/>
    <s v="Haemopis"/>
    <n v="69408"/>
    <s v="Animalia"/>
    <s v="Annelida"/>
    <m/>
    <s v="Clitellata"/>
    <s v="Hirudinea"/>
    <s v="Arhynchobdellida"/>
    <s v="Hirudiniformes"/>
    <m/>
    <s v="Haemopidae"/>
    <s v="Haemopinae"/>
    <m/>
    <m/>
    <s v="Haemopis"/>
    <m/>
    <m/>
    <m/>
    <m/>
    <m/>
  </r>
  <r>
    <s v="Other Non-Insect"/>
    <s v="Arhynchobdellida"/>
    <b v="0"/>
    <s v="no"/>
    <m/>
    <x v="0"/>
    <x v="0"/>
    <s v="Arhynchobdellida"/>
    <s v="Arhynchobdellida"/>
    <n v="568835"/>
    <s v="Animalia"/>
    <s v="Annelida"/>
    <m/>
    <s v="Clitellata"/>
    <s v="Hirudinea"/>
    <s v="Arhynchobdellida"/>
    <m/>
    <m/>
    <m/>
    <m/>
    <m/>
    <m/>
    <m/>
    <m/>
    <m/>
    <m/>
    <m/>
    <m/>
  </r>
  <r>
    <s v="Other Non-Insect"/>
    <s v="Glossiphonia"/>
    <b v="0"/>
    <s v="no"/>
    <m/>
    <x v="0"/>
    <x v="0"/>
    <s v="Glossiphonia"/>
    <s v="Glossiphonia"/>
    <n v="69380"/>
    <s v="Animalia"/>
    <s v="Annelida"/>
    <m/>
    <s v="Clitellata"/>
    <s v="Hirudinea"/>
    <s v="Rhynchobdellida"/>
    <m/>
    <m/>
    <s v="Glossiphoniidae"/>
    <s v="Glossiphoniinae"/>
    <m/>
    <m/>
    <s v="Glossiphonia"/>
    <m/>
    <m/>
    <m/>
    <m/>
    <m/>
  </r>
  <r>
    <s v="Other Non-Insect"/>
    <s v="Glossiphonia complanata"/>
    <b v="0"/>
    <s v="yes"/>
    <m/>
    <x v="0"/>
    <x v="0"/>
    <s v="Glossiphonia"/>
    <s v="Glossiphonia"/>
    <n v="69380"/>
    <s v="Animalia"/>
    <s v="Annelida"/>
    <m/>
    <s v="Clitellata"/>
    <s v="Hirudinea"/>
    <s v="Rhynchobdellida"/>
    <m/>
    <m/>
    <s v="Glossiphoniidae"/>
    <s v="Glossiphoniinae"/>
    <m/>
    <m/>
    <s v="Glossiphonia"/>
    <m/>
    <m/>
    <m/>
    <m/>
    <m/>
  </r>
  <r>
    <s v="Other Non-Insect"/>
    <s v="Glossiphonia elegans"/>
    <b v="0"/>
    <s v="yes"/>
    <m/>
    <x v="0"/>
    <x v="0"/>
    <s v="Glossiphonia"/>
    <s v="Glossiphonia"/>
    <n v="69380"/>
    <s v="Animalia"/>
    <s v="Annelida"/>
    <m/>
    <s v="Clitellata"/>
    <s v="Hirudinea"/>
    <s v="Rhynchobdellida"/>
    <m/>
    <m/>
    <s v="Glossiphoniidae"/>
    <s v="Glossiphoniinae"/>
    <m/>
    <m/>
    <s v="Glossiphonia"/>
    <m/>
    <m/>
    <m/>
    <m/>
    <m/>
  </r>
  <r>
    <s v="Other Non-Insect"/>
    <s v="Helobdella"/>
    <b v="0"/>
    <s v="no"/>
    <m/>
    <x v="0"/>
    <x v="0"/>
    <s v="Helobdella"/>
    <s v="Helobdella"/>
    <n v="69396"/>
    <s v="Animalia"/>
    <s v="Annelida"/>
    <m/>
    <s v="Clitellata"/>
    <s v="Hirudinea"/>
    <s v="Rhynchobdellida"/>
    <m/>
    <m/>
    <s v="Glossiphoniidae"/>
    <s v="Haementeriinae"/>
    <m/>
    <m/>
    <s v="Helobdella"/>
    <m/>
    <m/>
    <m/>
    <m/>
    <m/>
  </r>
  <r>
    <s v="Other Non-Insect"/>
    <s v="Helobdella papillata"/>
    <b v="0"/>
    <s v="yes"/>
    <m/>
    <x v="0"/>
    <x v="0"/>
    <s v="Helobdella"/>
    <s v="Helobdella"/>
    <n v="69396"/>
    <s v="Animalia"/>
    <s v="Annelida"/>
    <m/>
    <s v="Clitellata"/>
    <s v="Hirudinea"/>
    <s v="Rhynchobdellida"/>
    <m/>
    <m/>
    <s v="Glossiphoniidae"/>
    <s v="Haementeriinae"/>
    <m/>
    <m/>
    <s v="Helobdella"/>
    <m/>
    <m/>
    <m/>
    <m/>
    <m/>
  </r>
  <r>
    <s v="Other Non-Insect"/>
    <s v="Helobdella stagnalis"/>
    <b v="0"/>
    <s v="yes"/>
    <m/>
    <x v="0"/>
    <x v="0"/>
    <s v="Helobdella"/>
    <s v="Helobdella"/>
    <n v="69396"/>
    <s v="Animalia"/>
    <s v="Annelida"/>
    <m/>
    <s v="Clitellata"/>
    <s v="Hirudinea"/>
    <s v="Rhynchobdellida"/>
    <m/>
    <m/>
    <s v="Glossiphoniidae"/>
    <s v="Haementeriinae"/>
    <m/>
    <m/>
    <s v="Helobdella"/>
    <m/>
    <m/>
    <m/>
    <m/>
    <m/>
  </r>
  <r>
    <s v="Other Non-Insect"/>
    <s v="Helobdella stagnalis complex"/>
    <b v="0"/>
    <s v="yes"/>
    <m/>
    <x v="0"/>
    <x v="0"/>
    <s v="Helobdella"/>
    <s v="Helobdella"/>
    <n v="69396"/>
    <s v="Animalia"/>
    <s v="Annelida"/>
    <m/>
    <s v="Clitellata"/>
    <s v="Hirudinea"/>
    <s v="Rhynchobdellida"/>
    <m/>
    <m/>
    <s v="Glossiphoniidae"/>
    <s v="Haementeriinae"/>
    <m/>
    <m/>
    <s v="Helobdella"/>
    <m/>
    <m/>
    <m/>
    <m/>
    <m/>
  </r>
  <r>
    <s v="Other Non-Insect"/>
    <s v="Helobdella triserialis"/>
    <b v="0"/>
    <s v="yes"/>
    <m/>
    <x v="0"/>
    <x v="0"/>
    <s v="Helobdella"/>
    <s v="Helobdella"/>
    <n v="69396"/>
    <s v="Animalia"/>
    <s v="Annelida"/>
    <m/>
    <s v="Clitellata"/>
    <s v="Hirudinea"/>
    <s v="Rhynchobdellida"/>
    <m/>
    <m/>
    <s v="Glossiphoniidae"/>
    <s v="Haementeriinae"/>
    <m/>
    <m/>
    <s v="Helobdella"/>
    <m/>
    <m/>
    <m/>
    <m/>
    <m/>
  </r>
  <r>
    <s v="Other Non-Insect"/>
    <s v="Glossiphoniidae"/>
    <b v="0"/>
    <s v="no"/>
    <m/>
    <x v="0"/>
    <x v="0"/>
    <s v="Glossiphoniidae"/>
    <s v="Glossiphoniidae"/>
    <n v="69357"/>
    <s v="Animalia"/>
    <s v="Annelida"/>
    <m/>
    <s v="Clitellata"/>
    <s v="Hirudinea"/>
    <s v="Rhynchobdellida"/>
    <m/>
    <m/>
    <s v="Glossiphoniidae"/>
    <m/>
    <m/>
    <m/>
    <m/>
    <m/>
    <m/>
    <m/>
    <m/>
    <m/>
  </r>
  <r>
    <s v="Other Non-Insect"/>
    <s v="Placobdella"/>
    <b v="0"/>
    <s v="yes"/>
    <m/>
    <x v="0"/>
    <x v="0"/>
    <s v="Glossiphoniidae"/>
    <s v="Glossiphoniidae"/>
    <n v="69357"/>
    <s v="Animalia"/>
    <s v="Annelida"/>
    <m/>
    <s v="Clitellata"/>
    <s v="Hirudinea"/>
    <s v="Rhynchobdellida"/>
    <m/>
    <m/>
    <s v="Glossiphoniidae"/>
    <m/>
    <m/>
    <m/>
    <m/>
    <m/>
    <m/>
    <m/>
    <m/>
    <m/>
  </r>
  <r>
    <s v="Other Non-Insect"/>
    <s v="Placobdella ornata"/>
    <b v="0"/>
    <s v="yes"/>
    <m/>
    <x v="0"/>
    <x v="0"/>
    <s v="Glossiphoniidae"/>
    <s v="Glossiphoniidae"/>
    <n v="69357"/>
    <s v="Animalia"/>
    <s v="Annelida"/>
    <m/>
    <s v="Clitellata"/>
    <s v="Hirudinea"/>
    <s v="Rhynchobdellida"/>
    <m/>
    <m/>
    <s v="Glossiphoniidae"/>
    <m/>
    <m/>
    <m/>
    <m/>
    <m/>
    <m/>
    <m/>
    <m/>
    <m/>
  </r>
  <r>
    <s v="Other Non-Insect"/>
    <s v="Theromyzon"/>
    <b v="0"/>
    <s v="yes"/>
    <m/>
    <x v="0"/>
    <x v="0"/>
    <s v="Glossiphoniidae"/>
    <s v="Glossiphoniidae"/>
    <n v="69357"/>
    <s v="Animalia"/>
    <s v="Annelida"/>
    <m/>
    <s v="Clitellata"/>
    <s v="Hirudinea"/>
    <s v="Rhynchobdellida"/>
    <m/>
    <m/>
    <s v="Glossiphoniidae"/>
    <m/>
    <m/>
    <m/>
    <m/>
    <m/>
    <m/>
    <m/>
    <m/>
    <m/>
  </r>
  <r>
    <s v="Other Non-Insect"/>
    <s v="Cystobranchus salmositicus"/>
    <b v="0"/>
    <s v="no"/>
    <m/>
    <x v="0"/>
    <x v="0"/>
    <s v="Cystobranchus salmositicus"/>
    <s v="Cystobranchus salmositicus"/>
    <n v="69309"/>
    <s v="Animalia"/>
    <s v="Annelida"/>
    <m/>
    <s v="Clitellata"/>
    <s v="Hirudinea"/>
    <s v="Rhynchobdellida"/>
    <m/>
    <m/>
    <s v="Piscicolidae"/>
    <s v="Piscicolinae"/>
    <m/>
    <m/>
    <s v="Cystobranchus"/>
    <m/>
    <m/>
    <m/>
    <m/>
    <s v="salmositicus"/>
  </r>
  <r>
    <s v="Other Non-Insect"/>
    <s v="Piscicola salmositica"/>
    <b v="0"/>
    <s v="yes"/>
    <m/>
    <x v="0"/>
    <x v="0"/>
    <s v="Cystobranchus salmositicus"/>
    <s v="Cystobranchus salmositicus"/>
    <n v="69309"/>
    <s v="Animalia"/>
    <s v="Annelida"/>
    <m/>
    <s v="Clitellata"/>
    <s v="Hirudinea"/>
    <s v="Rhynchobdellida"/>
    <m/>
    <m/>
    <s v="Piscicolidae"/>
    <s v="Piscicolinae"/>
    <m/>
    <m/>
    <s v="Cystobranchus"/>
    <m/>
    <m/>
    <m/>
    <m/>
    <s v="salmositicus"/>
  </r>
  <r>
    <s v="Other Non-Insect"/>
    <s v="Piscicola"/>
    <b v="0"/>
    <s v="yes"/>
    <m/>
    <x v="0"/>
    <x v="0"/>
    <s v="Piscicolidae"/>
    <s v="Piscicolidae"/>
    <n v="69296"/>
    <s v="Animalia"/>
    <s v="Annelida"/>
    <m/>
    <s v="Clitellata"/>
    <s v="Hirudinea"/>
    <s v="Rhynchobdellida"/>
    <m/>
    <m/>
    <s v="Piscicolidae"/>
    <m/>
    <m/>
    <m/>
    <m/>
    <m/>
    <m/>
    <m/>
    <m/>
    <m/>
  </r>
  <r>
    <s v="Other Non-Insect"/>
    <s v="Piscicola milneri"/>
    <b v="0"/>
    <s v="yes"/>
    <m/>
    <x v="0"/>
    <x v="0"/>
    <s v="Piscicolidae"/>
    <s v="Piscicolidae"/>
    <n v="69296"/>
    <s v="Animalia"/>
    <s v="Annelida"/>
    <m/>
    <s v="Clitellata"/>
    <s v="Hirudinea"/>
    <s v="Rhynchobdellida"/>
    <m/>
    <m/>
    <s v="Piscicolidae"/>
    <m/>
    <m/>
    <m/>
    <m/>
    <m/>
    <m/>
    <m/>
    <m/>
    <m/>
  </r>
  <r>
    <s v="Other Non-Insect"/>
    <s v="Piscicolidae"/>
    <b v="0"/>
    <s v="no"/>
    <m/>
    <x v="0"/>
    <x v="0"/>
    <s v="Piscicolidae"/>
    <s v="Piscicolidae"/>
    <n v="69296"/>
    <s v="Animalia"/>
    <s v="Annelida"/>
    <m/>
    <s v="Clitellata"/>
    <s v="Hirudinea"/>
    <s v="Rhynchobdellida"/>
    <m/>
    <m/>
    <s v="Piscicolidae"/>
    <m/>
    <m/>
    <m/>
    <m/>
    <m/>
    <m/>
    <m/>
    <m/>
    <m/>
  </r>
  <r>
    <s v="Other Non-Insect"/>
    <s v="Rhynchobdellida"/>
    <b v="0"/>
    <s v="no"/>
    <s v="Too Coarse"/>
    <x v="0"/>
    <x v="0"/>
    <s v="Rhynchobdellida"/>
    <s v="Hirudinida"/>
    <m/>
    <s v="Animalia"/>
    <s v="Annelida"/>
    <m/>
    <s v="Clitellata"/>
    <s v="Hirudinea"/>
    <s v="Rhynchobdellida"/>
    <m/>
    <m/>
    <m/>
    <m/>
    <m/>
    <m/>
    <m/>
    <m/>
    <m/>
    <m/>
    <m/>
    <m/>
  </r>
  <r>
    <s v="Other Non-Insect"/>
    <s v="Hirudinea"/>
    <b v="0"/>
    <s v="no"/>
    <m/>
    <x v="0"/>
    <x v="0"/>
    <s v="Hirudinea"/>
    <s v="Hirudinea"/>
    <n v="69290"/>
    <s v="Animalia"/>
    <s v="Annelida"/>
    <m/>
    <s v="Clitellata"/>
    <s v="Hirudinea"/>
    <m/>
    <m/>
    <m/>
    <m/>
    <m/>
    <m/>
    <m/>
    <m/>
    <m/>
    <m/>
    <m/>
    <m/>
    <m/>
  </r>
  <r>
    <s v="Other Non-Insect"/>
    <s v="Hirudinida"/>
    <b v="0"/>
    <s v="yes"/>
    <m/>
    <x v="0"/>
    <x v="0"/>
    <s v="Hirudinea"/>
    <s v="Hirudinea"/>
    <n v="69290"/>
    <s v="Animalia"/>
    <s v="Annelida"/>
    <m/>
    <s v="Clitellata"/>
    <s v="Hirudinea"/>
    <m/>
    <m/>
    <m/>
    <m/>
    <m/>
    <m/>
    <m/>
    <m/>
    <m/>
    <m/>
    <m/>
    <m/>
    <m/>
  </r>
  <r>
    <s v="Other Non-Insect"/>
    <s v="Hirudinidae"/>
    <b v="0"/>
    <s v="yes"/>
    <m/>
    <x v="0"/>
    <x v="0"/>
    <s v="Hirudinea"/>
    <s v="Hirudinea"/>
    <n v="69290"/>
    <s v="Animalia"/>
    <s v="Annelida"/>
    <m/>
    <s v="Clitellata"/>
    <s v="Hirudinea"/>
    <m/>
    <m/>
    <m/>
    <m/>
    <m/>
    <m/>
    <m/>
    <m/>
    <m/>
    <m/>
    <m/>
    <m/>
    <m/>
  </r>
  <r>
    <s v="Other Non-Insect"/>
    <s v="Branchiobdella"/>
    <b v="0"/>
    <s v="yes"/>
    <m/>
    <x v="1"/>
    <x v="1"/>
    <s v="Branchiobdellida"/>
    <s v="Branchiobdellida"/>
    <n v="69168"/>
    <s v="Animalia"/>
    <s v="Annelida"/>
    <m/>
    <s v="Clitellata"/>
    <s v="Lumbriculata"/>
    <s v="Branchiobdellida"/>
    <m/>
    <m/>
    <m/>
    <m/>
    <m/>
    <m/>
    <m/>
    <m/>
    <m/>
    <m/>
    <m/>
    <m/>
  </r>
  <r>
    <s v="Other Non-Insect"/>
    <s v="Branchiobdellida"/>
    <b v="0"/>
    <s v="no"/>
    <m/>
    <x v="1"/>
    <x v="1"/>
    <s v="Branchiobdellida"/>
    <s v="Branchiobdellida"/>
    <n v="69168"/>
    <s v="Animalia"/>
    <s v="Annelida"/>
    <m/>
    <s v="Clitellata"/>
    <s v="Lumbriculata"/>
    <s v="Branchiobdellida"/>
    <m/>
    <m/>
    <m/>
    <m/>
    <m/>
    <m/>
    <m/>
    <m/>
    <m/>
    <m/>
    <m/>
    <m/>
  </r>
  <r>
    <s v="Other Non-Insect"/>
    <s v="Branchiobdellidae"/>
    <b v="0"/>
    <s v="yes"/>
    <m/>
    <x v="1"/>
    <x v="1"/>
    <s v="Branchiobdellida"/>
    <s v="Branchiobdellida"/>
    <n v="69168"/>
    <s v="Animalia"/>
    <s v="Annelida"/>
    <m/>
    <s v="Clitellata"/>
    <s v="Lumbriculata"/>
    <s v="Branchiobdellida"/>
    <m/>
    <m/>
    <m/>
    <m/>
    <m/>
    <m/>
    <m/>
    <m/>
    <m/>
    <m/>
    <m/>
    <m/>
  </r>
  <r>
    <s v="Oligochaeta"/>
    <s v="Achaeta"/>
    <b v="0"/>
    <s v="no"/>
    <m/>
    <x v="2"/>
    <x v="2"/>
    <s v="Achaeta"/>
    <s v="Oligochaeta"/>
    <n v="68560"/>
    <s v="Animalia"/>
    <s v="Annelida"/>
    <m/>
    <s v="Clitellata"/>
    <s v="Oligochaeta"/>
    <s v="Enchytraeida"/>
    <m/>
    <m/>
    <s v="Enchytraeidae"/>
    <m/>
    <m/>
    <m/>
    <s v="Achaeta"/>
    <m/>
    <m/>
    <m/>
    <m/>
    <m/>
  </r>
  <r>
    <s v="Oligochaeta"/>
    <s v="Cernosvitoviella"/>
    <b v="0"/>
    <s v="no"/>
    <m/>
    <x v="2"/>
    <x v="2"/>
    <s v="Cernosvitoviella"/>
    <s v="Oligochaeta"/>
    <n v="68534"/>
    <s v="Animalia"/>
    <s v="Annelida"/>
    <m/>
    <s v="Clitellata"/>
    <s v="Oligochaeta"/>
    <s v="Enchytraeida"/>
    <m/>
    <m/>
    <s v="Enchytraeidae"/>
    <m/>
    <m/>
    <m/>
    <s v="Cernosvitoviella"/>
    <m/>
    <m/>
    <m/>
    <m/>
    <m/>
  </r>
  <r>
    <s v="Oligochaeta"/>
    <s v="Chamaedrilus"/>
    <b v="0"/>
    <s v="no"/>
    <m/>
    <x v="3"/>
    <x v="3"/>
    <s v="Chamaedrilus"/>
    <s v="Oligochaeta"/>
    <m/>
    <s v="Animalia"/>
    <s v="Annelida"/>
    <m/>
    <s v="Clitellata"/>
    <s v="Oligochaeta"/>
    <s v="Enchytraeida"/>
    <m/>
    <m/>
    <s v="Enchytraeidae"/>
    <m/>
    <m/>
    <m/>
    <s v="Chamaedrilus"/>
    <m/>
    <m/>
    <m/>
    <m/>
    <m/>
  </r>
  <r>
    <s v="Oligochaeta"/>
    <s v="Enchytraeus"/>
    <b v="0"/>
    <s v="no"/>
    <m/>
    <x v="4"/>
    <x v="3"/>
    <s v="Enchytraeus"/>
    <s v="Oligochaeta"/>
    <n v="68531"/>
    <s v="Animalia"/>
    <s v="Annelida"/>
    <m/>
    <s v="Clitellata"/>
    <s v="Oligochaeta"/>
    <s v="Enchytraeida"/>
    <m/>
    <m/>
    <s v="Enchytraeidae"/>
    <m/>
    <m/>
    <m/>
    <s v="Enchytraeus"/>
    <m/>
    <m/>
    <m/>
    <m/>
    <m/>
  </r>
  <r>
    <s v="Oligochaeta"/>
    <s v="Fridericia"/>
    <b v="0"/>
    <s v="no"/>
    <m/>
    <x v="5"/>
    <x v="3"/>
    <s v="Fridericia"/>
    <s v="Oligochaeta"/>
    <n v="204785"/>
    <s v="Animalia"/>
    <s v="Annelida"/>
    <m/>
    <s v="Clitellata"/>
    <s v="Oligochaeta"/>
    <s v="Enchytraeida"/>
    <m/>
    <m/>
    <s v="Enchytraeidae"/>
    <m/>
    <m/>
    <m/>
    <s v="Fridericia"/>
    <m/>
    <m/>
    <m/>
    <m/>
    <m/>
  </r>
  <r>
    <s v="Oligochaeta"/>
    <s v="Henlea"/>
    <b v="0"/>
    <s v="no"/>
    <m/>
    <x v="2"/>
    <x v="2"/>
    <s v="Henlea"/>
    <s v="Oligochaeta"/>
    <n v="68541"/>
    <s v="Animalia"/>
    <s v="Annelida"/>
    <m/>
    <s v="Clitellata"/>
    <s v="Oligochaeta"/>
    <s v="Enchytraeida"/>
    <m/>
    <m/>
    <s v="Enchytraeidae"/>
    <m/>
    <m/>
    <m/>
    <s v="Henlea"/>
    <m/>
    <m/>
    <m/>
    <m/>
    <m/>
  </r>
  <r>
    <s v="Oligochaeta"/>
    <s v="Marionina"/>
    <b v="1"/>
    <s v="NonTarget"/>
    <s v="Dubious ID ( known from MN and WI)"/>
    <x v="2"/>
    <x v="2"/>
    <s v="DNI"/>
    <s v="DNI"/>
    <n v="68515"/>
    <s v="Animalia"/>
    <s v="Annelida"/>
    <m/>
    <s v="Clitellata"/>
    <s v="Oligochaeta"/>
    <s v="Enchytraeida"/>
    <m/>
    <m/>
    <s v="Enchytraeidae"/>
    <m/>
    <m/>
    <m/>
    <s v="Marionina"/>
    <m/>
    <m/>
    <m/>
    <m/>
    <m/>
  </r>
  <r>
    <s v="Oligochaeta"/>
    <s v="Mesenchytraeus"/>
    <b v="0"/>
    <s v="no"/>
    <m/>
    <x v="6"/>
    <x v="3"/>
    <s v="Mesenchytraeus"/>
    <s v="Oligochaeta"/>
    <n v="68544"/>
    <s v="Animalia"/>
    <s v="Annelida"/>
    <m/>
    <s v="Clitellata"/>
    <s v="Oligochaeta"/>
    <s v="Enchytraeida"/>
    <m/>
    <m/>
    <s v="Enchytraeidae"/>
    <m/>
    <m/>
    <m/>
    <s v="Mesenchytraeus"/>
    <m/>
    <m/>
    <m/>
    <m/>
    <m/>
  </r>
  <r>
    <s v="Oligochaeta"/>
    <s v="Mesenchytraeus "/>
    <b v="0"/>
    <s v="yes"/>
    <s v="Trailing space after genus Name"/>
    <x v="6"/>
    <x v="3"/>
    <s v="Mesenchytraeus"/>
    <s v="Oligochaeta"/>
    <n v="68544"/>
    <s v="Animalia"/>
    <s v="Annelida"/>
    <m/>
    <s v="Clitellata"/>
    <s v="Oligochaeta"/>
    <s v="Enchytraeida"/>
    <m/>
    <m/>
    <s v="Enchytraeidae"/>
    <m/>
    <m/>
    <m/>
    <s v="Mesenchytraeus"/>
    <m/>
    <m/>
    <m/>
    <m/>
    <m/>
  </r>
  <r>
    <s v="Oligochaeta"/>
    <s v="Mesenchytraeusá"/>
    <b v="0"/>
    <s v="yes"/>
    <s v="FORMATTING"/>
    <x v="6"/>
    <x v="3"/>
    <s v="Mesenchytraeus"/>
    <s v="Oligochaeta"/>
    <n v="68544"/>
    <s v="Animalia"/>
    <s v="Annelida"/>
    <m/>
    <s v="Clitellata"/>
    <s v="Oligochaeta"/>
    <s v="Enchytraeida"/>
    <m/>
    <m/>
    <s v="Enchytraeidae"/>
    <m/>
    <m/>
    <m/>
    <s v="Mesenchytraeus"/>
    <m/>
    <m/>
    <m/>
    <m/>
    <m/>
  </r>
  <r>
    <s v="Oligochaeta"/>
    <s v="Enchytraeidae"/>
    <b v="0"/>
    <s v="no"/>
    <m/>
    <x v="2"/>
    <x v="2"/>
    <s v="Enchytraeidae"/>
    <s v="Oligochaeta"/>
    <n v="68510"/>
    <s v="Animalia"/>
    <s v="Annelida"/>
    <m/>
    <s v="Clitellata"/>
    <s v="Oligochaeta"/>
    <s v="Enchytraeida"/>
    <m/>
    <m/>
    <s v="Enchytraeidae"/>
    <m/>
    <m/>
    <m/>
    <m/>
    <m/>
    <m/>
    <m/>
    <m/>
    <m/>
  </r>
  <r>
    <s v="Oligochaeta"/>
    <s v="Randidrilus"/>
    <b v="0"/>
    <s v="yes"/>
    <m/>
    <x v="2"/>
    <x v="2"/>
    <s v="Enchytraeidae"/>
    <s v="Oligochaeta"/>
    <n v="68510"/>
    <s v="Animalia"/>
    <s v="Annelida"/>
    <m/>
    <s v="Clitellata"/>
    <s v="Oligochaeta"/>
    <s v="Enchytraeida"/>
    <m/>
    <m/>
    <s v="Enchytraeidae"/>
    <m/>
    <m/>
    <m/>
    <m/>
    <m/>
    <m/>
    <m/>
    <m/>
    <m/>
  </r>
  <r>
    <s v="Oligochaeta"/>
    <s v="Haplotaxida"/>
    <b v="0"/>
    <s v="yes"/>
    <m/>
    <x v="2"/>
    <x v="2"/>
    <s v="Haplotaxis"/>
    <s v="Oligochaeta"/>
    <n v="68505"/>
    <s v="Animalia"/>
    <s v="Annelida"/>
    <m/>
    <s v="Clitellata"/>
    <s v="Oligochaeta"/>
    <s v="Haplotaxida"/>
    <s v="Haplotaxina"/>
    <m/>
    <s v="Haplotaxidae"/>
    <m/>
    <m/>
    <m/>
    <s v="Haplotaxis"/>
    <m/>
    <m/>
    <m/>
    <m/>
    <m/>
  </r>
  <r>
    <s v="Oligochaeta"/>
    <s v="Haplotaxidae"/>
    <b v="0"/>
    <s v="yes"/>
    <m/>
    <x v="2"/>
    <x v="2"/>
    <s v="Haplotaxis"/>
    <s v="Oligochaeta"/>
    <n v="68505"/>
    <s v="Animalia"/>
    <s v="Annelida"/>
    <m/>
    <s v="Clitellata"/>
    <s v="Oligochaeta"/>
    <s v="Haplotaxida"/>
    <s v="Haplotaxina"/>
    <m/>
    <s v="Haplotaxidae"/>
    <m/>
    <m/>
    <m/>
    <s v="Haplotaxis"/>
    <m/>
    <m/>
    <m/>
    <m/>
    <m/>
  </r>
  <r>
    <s v="Oligochaeta"/>
    <s v="Haplotaxis"/>
    <b v="0"/>
    <s v="no"/>
    <m/>
    <x v="2"/>
    <x v="2"/>
    <s v="Haplotaxis"/>
    <s v="Oligochaeta"/>
    <n v="68505"/>
    <s v="Animalia"/>
    <s v="Annelida"/>
    <m/>
    <s v="Clitellata"/>
    <s v="Oligochaeta"/>
    <s v="Haplotaxida"/>
    <s v="Haplotaxina"/>
    <m/>
    <s v="Haplotaxidae"/>
    <m/>
    <m/>
    <m/>
    <s v="Haplotaxis"/>
    <m/>
    <m/>
    <m/>
    <m/>
    <m/>
  </r>
  <r>
    <s v="Oligochaeta"/>
    <s v="Altmanella"/>
    <b v="0"/>
    <s v="no"/>
    <m/>
    <x v="7"/>
    <x v="4"/>
    <s v="Altmanella"/>
    <s v="Oligochaeta"/>
    <n v="974298"/>
    <s v="Animalia"/>
    <s v="Annelida"/>
    <m/>
    <s v="Clitellata"/>
    <s v="Oligochaeta"/>
    <s v="Lumbriculida"/>
    <m/>
    <m/>
    <s v="Lumbriculidae"/>
    <m/>
    <m/>
    <m/>
    <s v="Altmanella"/>
    <m/>
    <m/>
    <m/>
    <m/>
    <m/>
  </r>
  <r>
    <s v="Oligochaeta"/>
    <s v="Eclipidrilus"/>
    <b v="0"/>
    <s v="no"/>
    <m/>
    <x v="7"/>
    <x v="4"/>
    <s v="Eclipidrilus"/>
    <s v="Oligochaeta"/>
    <n v="68473"/>
    <s v="Animalia"/>
    <s v="Annelida"/>
    <m/>
    <s v="Clitellata"/>
    <s v="Oligochaeta"/>
    <s v="Lumbriculida"/>
    <m/>
    <m/>
    <s v="Lumbriculidae"/>
    <m/>
    <m/>
    <m/>
    <s v="Eclipidrilus"/>
    <m/>
    <m/>
    <m/>
    <m/>
    <m/>
  </r>
  <r>
    <s v="Oligochaeta"/>
    <s v="Guestphalinus"/>
    <b v="0"/>
    <s v="no"/>
    <m/>
    <x v="7"/>
    <x v="4"/>
    <s v="Guestphalinus"/>
    <s v="Oligochaeta"/>
    <n v="68487"/>
    <s v="Animalia"/>
    <s v="Annelida"/>
    <m/>
    <s v="Clitellata"/>
    <s v="Oligochaeta"/>
    <s v="Lumbriculida"/>
    <m/>
    <m/>
    <s v="Lumbriculidae"/>
    <m/>
    <m/>
    <m/>
    <s v="Guestphalinus"/>
    <m/>
    <m/>
    <m/>
    <m/>
    <m/>
  </r>
  <r>
    <s v="Oligochaeta"/>
    <s v="Kincaidiana"/>
    <b v="0"/>
    <s v="no"/>
    <m/>
    <x v="7"/>
    <x v="4"/>
    <s v="Kincaidiana"/>
    <s v="Oligochaeta"/>
    <n v="68470"/>
    <s v="Animalia"/>
    <s v="Annelida"/>
    <m/>
    <s v="Clitellata"/>
    <s v="Oligochaeta"/>
    <s v="Lumbriculida"/>
    <m/>
    <m/>
    <s v="Lumbriculidae"/>
    <m/>
    <m/>
    <m/>
    <s v="Kincaidiana"/>
    <m/>
    <m/>
    <m/>
    <m/>
    <m/>
  </r>
  <r>
    <s v="Oligochaeta"/>
    <s v="Kincaidiana hexatheca"/>
    <b v="0"/>
    <s v="yes"/>
    <m/>
    <x v="7"/>
    <x v="4"/>
    <s v="Kincaidiana"/>
    <s v="Oligochaeta"/>
    <n v="68470"/>
    <s v="Animalia"/>
    <s v="Annelida"/>
    <m/>
    <s v="Clitellata"/>
    <s v="Oligochaeta"/>
    <s v="Lumbriculida"/>
    <m/>
    <m/>
    <s v="Lumbriculidae"/>
    <m/>
    <m/>
    <m/>
    <s v="Kincaidiana"/>
    <m/>
    <m/>
    <m/>
    <m/>
    <m/>
  </r>
  <r>
    <s v="Oligochaeta"/>
    <s v="Rhynchelmis"/>
    <b v="0"/>
    <s v="no"/>
    <m/>
    <x v="7"/>
    <x v="4"/>
    <s v="Rhynchelmis"/>
    <s v="Oligochaeta"/>
    <n v="68463"/>
    <s v="Animalia"/>
    <s v="Annelida"/>
    <m/>
    <s v="Clitellata"/>
    <s v="Oligochaeta"/>
    <s v="Lumbriculida"/>
    <m/>
    <m/>
    <s v="Lumbriculidae"/>
    <m/>
    <m/>
    <m/>
    <s v="Rhynchelmis"/>
    <m/>
    <m/>
    <m/>
    <m/>
    <m/>
  </r>
  <r>
    <s v="Oligochaeta"/>
    <s v="Stylodrilus"/>
    <b v="0"/>
    <s v="no"/>
    <m/>
    <x v="7"/>
    <x v="4"/>
    <s v="Stylodrilus"/>
    <s v="Oligochaeta"/>
    <n v="68450"/>
    <s v="Animalia"/>
    <s v="Annelida"/>
    <m/>
    <s v="Clitellata"/>
    <s v="Oligochaeta"/>
    <s v="Lumbriculida"/>
    <m/>
    <m/>
    <s v="Lumbriculidae"/>
    <m/>
    <m/>
    <m/>
    <s v="Stylodrilus"/>
    <m/>
    <m/>
    <m/>
    <m/>
    <m/>
  </r>
  <r>
    <s v="Oligochaeta"/>
    <s v="Stylodrilus heringianus"/>
    <b v="0"/>
    <s v="yes"/>
    <m/>
    <x v="7"/>
    <x v="4"/>
    <s v="Stylodrilus"/>
    <s v="Oligochaeta"/>
    <n v="68450"/>
    <s v="Animalia"/>
    <s v="Annelida"/>
    <m/>
    <s v="Clitellata"/>
    <s v="Oligochaeta"/>
    <s v="Lumbriculida"/>
    <m/>
    <m/>
    <s v="Lumbriculidae"/>
    <m/>
    <m/>
    <m/>
    <s v="Stylodrilus"/>
    <m/>
    <m/>
    <m/>
    <m/>
    <m/>
  </r>
  <r>
    <s v="Oligochaeta"/>
    <s v="Lumbriculidae"/>
    <b v="0"/>
    <s v="no"/>
    <m/>
    <x v="7"/>
    <x v="4"/>
    <s v="Lumbriculidae"/>
    <s v="Oligochaeta"/>
    <n v="68440"/>
    <s v="Animalia"/>
    <s v="Annelida"/>
    <m/>
    <s v="Clitellata"/>
    <s v="Oligochaeta"/>
    <s v="Lumbriculida"/>
    <m/>
    <m/>
    <s v="Lumbriculidae"/>
    <m/>
    <m/>
    <m/>
    <m/>
    <m/>
    <m/>
    <m/>
    <m/>
    <m/>
  </r>
  <r>
    <s v="Oligochaeta"/>
    <s v="Lumbriculus"/>
    <b v="0"/>
    <s v="yes"/>
    <m/>
    <x v="7"/>
    <x v="4"/>
    <s v="Lumbriculidae"/>
    <s v="Oligochaeta"/>
    <n v="68440"/>
    <s v="Animalia"/>
    <s v="Annelida"/>
    <m/>
    <s v="Clitellata"/>
    <s v="Oligochaeta"/>
    <s v="Lumbriculida"/>
    <m/>
    <m/>
    <s v="Lumbriculidae"/>
    <m/>
    <m/>
    <m/>
    <m/>
    <m/>
    <m/>
    <m/>
    <m/>
    <m/>
  </r>
  <r>
    <s v="Terrestrial"/>
    <s v="Eiseniella tetraedra"/>
    <b v="1"/>
    <s v="NonTarget"/>
    <s v="Mostly Terrestrial"/>
    <x v="2"/>
    <x v="2"/>
    <s v="DNI"/>
    <s v="DNI"/>
    <n v="976647"/>
    <s v="Animalia"/>
    <s v="Annelida"/>
    <m/>
    <s v="Clitellata"/>
    <s v="Oligochaeta"/>
    <s v="Opisthopora"/>
    <s v="Lumbricina"/>
    <m/>
    <s v="Lumbricidae"/>
    <m/>
    <m/>
    <m/>
    <s v="Eiseniella"/>
    <m/>
    <m/>
    <m/>
    <m/>
    <s v="tetraedra"/>
  </r>
  <r>
    <s v="Terrestrial"/>
    <s v="Lumbricidae"/>
    <b v="1"/>
    <s v="NonTarget"/>
    <s v="Mostly Terrestrial"/>
    <x v="2"/>
    <x v="2"/>
    <s v="DNI"/>
    <s v="DNI"/>
    <n v="69165"/>
    <s v="Animalia"/>
    <s v="Annelida"/>
    <m/>
    <s v="Clitellata"/>
    <s v="Oligochaeta"/>
    <s v="Opisthopora"/>
    <s v="Lumbricina"/>
    <m/>
    <s v="Lumbricidae"/>
    <m/>
    <m/>
    <m/>
    <m/>
    <m/>
    <m/>
    <m/>
    <m/>
    <m/>
  </r>
  <r>
    <s v="Terrestrial"/>
    <s v="Lumbricina"/>
    <b v="1"/>
    <s v="NonTarget"/>
    <s v="Mostly Terrestrial"/>
    <x v="2"/>
    <x v="2"/>
    <s v="DNI"/>
    <s v="DNI"/>
    <n v="69165"/>
    <s v="Animalia"/>
    <s v="Annelida"/>
    <m/>
    <s v="Clitellata"/>
    <s v="Oligochaeta"/>
    <s v="Opisthopora"/>
    <s v="Lumbricina"/>
    <m/>
    <s v="Lumbricidae"/>
    <m/>
    <m/>
    <m/>
    <m/>
    <m/>
    <m/>
    <m/>
    <m/>
    <m/>
  </r>
  <r>
    <s v="Terrestrial"/>
    <s v="Lumbriculida"/>
    <b v="1"/>
    <s v="NonTarget"/>
    <s v="Mostly Terrestrial"/>
    <x v="2"/>
    <x v="2"/>
    <s v="DNI"/>
    <s v="DNI"/>
    <n v="69165"/>
    <s v="Animalia"/>
    <s v="Annelida"/>
    <m/>
    <s v="Clitellata"/>
    <s v="Oligochaeta"/>
    <s v="Opisthopora"/>
    <s v="Lumbricina"/>
    <m/>
    <s v="Lumbricidae"/>
    <m/>
    <m/>
    <m/>
    <m/>
    <m/>
    <m/>
    <m/>
    <m/>
    <m/>
  </r>
  <r>
    <s v="Oligochaeta"/>
    <s v="Arcteonais"/>
    <b v="0"/>
    <s v="no"/>
    <m/>
    <x v="8"/>
    <x v="5"/>
    <s v="Arcteonais"/>
    <s v="Oligochaeta"/>
    <n v="68975"/>
    <s v="Animalia"/>
    <s v="Annelida"/>
    <m/>
    <s v="Clitellata"/>
    <s v="Oligochaeta"/>
    <s v="Tubificida"/>
    <m/>
    <m/>
    <s v="Naididae"/>
    <s v="Naidinae"/>
    <m/>
    <m/>
    <s v="Arcteonais"/>
    <m/>
    <m/>
    <m/>
    <m/>
    <m/>
  </r>
  <r>
    <s v="Oligochaeta"/>
    <s v="Chaetogaster"/>
    <b v="0"/>
    <s v="no"/>
    <m/>
    <x v="8"/>
    <x v="5"/>
    <s v="Chaetogaster"/>
    <s v="Oligochaeta"/>
    <n v="68934"/>
    <s v="Animalia"/>
    <s v="Annelida"/>
    <m/>
    <s v="Clitellata"/>
    <s v="Oligochaeta"/>
    <s v="Tubificida"/>
    <m/>
    <m/>
    <s v="Naididae"/>
    <s v="Naidinae"/>
    <m/>
    <m/>
    <s v="Chaetogaster"/>
    <m/>
    <m/>
    <m/>
    <m/>
    <m/>
  </r>
  <r>
    <s v="Oligochaeta"/>
    <s v="Dero"/>
    <b v="0"/>
    <s v="no"/>
    <m/>
    <x v="8"/>
    <x v="5"/>
    <s v="Dero"/>
    <s v="Oligochaeta"/>
    <n v="68898"/>
    <s v="Animalia"/>
    <s v="Annelida"/>
    <m/>
    <s v="Clitellata"/>
    <s v="Oligochaeta"/>
    <s v="Tubificida"/>
    <m/>
    <m/>
    <s v="Naididae"/>
    <s v="Naidinae"/>
    <m/>
    <m/>
    <s v="Dero"/>
    <m/>
    <m/>
    <m/>
    <m/>
    <m/>
  </r>
  <r>
    <s v="Oligochaeta"/>
    <s v="Haemonais"/>
    <b v="0"/>
    <s v="no"/>
    <m/>
    <x v="8"/>
    <x v="5"/>
    <s v="Haemonais"/>
    <s v="Oligochaeta"/>
    <n v="69003"/>
    <s v="Animalia"/>
    <s v="Annelida"/>
    <m/>
    <s v="Clitellata"/>
    <s v="Oligochaeta"/>
    <s v="Tubificida"/>
    <m/>
    <m/>
    <s v="Naididae"/>
    <s v="Naidinae"/>
    <m/>
    <m/>
    <s v="Haemonais"/>
    <m/>
    <m/>
    <m/>
    <m/>
    <m/>
  </r>
  <r>
    <s v="Oligochaeta"/>
    <s v="Nais"/>
    <b v="0"/>
    <s v="no"/>
    <m/>
    <x v="8"/>
    <x v="5"/>
    <s v="Nais"/>
    <s v="Oligochaeta"/>
    <n v="68946"/>
    <s v="Animalia"/>
    <s v="Annelida"/>
    <m/>
    <s v="Clitellata"/>
    <s v="Oligochaeta"/>
    <s v="Tubificida"/>
    <m/>
    <m/>
    <s v="Naididae"/>
    <s v="Naidinae"/>
    <m/>
    <m/>
    <s v="Nais"/>
    <m/>
    <m/>
    <m/>
    <m/>
    <m/>
  </r>
  <r>
    <s v="Oligochaeta"/>
    <s v="Nais communis"/>
    <b v="0"/>
    <s v="yes"/>
    <m/>
    <x v="8"/>
    <x v="5"/>
    <s v="Nais"/>
    <s v="Oligochaeta"/>
    <n v="68946"/>
    <s v="Animalia"/>
    <s v="Annelida"/>
    <m/>
    <s v="Clitellata"/>
    <s v="Oligochaeta"/>
    <s v="Tubificida"/>
    <m/>
    <m/>
    <s v="Naididae"/>
    <s v="Naidinae"/>
    <m/>
    <m/>
    <s v="Nais"/>
    <m/>
    <m/>
    <m/>
    <m/>
    <m/>
  </r>
  <r>
    <s v="Oligochaeta"/>
    <s v="Nais variabilis"/>
    <b v="0"/>
    <s v="yes"/>
    <m/>
    <x v="8"/>
    <x v="5"/>
    <s v="Nais"/>
    <s v="Oligochaeta"/>
    <n v="68946"/>
    <s v="Animalia"/>
    <s v="Annelida"/>
    <m/>
    <s v="Clitellata"/>
    <s v="Oligochaeta"/>
    <s v="Tubificida"/>
    <m/>
    <m/>
    <s v="Naididae"/>
    <s v="Naidinae"/>
    <m/>
    <m/>
    <s v="Nais"/>
    <m/>
    <m/>
    <m/>
    <m/>
    <m/>
  </r>
  <r>
    <s v="Oligochaeta"/>
    <s v="Ophidonais"/>
    <b v="0"/>
    <s v="no"/>
    <m/>
    <x v="8"/>
    <x v="5"/>
    <s v="Ophidonais"/>
    <s v="Oligochaeta"/>
    <n v="68995"/>
    <s v="Animalia"/>
    <s v="Annelida"/>
    <m/>
    <s v="Clitellata"/>
    <s v="Oligochaeta"/>
    <s v="Tubificida"/>
    <m/>
    <m/>
    <s v="Naididae"/>
    <s v="Naidinae"/>
    <m/>
    <m/>
    <s v="Ophidonais"/>
    <m/>
    <m/>
    <m/>
    <m/>
    <m/>
  </r>
  <r>
    <s v="Oligochaeta"/>
    <s v="Ophidonais serpentina"/>
    <b v="0"/>
    <s v="yes"/>
    <m/>
    <x v="8"/>
    <x v="5"/>
    <s v="Ophidonais"/>
    <s v="Oligochaeta"/>
    <n v="68995"/>
    <s v="Animalia"/>
    <s v="Annelida"/>
    <m/>
    <s v="Clitellata"/>
    <s v="Oligochaeta"/>
    <s v="Tubificida"/>
    <m/>
    <m/>
    <s v="Naididae"/>
    <s v="Naidinae"/>
    <m/>
    <m/>
    <s v="Ophidonais"/>
    <m/>
    <m/>
    <m/>
    <m/>
    <m/>
  </r>
  <r>
    <s v="Oligochaeta"/>
    <s v="Paranais"/>
    <b v="0"/>
    <s v="no"/>
    <m/>
    <x v="8"/>
    <x v="5"/>
    <s v="Paranais"/>
    <s v="Oligochaeta"/>
    <n v="68862"/>
    <s v="Animalia"/>
    <s v="Annelida"/>
    <m/>
    <s v="Clitellata"/>
    <s v="Oligochaeta"/>
    <s v="Tubificida"/>
    <m/>
    <m/>
    <s v="Naididae"/>
    <s v="Naidinae"/>
    <m/>
    <m/>
    <s v="Paranais"/>
    <m/>
    <m/>
    <m/>
    <m/>
    <m/>
  </r>
  <r>
    <s v="Oligochaeta"/>
    <s v="Slavina"/>
    <b v="0"/>
    <s v="no"/>
    <m/>
    <x v="8"/>
    <x v="5"/>
    <s v="Slavina"/>
    <s v="Oligochaeta"/>
    <n v="68855"/>
    <s v="Animalia"/>
    <s v="Annelida"/>
    <m/>
    <s v="Clitellata"/>
    <s v="Oligochaeta"/>
    <s v="Tubificida"/>
    <m/>
    <m/>
    <s v="Naididae"/>
    <s v="Naidinae"/>
    <m/>
    <m/>
    <s v="Slavina"/>
    <m/>
    <m/>
    <m/>
    <m/>
    <m/>
  </r>
  <r>
    <s v="Oligochaeta"/>
    <s v="Slavina appendiculata"/>
    <b v="0"/>
    <s v="yes"/>
    <m/>
    <x v="8"/>
    <x v="5"/>
    <s v="Slavina"/>
    <s v="Oligochaeta"/>
    <n v="68855"/>
    <s v="Animalia"/>
    <s v="Annelida"/>
    <m/>
    <s v="Clitellata"/>
    <s v="Oligochaeta"/>
    <s v="Tubificida"/>
    <m/>
    <m/>
    <s v="Naididae"/>
    <s v="Naidinae"/>
    <m/>
    <m/>
    <s v="Slavina"/>
    <m/>
    <m/>
    <m/>
    <m/>
    <m/>
  </r>
  <r>
    <s v="Oligochaeta"/>
    <s v="Specaria"/>
    <b v="0"/>
    <s v="no"/>
    <m/>
    <x v="8"/>
    <x v="5"/>
    <s v="Specaria"/>
    <s v="Oligochaeta"/>
    <n v="68984"/>
    <s v="Animalia"/>
    <s v="Annelida"/>
    <m/>
    <s v="Clitellata"/>
    <s v="Oligochaeta"/>
    <s v="Tubificida"/>
    <m/>
    <m/>
    <s v="Naididae"/>
    <s v="Naidinae"/>
    <m/>
    <m/>
    <s v="Specaria"/>
    <m/>
    <m/>
    <m/>
    <m/>
    <m/>
  </r>
  <r>
    <s v="Oligochaeta"/>
    <s v="Stylaria"/>
    <b v="0"/>
    <s v="no"/>
    <m/>
    <x v="8"/>
    <x v="5"/>
    <s v="Stylaria"/>
    <s v="Oligochaeta"/>
    <n v="68871"/>
    <s v="Animalia"/>
    <s v="Annelida"/>
    <m/>
    <s v="Clitellata"/>
    <s v="Oligochaeta"/>
    <s v="Tubificida"/>
    <m/>
    <m/>
    <s v="Naididae"/>
    <s v="Naidinae"/>
    <m/>
    <m/>
    <s v="Stylaria"/>
    <m/>
    <m/>
    <m/>
    <m/>
    <m/>
  </r>
  <r>
    <s v="Oligochaeta"/>
    <s v="Stylaria lacustris"/>
    <b v="0"/>
    <s v="yes"/>
    <m/>
    <x v="8"/>
    <x v="5"/>
    <s v="Stylaria"/>
    <s v="Oligochaeta"/>
    <n v="68871"/>
    <s v="Animalia"/>
    <s v="Annelida"/>
    <m/>
    <s v="Clitellata"/>
    <s v="Oligochaeta"/>
    <s v="Tubificida"/>
    <m/>
    <m/>
    <s v="Naididae"/>
    <s v="Naidinae"/>
    <m/>
    <m/>
    <s v="Stylaria"/>
    <m/>
    <m/>
    <m/>
    <m/>
    <m/>
  </r>
  <r>
    <s v="Oligochaeta"/>
    <s v="Uncinais"/>
    <b v="0"/>
    <s v="no"/>
    <m/>
    <x v="8"/>
    <x v="5"/>
    <s v="Uncinais"/>
    <s v="Oligochaeta"/>
    <n v="68990"/>
    <s v="Animalia"/>
    <s v="Annelida"/>
    <m/>
    <s v="Clitellata"/>
    <s v="Oligochaeta"/>
    <s v="Tubificida"/>
    <m/>
    <m/>
    <s v="Naididae"/>
    <s v="Naidinae"/>
    <m/>
    <m/>
    <s v="Uncinais"/>
    <m/>
    <m/>
    <m/>
    <m/>
    <m/>
  </r>
  <r>
    <s v="Oligochaeta"/>
    <s v="Uncinais uncinata"/>
    <b v="0"/>
    <s v="yes"/>
    <s v="There is only one species in this genus"/>
    <x v="8"/>
    <x v="5"/>
    <s v="Uncinais"/>
    <s v="Oligochaeta"/>
    <n v="68990"/>
    <s v="Animalia"/>
    <s v="Annelida"/>
    <m/>
    <s v="Clitellata"/>
    <s v="Oligochaeta"/>
    <s v="Tubificida"/>
    <m/>
    <m/>
    <s v="Naididae"/>
    <s v="Naidinae"/>
    <m/>
    <m/>
    <s v="Uncinais"/>
    <m/>
    <m/>
    <m/>
    <m/>
    <m/>
  </r>
  <r>
    <s v="Oligochaeta"/>
    <s v="Vejdovskyella"/>
    <b v="0"/>
    <s v="no"/>
    <m/>
    <x v="8"/>
    <x v="5"/>
    <s v="Vejdovskyella"/>
    <s v="Oligochaeta"/>
    <n v="69009"/>
    <s v="Animalia"/>
    <s v="Annelida"/>
    <m/>
    <s v="Clitellata"/>
    <s v="Oligochaeta"/>
    <s v="Tubificida"/>
    <m/>
    <m/>
    <s v="Naididae"/>
    <s v="Naidinae"/>
    <m/>
    <m/>
    <s v="Vejdovskyella"/>
    <m/>
    <m/>
    <m/>
    <m/>
    <m/>
  </r>
  <r>
    <s v="Oligochaeta"/>
    <s v="Naidinae"/>
    <b v="0"/>
    <s v="no"/>
    <m/>
    <x v="8"/>
    <x v="5"/>
    <s v="Naidinae"/>
    <s v="Oligochaeta"/>
    <n v="974284"/>
    <s v="Animalia"/>
    <s v="Annelida"/>
    <m/>
    <s v="Clitellata"/>
    <s v="Oligochaeta"/>
    <s v="Tubificida"/>
    <m/>
    <m/>
    <s v="Naididae"/>
    <s v="Naidinae"/>
    <m/>
    <m/>
    <m/>
    <m/>
    <m/>
    <m/>
    <m/>
    <m/>
  </r>
  <r>
    <s v="Oligochaeta"/>
    <s v="Nootkadrilus"/>
    <b v="0"/>
    <s v="no"/>
    <m/>
    <x v="2"/>
    <x v="2"/>
    <s v="Nootkadrilus"/>
    <s v="Oligochaeta"/>
    <n v="974543"/>
    <s v="Animalia"/>
    <s v="Annelida"/>
    <m/>
    <s v="Clitellata"/>
    <s v="Oligochaeta"/>
    <s v="Tubificida"/>
    <m/>
    <m/>
    <s v="Naididae"/>
    <s v="Phallodrilinae"/>
    <m/>
    <m/>
    <s v="Nootkadrilus"/>
    <m/>
    <m/>
    <m/>
    <m/>
    <m/>
  </r>
  <r>
    <s v="Oligochaeta"/>
    <s v="Pristina"/>
    <b v="0"/>
    <s v="no"/>
    <m/>
    <x v="9"/>
    <x v="3"/>
    <s v="Pristina"/>
    <s v="Oligochaeta"/>
    <n v="68876"/>
    <s v="Animalia"/>
    <s v="Annelida"/>
    <m/>
    <s v="Clitellata"/>
    <s v="Oligochaeta"/>
    <s v="Tubificida"/>
    <m/>
    <m/>
    <s v="Naididae"/>
    <s v="Pristininae"/>
    <m/>
    <m/>
    <s v="Pristina"/>
    <m/>
    <m/>
    <m/>
    <m/>
    <m/>
  </r>
  <r>
    <s v="Oligochaeta"/>
    <s v="Pristina aequiseta"/>
    <b v="0"/>
    <s v="yes"/>
    <m/>
    <x v="9"/>
    <x v="3"/>
    <s v="Pristina"/>
    <s v="Oligochaeta"/>
    <n v="68876"/>
    <s v="Animalia"/>
    <s v="Annelida"/>
    <m/>
    <s v="Clitellata"/>
    <s v="Oligochaeta"/>
    <s v="Tubificida"/>
    <m/>
    <m/>
    <s v="Naididae"/>
    <s v="Pristininae"/>
    <m/>
    <m/>
    <s v="Pristina"/>
    <m/>
    <m/>
    <m/>
    <m/>
    <m/>
  </r>
  <r>
    <s v="Oligochaeta"/>
    <s v="Pristina jenkinae"/>
    <b v="0"/>
    <s v="yes"/>
    <m/>
    <x v="9"/>
    <x v="3"/>
    <s v="Pristina"/>
    <s v="Oligochaeta"/>
    <n v="68876"/>
    <s v="Animalia"/>
    <s v="Annelida"/>
    <m/>
    <s v="Clitellata"/>
    <s v="Oligochaeta"/>
    <s v="Tubificida"/>
    <m/>
    <m/>
    <s v="Naididae"/>
    <s v="Pristininae"/>
    <m/>
    <m/>
    <s v="Pristina"/>
    <m/>
    <m/>
    <m/>
    <m/>
    <m/>
  </r>
  <r>
    <s v="Oligochaeta"/>
    <s v="Bothrioneurum"/>
    <b v="0"/>
    <s v="no"/>
    <m/>
    <x v="2"/>
    <x v="2"/>
    <s v="Bothrioneurum"/>
    <s v="Oligochaeta"/>
    <n v="68778"/>
    <s v="Animalia"/>
    <s v="Annelida"/>
    <m/>
    <s v="Clitellata"/>
    <s v="Oligochaeta"/>
    <s v="Tubificida"/>
    <m/>
    <m/>
    <s v="Naididae"/>
    <s v="Rhyacodrilinae"/>
    <m/>
    <m/>
    <s v="Bothrioneurum"/>
    <m/>
    <m/>
    <m/>
    <m/>
    <m/>
  </r>
  <r>
    <s v="Oligochaeta"/>
    <s v="Bothrioneurum vejdovskyanum"/>
    <b v="0"/>
    <s v="yes"/>
    <m/>
    <x v="2"/>
    <x v="2"/>
    <s v="Bothrioneurum"/>
    <s v="Oligochaeta"/>
    <n v="68778"/>
    <s v="Animalia"/>
    <s v="Annelida"/>
    <m/>
    <s v="Clitellata"/>
    <s v="Oligochaeta"/>
    <s v="Tubificida"/>
    <m/>
    <m/>
    <s v="Naididae"/>
    <s v="Rhyacodrilinae"/>
    <m/>
    <m/>
    <s v="Bothrioneurum"/>
    <m/>
    <m/>
    <m/>
    <m/>
    <m/>
  </r>
  <r>
    <s v="Oligochaeta"/>
    <s v="Branchiura"/>
    <b v="0"/>
    <s v="no"/>
    <m/>
    <x v="2"/>
    <x v="2"/>
    <s v="Branchiura"/>
    <s v="Oligochaeta"/>
    <n v="68619"/>
    <s v="Animalia"/>
    <s v="Annelida"/>
    <m/>
    <s v="Clitellata"/>
    <s v="Oligochaeta"/>
    <s v="Tubificida"/>
    <m/>
    <m/>
    <s v="Naididae"/>
    <s v="Rhyacodrilinae"/>
    <m/>
    <m/>
    <s v="Branchiura"/>
    <m/>
    <m/>
    <m/>
    <m/>
    <m/>
  </r>
  <r>
    <s v="Oligochaeta"/>
    <s v="Branchiura sowerbyi"/>
    <b v="0"/>
    <s v="yes"/>
    <m/>
    <x v="2"/>
    <x v="2"/>
    <s v="Branchiura"/>
    <s v="Oligochaeta"/>
    <n v="68619"/>
    <s v="Animalia"/>
    <s v="Annelida"/>
    <m/>
    <s v="Clitellata"/>
    <s v="Oligochaeta"/>
    <s v="Tubificida"/>
    <m/>
    <m/>
    <s v="Naididae"/>
    <s v="Rhyacodrilinae"/>
    <m/>
    <m/>
    <s v="Branchiura"/>
    <m/>
    <m/>
    <m/>
    <m/>
    <m/>
  </r>
  <r>
    <s v="Oligochaeta"/>
    <s v="Rhyacodrilis"/>
    <b v="0"/>
    <s v="yes"/>
    <m/>
    <x v="2"/>
    <x v="2"/>
    <s v="Rhyacodrilus"/>
    <s v="Oligochaeta"/>
    <n v="68839"/>
    <s v="Animalia"/>
    <s v="Annelida"/>
    <m/>
    <s v="Clitellata"/>
    <s v="Oligochaeta"/>
    <s v="Tubificida"/>
    <m/>
    <m/>
    <s v="Naididae"/>
    <s v="Rhyacodrilinae"/>
    <m/>
    <m/>
    <s v="Rhyacodrilus"/>
    <m/>
    <m/>
    <m/>
    <m/>
    <m/>
  </r>
  <r>
    <s v="Oligochaeta"/>
    <s v="Rhyacodrilus"/>
    <b v="0"/>
    <s v="no"/>
    <m/>
    <x v="2"/>
    <x v="2"/>
    <s v="Rhyacodrilus"/>
    <s v="Oligochaeta"/>
    <n v="68839"/>
    <s v="Animalia"/>
    <s v="Annelida"/>
    <m/>
    <s v="Clitellata"/>
    <s v="Oligochaeta"/>
    <s v="Tubificida"/>
    <m/>
    <m/>
    <s v="Naididae"/>
    <s v="Rhyacodrilinae"/>
    <m/>
    <m/>
    <s v="Rhyacodrilus"/>
    <m/>
    <m/>
    <m/>
    <m/>
    <m/>
  </r>
  <r>
    <s v="Oligochaeta"/>
    <s v="Rhyacodrilus falciformis"/>
    <b v="0"/>
    <s v="yes"/>
    <m/>
    <x v="2"/>
    <x v="2"/>
    <s v="Rhyacodrilus"/>
    <s v="Oligochaeta"/>
    <n v="68839"/>
    <s v="Animalia"/>
    <s v="Annelida"/>
    <m/>
    <s v="Clitellata"/>
    <s v="Oligochaeta"/>
    <s v="Tubificida"/>
    <m/>
    <m/>
    <s v="Naididae"/>
    <s v="Rhyacodrilinae"/>
    <m/>
    <m/>
    <s v="Rhyacodrilus"/>
    <m/>
    <m/>
    <m/>
    <m/>
    <m/>
  </r>
  <r>
    <s v="Oligochaeta"/>
    <s v="Rhyacodrilinae"/>
    <b v="0"/>
    <s v="no"/>
    <m/>
    <x v="2"/>
    <x v="2"/>
    <s v="Rhyacodrilinae"/>
    <s v="Oligochaeta"/>
    <n v="974287"/>
    <s v="Animalia"/>
    <s v="Annelida"/>
    <m/>
    <s v="Clitellata"/>
    <s v="Oligochaeta"/>
    <s v="Tubificida"/>
    <m/>
    <m/>
    <s v="Naididae"/>
    <s v="Rhyacodrilinae"/>
    <m/>
    <m/>
    <m/>
    <m/>
    <m/>
    <m/>
    <m/>
    <m/>
  </r>
  <r>
    <s v="Oligochaeta"/>
    <s v="Telmatodrilus vejdovskyi"/>
    <b v="0"/>
    <s v="no"/>
    <m/>
    <x v="2"/>
    <x v="2"/>
    <s v="Telmatodrilus vejdovskyi"/>
    <s v="Oligochaeta"/>
    <n v="68760"/>
    <s v="Animalia"/>
    <s v="Annelida"/>
    <m/>
    <s v="Clitellata"/>
    <s v="Oligochaeta"/>
    <s v="Tubificida"/>
    <m/>
    <m/>
    <s v="Naididae"/>
    <s v="Telmatodrilinae"/>
    <m/>
    <m/>
    <s v="Telmatodrilus"/>
    <m/>
    <m/>
    <m/>
    <m/>
    <s v="vejdovskyi"/>
  </r>
  <r>
    <s v="Oligochaeta"/>
    <s v="Aulodrilus"/>
    <b v="0"/>
    <s v="no"/>
    <m/>
    <x v="10"/>
    <x v="5"/>
    <s v="Aulodrilus"/>
    <s v="Oligochaeta"/>
    <n v="68679"/>
    <s v="Animalia"/>
    <s v="Annelida"/>
    <m/>
    <s v="Clitellata"/>
    <s v="Oligochaeta"/>
    <s v="Tubificida"/>
    <m/>
    <m/>
    <s v="Naididae"/>
    <s v="Tubificinae"/>
    <m/>
    <m/>
    <s v="Aulodrilus"/>
    <m/>
    <m/>
    <m/>
    <m/>
    <m/>
  </r>
  <r>
    <s v="Oligochaeta"/>
    <s v="Aulodrilus pluriseta"/>
    <b v="0"/>
    <s v="yes"/>
    <m/>
    <x v="10"/>
    <x v="5"/>
    <s v="Aulodrilus"/>
    <s v="Oligochaeta"/>
    <n v="68679"/>
    <s v="Animalia"/>
    <s v="Annelida"/>
    <m/>
    <s v="Clitellata"/>
    <s v="Oligochaeta"/>
    <s v="Tubificida"/>
    <m/>
    <m/>
    <s v="Naididae"/>
    <s v="Tubificinae"/>
    <m/>
    <m/>
    <s v="Aulodrilus"/>
    <m/>
    <m/>
    <m/>
    <m/>
    <m/>
  </r>
  <r>
    <s v="Oligochaeta"/>
    <s v="Ilyodrilus"/>
    <b v="0"/>
    <s v="no"/>
    <m/>
    <x v="10"/>
    <x v="5"/>
    <s v="Ilyodrilus"/>
    <s v="Oligochaeta"/>
    <n v="68660"/>
    <s v="Animalia"/>
    <s v="Annelida"/>
    <m/>
    <s v="Clitellata"/>
    <s v="Oligochaeta"/>
    <s v="Tubificida"/>
    <m/>
    <m/>
    <s v="Naididae"/>
    <s v="Tubificinae"/>
    <m/>
    <m/>
    <s v="Ilyodrilus"/>
    <m/>
    <m/>
    <m/>
    <m/>
    <m/>
  </r>
  <r>
    <s v="Oligochaeta"/>
    <s v="Limnodrilus"/>
    <b v="0"/>
    <s v="no"/>
    <m/>
    <x v="10"/>
    <x v="5"/>
    <s v="Limnodrilus"/>
    <s v="Oligochaeta"/>
    <n v="68638"/>
    <s v="Animalia"/>
    <s v="Annelida"/>
    <m/>
    <s v="Clitellata"/>
    <s v="Oligochaeta"/>
    <s v="Tubificida"/>
    <m/>
    <m/>
    <s v="Naididae"/>
    <s v="Tubificinae"/>
    <m/>
    <m/>
    <s v="Limnodrilus"/>
    <m/>
    <m/>
    <m/>
    <m/>
    <m/>
  </r>
  <r>
    <s v="Oligochaeta"/>
    <s v="Limnodrilus hoffmeisteri"/>
    <b v="0"/>
    <s v="yes"/>
    <m/>
    <x v="10"/>
    <x v="5"/>
    <s v="Limnodrilus"/>
    <s v="Oligochaeta"/>
    <n v="68638"/>
    <s v="Animalia"/>
    <s v="Annelida"/>
    <m/>
    <s v="Clitellata"/>
    <s v="Oligochaeta"/>
    <s v="Tubificida"/>
    <m/>
    <m/>
    <s v="Naididae"/>
    <s v="Tubificinae"/>
    <m/>
    <m/>
    <s v="Limnodrilus"/>
    <m/>
    <m/>
    <m/>
    <m/>
    <m/>
  </r>
  <r>
    <s v="Oligochaeta"/>
    <s v="Potamothrix"/>
    <b v="0"/>
    <s v="no"/>
    <m/>
    <x v="10"/>
    <x v="5"/>
    <s v="Potamothrix"/>
    <s v="Oligochaeta"/>
    <n v="68786"/>
    <s v="Animalia"/>
    <s v="Annelida"/>
    <m/>
    <s v="Clitellata"/>
    <s v="Oligochaeta"/>
    <s v="Tubificida"/>
    <m/>
    <m/>
    <s v="Naididae"/>
    <s v="Tubificinae"/>
    <m/>
    <m/>
    <s v="Potamothrix"/>
    <m/>
    <m/>
    <m/>
    <m/>
    <m/>
  </r>
  <r>
    <s v="Oligochaeta"/>
    <s v="Quistadrilus multisetosus"/>
    <b v="0"/>
    <s v="yes"/>
    <m/>
    <x v="10"/>
    <x v="5"/>
    <s v="Quistradrilus"/>
    <s v="Oligochaeta"/>
    <n v="68793"/>
    <s v="Animalia"/>
    <s v="Annelida"/>
    <m/>
    <s v="Clitellata"/>
    <s v="Oligochaeta"/>
    <s v="Tubificida"/>
    <m/>
    <m/>
    <s v="Naididae"/>
    <s v="Tubificinae"/>
    <m/>
    <m/>
    <s v="Quistradrilus"/>
    <m/>
    <m/>
    <m/>
    <m/>
    <m/>
  </r>
  <r>
    <s v="Oligochaeta"/>
    <s v="Quistradrilus"/>
    <b v="0"/>
    <s v="no"/>
    <m/>
    <x v="10"/>
    <x v="5"/>
    <s v="Quistradrilus"/>
    <s v="Oligochaeta"/>
    <n v="68793"/>
    <s v="Animalia"/>
    <s v="Annelida"/>
    <m/>
    <s v="Clitellata"/>
    <s v="Oligochaeta"/>
    <s v="Tubificida"/>
    <m/>
    <m/>
    <s v="Naididae"/>
    <s v="Tubificinae"/>
    <m/>
    <m/>
    <s v="Quistradrilus"/>
    <m/>
    <m/>
    <m/>
    <m/>
    <m/>
  </r>
  <r>
    <s v="Oligochaeta"/>
    <s v="Spirosperma"/>
    <b v="0"/>
    <s v="no"/>
    <m/>
    <x v="10"/>
    <x v="5"/>
    <s v="Spirosperma"/>
    <s v="Oligochaeta"/>
    <n v="68780"/>
    <s v="Animalia"/>
    <s v="Annelida"/>
    <m/>
    <s v="Clitellata"/>
    <s v="Oligochaeta"/>
    <s v="Tubificida"/>
    <m/>
    <m/>
    <s v="Naididae"/>
    <s v="Tubificinae"/>
    <m/>
    <m/>
    <s v="Spirosperma"/>
    <m/>
    <m/>
    <m/>
    <m/>
    <m/>
  </r>
  <r>
    <s v="Oligochaeta"/>
    <s v="Spirosperma nikolskyi"/>
    <b v="0"/>
    <s v="yes"/>
    <m/>
    <x v="10"/>
    <x v="5"/>
    <s v="Spirosperma"/>
    <s v="Oligochaeta"/>
    <n v="68780"/>
    <s v="Animalia"/>
    <s v="Annelida"/>
    <m/>
    <s v="Clitellata"/>
    <s v="Oligochaeta"/>
    <s v="Tubificida"/>
    <m/>
    <m/>
    <s v="Naididae"/>
    <s v="Tubificinae"/>
    <m/>
    <m/>
    <s v="Spirosperma"/>
    <m/>
    <m/>
    <m/>
    <m/>
    <m/>
  </r>
  <r>
    <s v="Oligochaeta"/>
    <s v="Tubifex"/>
    <b v="0"/>
    <s v="no"/>
    <m/>
    <x v="10"/>
    <x v="5"/>
    <s v="Tubifex"/>
    <s v="Oligochaeta"/>
    <n v="68622"/>
    <s v="Animalia"/>
    <s v="Annelida"/>
    <m/>
    <s v="Clitellata"/>
    <s v="Oligochaeta"/>
    <s v="Tubificida"/>
    <m/>
    <m/>
    <s v="Naididae"/>
    <s v="Tubificinae"/>
    <m/>
    <m/>
    <s v="Tubifex"/>
    <m/>
    <m/>
    <m/>
    <m/>
    <m/>
  </r>
  <r>
    <s v="Oligochaeta"/>
    <s v="Varichaetadrilus"/>
    <b v="0"/>
    <s v="no"/>
    <m/>
    <x v="10"/>
    <x v="5"/>
    <s v="Varichaetadrilus"/>
    <s v="Oligochaeta"/>
    <n v="68812"/>
    <s v="Animalia"/>
    <s v="Annelida"/>
    <m/>
    <s v="Clitellata"/>
    <s v="Oligochaeta"/>
    <s v="Tubificida"/>
    <m/>
    <m/>
    <s v="Naididae"/>
    <s v="Tubificinae"/>
    <m/>
    <m/>
    <s v="Varichaetadrilus"/>
    <m/>
    <m/>
    <m/>
    <m/>
    <m/>
  </r>
  <r>
    <s v="Oligochaeta"/>
    <s v="Tubificidae"/>
    <b v="0"/>
    <s v="yes"/>
    <m/>
    <x v="10"/>
    <x v="5"/>
    <s v="Tubificinae"/>
    <s v="Oligochaeta"/>
    <n v="974289"/>
    <s v="Animalia"/>
    <s v="Annelida"/>
    <m/>
    <s v="Clitellata"/>
    <s v="Oligochaeta"/>
    <s v="Tubificida"/>
    <m/>
    <m/>
    <s v="Naididae"/>
    <s v="Tubificinae"/>
    <m/>
    <m/>
    <m/>
    <m/>
    <m/>
    <m/>
    <m/>
    <m/>
  </r>
  <r>
    <s v="Oligochaeta"/>
    <s v="Tubificina"/>
    <b v="0"/>
    <s v="yes"/>
    <m/>
    <x v="10"/>
    <x v="5"/>
    <s v="Tubificinae"/>
    <s v="Oligochaeta"/>
    <n v="974289"/>
    <s v="Animalia"/>
    <s v="Annelida"/>
    <m/>
    <s v="Clitellata"/>
    <s v="Oligochaeta"/>
    <s v="Tubificida"/>
    <m/>
    <m/>
    <s v="Naididae"/>
    <s v="Tubificinae"/>
    <m/>
    <m/>
    <m/>
    <m/>
    <m/>
    <m/>
    <m/>
    <m/>
  </r>
  <r>
    <s v="Oligochaeta"/>
    <s v="Tubificinae"/>
    <b v="0"/>
    <s v="no"/>
    <m/>
    <x v="10"/>
    <x v="5"/>
    <s v="Tubificinae"/>
    <s v="Oligochaeta"/>
    <n v="974289"/>
    <s v="Animalia"/>
    <s v="Annelida"/>
    <m/>
    <s v="Clitellata"/>
    <s v="Oligochaeta"/>
    <s v="Tubificida"/>
    <m/>
    <m/>
    <s v="Naididae"/>
    <s v="Tubificinae"/>
    <m/>
    <m/>
    <m/>
    <m/>
    <m/>
    <m/>
    <m/>
    <m/>
  </r>
  <r>
    <s v="Oligochaeta"/>
    <s v="Tubificoid Naididae"/>
    <b v="0"/>
    <s v="yes"/>
    <m/>
    <x v="10"/>
    <x v="5"/>
    <s v="Tubificinae"/>
    <s v="Oligochaeta"/>
    <n v="974289"/>
    <s v="Animalia"/>
    <s v="Annelida"/>
    <m/>
    <s v="Clitellata"/>
    <s v="Oligochaeta"/>
    <s v="Tubificida"/>
    <m/>
    <m/>
    <s v="Naididae"/>
    <s v="Tubificinae"/>
    <m/>
    <m/>
    <m/>
    <m/>
    <m/>
    <m/>
    <m/>
    <m/>
  </r>
  <r>
    <s v="Oligochaeta"/>
    <s v="Tubificoid Naididae with hair chaetae"/>
    <b v="0"/>
    <s v="yes"/>
    <m/>
    <x v="10"/>
    <x v="5"/>
    <s v="Tubificinae"/>
    <s v="Oligochaeta"/>
    <n v="974289"/>
    <s v="Animalia"/>
    <s v="Annelida"/>
    <m/>
    <s v="Clitellata"/>
    <s v="Oligochaeta"/>
    <s v="Tubificida"/>
    <m/>
    <m/>
    <s v="Naididae"/>
    <s v="Tubificinae"/>
    <m/>
    <m/>
    <m/>
    <m/>
    <m/>
    <m/>
    <m/>
    <m/>
  </r>
  <r>
    <s v="Oligochaeta"/>
    <s v="Tubificoid Naididae without hair chaetae"/>
    <b v="0"/>
    <s v="yes"/>
    <m/>
    <x v="10"/>
    <x v="5"/>
    <s v="Tubificinae"/>
    <s v="Oligochaeta"/>
    <n v="974289"/>
    <s v="Animalia"/>
    <s v="Annelida"/>
    <m/>
    <s v="Clitellata"/>
    <s v="Oligochaeta"/>
    <s v="Tubificida"/>
    <m/>
    <m/>
    <s v="Naididae"/>
    <s v="Tubificinae"/>
    <m/>
    <m/>
    <m/>
    <m/>
    <m/>
    <m/>
    <m/>
    <m/>
  </r>
  <r>
    <s v="Oligochaeta"/>
    <s v="Naididae"/>
    <b v="0"/>
    <s v="no"/>
    <m/>
    <x v="2"/>
    <x v="2"/>
    <s v="Naididae"/>
    <s v="Oligochaeta"/>
    <n v="68854"/>
    <s v="Animalia"/>
    <s v="Annelida"/>
    <m/>
    <s v="Clitellata"/>
    <s v="Oligochaeta"/>
    <s v="Tubificida"/>
    <m/>
    <m/>
    <s v="Naididae"/>
    <m/>
    <m/>
    <m/>
    <m/>
    <m/>
    <m/>
    <m/>
    <m/>
    <m/>
  </r>
  <r>
    <s v="Oligochaeta"/>
    <s v="Clitellata"/>
    <b v="0"/>
    <s v="yes"/>
    <m/>
    <x v="2"/>
    <x v="2"/>
    <s v="Oligochaeta"/>
    <s v="Oligochaeta"/>
    <n v="68422"/>
    <s v="Animalia"/>
    <s v="Annelida"/>
    <m/>
    <s v="Clitellata"/>
    <s v="Oligochaeta"/>
    <m/>
    <m/>
    <m/>
    <m/>
    <m/>
    <m/>
    <m/>
    <m/>
    <m/>
    <m/>
    <m/>
    <m/>
    <m/>
  </r>
  <r>
    <s v="Oligochaeta"/>
    <s v="Oligochaeta"/>
    <b v="0"/>
    <s v="no"/>
    <m/>
    <x v="2"/>
    <x v="2"/>
    <s v="Oligochaeta"/>
    <s v="Oligochaeta"/>
    <n v="68422"/>
    <s v="Animalia"/>
    <s v="Annelida"/>
    <m/>
    <s v="Clitellata"/>
    <s v="Oligochaeta"/>
    <m/>
    <m/>
    <m/>
    <m/>
    <m/>
    <m/>
    <m/>
    <m/>
    <m/>
    <m/>
    <m/>
    <m/>
    <m/>
  </r>
  <r>
    <s v="Oligochaeta"/>
    <s v="oligochaetous Clitellata"/>
    <b v="0"/>
    <s v="yes"/>
    <m/>
    <x v="2"/>
    <x v="2"/>
    <s v="Oligochaeta"/>
    <s v="Oligochaeta"/>
    <n v="68422"/>
    <s v="Animalia"/>
    <s v="Annelida"/>
    <m/>
    <s v="Clitellata"/>
    <s v="Oligochaeta"/>
    <m/>
    <m/>
    <m/>
    <m/>
    <m/>
    <m/>
    <m/>
    <m/>
    <m/>
    <m/>
    <m/>
    <m/>
    <m/>
  </r>
  <r>
    <s v="Terrestrial"/>
    <s v="Sparganophilidae"/>
    <b v="1"/>
    <s v="NonTarget"/>
    <s v="Terrestrial"/>
    <x v="2"/>
    <x v="2"/>
    <s v="DNI"/>
    <s v="DNI"/>
    <m/>
    <s v="Animalia"/>
    <s v="Annelida"/>
    <m/>
    <s v="Clitellata"/>
    <m/>
    <s v="Opisthopora"/>
    <m/>
    <m/>
    <m/>
    <m/>
    <m/>
    <m/>
    <m/>
    <m/>
    <m/>
    <m/>
    <m/>
    <m/>
  </r>
  <r>
    <s v="Terrestrial"/>
    <s v="Crassiclitellata"/>
    <b v="1"/>
    <s v="NonTarget"/>
    <s v="Terrestrial"/>
    <x v="2"/>
    <x v="2"/>
    <s v="DNI"/>
    <s v="DNI"/>
    <n v="974256"/>
    <s v="Animalia"/>
    <s v="Annelida"/>
    <m/>
    <s v="Clitellata"/>
    <m/>
    <s v="Opisthopra"/>
    <s v="Crassiclitellata"/>
    <m/>
    <m/>
    <m/>
    <m/>
    <m/>
    <m/>
    <m/>
    <m/>
    <m/>
    <m/>
    <m/>
  </r>
  <r>
    <s v="Terrestrial"/>
    <s v="Megadrile"/>
    <b v="1"/>
    <s v="NonTarget"/>
    <s v="Terrestrial"/>
    <x v="2"/>
    <x v="2"/>
    <s v="DNI"/>
    <s v="DNI"/>
    <m/>
    <s v="Animalia"/>
    <s v="Annelida"/>
    <m/>
    <s v="Clitellata"/>
    <m/>
    <m/>
    <m/>
    <m/>
    <m/>
    <m/>
    <m/>
    <m/>
    <m/>
    <m/>
    <m/>
    <m/>
    <m/>
    <m/>
  </r>
  <r>
    <s v="Other Non-Insect"/>
    <s v="Neanthes"/>
    <b v="1"/>
    <s v="NonTarget"/>
    <s v="Polychaeta excluded"/>
    <x v="2"/>
    <x v="2"/>
    <s v="DNI"/>
    <s v="DNI"/>
    <n v="65870"/>
    <s v="Animalia"/>
    <s v="Annelida"/>
    <m/>
    <s v="Polychaeta"/>
    <s v="Errantia"/>
    <s v="Phyllodocida"/>
    <m/>
    <m/>
    <s v="Nereididae"/>
    <m/>
    <m/>
    <m/>
    <m/>
    <m/>
    <m/>
    <m/>
    <m/>
    <m/>
  </r>
  <r>
    <s v="Other Non-Insect"/>
    <s v="Neanthes limnicola"/>
    <b v="1"/>
    <s v="NonTarget"/>
    <s v="Polychaeta excluded"/>
    <x v="2"/>
    <x v="2"/>
    <s v="DNI"/>
    <s v="DNI"/>
    <n v="65870"/>
    <s v="Animalia"/>
    <s v="Annelida"/>
    <m/>
    <s v="Polychaeta"/>
    <s v="Errantia"/>
    <s v="Phyllodocida"/>
    <m/>
    <m/>
    <s v="Nereididae"/>
    <m/>
    <m/>
    <m/>
    <m/>
    <m/>
    <m/>
    <m/>
    <m/>
    <m/>
  </r>
  <r>
    <s v="Other Non-Insect"/>
    <s v="Nereididae"/>
    <b v="1"/>
    <s v="NonTarget"/>
    <s v="Polychaeta excluded"/>
    <x v="2"/>
    <x v="2"/>
    <s v="DNI"/>
    <s v="DNI"/>
    <n v="65870"/>
    <s v="Animalia"/>
    <s v="Annelida"/>
    <m/>
    <s v="Polychaeta"/>
    <s v="Errantia"/>
    <s v="Phyllodocida"/>
    <m/>
    <m/>
    <s v="Nereididae"/>
    <m/>
    <m/>
    <m/>
    <m/>
    <m/>
    <m/>
    <m/>
    <m/>
    <m/>
  </r>
  <r>
    <s v="Other Non-Insect"/>
    <s v="Lepidonotus"/>
    <b v="1"/>
    <s v="NonTarget"/>
    <s v="Polychaeta excluded"/>
    <x v="2"/>
    <x v="2"/>
    <s v="DNI"/>
    <s v="DNI"/>
    <n v="64599"/>
    <s v="Animalia"/>
    <s v="Annelida"/>
    <m/>
    <s v="Polychaeta"/>
    <m/>
    <m/>
    <m/>
    <m/>
    <m/>
    <m/>
    <m/>
    <m/>
    <m/>
    <m/>
    <m/>
    <m/>
    <m/>
    <m/>
  </r>
  <r>
    <s v="Other Non-Insect"/>
    <s v="Polychaeta"/>
    <b v="1"/>
    <s v="NonTarget"/>
    <s v="Polychaeta excluded"/>
    <x v="2"/>
    <x v="2"/>
    <s v="DNI"/>
    <s v="DNI"/>
    <n v="65870"/>
    <s v="Animalia"/>
    <s v="Annelida"/>
    <m/>
    <s v="Polychaeta"/>
    <m/>
    <m/>
    <m/>
    <m/>
    <m/>
    <m/>
    <m/>
    <m/>
    <m/>
    <m/>
    <m/>
    <m/>
    <m/>
    <m/>
  </r>
  <r>
    <s v="Other Non-Insect"/>
    <s v="Procerastea nematodes"/>
    <b v="1"/>
    <s v="NonTarget"/>
    <s v="Polychaeta excluded"/>
    <x v="2"/>
    <x v="2"/>
    <s v="DNI"/>
    <s v="DNI"/>
    <m/>
    <s v="Animalia"/>
    <s v="Annelida"/>
    <m/>
    <s v="Polychaeta"/>
    <m/>
    <m/>
    <m/>
    <m/>
    <m/>
    <m/>
    <m/>
    <m/>
    <m/>
    <m/>
    <m/>
    <m/>
    <m/>
    <m/>
  </r>
  <r>
    <s v="Other Non-Insect"/>
    <s v="Sabellidae"/>
    <b v="1"/>
    <s v="NonTarget"/>
    <s v="Polychaeta excluded"/>
    <x v="2"/>
    <x v="2"/>
    <s v="DNI"/>
    <s v="DNI"/>
    <m/>
    <s v="Animalia"/>
    <s v="Annelida"/>
    <m/>
    <s v="Polychaeta"/>
    <m/>
    <m/>
    <m/>
    <m/>
    <m/>
    <m/>
    <m/>
    <m/>
    <m/>
    <m/>
    <m/>
    <m/>
    <m/>
    <m/>
  </r>
  <r>
    <s v="Terrestrial"/>
    <s v="Sphaerodoridae"/>
    <b v="1"/>
    <s v="NonTarget"/>
    <s v="Polychaeta excluded"/>
    <x v="2"/>
    <x v="2"/>
    <s v="DNI"/>
    <s v="DNI"/>
    <m/>
    <s v="Animalia"/>
    <s v="Annelida"/>
    <m/>
    <s v="Polychaeta"/>
    <m/>
    <m/>
    <m/>
    <m/>
    <m/>
    <m/>
    <m/>
    <m/>
    <m/>
    <m/>
    <m/>
    <m/>
    <m/>
    <m/>
  </r>
  <r>
    <s v="Other Non-Insect"/>
    <s v="Oribatei"/>
    <b v="0"/>
    <s v="yes"/>
    <m/>
    <x v="11"/>
    <x v="6"/>
    <s v="Oribatida"/>
    <s v="Oribatida"/>
    <n v="733326"/>
    <s v="Animalia"/>
    <s v="Arthropoda"/>
    <s v="Chelicerata"/>
    <s v="Arachnida"/>
    <s v="Acari"/>
    <s v="Sarcoptiformes"/>
    <s v="Oribatida"/>
    <m/>
    <m/>
    <m/>
    <m/>
    <m/>
    <m/>
    <m/>
    <m/>
    <m/>
    <m/>
    <m/>
  </r>
  <r>
    <s v="Other Non-Insect"/>
    <s v="Oribatida"/>
    <b v="0"/>
    <s v="no"/>
    <m/>
    <x v="11"/>
    <x v="6"/>
    <s v="Oribatida"/>
    <s v="Oribatida"/>
    <n v="733326"/>
    <s v="Animalia"/>
    <s v="Arthropoda"/>
    <s v="Chelicerata"/>
    <s v="Arachnida"/>
    <s v="Acari"/>
    <s v="Sarcoptiformes"/>
    <s v="Oribatida"/>
    <m/>
    <m/>
    <m/>
    <m/>
    <m/>
    <m/>
    <m/>
    <m/>
    <m/>
    <m/>
    <m/>
  </r>
  <r>
    <s v="Other Non-Insect"/>
    <s v="Acalyptonotus"/>
    <b v="0"/>
    <s v="no"/>
    <m/>
    <x v="2"/>
    <x v="2"/>
    <s v="Acalyptonotus"/>
    <s v="Trombidiformes"/>
    <n v="83508"/>
    <s v="Animalia"/>
    <s v="Arthropoda"/>
    <s v="Chelicerata"/>
    <s v="Arachnida"/>
    <s v="Acari"/>
    <s v="Trombidiformes"/>
    <s v="Prostigmata"/>
    <m/>
    <s v="Acalyptonotidae"/>
    <m/>
    <m/>
    <m/>
    <s v="Acalyptonotus"/>
    <m/>
    <m/>
    <m/>
    <m/>
    <m/>
  </r>
  <r>
    <s v="Other Non-Insect"/>
    <s v="Bandakiopsis"/>
    <b v="0"/>
    <s v="no"/>
    <m/>
    <x v="2"/>
    <x v="2"/>
    <s v="Bandakiopsis"/>
    <s v="Trombidiformes"/>
    <n v="83532"/>
    <s v="Animalia"/>
    <s v="Arthropoda"/>
    <s v="Chelicerata"/>
    <s v="Arachnida"/>
    <s v="Acari"/>
    <s v="Trombidiformes"/>
    <s v="Prostigmata"/>
    <m/>
    <s v="Anisitsiellidae"/>
    <m/>
    <m/>
    <m/>
    <s v="Bandakiopsis"/>
    <m/>
    <m/>
    <m/>
    <m/>
    <m/>
  </r>
  <r>
    <s v="Other Non-Insect"/>
    <s v="Oregonacarus"/>
    <b v="0"/>
    <s v="no"/>
    <m/>
    <x v="2"/>
    <x v="2"/>
    <s v="Oregonacarus"/>
    <s v="Trombidiformes"/>
    <m/>
    <s v="Animalia"/>
    <s v="Arthropoda"/>
    <s v="Chelicerata"/>
    <s v="Arachnida"/>
    <s v="Acari"/>
    <s v="Trombidiformes"/>
    <s v="Prostigmata"/>
    <m/>
    <s v="Anisitsiellidae"/>
    <m/>
    <m/>
    <m/>
    <s v="Oregonacarus"/>
    <m/>
    <m/>
    <m/>
    <m/>
    <m/>
  </r>
  <r>
    <s v="Other Non-Insect"/>
    <s v="Utaxatax"/>
    <b v="0"/>
    <s v="no"/>
    <m/>
    <x v="2"/>
    <x v="2"/>
    <s v="Utaxatax"/>
    <s v="Trombidiformes"/>
    <n v="83534"/>
    <s v="Animalia"/>
    <s v="Arthropoda"/>
    <s v="Chelicerata"/>
    <s v="Arachnida"/>
    <s v="Acari"/>
    <s v="Trombidiformes"/>
    <s v="Prostigmata"/>
    <m/>
    <s v="Anisitsiellidae"/>
    <m/>
    <m/>
    <m/>
    <s v="Utaxatax"/>
    <m/>
    <m/>
    <m/>
    <m/>
    <m/>
  </r>
  <r>
    <s v="Other Non-Insect"/>
    <s v="Arrenurus"/>
    <b v="0"/>
    <s v="no"/>
    <m/>
    <x v="12"/>
    <x v="3"/>
    <s v="Arrenurus"/>
    <s v="Trombidiformes"/>
    <n v="82864"/>
    <s v="Animalia"/>
    <s v="Arthropoda"/>
    <s v="Chelicerata"/>
    <s v="Arachnida"/>
    <s v="Acari"/>
    <s v="Trombidiformes"/>
    <s v="Prostigmata"/>
    <m/>
    <s v="Arrenuridae"/>
    <m/>
    <m/>
    <m/>
    <s v="Arrenurus"/>
    <m/>
    <m/>
    <m/>
    <m/>
    <m/>
  </r>
  <r>
    <s v="Other Non-Insect"/>
    <s v="Arrenuridae"/>
    <b v="0"/>
    <s v="no"/>
    <m/>
    <x v="2"/>
    <x v="2"/>
    <s v="Arrenuridae"/>
    <s v="Trombidiformes"/>
    <n v="82862"/>
    <s v="Animalia"/>
    <s v="Arthropoda"/>
    <s v="Chelicerata"/>
    <s v="Arachnida"/>
    <s v="Acari"/>
    <s v="Trombidiformes"/>
    <s v="Prostigmata"/>
    <m/>
    <s v="Arrenuridae"/>
    <m/>
    <m/>
    <m/>
    <m/>
    <m/>
    <m/>
    <m/>
    <m/>
    <m/>
  </r>
  <r>
    <s v="Other Non-Insect"/>
    <s v="Chelomideopsis"/>
    <b v="0"/>
    <s v="no"/>
    <m/>
    <x v="13"/>
    <x v="4"/>
    <s v="Chelomideopsis"/>
    <s v="Trombidiformes"/>
    <n v="83517"/>
    <s v="Animalia"/>
    <s v="Arthropoda"/>
    <s v="Chelicerata"/>
    <s v="Arachnida"/>
    <s v="Acari"/>
    <s v="Trombidiformes"/>
    <s v="Prostigmata"/>
    <m/>
    <s v="Athienemanniidae"/>
    <m/>
    <m/>
    <m/>
    <s v="Chelomideopsis"/>
    <m/>
    <m/>
    <m/>
    <m/>
    <m/>
  </r>
  <r>
    <s v="Other Non-Insect"/>
    <s v="Platyhydracarus"/>
    <b v="0"/>
    <s v="no"/>
    <m/>
    <x v="13"/>
    <x v="4"/>
    <s v="Platyhydracarus"/>
    <s v="Trombidiformes"/>
    <m/>
    <s v="Animalia"/>
    <s v="Arthropoda"/>
    <s v="Chelicerata"/>
    <s v="Arachnida"/>
    <s v="Acari"/>
    <s v="Trombidiformes"/>
    <s v="Prostigmata"/>
    <m/>
    <s v="Athienemanniidae"/>
    <m/>
    <m/>
    <m/>
    <s v="Platyhydracarus"/>
    <m/>
    <m/>
    <m/>
    <m/>
    <m/>
  </r>
  <r>
    <s v="Other Non-Insect"/>
    <s v="Athienemanniidae"/>
    <b v="0"/>
    <s v="no"/>
    <m/>
    <x v="13"/>
    <x v="4"/>
    <s v="Athienemanniidae"/>
    <s v="Trombidiformes"/>
    <n v="83514"/>
    <s v="Animalia"/>
    <s v="Arthropoda"/>
    <s v="Chelicerata"/>
    <s v="Arachnida"/>
    <s v="Acari"/>
    <s v="Trombidiformes"/>
    <s v="Prostigmata"/>
    <m/>
    <s v="Athienemanniidae"/>
    <m/>
    <m/>
    <m/>
    <m/>
    <m/>
    <m/>
    <m/>
    <m/>
    <m/>
  </r>
  <r>
    <s v="Other Non-Insect"/>
    <s v="Brachypoda"/>
    <b v="0"/>
    <s v="no"/>
    <m/>
    <x v="2"/>
    <x v="2"/>
    <s v="Brachypoda"/>
    <s v="Trombidiformes"/>
    <n v="83444"/>
    <s v="Animalia"/>
    <s v="Arthropoda"/>
    <s v="Chelicerata"/>
    <s v="Arachnida"/>
    <s v="Acari"/>
    <s v="Trombidiformes"/>
    <s v="Prostigmata"/>
    <m/>
    <s v="Aturidae"/>
    <s v="Axonopsinae"/>
    <m/>
    <m/>
    <s v="Brachypoda"/>
    <m/>
    <m/>
    <m/>
    <m/>
    <m/>
  </r>
  <r>
    <s v="Other Non-Insect"/>
    <s v="Aturus"/>
    <b v="0"/>
    <s v="no"/>
    <m/>
    <x v="2"/>
    <x v="2"/>
    <s v="Aturus"/>
    <s v="Trombidiformes"/>
    <n v="82974"/>
    <s v="Animalia"/>
    <s v="Arthropoda"/>
    <s v="Chelicerata"/>
    <s v="Arachnida"/>
    <s v="Acari"/>
    <s v="Trombidiformes"/>
    <s v="Prostigmata"/>
    <m/>
    <s v="Aturidae"/>
    <m/>
    <m/>
    <m/>
    <s v="Aturus"/>
    <m/>
    <m/>
    <m/>
    <m/>
    <m/>
  </r>
  <r>
    <s v="Other Non-Insect"/>
    <s v="Kongsbergia"/>
    <b v="0"/>
    <s v="no"/>
    <m/>
    <x v="2"/>
    <x v="2"/>
    <s v="Kongsbergia"/>
    <s v="Trombidiformes"/>
    <n v="83000"/>
    <s v="Animalia"/>
    <s v="Arthropoda"/>
    <s v="Chelicerata"/>
    <s v="Arachnida"/>
    <s v="Acari"/>
    <s v="Trombidiformes"/>
    <s v="Prostigmata"/>
    <m/>
    <s v="Aturidae"/>
    <m/>
    <m/>
    <m/>
    <s v="Kongsbergia"/>
    <m/>
    <m/>
    <m/>
    <m/>
    <m/>
  </r>
  <r>
    <s v="Other Non-Insect"/>
    <s v="Ljania"/>
    <b v="0"/>
    <s v="no"/>
    <m/>
    <x v="2"/>
    <x v="2"/>
    <s v="Ljania"/>
    <s v="Trombidiformes"/>
    <n v="83449"/>
    <s v="Animalia"/>
    <s v="Arthropoda"/>
    <s v="Chelicerata"/>
    <s v="Arachnida"/>
    <s v="Acari"/>
    <s v="Trombidiformes"/>
    <s v="Prostigmata"/>
    <m/>
    <s v="Aturidae"/>
    <m/>
    <m/>
    <m/>
    <s v="Ljania"/>
    <m/>
    <m/>
    <m/>
    <m/>
    <m/>
  </r>
  <r>
    <s v="Other Non-Insect"/>
    <s v="Ocybrachypoda"/>
    <b v="0"/>
    <s v="no"/>
    <m/>
    <x v="2"/>
    <x v="2"/>
    <s v="Ocybrachypoda"/>
    <s v="Trombidiformes"/>
    <m/>
    <s v="Animalia"/>
    <s v="Arthropoda"/>
    <s v="Chelicerata"/>
    <s v="Arachnida"/>
    <s v="Acari"/>
    <s v="Trombidiformes"/>
    <s v="Prostigmata"/>
    <m/>
    <s v="Aturidae"/>
    <m/>
    <m/>
    <m/>
    <s v="Ocybrachypoda"/>
    <m/>
    <m/>
    <m/>
    <m/>
    <m/>
  </r>
  <r>
    <s v="Other Non-Insect"/>
    <s v="Woolastookia"/>
    <b v="0"/>
    <s v="no"/>
    <m/>
    <x v="2"/>
    <x v="2"/>
    <s v="Woolastookia"/>
    <s v="Trombidiformes"/>
    <n v="83461"/>
    <s v="Animalia"/>
    <s v="Arthropoda"/>
    <s v="Chelicerata"/>
    <s v="Arachnida"/>
    <s v="Acari"/>
    <s v="Trombidiformes"/>
    <s v="Prostigmata"/>
    <m/>
    <s v="Aturidae"/>
    <m/>
    <m/>
    <m/>
    <s v="Woolastookia"/>
    <m/>
    <m/>
    <m/>
    <m/>
    <m/>
  </r>
  <r>
    <s v="Other Non-Insect"/>
    <s v="Aturidae"/>
    <b v="0"/>
    <s v="no"/>
    <m/>
    <x v="2"/>
    <x v="2"/>
    <s v="Aturidae"/>
    <s v="Trombidiformes"/>
    <n v="82973"/>
    <s v="Animalia"/>
    <s v="Arthropoda"/>
    <s v="Chelicerata"/>
    <s v="Arachnida"/>
    <s v="Acari"/>
    <s v="Trombidiformes"/>
    <s v="Prostigmata"/>
    <m/>
    <s v="Aturidae"/>
    <m/>
    <m/>
    <m/>
    <m/>
    <m/>
    <m/>
    <m/>
    <m/>
    <m/>
  </r>
  <r>
    <s v="Other Non-Insect"/>
    <s v="Eylais"/>
    <b v="0"/>
    <s v="no"/>
    <m/>
    <x v="2"/>
    <x v="2"/>
    <s v="Eylais"/>
    <s v="Trombidiformes"/>
    <n v="83152"/>
    <s v="Animalia"/>
    <s v="Arthropoda"/>
    <s v="Chelicerata"/>
    <s v="Arachnida"/>
    <s v="Acari"/>
    <s v="Trombidiformes"/>
    <s v="Prostigmata"/>
    <m/>
    <s v="Eylaidae"/>
    <m/>
    <m/>
    <m/>
    <s v="Eylais"/>
    <m/>
    <m/>
    <m/>
    <m/>
    <m/>
  </r>
  <r>
    <s v="Other Non-Insect"/>
    <s v="Feltria"/>
    <b v="0"/>
    <s v="no"/>
    <m/>
    <x v="2"/>
    <x v="2"/>
    <s v="Feltria"/>
    <s v="Trombidiformes"/>
    <n v="83314"/>
    <s v="Animalia"/>
    <s v="Arthropoda"/>
    <s v="Chelicerata"/>
    <s v="Arachnida"/>
    <s v="Acari"/>
    <s v="Trombidiformes"/>
    <s v="Prostigmata"/>
    <m/>
    <s v="Feltriidae"/>
    <m/>
    <m/>
    <m/>
    <s v="Feltria"/>
    <m/>
    <m/>
    <m/>
    <m/>
    <m/>
  </r>
  <r>
    <s v="Other Non-Insect"/>
    <s v="Hydrachna"/>
    <b v="0"/>
    <s v="no"/>
    <m/>
    <x v="2"/>
    <x v="2"/>
    <s v="Hydrachna"/>
    <s v="Trombidiformes"/>
    <n v="83123"/>
    <s v="Animalia"/>
    <s v="Arthropoda"/>
    <s v="Chelicerata"/>
    <s v="Arachnida"/>
    <s v="Acari"/>
    <s v="Trombidiformes"/>
    <s v="Prostigmata"/>
    <m/>
    <s v="Hydrachnidae"/>
    <m/>
    <m/>
    <m/>
    <s v="Hydrachna"/>
    <m/>
    <m/>
    <m/>
    <m/>
    <m/>
  </r>
  <r>
    <s v="Other Non-Insect"/>
    <s v="Hydrachnidae"/>
    <b v="0"/>
    <s v="no"/>
    <m/>
    <x v="2"/>
    <x v="2"/>
    <s v="Hydrachnidae"/>
    <s v="Trombidiformes"/>
    <n v="83122"/>
    <s v="Animalia"/>
    <s v="Arthropoda"/>
    <s v="Chelicerata"/>
    <s v="Arachnida"/>
    <s v="Acari"/>
    <s v="Trombidiformes"/>
    <s v="Prostigmata"/>
    <m/>
    <s v="Hydrachnidae"/>
    <m/>
    <m/>
    <m/>
    <m/>
    <m/>
    <m/>
    <m/>
    <m/>
    <m/>
  </r>
  <r>
    <s v="Other Non-Insect"/>
    <s v="Hydrodroma"/>
    <b v="0"/>
    <s v="no"/>
    <m/>
    <x v="2"/>
    <x v="2"/>
    <s v="Hydrodroma"/>
    <s v="Trombidiformes"/>
    <n v="83225"/>
    <s v="Animalia"/>
    <s v="Arthropoda"/>
    <s v="Chelicerata"/>
    <s v="Arachnida"/>
    <s v="Acari"/>
    <s v="Trombidiformes"/>
    <s v="Prostigmata"/>
    <m/>
    <s v="Hydrodromidae"/>
    <m/>
    <m/>
    <m/>
    <s v="Hydrodroma"/>
    <m/>
    <m/>
    <m/>
    <m/>
    <m/>
  </r>
  <r>
    <s v="Other Non-Insect"/>
    <s v="Hydrovolzia"/>
    <b v="0"/>
    <s v="no"/>
    <m/>
    <x v="2"/>
    <x v="2"/>
    <s v="Hydrovolzia"/>
    <s v="Trombidiformes"/>
    <n v="83119"/>
    <s v="Animalia"/>
    <s v="Arthropoda"/>
    <s v="Chelicerata"/>
    <s v="Arachnida"/>
    <s v="Acari"/>
    <s v="Trombidiformes"/>
    <s v="Prostigmata"/>
    <m/>
    <s v="Hydrovolziidae"/>
    <m/>
    <m/>
    <m/>
    <s v="Hydrovolzia"/>
    <m/>
    <m/>
    <m/>
    <m/>
    <m/>
  </r>
  <r>
    <s v="Other Non-Insect"/>
    <s v="Hydrovolziidae"/>
    <b v="0"/>
    <s v="no"/>
    <m/>
    <x v="2"/>
    <x v="2"/>
    <s v="Hydrovolziidae"/>
    <s v="Trombidiformes"/>
    <n v="83118"/>
    <s v="Animalia"/>
    <s v="Arthropoda"/>
    <s v="Chelicerata"/>
    <s v="Arachnida"/>
    <s v="Acari"/>
    <s v="Trombidiformes"/>
    <s v="Prostigmata"/>
    <m/>
    <s v="Hydrovolziidae"/>
    <m/>
    <m/>
    <m/>
    <m/>
    <m/>
    <m/>
    <m/>
    <m/>
    <m/>
  </r>
  <r>
    <s v="Other Non-Insect"/>
    <s v="Albertathyas montana"/>
    <b v="0"/>
    <s v="no"/>
    <m/>
    <x v="2"/>
    <x v="2"/>
    <s v="Albertathyas montana"/>
    <s v="Trombidiformes"/>
    <m/>
    <s v="Animalia"/>
    <s v="Arthropoda"/>
    <s v="Chelicerata"/>
    <s v="Arachnida"/>
    <s v="Acari"/>
    <s v="Trombidiformes"/>
    <s v="Prostigmata"/>
    <m/>
    <s v="Hydryphantidae"/>
    <m/>
    <m/>
    <m/>
    <s v="Albertathyas"/>
    <m/>
    <m/>
    <m/>
    <m/>
    <s v="montana"/>
  </r>
  <r>
    <s v="Other Non-Insect"/>
    <s v="Albertathyas"/>
    <b v="0"/>
    <s v="no"/>
    <m/>
    <x v="2"/>
    <x v="2"/>
    <s v="Albertathyas"/>
    <s v="Trombidiformes"/>
    <m/>
    <s v="Animalia"/>
    <s v="Arthropoda"/>
    <s v="Chelicerata"/>
    <s v="Arachnida"/>
    <s v="Acari"/>
    <s v="Trombidiformes"/>
    <s v="Prostigmata"/>
    <m/>
    <s v="Hydryphantidae"/>
    <m/>
    <m/>
    <m/>
    <s v="Albertathyas"/>
    <m/>
    <m/>
    <m/>
    <m/>
    <m/>
  </r>
  <r>
    <s v="Other Non-Insect"/>
    <s v="Hydryphantes"/>
    <b v="0"/>
    <s v="no"/>
    <m/>
    <x v="2"/>
    <x v="2"/>
    <s v="Hydryphantes"/>
    <s v="Trombidiformes"/>
    <n v="83213"/>
    <s v="Animalia"/>
    <s v="Arthropoda"/>
    <s v="Chelicerata"/>
    <s v="Arachnida"/>
    <s v="Acari"/>
    <s v="Trombidiformes"/>
    <s v="Prostigmata"/>
    <m/>
    <s v="Hydryphantidae"/>
    <m/>
    <m/>
    <m/>
    <s v="Hydryphantes"/>
    <m/>
    <m/>
    <m/>
    <m/>
    <m/>
  </r>
  <r>
    <s v="Other Non-Insect"/>
    <s v="Panisopsis"/>
    <b v="0"/>
    <s v="no"/>
    <m/>
    <x v="2"/>
    <x v="2"/>
    <s v="Panisopsis"/>
    <s v="Trombidiformes"/>
    <n v="895838"/>
    <s v="Animalia"/>
    <s v="Arthropoda"/>
    <s v="Chelicerata"/>
    <s v="Arachnida"/>
    <s v="Acari"/>
    <s v="Trombidiformes"/>
    <s v="Prostigmata"/>
    <m/>
    <s v="Hydryphantidae"/>
    <m/>
    <m/>
    <m/>
    <s v="Panisopsis"/>
    <m/>
    <m/>
    <m/>
    <m/>
    <m/>
  </r>
  <r>
    <s v="Other Non-Insect"/>
    <s v="Panisus"/>
    <b v="0"/>
    <s v="no"/>
    <m/>
    <x v="2"/>
    <x v="2"/>
    <s v="Panisus"/>
    <s v="Trombidiformes"/>
    <n v="895807"/>
    <s v="Animalia"/>
    <s v="Arthropoda"/>
    <s v="Chelicerata"/>
    <s v="Arachnida"/>
    <s v="Acari"/>
    <s v="Trombidiformes"/>
    <s v="Prostigmata"/>
    <m/>
    <s v="Hydryphantidae"/>
    <m/>
    <m/>
    <m/>
    <s v="Panisus"/>
    <m/>
    <m/>
    <m/>
    <m/>
    <m/>
  </r>
  <r>
    <s v="Other Non-Insect"/>
    <s v="Protzia"/>
    <b v="0"/>
    <s v="no"/>
    <m/>
    <x v="14"/>
    <x v="3"/>
    <s v="Protzia"/>
    <s v="Trombidiformes"/>
    <n v="83170"/>
    <s v="Animalia"/>
    <s v="Arthropoda"/>
    <s v="Chelicerata"/>
    <s v="Arachnida"/>
    <s v="Acari"/>
    <s v="Trombidiformes"/>
    <s v="Prostigmata"/>
    <m/>
    <s v="Hydryphantidae"/>
    <m/>
    <m/>
    <m/>
    <s v="Protzia"/>
    <m/>
    <m/>
    <m/>
    <m/>
    <m/>
  </r>
  <r>
    <s v="Other Non-Insect"/>
    <s v="Protzia exima"/>
    <b v="0"/>
    <s v="yes"/>
    <m/>
    <x v="14"/>
    <x v="3"/>
    <s v="Protzia"/>
    <s v="Trombidiformes"/>
    <n v="83170"/>
    <s v="Animalia"/>
    <s v="Arthropoda"/>
    <s v="Chelicerata"/>
    <s v="Arachnida"/>
    <s v="Acari"/>
    <s v="Trombidiformes"/>
    <s v="Prostigmata"/>
    <m/>
    <s v="Hydryphantidae"/>
    <m/>
    <m/>
    <m/>
    <s v="Protzia"/>
    <m/>
    <m/>
    <m/>
    <m/>
    <m/>
  </r>
  <r>
    <s v="Other Non-Insect"/>
    <s v="Tartarothyas"/>
    <b v="0"/>
    <s v="no"/>
    <m/>
    <x v="2"/>
    <x v="2"/>
    <s v="Tartarothyas"/>
    <s v="Trombidiformes"/>
    <n v="895797"/>
    <s v="Animalia"/>
    <s v="Arthropoda"/>
    <s v="Chelicerata"/>
    <s v="Arachnida"/>
    <s v="Acari"/>
    <s v="Trombidiformes"/>
    <s v="Prostigmata"/>
    <m/>
    <s v="Hydryphantidae"/>
    <m/>
    <m/>
    <m/>
    <s v="Tartarothyas"/>
    <m/>
    <m/>
    <m/>
    <m/>
    <m/>
  </r>
  <r>
    <s v="Other Non-Insect"/>
    <s v="Thyopsella"/>
    <b v="0"/>
    <s v="no"/>
    <m/>
    <x v="2"/>
    <x v="2"/>
    <s v="Thyopsella"/>
    <s v="Trombidiformes"/>
    <n v="83202"/>
    <s v="Animalia"/>
    <s v="Arthropoda"/>
    <s v="Chelicerata"/>
    <s v="Arachnida"/>
    <s v="Acari"/>
    <s v="Trombidiformes"/>
    <s v="Prostigmata"/>
    <m/>
    <s v="Hydryphantidae"/>
    <m/>
    <m/>
    <m/>
    <s v="Thyopsella"/>
    <m/>
    <m/>
    <m/>
    <m/>
    <m/>
  </r>
  <r>
    <s v="Other Non-Insect"/>
    <s v="Thyopsis"/>
    <b v="0"/>
    <s v="no"/>
    <m/>
    <x v="2"/>
    <x v="2"/>
    <s v="Thyopsis"/>
    <s v="Trombidiformes"/>
    <n v="83205"/>
    <s v="Animalia"/>
    <s v="Arthropoda"/>
    <s v="Chelicerata"/>
    <s v="Arachnida"/>
    <s v="Acari"/>
    <s v="Trombidiformes"/>
    <s v="Prostigmata"/>
    <m/>
    <s v="Hydryphantidae"/>
    <m/>
    <m/>
    <m/>
    <s v="Thyopsis"/>
    <m/>
    <m/>
    <m/>
    <m/>
    <m/>
  </r>
  <r>
    <s v="Other Non-Insect"/>
    <s v="Hydryphantidae"/>
    <b v="0"/>
    <s v="no"/>
    <m/>
    <x v="2"/>
    <x v="2"/>
    <s v="Hydryphantidae"/>
    <s v="Trombidiformes"/>
    <n v="83212"/>
    <s v="Animalia"/>
    <s v="Arthropoda"/>
    <s v="Chelicerata"/>
    <s v="Arachnida"/>
    <s v="Acari"/>
    <s v="Trombidiformes"/>
    <s v="Prostigmata"/>
    <m/>
    <s v="Hydryphantidae"/>
    <m/>
    <m/>
    <m/>
    <m/>
    <m/>
    <m/>
    <m/>
    <m/>
    <m/>
  </r>
  <r>
    <s v="Other Non-Insect"/>
    <s v="Protziidae"/>
    <b v="0"/>
    <s v="yes"/>
    <m/>
    <x v="2"/>
    <x v="2"/>
    <s v="Hydryphantidae"/>
    <s v="Trombidiformes"/>
    <n v="83212"/>
    <s v="Animalia"/>
    <s v="Arthropoda"/>
    <s v="Chelicerata"/>
    <s v="Arachnida"/>
    <s v="Acari"/>
    <s v="Trombidiformes"/>
    <s v="Prostigmata"/>
    <m/>
    <s v="Hydryphantidae"/>
    <m/>
    <m/>
    <m/>
    <m/>
    <m/>
    <m/>
    <m/>
    <m/>
    <m/>
  </r>
  <r>
    <s v="Other Non-Insect"/>
    <s v="Mesobates"/>
    <b v="0"/>
    <s v="no"/>
    <m/>
    <x v="2"/>
    <x v="2"/>
    <s v="Mesobates"/>
    <s v="Trombidiformes"/>
    <m/>
    <s v="Animalia"/>
    <s v="Arthropoda"/>
    <s v="Chelicerata"/>
    <s v="Arachnida"/>
    <s v="Acari"/>
    <s v="Trombidiformes"/>
    <s v="Prostigmata"/>
    <m/>
    <s v="Hygrobatidae"/>
    <s v="Hygrobatinae"/>
    <m/>
    <m/>
    <s v="Mesobates"/>
    <m/>
    <m/>
    <m/>
    <m/>
    <m/>
  </r>
  <r>
    <s v="Other Non-Insect"/>
    <s v="Atractidae"/>
    <b v="0"/>
    <s v="yes"/>
    <m/>
    <x v="15"/>
    <x v="3"/>
    <s v="Atractides"/>
    <s v="Trombidiformes"/>
    <n v="83282"/>
    <s v="Animalia"/>
    <s v="Arthropoda"/>
    <s v="Chelicerata"/>
    <s v="Arachnida"/>
    <s v="Acari"/>
    <s v="Trombidiformes"/>
    <s v="Prostigmata"/>
    <m/>
    <s v="Hygrobatidae"/>
    <m/>
    <m/>
    <m/>
    <s v="Atractides"/>
    <m/>
    <m/>
    <m/>
    <m/>
    <m/>
  </r>
  <r>
    <s v="Other Non-Insect"/>
    <s v="Atractides"/>
    <b v="0"/>
    <s v="no"/>
    <m/>
    <x v="15"/>
    <x v="3"/>
    <s v="Atractides"/>
    <s v="Trombidiformes"/>
    <n v="83282"/>
    <s v="Animalia"/>
    <s v="Arthropoda"/>
    <s v="Chelicerata"/>
    <s v="Arachnida"/>
    <s v="Acari"/>
    <s v="Trombidiformes"/>
    <s v="Prostigmata"/>
    <m/>
    <s v="Hygrobatidae"/>
    <m/>
    <m/>
    <m/>
    <s v="Atractides"/>
    <m/>
    <m/>
    <m/>
    <m/>
    <m/>
  </r>
  <r>
    <s v="Other Non-Insect"/>
    <s v="Corticacarus"/>
    <b v="0"/>
    <s v="no"/>
    <m/>
    <x v="2"/>
    <x v="2"/>
    <s v="Corticacarus"/>
    <s v="Trombidiformes"/>
    <m/>
    <s v="Animalia"/>
    <s v="Arthropoda"/>
    <s v="Chelicerata"/>
    <s v="Arachnida"/>
    <s v="Acari"/>
    <s v="Trombidiformes"/>
    <s v="Prostigmata"/>
    <m/>
    <s v="Hygrobatidae"/>
    <m/>
    <m/>
    <m/>
    <s v="Coticacarus"/>
    <m/>
    <m/>
    <m/>
    <m/>
    <m/>
  </r>
  <r>
    <s v="Other Non-Insect"/>
    <s v="Hygrobates"/>
    <b v="0"/>
    <s v="no"/>
    <m/>
    <x v="16"/>
    <x v="3"/>
    <s v="Hygrobates"/>
    <s v="Trombidiformes"/>
    <n v="83297"/>
    <s v="Animalia"/>
    <s v="Arthropoda"/>
    <s v="Chelicerata"/>
    <s v="Arachnida"/>
    <s v="Acari"/>
    <s v="Trombidiformes"/>
    <s v="Prostigmata"/>
    <m/>
    <s v="Hygrobatidae"/>
    <m/>
    <m/>
    <m/>
    <s v="Hygrobates"/>
    <m/>
    <m/>
    <m/>
    <m/>
    <m/>
  </r>
  <r>
    <s v="Other Non-Insect"/>
    <s v="Hygrobatidae"/>
    <b v="0"/>
    <s v="no"/>
    <m/>
    <x v="2"/>
    <x v="2"/>
    <s v="Hygrobatidae"/>
    <s v="Trombidiformes"/>
    <n v="83281"/>
    <s v="Animalia"/>
    <s v="Arthropoda"/>
    <s v="Chelicerata"/>
    <s v="Arachnida"/>
    <s v="Acari"/>
    <s v="Trombidiformes"/>
    <s v="Prostigmata"/>
    <m/>
    <s v="Hygrobatidae"/>
    <m/>
    <m/>
    <m/>
    <m/>
    <m/>
    <m/>
    <m/>
    <m/>
    <m/>
  </r>
  <r>
    <s v="Other Non-Insect"/>
    <s v="Krendowskia"/>
    <b v="0"/>
    <s v="no"/>
    <m/>
    <x v="2"/>
    <x v="2"/>
    <s v="Krendowskia"/>
    <s v="Trombidiformes"/>
    <n v="83502"/>
    <s v="Animalia"/>
    <s v="Arthropoda"/>
    <s v="Chelicerata"/>
    <s v="Arachnida"/>
    <s v="Acari"/>
    <s v="Trombidiformes"/>
    <s v="Prostigmata"/>
    <m/>
    <s v="Krendowskiidae"/>
    <m/>
    <m/>
    <m/>
    <s v="Krendowskia"/>
    <m/>
    <m/>
    <m/>
    <m/>
    <m/>
  </r>
  <r>
    <s v="Other Non-Insect"/>
    <s v="Krendowskiidae"/>
    <b v="0"/>
    <s v="no"/>
    <m/>
    <x v="2"/>
    <x v="2"/>
    <s v="Krendowskiidae"/>
    <s v="Trombidiformes"/>
    <m/>
    <s v="Animalia"/>
    <s v="Arthropoda"/>
    <s v="Chelicerata"/>
    <s v="Arachnida"/>
    <s v="Acari"/>
    <s v="Trombidiformes"/>
    <s v="Prostigmata"/>
    <m/>
    <s v="Krendowskiidae"/>
    <m/>
    <m/>
    <m/>
    <m/>
    <m/>
    <m/>
    <m/>
    <m/>
    <m/>
  </r>
  <r>
    <s v="Other Non-Insect"/>
    <s v="Laversia"/>
    <b v="0"/>
    <s v="no"/>
    <m/>
    <x v="2"/>
    <x v="2"/>
    <s v="Laversia"/>
    <s v="Trombidiformes"/>
    <n v="82971"/>
    <s v="Animalia"/>
    <s v="Arthropoda"/>
    <s v="Chelicerata"/>
    <s v="Arachnida"/>
    <s v="Acari"/>
    <s v="Trombidiformes"/>
    <s v="Prostigmata"/>
    <m/>
    <s v="Laversiidae"/>
    <m/>
    <m/>
    <m/>
    <s v="Laversia"/>
    <m/>
    <m/>
    <m/>
    <m/>
    <m/>
  </r>
  <r>
    <s v="Other Non-Insect"/>
    <s v="Estelloxus"/>
    <b v="0"/>
    <s v="no"/>
    <m/>
    <x v="17"/>
    <x v="3"/>
    <s v="Estelloxus"/>
    <s v="Trombidiformes"/>
    <n v="83048"/>
    <s v="Animalia"/>
    <s v="Arthropoda"/>
    <s v="Chelicerata"/>
    <s v="Arachnida"/>
    <s v="Acari"/>
    <s v="Trombidiformes"/>
    <s v="Prostigmata"/>
    <m/>
    <s v="Lebertiidae"/>
    <m/>
    <m/>
    <m/>
    <s v="Estelloxus"/>
    <m/>
    <m/>
    <m/>
    <m/>
    <m/>
  </r>
  <r>
    <s v="Other Non-Insect"/>
    <s v="Estelloxus californiensis"/>
    <b v="0"/>
    <s v="yes"/>
    <m/>
    <x v="17"/>
    <x v="3"/>
    <s v="Estelloxus"/>
    <s v="Trombidiformes"/>
    <n v="83048"/>
    <s v="Animalia"/>
    <s v="Arthropoda"/>
    <s v="Chelicerata"/>
    <s v="Arachnida"/>
    <s v="Acari"/>
    <s v="Trombidiformes"/>
    <s v="Prostigmata"/>
    <m/>
    <s v="Lebertiidae"/>
    <m/>
    <m/>
    <m/>
    <s v="Estelloxus"/>
    <m/>
    <m/>
    <m/>
    <m/>
    <m/>
  </r>
  <r>
    <s v="Other Non-Insect"/>
    <s v="Estelloxus sensu lato"/>
    <b v="0"/>
    <s v="yes"/>
    <m/>
    <x v="17"/>
    <x v="3"/>
    <s v="Estelloxus"/>
    <s v="Trombidiformes"/>
    <n v="83048"/>
    <s v="Animalia"/>
    <s v="Arthropoda"/>
    <s v="Chelicerata"/>
    <s v="Arachnida"/>
    <s v="Acari"/>
    <s v="Trombidiformes"/>
    <s v="Prostigmata"/>
    <m/>
    <s v="Lebertiidae"/>
    <m/>
    <m/>
    <m/>
    <s v="Estelloxus"/>
    <m/>
    <m/>
    <m/>
    <m/>
    <m/>
  </r>
  <r>
    <s v="Other Non-Insect"/>
    <s v="Lebertia"/>
    <b v="0"/>
    <s v="no"/>
    <m/>
    <x v="17"/>
    <x v="3"/>
    <s v="Lebertia"/>
    <s v="Trombidiformes"/>
    <n v="83034"/>
    <s v="Animalia"/>
    <s v="Arthropoda"/>
    <s v="Chelicerata"/>
    <s v="Arachnida"/>
    <s v="Acari"/>
    <s v="Trombidiformes"/>
    <s v="Prostigmata"/>
    <m/>
    <s v="Lebertiidae"/>
    <m/>
    <m/>
    <m/>
    <s v="Lebertia"/>
    <m/>
    <m/>
    <m/>
    <m/>
    <m/>
  </r>
  <r>
    <s v="Other Non-Insect"/>
    <s v="Lebertiidae"/>
    <b v="0"/>
    <s v="no"/>
    <m/>
    <x v="2"/>
    <x v="2"/>
    <s v="Lebertiidae"/>
    <s v="Trombidiformes"/>
    <n v="83033"/>
    <s v="Animalia"/>
    <s v="Arthropoda"/>
    <s v="Chelicerata"/>
    <s v="Arachnida"/>
    <s v="Acari"/>
    <s v="Trombidiformes"/>
    <s v="Prostigmata"/>
    <m/>
    <s v="Lebertiidae"/>
    <m/>
    <m/>
    <m/>
    <m/>
    <m/>
    <m/>
    <m/>
    <m/>
    <m/>
  </r>
  <r>
    <s v="Other Non-Insect"/>
    <s v="Limnesia"/>
    <b v="0"/>
    <s v="no"/>
    <m/>
    <x v="18"/>
    <x v="3"/>
    <s v="Limnesia"/>
    <s v="Trombidiformes"/>
    <n v="83051"/>
    <s v="Animalia"/>
    <s v="Arthropoda"/>
    <s v="Chelicerata"/>
    <s v="Arachnida"/>
    <s v="Acari"/>
    <s v="Trombidiformes"/>
    <s v="Prostigmata"/>
    <m/>
    <s v="Limnesiidae"/>
    <m/>
    <m/>
    <m/>
    <s v="Limnesia"/>
    <m/>
    <m/>
    <m/>
    <m/>
    <m/>
  </r>
  <r>
    <s v="Other Non-Insect"/>
    <s v="Tyrrellia"/>
    <b v="0"/>
    <s v="no"/>
    <m/>
    <x v="2"/>
    <x v="2"/>
    <s v="Tyrrellia"/>
    <s v="Trombidiformes"/>
    <n v="83068"/>
    <s v="Animalia"/>
    <s v="Arthropoda"/>
    <s v="Chelicerata"/>
    <s v="Arachnida"/>
    <s v="Acari"/>
    <s v="Trombidiformes"/>
    <s v="Prostigmata"/>
    <m/>
    <s v="Limnesiidae"/>
    <m/>
    <m/>
    <m/>
    <s v="Tyrrellia"/>
    <m/>
    <m/>
    <m/>
    <m/>
    <m/>
  </r>
  <r>
    <s v="Other Non-Insect"/>
    <s v="Limnesiidae"/>
    <b v="0"/>
    <s v="no"/>
    <m/>
    <x v="2"/>
    <x v="2"/>
    <s v="Limnesiidae"/>
    <s v="Trombidiformes"/>
    <n v="83050"/>
    <s v="Animalia"/>
    <s v="Arthropoda"/>
    <s v="Chelicerata"/>
    <s v="Arachnida"/>
    <s v="Acari"/>
    <s v="Trombidiformes"/>
    <s v="Prostigmata"/>
    <m/>
    <s v="Limnesiidae"/>
    <m/>
    <m/>
    <m/>
    <m/>
    <m/>
    <m/>
    <m/>
    <m/>
    <m/>
  </r>
  <r>
    <s v="Other Non-Insect"/>
    <s v="Limnochares"/>
    <b v="0"/>
    <s v="no"/>
    <m/>
    <x v="2"/>
    <x v="2"/>
    <s v="Limnochares"/>
    <s v="Trombidiformes"/>
    <n v="83146"/>
    <s v="Animalia"/>
    <s v="Arthropoda"/>
    <s v="Chelicerata"/>
    <s v="Arachnida"/>
    <s v="Acari"/>
    <s v="Trombidiformes"/>
    <s v="Prostigmata"/>
    <m/>
    <s v="Limnocharidae"/>
    <m/>
    <m/>
    <m/>
    <s v="Limnochares"/>
    <m/>
    <m/>
    <m/>
    <m/>
    <m/>
  </r>
  <r>
    <s v="Other Non-Insect"/>
    <s v="Midea"/>
    <b v="0"/>
    <s v="no"/>
    <m/>
    <x v="2"/>
    <x v="2"/>
    <s v="Midea"/>
    <s v="Trombidiformes"/>
    <n v="83466"/>
    <s v="Animalia"/>
    <s v="Arthropoda"/>
    <s v="Chelicerata"/>
    <s v="Arachnida"/>
    <s v="Acari"/>
    <s v="Trombidiformes"/>
    <s v="Prostigmata"/>
    <m/>
    <s v="Mideidae"/>
    <m/>
    <m/>
    <m/>
    <s v="Midea"/>
    <m/>
    <m/>
    <m/>
    <m/>
    <m/>
  </r>
  <r>
    <s v="Other Non-Insect"/>
    <s v="Mideopsis"/>
    <b v="0"/>
    <s v="no"/>
    <m/>
    <x v="19"/>
    <x v="3"/>
    <s v="Mideopsis"/>
    <s v="Trombidiformes"/>
    <n v="83479"/>
    <s v="Animalia"/>
    <s v="Arthropoda"/>
    <s v="Chelicerata"/>
    <s v="Arachnida"/>
    <s v="Acari"/>
    <s v="Trombidiformes"/>
    <s v="Prostigmata"/>
    <m/>
    <s v="Mideopsidae"/>
    <m/>
    <m/>
    <m/>
    <s v="Mideopsis"/>
    <m/>
    <m/>
    <m/>
    <m/>
    <m/>
  </r>
  <r>
    <s v="Other Non-Insect"/>
    <s v="Xystonotus"/>
    <b v="0"/>
    <s v="no"/>
    <m/>
    <x v="2"/>
    <x v="2"/>
    <s v="Xystonotus"/>
    <s v="Trombidiformes"/>
    <n v="83489"/>
    <s v="Animalia"/>
    <s v="Arthropoda"/>
    <s v="Chelicerata"/>
    <s v="Arachnida"/>
    <s v="Acari"/>
    <s v="Trombidiformes"/>
    <s v="Prostigmata"/>
    <m/>
    <s v="Mideopsidae"/>
    <m/>
    <m/>
    <m/>
    <s v="Xystonotus"/>
    <m/>
    <m/>
    <m/>
    <m/>
    <m/>
  </r>
  <r>
    <s v="Other Non-Insect"/>
    <s v="Mideopsidae"/>
    <b v="0"/>
    <s v="no"/>
    <m/>
    <x v="2"/>
    <x v="2"/>
    <s v="Mideopsidae"/>
    <s v="Trombidiformes"/>
    <n v="83476"/>
    <s v="Animalia"/>
    <s v="Arthropoda"/>
    <s v="Chelicerata"/>
    <s v="Arachnida"/>
    <s v="Acari"/>
    <s v="Trombidiformes"/>
    <s v="Prostigmata"/>
    <m/>
    <s v="Mideopsidae"/>
    <m/>
    <m/>
    <m/>
    <m/>
    <m/>
    <m/>
    <m/>
    <m/>
    <m/>
  </r>
  <r>
    <s v="Other Non-Insect"/>
    <s v="Momonia"/>
    <b v="0"/>
    <s v="no"/>
    <m/>
    <x v="2"/>
    <x v="2"/>
    <s v="Momonia"/>
    <s v="Trombidiformes"/>
    <n v="83474"/>
    <s v="Animalia"/>
    <s v="Arthropoda"/>
    <s v="Chelicerata"/>
    <s v="Arachnida"/>
    <s v="Acari"/>
    <s v="Trombidiformes"/>
    <s v="Prostigmata"/>
    <m/>
    <s v="Momoniidae"/>
    <m/>
    <m/>
    <m/>
    <s v="Momonia"/>
    <m/>
    <m/>
    <m/>
    <m/>
    <m/>
  </r>
  <r>
    <s v="Other Non-Insect"/>
    <s v="Stygomomonia"/>
    <b v="0"/>
    <s v="no"/>
    <m/>
    <x v="2"/>
    <x v="2"/>
    <s v="Stygomomonia"/>
    <s v="Trombidiformes"/>
    <n v="83471"/>
    <s v="Animalia"/>
    <s v="Arthropoda"/>
    <s v="Chelicerata"/>
    <s v="Arachnida"/>
    <s v="Acari"/>
    <s v="Trombidiformes"/>
    <s v="Prostigmata"/>
    <m/>
    <s v="Momoniidae"/>
    <m/>
    <m/>
    <m/>
    <s v="Stygomomonia"/>
    <m/>
    <m/>
    <m/>
    <m/>
    <m/>
  </r>
  <r>
    <s v="Other Non-Insect"/>
    <s v="Momoniidae"/>
    <b v="0"/>
    <s v="no"/>
    <m/>
    <x v="2"/>
    <x v="2"/>
    <s v="Momoniidae"/>
    <s v="Trombidiformes"/>
    <m/>
    <s v="Animalia"/>
    <s v="Arthropoda"/>
    <s v="Chelicerata"/>
    <s v="Arachnida"/>
    <s v="Acari"/>
    <s v="Trombidiformes"/>
    <s v="Prostigmata"/>
    <m/>
    <s v="Momoniidae"/>
    <m/>
    <m/>
    <m/>
    <m/>
    <m/>
    <m/>
    <m/>
    <m/>
    <m/>
  </r>
  <r>
    <s v="Other Non-Insect"/>
    <s v="Nautarachna"/>
    <b v="0"/>
    <s v="no"/>
    <m/>
    <x v="20"/>
    <x v="3"/>
    <s v="Nautarachna"/>
    <s v="Trombidiformes"/>
    <n v="83326"/>
    <s v="Animalia"/>
    <s v="Arthropoda"/>
    <s v="Chelicerata"/>
    <s v="Arachnida"/>
    <s v="Acari"/>
    <s v="Trombidiformes"/>
    <s v="Prostigmata"/>
    <m/>
    <s v="Nautarachnidae"/>
    <m/>
    <m/>
    <m/>
    <s v="Nautarachna"/>
    <m/>
    <m/>
    <m/>
    <m/>
    <m/>
  </r>
  <r>
    <s v="Other Non-Insect"/>
    <s v="Nautarachnidae"/>
    <b v="0"/>
    <s v="no"/>
    <m/>
    <x v="20"/>
    <x v="3"/>
    <s v="Nautarachnidae"/>
    <s v="Trombidiformes"/>
    <m/>
    <s v="Animalia"/>
    <s v="Arthropoda"/>
    <s v="Chelicerata"/>
    <s v="Arachnida"/>
    <s v="Acari"/>
    <s v="Trombidiformes"/>
    <s v="Prostigmata"/>
    <m/>
    <s v="Nautarachnidae"/>
    <m/>
    <m/>
    <m/>
    <m/>
    <m/>
    <m/>
    <m/>
    <m/>
    <m/>
  </r>
  <r>
    <s v="Other Non-Insect"/>
    <s v="Neoacarus"/>
    <b v="0"/>
    <s v="no"/>
    <m/>
    <x v="2"/>
    <x v="2"/>
    <s v="Neoacarus"/>
    <s v="Trombidiformes"/>
    <n v="82859"/>
    <s v="Animalia"/>
    <s v="Arthropoda"/>
    <s v="Chelicerata"/>
    <s v="Arachnida"/>
    <s v="Acari"/>
    <s v="Trombidiformes"/>
    <s v="Prostigmata"/>
    <m/>
    <s v="Neoacaridae"/>
    <m/>
    <m/>
    <m/>
    <s v="Neoacarus"/>
    <m/>
    <m/>
    <m/>
    <m/>
    <m/>
  </r>
  <r>
    <s v="Other Non-Insect"/>
    <s v="Volsellacarus"/>
    <b v="0"/>
    <s v="no"/>
    <m/>
    <x v="2"/>
    <x v="2"/>
    <s v="Volsellacarus"/>
    <s v="Trombidiformes"/>
    <m/>
    <s v="Animalia"/>
    <s v="Arthropoda"/>
    <s v="Chelicerata"/>
    <s v="Arachnida"/>
    <s v="Acari"/>
    <s v="Trombidiformes"/>
    <s v="Prostigmata"/>
    <m/>
    <s v="Neoacaridae"/>
    <m/>
    <m/>
    <m/>
    <s v="Volsellacarus"/>
    <m/>
    <m/>
    <m/>
    <m/>
    <m/>
  </r>
  <r>
    <s v="Other Non-Insect"/>
    <s v="Paramideopsis"/>
    <b v="0"/>
    <s v="no"/>
    <m/>
    <x v="2"/>
    <x v="2"/>
    <s v="Paramideopsis"/>
    <s v="Trombidiformes"/>
    <n v="83494"/>
    <s v="Animalia"/>
    <s v="Arthropoda"/>
    <s v="Chelicerata"/>
    <s v="Arachnida"/>
    <s v="Acari"/>
    <s v="Trombidiformes"/>
    <s v="Prostigmata"/>
    <m/>
    <s v="Nudomideopsidae"/>
    <m/>
    <m/>
    <m/>
    <s v="Paramideopsis"/>
    <m/>
    <m/>
    <m/>
    <m/>
    <m/>
  </r>
  <r>
    <s v="Other Non-Insect"/>
    <s v="Frontipoda"/>
    <b v="0"/>
    <s v="no"/>
    <m/>
    <x v="2"/>
    <x v="2"/>
    <s v="Frontipoda"/>
    <s v="Trombidiformes"/>
    <n v="83240"/>
    <s v="Animalia"/>
    <s v="Arthropoda"/>
    <s v="Chelicerata"/>
    <s v="Arachnida"/>
    <s v="Acari"/>
    <s v="Trombidiformes"/>
    <s v="Prostigmata"/>
    <m/>
    <s v="Oxidae"/>
    <m/>
    <m/>
    <m/>
    <s v="Frontipoda"/>
    <m/>
    <m/>
    <m/>
    <m/>
    <m/>
  </r>
  <r>
    <s v="Other Non-Insect"/>
    <s v="Frontipoda americana"/>
    <b v="0"/>
    <s v="yes"/>
    <m/>
    <x v="2"/>
    <x v="2"/>
    <s v="Frontipoda"/>
    <s v="Trombidiformes"/>
    <n v="83240"/>
    <s v="Animalia"/>
    <s v="Arthropoda"/>
    <s v="Chelicerata"/>
    <s v="Arachnida"/>
    <s v="Acari"/>
    <s v="Trombidiformes"/>
    <s v="Prostigmata"/>
    <m/>
    <s v="Oxidae"/>
    <m/>
    <m/>
    <m/>
    <s v="Frontipoda"/>
    <m/>
    <m/>
    <m/>
    <m/>
    <m/>
  </r>
  <r>
    <s v="Other Non-Insect"/>
    <s v="Oxus"/>
    <b v="0"/>
    <s v="no"/>
    <m/>
    <x v="21"/>
    <x v="3"/>
    <s v="Oxus"/>
    <s v="Trombidiformes"/>
    <n v="83244"/>
    <s v="Animalia"/>
    <s v="Arthropoda"/>
    <s v="Chelicerata"/>
    <s v="Arachnida"/>
    <s v="Acari"/>
    <s v="Trombidiformes"/>
    <s v="Prostigmata"/>
    <m/>
    <s v="Oxidae"/>
    <m/>
    <m/>
    <m/>
    <s v="Oxus"/>
    <m/>
    <m/>
    <m/>
    <m/>
    <m/>
  </r>
  <r>
    <s v="Other Non-Insect"/>
    <s v="Oxidae"/>
    <b v="0"/>
    <s v="no"/>
    <m/>
    <x v="2"/>
    <x v="2"/>
    <s v="Oxidae"/>
    <s v="Trombidiformes"/>
    <n v="83239"/>
    <s v="Animalia"/>
    <s v="Arthropoda"/>
    <s v="Chelicerata"/>
    <s v="Arachnida"/>
    <s v="Acari"/>
    <s v="Trombidiformes"/>
    <s v="Prostigmata"/>
    <m/>
    <s v="Oxidae"/>
    <m/>
    <m/>
    <m/>
    <m/>
    <m/>
    <m/>
    <m/>
    <m/>
    <m/>
  </r>
  <r>
    <s v="Other Non-Insect"/>
    <s v="Gereckea"/>
    <b v="0"/>
    <s v="no"/>
    <m/>
    <x v="2"/>
    <x v="2"/>
    <s v="Gereckea"/>
    <s v="Trombidiformes"/>
    <m/>
    <s v="Animalia"/>
    <s v="Arthropoda"/>
    <s v="Chelicerata"/>
    <s v="Arachnida"/>
    <s v="Acari"/>
    <s v="Trombidiformes"/>
    <s v="Prostigmata"/>
    <m/>
    <s v="Pionidae"/>
    <s v="Huitfeldtiinae"/>
    <m/>
    <m/>
    <s v="Gereckea"/>
    <m/>
    <m/>
    <m/>
    <m/>
    <m/>
  </r>
  <r>
    <s v="Other Non-Insect"/>
    <s v="Forelia"/>
    <b v="0"/>
    <s v="no"/>
    <m/>
    <x v="2"/>
    <x v="2"/>
    <s v="Forelia"/>
    <s v="Trombidiformes"/>
    <n v="83331"/>
    <s v="Animalia"/>
    <s v="Arthropoda"/>
    <s v="Chelicerata"/>
    <s v="Arachnida"/>
    <s v="Acari"/>
    <s v="Trombidiformes"/>
    <s v="Prostigmata"/>
    <m/>
    <s v="Pionidae"/>
    <m/>
    <m/>
    <m/>
    <s v="Forelia"/>
    <m/>
    <m/>
    <m/>
    <m/>
    <m/>
  </r>
  <r>
    <s v="Other Non-Insect"/>
    <s v="Najadicola"/>
    <b v="0"/>
    <s v="no"/>
    <m/>
    <x v="2"/>
    <x v="2"/>
    <s v="Najadicola"/>
    <s v="Trombidiformes"/>
    <n v="83101"/>
    <s v="Animalia"/>
    <s v="Arthropoda"/>
    <s v="Chelicerata"/>
    <s v="Arachnida"/>
    <s v="Acari"/>
    <s v="Trombidiformes"/>
    <s v="Prostigmata"/>
    <m/>
    <s v="Pionidae"/>
    <m/>
    <m/>
    <m/>
    <s v="Najadicola"/>
    <m/>
    <m/>
    <m/>
    <m/>
    <m/>
  </r>
  <r>
    <s v="Other Non-Insect"/>
    <s v="Piona"/>
    <b v="0"/>
    <s v="no"/>
    <m/>
    <x v="2"/>
    <x v="2"/>
    <s v="Piona"/>
    <s v="Trombidiformes"/>
    <n v="83350"/>
    <s v="Animalia"/>
    <s v="Arthropoda"/>
    <s v="Chelicerata"/>
    <s v="Arachnida"/>
    <s v="Acari"/>
    <s v="Trombidiformes"/>
    <s v="Prostigmata"/>
    <m/>
    <s v="Pionidae"/>
    <m/>
    <m/>
    <m/>
    <s v="Piona"/>
    <m/>
    <m/>
    <m/>
    <m/>
    <m/>
  </r>
  <r>
    <s v="Other Non-Insect"/>
    <s v="Pionacercus"/>
    <b v="0"/>
    <s v="no"/>
    <m/>
    <x v="2"/>
    <x v="2"/>
    <s v="Pionacercus"/>
    <s v="Trombidiformes"/>
    <n v="83400"/>
    <s v="Animalia"/>
    <s v="Arthropoda"/>
    <s v="Chelicerata"/>
    <s v="Arachnida"/>
    <s v="Acari"/>
    <s v="Trombidiformes"/>
    <s v="Prostigmata"/>
    <m/>
    <s v="Pionidae"/>
    <m/>
    <m/>
    <m/>
    <s v="Pionacercus"/>
    <m/>
    <m/>
    <m/>
    <m/>
    <m/>
  </r>
  <r>
    <s v="Other Non-Insect"/>
    <s v="Pseudofeltria"/>
    <b v="0"/>
    <s v="no"/>
    <m/>
    <x v="2"/>
    <x v="2"/>
    <s v="Pseudofeltria"/>
    <s v="Trombidiformes"/>
    <n v="83410"/>
    <s v="Animalia"/>
    <s v="Arthropoda"/>
    <s v="Chelicerata"/>
    <s v="Arachnida"/>
    <s v="Acari"/>
    <s v="Trombidiformes"/>
    <s v="Prostigmata"/>
    <m/>
    <s v="Pionidae"/>
    <m/>
    <m/>
    <m/>
    <s v="Pseudofeltria"/>
    <m/>
    <m/>
    <m/>
    <m/>
    <m/>
  </r>
  <r>
    <s v="Other Non-Insect"/>
    <s v="Pionidae"/>
    <b v="0"/>
    <s v="no"/>
    <m/>
    <x v="2"/>
    <x v="2"/>
    <s v="Pionidae"/>
    <s v="Trombidiformes"/>
    <n v="83330"/>
    <s v="Animalia"/>
    <s v="Arthropoda"/>
    <s v="Chelicerata"/>
    <s v="Arachnida"/>
    <s v="Acari"/>
    <s v="Trombidiformes"/>
    <s v="Prostigmata"/>
    <m/>
    <s v="Pionidae"/>
    <m/>
    <m/>
    <m/>
    <m/>
    <m/>
    <m/>
    <m/>
    <m/>
    <m/>
  </r>
  <r>
    <s v="Other Non-Insect"/>
    <s v="Partnunia"/>
    <b v="0"/>
    <s v="no"/>
    <m/>
    <x v="2"/>
    <x v="2"/>
    <s v="Partnunia"/>
    <s v="Trombidiformes"/>
    <n v="895799"/>
    <s v="Animalia"/>
    <s v="Arthropoda"/>
    <s v="Chelicerata"/>
    <s v="Arachnida"/>
    <s v="Acari"/>
    <s v="Trombidiformes"/>
    <s v="Prostigmata"/>
    <m/>
    <s v="Protziidae"/>
    <m/>
    <m/>
    <m/>
    <s v="Partnunia"/>
    <m/>
    <m/>
    <m/>
    <m/>
    <m/>
  </r>
  <r>
    <s v="Other Non-Insect"/>
    <s v="Wandesia"/>
    <b v="0"/>
    <s v="no"/>
    <m/>
    <x v="22"/>
    <x v="3"/>
    <s v="Wandesia"/>
    <s v="Trombidiformes"/>
    <n v="83172"/>
    <s v="Animalia"/>
    <s v="Arthropoda"/>
    <s v="Chelicerata"/>
    <s v="Arachnida"/>
    <s v="Acari"/>
    <s v="Trombidiformes"/>
    <s v="Prostigmata"/>
    <m/>
    <s v="Protziidae"/>
    <m/>
    <m/>
    <m/>
    <s v="Wandesia"/>
    <m/>
    <m/>
    <m/>
    <m/>
    <m/>
  </r>
  <r>
    <s v="Other Non-Insect"/>
    <s v="Sperchon"/>
    <b v="0"/>
    <s v="no"/>
    <m/>
    <x v="23"/>
    <x v="3"/>
    <s v="Sperchon"/>
    <s v="Trombidiformes"/>
    <n v="83006"/>
    <s v="Animalia"/>
    <s v="Arthropoda"/>
    <s v="Chelicerata"/>
    <s v="Arachnida"/>
    <s v="Acari"/>
    <s v="Trombidiformes"/>
    <s v="Prostigmata"/>
    <m/>
    <s v="Sperchontidae"/>
    <m/>
    <m/>
    <m/>
    <s v="Sperchon"/>
    <m/>
    <m/>
    <m/>
    <m/>
    <m/>
  </r>
  <r>
    <s v="Other Non-Insect"/>
    <s v="Sperchonopsis"/>
    <b v="0"/>
    <s v="no"/>
    <m/>
    <x v="24"/>
    <x v="3"/>
    <s v="Sperchonopsis"/>
    <s v="Trombidiformes"/>
    <n v="83029"/>
    <s v="Animalia"/>
    <s v="Arthropoda"/>
    <s v="Chelicerata"/>
    <s v="Arachnida"/>
    <s v="Acari"/>
    <s v="Trombidiformes"/>
    <s v="Prostigmata"/>
    <m/>
    <s v="Sperchontidae"/>
    <m/>
    <m/>
    <m/>
    <s v="Sperchonopsis"/>
    <m/>
    <m/>
    <m/>
    <m/>
    <m/>
  </r>
  <r>
    <s v="Other Non-Insect"/>
    <s v="Sperchon/Sperchonopsis"/>
    <b v="0"/>
    <s v="yes"/>
    <m/>
    <x v="2"/>
    <x v="2"/>
    <s v="Sperchontidae"/>
    <s v="Trombidiformes"/>
    <n v="895710"/>
    <s v="Animalia"/>
    <s v="Arthropoda"/>
    <s v="Chelicerata"/>
    <s v="Arachnida"/>
    <s v="Acari"/>
    <s v="Trombidiformes"/>
    <s v="Prostigmata"/>
    <m/>
    <s v="Sperchontidae"/>
    <m/>
    <m/>
    <m/>
    <m/>
    <m/>
    <m/>
    <m/>
    <m/>
    <m/>
  </r>
  <r>
    <s v="Other Non-Insect"/>
    <s v="Sperchonidae"/>
    <b v="0"/>
    <s v="yes"/>
    <m/>
    <x v="2"/>
    <x v="2"/>
    <s v="Sperchontidae"/>
    <s v="Trombidiformes"/>
    <n v="895710"/>
    <s v="Animalia"/>
    <s v="Arthropoda"/>
    <s v="Chelicerata"/>
    <s v="Arachnida"/>
    <s v="Acari"/>
    <s v="Trombidiformes"/>
    <s v="Prostigmata"/>
    <m/>
    <s v="Sperchontidae"/>
    <m/>
    <m/>
    <m/>
    <m/>
    <m/>
    <m/>
    <m/>
    <m/>
    <m/>
  </r>
  <r>
    <s v="Other Non-Insect"/>
    <s v="Sperchontidae"/>
    <b v="0"/>
    <s v="no"/>
    <m/>
    <x v="2"/>
    <x v="2"/>
    <s v="Sperchontidae"/>
    <s v="Trombidiformes"/>
    <n v="895710"/>
    <s v="Animalia"/>
    <s v="Arthropoda"/>
    <s v="Chelicerata"/>
    <s v="Arachnida"/>
    <s v="Acari"/>
    <s v="Trombidiformes"/>
    <s v="Prostigmata"/>
    <m/>
    <s v="Sperchontidae"/>
    <m/>
    <m/>
    <m/>
    <m/>
    <m/>
    <m/>
    <m/>
    <m/>
    <m/>
  </r>
  <r>
    <s v="Other Non-Insect"/>
    <s v="Stygothrombium"/>
    <b v="0"/>
    <s v="no"/>
    <m/>
    <x v="2"/>
    <x v="2"/>
    <s v="Stygothrombium"/>
    <s v="Trombidiformes"/>
    <m/>
    <s v="Animalia"/>
    <s v="Arthropoda"/>
    <s v="Chelicerata"/>
    <s v="Arachnida"/>
    <s v="Acari"/>
    <s v="Trombidiformes"/>
    <s v="Prostigmata"/>
    <m/>
    <s v="Stygothrombiidae"/>
    <m/>
    <m/>
    <m/>
    <s v="Stygothrombium"/>
    <m/>
    <m/>
    <m/>
    <m/>
    <m/>
  </r>
  <r>
    <s v="Other Non-Insect"/>
    <s v="Stygothrombidiidae"/>
    <b v="0"/>
    <s v="yes"/>
    <s v="spelling and formatting"/>
    <x v="2"/>
    <x v="2"/>
    <s v="Stygothrombiidae"/>
    <s v="Trombidiformes"/>
    <m/>
    <s v="Animalia"/>
    <s v="Arthropoda"/>
    <s v="Chelicerata"/>
    <s v="Arachnida"/>
    <s v="Acari"/>
    <s v="Trombidiformes"/>
    <s v="Prostigmata"/>
    <m/>
    <s v="Stygothrombiidae"/>
    <m/>
    <m/>
    <m/>
    <m/>
    <m/>
    <m/>
    <m/>
    <m/>
    <m/>
  </r>
  <r>
    <s v="Other Non-Insect"/>
    <s v="Stygothrombiidae"/>
    <b v="0"/>
    <s v="no"/>
    <s v="spelling and formatting"/>
    <x v="2"/>
    <x v="2"/>
    <s v="Stygothrombiidae"/>
    <s v="Trombidiformes"/>
    <m/>
    <s v="Animalia"/>
    <s v="Arthropoda"/>
    <s v="Chelicerata"/>
    <s v="Arachnida"/>
    <s v="Acari"/>
    <s v="Trombidiformes"/>
    <s v="Prostigmata"/>
    <m/>
    <s v="Stygothrombiidae"/>
    <m/>
    <m/>
    <m/>
    <m/>
    <m/>
    <m/>
    <m/>
    <m/>
    <m/>
  </r>
  <r>
    <s v="Other Non-Insect"/>
    <s v="Teutonia"/>
    <b v="0"/>
    <s v="no"/>
    <m/>
    <x v="2"/>
    <x v="2"/>
    <s v="Teutonia"/>
    <s v="Trombidiformes"/>
    <n v="83235"/>
    <s v="Animalia"/>
    <s v="Arthropoda"/>
    <s v="Chelicerata"/>
    <s v="Arachnida"/>
    <s v="Acari"/>
    <s v="Trombidiformes"/>
    <s v="Prostigmata"/>
    <m/>
    <s v="Teutoniidae"/>
    <m/>
    <m/>
    <m/>
    <s v="Teutonia"/>
    <m/>
    <m/>
    <m/>
    <m/>
    <m/>
  </r>
  <r>
    <s v="Other Non-Insect"/>
    <s v="Thyas"/>
    <b v="0"/>
    <s v="no"/>
    <m/>
    <x v="2"/>
    <x v="2"/>
    <s v="Thyas"/>
    <s v="Trombidiformes"/>
    <n v="83190"/>
    <s v="Animalia"/>
    <s v="Arthropoda"/>
    <s v="Chelicerata"/>
    <s v="Arachnida"/>
    <s v="Acari"/>
    <s v="Trombidiformes"/>
    <s v="Prostigmata"/>
    <m/>
    <s v="Thyasidae"/>
    <m/>
    <m/>
    <m/>
    <s v="Thyas"/>
    <m/>
    <m/>
    <m/>
    <m/>
    <m/>
  </r>
  <r>
    <s v="Other Non-Insect"/>
    <s v="Thyasidae"/>
    <b v="0"/>
    <s v="no"/>
    <m/>
    <x v="2"/>
    <x v="2"/>
    <s v="Thyasidae"/>
    <s v="Trombidiformes"/>
    <m/>
    <s v="Animalia"/>
    <s v="Arthropoda"/>
    <s v="Chelicerata"/>
    <s v="Arachnida"/>
    <s v="Acari"/>
    <s v="Trombidiformes"/>
    <s v="Prostigmata"/>
    <m/>
    <s v="Thyasidae"/>
    <m/>
    <m/>
    <m/>
    <m/>
    <m/>
    <m/>
    <m/>
    <m/>
    <m/>
  </r>
  <r>
    <s v="Other Non-Insect"/>
    <s v="Monatractides"/>
    <b v="0"/>
    <s v="no"/>
    <m/>
    <x v="25"/>
    <x v="3"/>
    <s v="Monatractides"/>
    <s v="Trombidiformes"/>
    <m/>
    <s v="Animalia"/>
    <s v="Arthropoda"/>
    <s v="Chelicerata"/>
    <s v="Arachnida"/>
    <s v="Acari"/>
    <s v="Trombidiformes"/>
    <s v="Prostigmata"/>
    <m/>
    <s v="Torrenticolidae"/>
    <m/>
    <m/>
    <m/>
    <s v="Monatractides"/>
    <m/>
    <m/>
    <m/>
    <m/>
    <m/>
  </r>
  <r>
    <s v="Other Non-Insect"/>
    <s v="Testudacarus"/>
    <b v="0"/>
    <s v="no"/>
    <m/>
    <x v="26"/>
    <x v="3"/>
    <s v="Testudacarus"/>
    <s v="Trombidiformes"/>
    <n v="83250"/>
    <s v="Animalia"/>
    <s v="Arthropoda"/>
    <s v="Chelicerata"/>
    <s v="Arachnida"/>
    <s v="Acari"/>
    <s v="Trombidiformes"/>
    <s v="Prostigmata"/>
    <m/>
    <s v="Torrenticolidae"/>
    <m/>
    <m/>
    <m/>
    <s v="Testudacarus"/>
    <m/>
    <m/>
    <m/>
    <m/>
    <m/>
  </r>
  <r>
    <s v="Other Non-Insect"/>
    <s v="Torrenticola"/>
    <b v="0"/>
    <s v="no"/>
    <m/>
    <x v="27"/>
    <x v="3"/>
    <s v="Torrenticola"/>
    <s v="Trombidiformes"/>
    <n v="83254"/>
    <s v="Animalia"/>
    <s v="Arthropoda"/>
    <s v="Chelicerata"/>
    <s v="Arachnida"/>
    <s v="Acari"/>
    <s v="Trombidiformes"/>
    <s v="Prostigmata"/>
    <m/>
    <s v="Torrenticolidae"/>
    <m/>
    <m/>
    <m/>
    <s v="Torrenticola"/>
    <m/>
    <m/>
    <m/>
    <m/>
    <m/>
  </r>
  <r>
    <s v="Other Non-Insect"/>
    <s v="Torrenticolidae"/>
    <b v="0"/>
    <s v="no"/>
    <m/>
    <x v="2"/>
    <x v="2"/>
    <s v="Torrenticolidae"/>
    <s v="Trombidiformes"/>
    <n v="83249"/>
    <s v="Animalia"/>
    <s v="Arthropoda"/>
    <s v="Chelicerata"/>
    <s v="Arachnida"/>
    <s v="Acari"/>
    <s v="Trombidiformes"/>
    <s v="Prostigmata"/>
    <m/>
    <s v="Torrenticolidae"/>
    <m/>
    <m/>
    <m/>
    <m/>
    <m/>
    <m/>
    <m/>
    <m/>
    <m/>
  </r>
  <r>
    <s v="Other Non-Insect"/>
    <s v="Koenikea"/>
    <b v="0"/>
    <s v="no"/>
    <m/>
    <x v="2"/>
    <x v="2"/>
    <s v="Koenikea"/>
    <s v="Trombidiformes"/>
    <n v="83093"/>
    <s v="Animalia"/>
    <s v="Arthropoda"/>
    <s v="Chelicerata"/>
    <s v="Arachnida"/>
    <s v="Acari"/>
    <s v="Trombidiformes"/>
    <s v="Prostigmata"/>
    <m/>
    <s v="Unionicolidae"/>
    <m/>
    <m/>
    <m/>
    <s v="Koenikea"/>
    <m/>
    <m/>
    <m/>
    <m/>
    <m/>
  </r>
  <r>
    <s v="Other Non-Insect"/>
    <s v="Neumania"/>
    <b v="0"/>
    <s v="no"/>
    <m/>
    <x v="2"/>
    <x v="2"/>
    <s v="Neumania"/>
    <s v="Trombidiformes"/>
    <n v="83103"/>
    <s v="Animalia"/>
    <s v="Arthropoda"/>
    <s v="Chelicerata"/>
    <s v="Arachnida"/>
    <s v="Acari"/>
    <s v="Trombidiformes"/>
    <s v="Prostigmata"/>
    <m/>
    <s v="Unionicolidae"/>
    <m/>
    <m/>
    <m/>
    <s v="Neumania"/>
    <m/>
    <m/>
    <m/>
    <m/>
    <m/>
  </r>
  <r>
    <s v="Other Non-Insect"/>
    <s v="Unionicola"/>
    <b v="0"/>
    <s v="no"/>
    <m/>
    <x v="2"/>
    <x v="2"/>
    <s v="Unionicola"/>
    <s v="Trombidiformes"/>
    <n v="83073"/>
    <s v="Animalia"/>
    <s v="Arthropoda"/>
    <s v="Chelicerata"/>
    <s v="Arachnida"/>
    <s v="Acari"/>
    <s v="Trombidiformes"/>
    <s v="Prostigmata"/>
    <m/>
    <s v="Unionicolidae"/>
    <m/>
    <m/>
    <m/>
    <s v="Unionicola"/>
    <m/>
    <m/>
    <m/>
    <m/>
    <m/>
  </r>
  <r>
    <s v="Other Non-Insect"/>
    <s v="Unionicolidae"/>
    <b v="0"/>
    <s v="no"/>
    <m/>
    <x v="2"/>
    <x v="2"/>
    <s v="Unionicolidae"/>
    <s v="Trombidiformes"/>
    <n v="83072"/>
    <s v="Animalia"/>
    <s v="Arthropoda"/>
    <s v="Chelicerata"/>
    <s v="Arachnida"/>
    <s v="Acari"/>
    <s v="Trombidiformes"/>
    <s v="Prostigmata"/>
    <m/>
    <s v="Unionicolidae"/>
    <m/>
    <m/>
    <m/>
    <m/>
    <m/>
    <m/>
    <m/>
    <m/>
    <m/>
  </r>
  <r>
    <s v="Other Non-Insect"/>
    <s v="Trombidiformes"/>
    <b v="0"/>
    <s v="no"/>
    <m/>
    <x v="2"/>
    <x v="2"/>
    <s v="Trombidiformes"/>
    <s v="Trombidiformes"/>
    <n v="82769"/>
    <s v="Animalia"/>
    <s v="Arthropoda"/>
    <s v="Chelicerata"/>
    <s v="Arachnida"/>
    <s v="Acari"/>
    <s v="Trombidiformes"/>
    <m/>
    <m/>
    <m/>
    <m/>
    <m/>
    <m/>
    <m/>
    <m/>
    <m/>
    <m/>
    <m/>
    <m/>
  </r>
  <r>
    <s v="Other Non-Insect"/>
    <s v="Acar"/>
    <b v="0"/>
    <s v="yes"/>
    <m/>
    <x v="2"/>
    <x v="2"/>
    <s v="Acari"/>
    <s v="Acari"/>
    <n v="733321"/>
    <s v="Animalia"/>
    <s v="Arthropoda"/>
    <s v="Chelicerata"/>
    <s v="Arachnida"/>
    <s v="Acari"/>
    <m/>
    <m/>
    <m/>
    <m/>
    <m/>
    <m/>
    <m/>
    <m/>
    <m/>
    <m/>
    <m/>
    <m/>
    <m/>
  </r>
  <r>
    <s v="Other Non-Insect"/>
    <s v="Acari"/>
    <b v="0"/>
    <s v="no"/>
    <m/>
    <x v="2"/>
    <x v="2"/>
    <s v="Acari"/>
    <s v="Acari"/>
    <n v="733321"/>
    <s v="Animalia"/>
    <s v="Arthropoda"/>
    <s v="Chelicerata"/>
    <s v="Arachnida"/>
    <s v="Acari"/>
    <m/>
    <m/>
    <m/>
    <m/>
    <m/>
    <m/>
    <m/>
    <m/>
    <m/>
    <m/>
    <m/>
    <m/>
    <m/>
  </r>
  <r>
    <s v="Other Non-Insect"/>
    <s v="Acarina"/>
    <b v="0"/>
    <s v="yes"/>
    <m/>
    <x v="2"/>
    <x v="2"/>
    <s v="Acari"/>
    <s v="Acari"/>
    <n v="733321"/>
    <s v="Animalia"/>
    <s v="Arthropoda"/>
    <s v="Chelicerata"/>
    <s v="Arachnida"/>
    <s v="Acari"/>
    <m/>
    <m/>
    <m/>
    <m/>
    <m/>
    <m/>
    <m/>
    <m/>
    <m/>
    <m/>
    <m/>
    <m/>
    <m/>
  </r>
  <r>
    <s v="Other Non-Insect"/>
    <s v="Hydracarina"/>
    <b v="0"/>
    <s v="yes"/>
    <m/>
    <x v="2"/>
    <x v="2"/>
    <s v="Acari"/>
    <s v="Acari"/>
    <n v="733321"/>
    <s v="Animalia"/>
    <s v="Arthropoda"/>
    <s v="Chelicerata"/>
    <s v="Arachnida"/>
    <s v="Acari"/>
    <m/>
    <m/>
    <m/>
    <m/>
    <m/>
    <m/>
    <m/>
    <m/>
    <m/>
    <m/>
    <m/>
    <m/>
    <m/>
  </r>
  <r>
    <s v="Other Non-Insect"/>
    <s v="Sarcoptiformes"/>
    <b v="0"/>
    <s v="yes"/>
    <m/>
    <x v="2"/>
    <x v="2"/>
    <s v="Acari"/>
    <s v="Acari"/>
    <n v="733321"/>
    <s v="Animalia"/>
    <s v="Arthropoda"/>
    <s v="Chelicerata"/>
    <s v="Arachnida"/>
    <s v="Acari"/>
    <m/>
    <m/>
    <m/>
    <m/>
    <m/>
    <m/>
    <m/>
    <m/>
    <m/>
    <m/>
    <m/>
    <m/>
    <m/>
  </r>
  <r>
    <s v="Other Non-Insect"/>
    <s v="Parathyas"/>
    <b v="0"/>
    <s v="no"/>
    <m/>
    <x v="2"/>
    <x v="2"/>
    <s v="Parathyas"/>
    <s v="Trombidiformes"/>
    <m/>
    <s v="Animalia"/>
    <s v="Arthropoda"/>
    <s v="Chelicerata"/>
    <s v="Arachnida"/>
    <m/>
    <s v="Trombidiformes"/>
    <m/>
    <m/>
    <s v="Hydryphantidae"/>
    <m/>
    <m/>
    <m/>
    <m/>
    <m/>
    <m/>
    <m/>
    <m/>
    <m/>
  </r>
  <r>
    <s v="Terrestrial"/>
    <s v="Arachnida"/>
    <b v="1"/>
    <s v="NonTarget"/>
    <s v="Terrestrial"/>
    <x v="2"/>
    <x v="2"/>
    <s v="DNI"/>
    <s v="DNI"/>
    <n v="82708"/>
    <s v="Animalia"/>
    <s v="Arthropoda"/>
    <s v="Chelicerata"/>
    <s v="Arachnida"/>
    <m/>
    <m/>
    <m/>
    <m/>
    <m/>
    <m/>
    <m/>
    <m/>
    <m/>
    <m/>
    <m/>
    <m/>
    <m/>
    <m/>
  </r>
  <r>
    <s v="Terrestrial"/>
    <s v="Gluvia"/>
    <b v="1"/>
    <s v="NonTarget"/>
    <s v="Terrestrial"/>
    <x v="2"/>
    <x v="2"/>
    <s v="DNI"/>
    <s v="DNI"/>
    <m/>
    <s v="Animalia"/>
    <s v="Arthropoda"/>
    <s v="Chelicerata"/>
    <s v="Arachnida"/>
    <m/>
    <m/>
    <m/>
    <m/>
    <m/>
    <m/>
    <m/>
    <m/>
    <m/>
    <m/>
    <m/>
    <m/>
    <m/>
    <m/>
  </r>
  <r>
    <s v="Terrestrial"/>
    <s v="Eukoenenia"/>
    <b v="1"/>
    <s v="NonTarget"/>
    <s v="Terrestrial"/>
    <x v="2"/>
    <x v="2"/>
    <s v="DNI"/>
    <s v="DNI"/>
    <m/>
    <s v="Animalia"/>
    <s v="Arthropoda"/>
    <s v="Chelicerata"/>
    <s v="Euchelicerata"/>
    <m/>
    <s v="Palpigradi"/>
    <m/>
    <m/>
    <m/>
    <m/>
    <m/>
    <m/>
    <m/>
    <m/>
    <m/>
    <m/>
    <m/>
    <m/>
  </r>
  <r>
    <s v="Other Non-Insect"/>
    <s v="Daphnia"/>
    <b v="1"/>
    <s v="NonTarget"/>
    <s v="Cladocera excluded"/>
    <x v="2"/>
    <x v="2"/>
    <s v="DNI"/>
    <s v="DNI"/>
    <m/>
    <s v="Animalia"/>
    <s v="Arthropoda"/>
    <s v="Crustacea"/>
    <s v="Branchiopoda"/>
    <s v="Phyllopoda"/>
    <s v="Diplostraca"/>
    <s v="Cladocera"/>
    <m/>
    <s v="Daphniidae"/>
    <m/>
    <m/>
    <m/>
    <m/>
    <m/>
    <m/>
    <m/>
    <m/>
    <m/>
  </r>
  <r>
    <s v="Other Non-Insect"/>
    <s v="Daphnia pulex"/>
    <b v="1"/>
    <s v="NonTarget"/>
    <s v="Cladocera excluded"/>
    <x v="2"/>
    <x v="2"/>
    <s v="DNI"/>
    <s v="DNI"/>
    <m/>
    <s v="Animalia"/>
    <s v="Arthropoda"/>
    <s v="Crustacea"/>
    <s v="Branchiopoda"/>
    <s v="Phyllopoda"/>
    <s v="Diplostraca"/>
    <s v="Cladocera"/>
    <m/>
    <s v="Daphniidae"/>
    <m/>
    <m/>
    <m/>
    <m/>
    <m/>
    <m/>
    <m/>
    <m/>
    <m/>
  </r>
  <r>
    <s v="Other Non-Insect"/>
    <s v="Daphniidae"/>
    <b v="1"/>
    <s v="NonTarget"/>
    <s v="Cladocera excluded"/>
    <x v="2"/>
    <x v="2"/>
    <s v="DNI"/>
    <s v="DNI"/>
    <n v="83872"/>
    <s v="Animalia"/>
    <s v="Arthropoda"/>
    <s v="Crustacea"/>
    <s v="Branchiopoda"/>
    <s v="Phyllopoda"/>
    <s v="Diplostraca"/>
    <s v="Cladocera"/>
    <m/>
    <s v="Daphniidae"/>
    <m/>
    <m/>
    <m/>
    <m/>
    <m/>
    <m/>
    <m/>
    <m/>
    <m/>
  </r>
  <r>
    <s v="Other Non-Insect"/>
    <s v="Cladocera"/>
    <b v="1"/>
    <s v="NonTarget"/>
    <s v="Cladocera excluded"/>
    <x v="2"/>
    <x v="2"/>
    <s v="DNI"/>
    <s v="DNI"/>
    <n v="83832"/>
    <s v="Animalia"/>
    <s v="Arthropoda"/>
    <s v="Crustacea"/>
    <s v="Branchiopoda"/>
    <s v="Phyllopoda"/>
    <s v="Diplostraca"/>
    <s v="Cladocera"/>
    <m/>
    <m/>
    <m/>
    <m/>
    <m/>
    <m/>
    <m/>
    <m/>
    <m/>
    <m/>
    <m/>
  </r>
  <r>
    <s v="Other Non-Insect"/>
    <s v="Chydoridae"/>
    <b v="1"/>
    <s v="NonTarget"/>
    <s v="Cladocera excluded"/>
    <x v="2"/>
    <x v="2"/>
    <s v="DNI"/>
    <s v="DNI"/>
    <m/>
    <s v="Animalia"/>
    <s v="Arthropoda"/>
    <s v="Crustacea"/>
    <s v="Branchiopoda"/>
    <m/>
    <s v="Diplostraca"/>
    <s v="Cladocera"/>
    <m/>
    <s v="Chydoridae"/>
    <m/>
    <m/>
    <m/>
    <m/>
    <m/>
    <m/>
    <m/>
    <m/>
    <m/>
  </r>
  <r>
    <s v="Other Non-Insect"/>
    <s v="Ceriodaphnia"/>
    <b v="1"/>
    <s v="NonTarget"/>
    <s v="excluded from BMI samples"/>
    <x v="2"/>
    <x v="2"/>
    <s v="DNI"/>
    <s v="DNI"/>
    <n v="83905"/>
    <s v="Animalia"/>
    <s v="Arthropoda"/>
    <s v="Crustacea"/>
    <s v="Branchiopoda"/>
    <m/>
    <s v="Diplostraca"/>
    <s v="Cladocera"/>
    <m/>
    <s v="Daphniidae"/>
    <m/>
    <m/>
    <m/>
    <s v="Ceriodaphnia"/>
    <m/>
    <m/>
    <m/>
    <m/>
    <m/>
  </r>
  <r>
    <s v="Other Non-Insect"/>
    <s v="Simocephalus vetulus"/>
    <b v="1"/>
    <s v="NonTarget"/>
    <s v="Excluded as water column or surface dwellers"/>
    <x v="2"/>
    <x v="2"/>
    <s v="DNI"/>
    <s v="DNI"/>
    <m/>
    <s v="Animalia"/>
    <s v="Arthropoda"/>
    <s v="Crustacea"/>
    <s v="Branchiopoda"/>
    <m/>
    <s v="Diplostraca"/>
    <m/>
    <m/>
    <s v="Daphniidae"/>
    <m/>
    <m/>
    <m/>
    <m/>
    <m/>
    <m/>
    <m/>
    <m/>
    <m/>
  </r>
  <r>
    <s v="Other Non-Insect"/>
    <s v="Sida"/>
    <b v="1"/>
    <s v="NonTarget"/>
    <s v="Cladocera excluded"/>
    <x v="2"/>
    <x v="2"/>
    <s v="DNI"/>
    <s v="DNI"/>
    <m/>
    <s v="Animalia"/>
    <s v="Arthropoda"/>
    <s v="Crustacea"/>
    <s v="Branchiopoda"/>
    <m/>
    <s v="Diplostraca"/>
    <m/>
    <m/>
    <s v="Sididae"/>
    <m/>
    <m/>
    <m/>
    <m/>
    <m/>
    <m/>
    <m/>
    <m/>
    <m/>
  </r>
  <r>
    <s v="Other Non-Insect"/>
    <s v="Ramellogammarus"/>
    <b v="0"/>
    <s v="no"/>
    <m/>
    <x v="28"/>
    <x v="4"/>
    <s v="Ramellogammarus"/>
    <s v="Ramellogammarus"/>
    <n v="93953"/>
    <s v="Animalia"/>
    <s v="Arthropoda"/>
    <s v="Crustacea"/>
    <s v="Malacostraca"/>
    <s v="Eumalacostraca"/>
    <s v="Amphipoda"/>
    <s v="Gammaridea"/>
    <m/>
    <s v="Anisogammaridae"/>
    <m/>
    <m/>
    <m/>
    <s v="Ramellogammarus"/>
    <m/>
    <m/>
    <m/>
    <m/>
    <m/>
  </r>
  <r>
    <s v="Other Non-Insect"/>
    <s v="Anisogammaridae"/>
    <b v="0"/>
    <s v="no"/>
    <m/>
    <x v="28"/>
    <x v="4"/>
    <s v="Anisogammaridae"/>
    <s v="Anisogammaridae"/>
    <n v="203113"/>
    <s v="Animalia"/>
    <s v="Arthropoda"/>
    <s v="Crustacea"/>
    <s v="Malacostraca"/>
    <s v="Eumalacostraca"/>
    <s v="Amphipoda"/>
    <s v="Gammaridea"/>
    <m/>
    <s v="Anisogammaridae"/>
    <m/>
    <m/>
    <m/>
    <m/>
    <m/>
    <m/>
    <m/>
    <m/>
    <m/>
  </r>
  <r>
    <s v="Other Non-Insect"/>
    <s v="Eogammarus"/>
    <b v="0"/>
    <s v="yes"/>
    <m/>
    <x v="28"/>
    <x v="4"/>
    <s v="Anisogammaridae"/>
    <s v="Anisogammaridae"/>
    <n v="203113"/>
    <s v="Animalia"/>
    <s v="Arthropoda"/>
    <s v="Crustacea"/>
    <s v="Malacostraca"/>
    <s v="Eumalacostraca"/>
    <s v="Amphipoda"/>
    <s v="Gammaridea"/>
    <m/>
    <s v="Anisogammaridae"/>
    <m/>
    <m/>
    <m/>
    <m/>
    <m/>
    <m/>
    <m/>
    <m/>
    <m/>
  </r>
  <r>
    <s v="Other Non-Insect"/>
    <s v="Eogammarus confervicolus"/>
    <b v="0"/>
    <s v="yes"/>
    <m/>
    <x v="28"/>
    <x v="4"/>
    <s v="Anisogammaridae"/>
    <s v="Anisogammaridae"/>
    <n v="203113"/>
    <s v="Animalia"/>
    <s v="Arthropoda"/>
    <s v="Crustacea"/>
    <s v="Malacostraca"/>
    <s v="Eumalacostraca"/>
    <s v="Amphipoda"/>
    <s v="Gammaridea"/>
    <m/>
    <s v="Anisogammaridae"/>
    <m/>
    <m/>
    <m/>
    <m/>
    <m/>
    <m/>
    <m/>
    <m/>
    <m/>
  </r>
  <r>
    <s v="Other Non-Insect"/>
    <s v="Americorophium"/>
    <b v="0"/>
    <s v="no"/>
    <m/>
    <x v="2"/>
    <x v="2"/>
    <s v="Americorophium"/>
    <s v="Americorophium"/>
    <n v="656484"/>
    <s v="Animalia"/>
    <s v="Arthropoda"/>
    <s v="Crustacea"/>
    <s v="Malacostraca"/>
    <s v="Eumalacostraca"/>
    <s v="Amphipoda"/>
    <s v="Gammaridea"/>
    <m/>
    <s v="Corophiidae"/>
    <m/>
    <m/>
    <m/>
    <s v="Americorophium"/>
    <m/>
    <m/>
    <m/>
    <m/>
    <m/>
  </r>
  <r>
    <s v="Other Non-Insect"/>
    <s v="Americorophium spinicorne"/>
    <b v="0"/>
    <s v="yes"/>
    <m/>
    <x v="2"/>
    <x v="2"/>
    <s v="Americorophium"/>
    <s v="Americorophium"/>
    <n v="656484"/>
    <s v="Animalia"/>
    <s v="Arthropoda"/>
    <s v="Crustacea"/>
    <s v="Malacostraca"/>
    <s v="Eumalacostraca"/>
    <s v="Amphipoda"/>
    <s v="Gammaridea"/>
    <m/>
    <s v="Corophiidae"/>
    <m/>
    <m/>
    <m/>
    <s v="Americorophium"/>
    <m/>
    <m/>
    <m/>
    <m/>
    <m/>
  </r>
  <r>
    <s v="Other Non-Insect"/>
    <s v="Anericorophium"/>
    <b v="0"/>
    <s v="yes"/>
    <m/>
    <x v="2"/>
    <x v="2"/>
    <s v="Americorophium"/>
    <s v="Americorophium"/>
    <n v="656484"/>
    <s v="Animalia"/>
    <s v="Arthropoda"/>
    <s v="Crustacea"/>
    <s v="Malacostraca"/>
    <s v="Eumalacostraca"/>
    <s v="Amphipoda"/>
    <s v="Gammaridea"/>
    <m/>
    <s v="Corophiidae"/>
    <m/>
    <m/>
    <m/>
    <s v="Americorophium"/>
    <m/>
    <m/>
    <m/>
    <m/>
    <m/>
  </r>
  <r>
    <s v="Other Non-Insect"/>
    <s v="Corophiidae"/>
    <b v="0"/>
    <s v="yes"/>
    <m/>
    <x v="2"/>
    <x v="2"/>
    <s v="Americorophium"/>
    <s v="Americorophium"/>
    <n v="656484"/>
    <s v="Animalia"/>
    <s v="Arthropoda"/>
    <s v="Crustacea"/>
    <s v="Malacostraca"/>
    <s v="Eumalacostraca"/>
    <s v="Amphipoda"/>
    <s v="Gammaridea"/>
    <m/>
    <s v="Corophiidae"/>
    <m/>
    <m/>
    <m/>
    <s v="Americorophium"/>
    <m/>
    <m/>
    <m/>
    <m/>
    <m/>
  </r>
  <r>
    <s v="Other Non-Insect"/>
    <s v="Corophium"/>
    <b v="0"/>
    <s v="yes"/>
    <m/>
    <x v="2"/>
    <x v="2"/>
    <s v="Americorophium"/>
    <s v="Americorophium"/>
    <n v="656484"/>
    <s v="Animalia"/>
    <s v="Arthropoda"/>
    <s v="Crustacea"/>
    <s v="Malacostraca"/>
    <s v="Eumalacostraca"/>
    <s v="Amphipoda"/>
    <s v="Gammaridea"/>
    <m/>
    <s v="Corophiidae"/>
    <m/>
    <m/>
    <m/>
    <s v="Americorophium"/>
    <m/>
    <m/>
    <m/>
    <m/>
    <m/>
  </r>
  <r>
    <s v="Other Non-Insect"/>
    <s v="Crangonyx"/>
    <b v="0"/>
    <s v="no"/>
    <m/>
    <x v="29"/>
    <x v="3"/>
    <s v="Crangonyx"/>
    <s v="Crangonyx"/>
    <n v="95081"/>
    <s v="Animalia"/>
    <s v="Arthropoda"/>
    <s v="Crustacea"/>
    <s v="Malacostraca"/>
    <s v="Eumalacostraca"/>
    <s v="Amphipoda"/>
    <s v="Gammaridea"/>
    <m/>
    <s v="Crangonyctidae"/>
    <m/>
    <m/>
    <m/>
    <s v="Crangonyx"/>
    <m/>
    <m/>
    <m/>
    <m/>
    <m/>
  </r>
  <r>
    <s v="Other Non-Insect"/>
    <s v="Stygobromus"/>
    <b v="0"/>
    <s v="no"/>
    <m/>
    <x v="2"/>
    <x v="2"/>
    <s v="Stygobromus"/>
    <s v="Stygobromus"/>
    <n v="93861"/>
    <s v="Animalia"/>
    <s v="Arthropoda"/>
    <s v="Crustacea"/>
    <s v="Malacostraca"/>
    <s v="Eumalacostraca"/>
    <s v="Amphipoda"/>
    <s v="Gammaridea"/>
    <m/>
    <s v="Crangonyctidae"/>
    <m/>
    <m/>
    <m/>
    <s v="Stygobromus"/>
    <m/>
    <m/>
    <m/>
    <m/>
    <m/>
  </r>
  <r>
    <s v="Other Non-Insect"/>
    <s v="Crangonyctidae"/>
    <b v="0"/>
    <s v="no"/>
    <m/>
    <x v="2"/>
    <x v="2"/>
    <s v="Crangonyctidae"/>
    <s v="Crangonyctidae"/>
    <n v="95080"/>
    <s v="Animalia"/>
    <s v="Arthropoda"/>
    <s v="Crustacea"/>
    <s v="Malacostraca"/>
    <s v="Eumalacostraca"/>
    <s v="Amphipoda"/>
    <s v="Gammaridea"/>
    <m/>
    <s v="Crangonyctidae"/>
    <m/>
    <m/>
    <m/>
    <m/>
    <m/>
    <m/>
    <m/>
    <m/>
    <m/>
  </r>
  <r>
    <s v="Terrestrial"/>
    <s v="Paramoera"/>
    <b v="1"/>
    <s v="NonTarget"/>
    <s v="marine"/>
    <x v="2"/>
    <x v="2"/>
    <s v="DNI"/>
    <s v="DNI"/>
    <m/>
    <s v="Animalia"/>
    <s v="Arthropoda"/>
    <s v="Crustacea"/>
    <s v="Malacostraca"/>
    <s v="Eumalacostraca"/>
    <s v="Amphipoda"/>
    <s v="Gammaridea"/>
    <m/>
    <s v="Eusiridae"/>
    <m/>
    <m/>
    <m/>
    <m/>
    <m/>
    <m/>
    <m/>
    <m/>
    <m/>
  </r>
  <r>
    <s v="Other Non-Insect"/>
    <s v="Gammarus"/>
    <b v="0"/>
    <s v="no"/>
    <m/>
    <x v="30"/>
    <x v="3"/>
    <s v="Gammarus"/>
    <s v="Gammarus"/>
    <n v="93773"/>
    <s v="Animalia"/>
    <s v="Arthropoda"/>
    <s v="Crustacea"/>
    <s v="Malacostraca"/>
    <s v="Eumalacostraca"/>
    <s v="Amphipoda"/>
    <s v="Gammaridea"/>
    <m/>
    <s v="Gammaridae"/>
    <m/>
    <m/>
    <m/>
    <s v="Gammarus"/>
    <m/>
    <m/>
    <m/>
    <m/>
    <m/>
  </r>
  <r>
    <s v="Other Non-Insect"/>
    <s v="Gammarus lacustris"/>
    <b v="0"/>
    <s v="yes"/>
    <m/>
    <x v="30"/>
    <x v="3"/>
    <s v="Gammarus"/>
    <s v="Gammarus"/>
    <n v="93773"/>
    <s v="Animalia"/>
    <s v="Arthropoda"/>
    <s v="Crustacea"/>
    <s v="Malacostraca"/>
    <s v="Eumalacostraca"/>
    <s v="Amphipoda"/>
    <s v="Gammaridea"/>
    <m/>
    <s v="Gammaridae"/>
    <m/>
    <m/>
    <m/>
    <s v="Gammarus"/>
    <m/>
    <m/>
    <m/>
    <m/>
    <m/>
  </r>
  <r>
    <s v="Other Non-Insect"/>
    <s v="Gammaridae"/>
    <b v="0"/>
    <s v="no"/>
    <m/>
    <x v="2"/>
    <x v="2"/>
    <s v="Gammaridae"/>
    <s v="Gammaridae"/>
    <n v="93745"/>
    <s v="Animalia"/>
    <s v="Arthropoda"/>
    <s v="Crustacea"/>
    <s v="Malacostraca"/>
    <s v="Eumalacostraca"/>
    <s v="Amphipoda"/>
    <s v="Gammaridea"/>
    <m/>
    <s v="Gammaridae"/>
    <m/>
    <m/>
    <m/>
    <m/>
    <m/>
    <m/>
    <m/>
    <m/>
    <m/>
  </r>
  <r>
    <s v="Other Non-Insect"/>
    <s v="Hyalella"/>
    <b v="0"/>
    <s v="no"/>
    <m/>
    <x v="31"/>
    <x v="3"/>
    <s v="Hyalella"/>
    <s v="Hyalella"/>
    <n v="94025"/>
    <s v="Animalia"/>
    <s v="Arthropoda"/>
    <s v="Crustacea"/>
    <s v="Malacostraca"/>
    <s v="Eumalacostraca"/>
    <s v="Amphipoda"/>
    <s v="Gammaridea"/>
    <m/>
    <s v="Hyalellidae"/>
    <m/>
    <m/>
    <m/>
    <s v="Hyalella"/>
    <m/>
    <m/>
    <m/>
    <m/>
    <m/>
  </r>
  <r>
    <s v="Other Non-Insect"/>
    <s v="Hyalella azteca"/>
    <b v="0"/>
    <s v="yes"/>
    <m/>
    <x v="31"/>
    <x v="3"/>
    <s v="Hyalella"/>
    <s v="Hyalella"/>
    <n v="94025"/>
    <s v="Animalia"/>
    <s v="Arthropoda"/>
    <s v="Crustacea"/>
    <s v="Malacostraca"/>
    <s v="Eumalacostraca"/>
    <s v="Amphipoda"/>
    <s v="Gammaridea"/>
    <m/>
    <s v="Hyalellidae"/>
    <m/>
    <m/>
    <m/>
    <s v="Hyalella"/>
    <m/>
    <m/>
    <m/>
    <m/>
    <m/>
  </r>
  <r>
    <s v="Other Non-Insect"/>
    <s v="Hyalellidae"/>
    <b v="0"/>
    <s v="yes"/>
    <m/>
    <x v="31"/>
    <x v="3"/>
    <s v="Hyalella"/>
    <s v="Hyalella"/>
    <n v="94025"/>
    <s v="Animalia"/>
    <s v="Arthropoda"/>
    <s v="Crustacea"/>
    <s v="Malacostraca"/>
    <s v="Eumalacostraca"/>
    <s v="Amphipoda"/>
    <s v="Gammaridea"/>
    <m/>
    <s v="Hyalellidae"/>
    <m/>
    <m/>
    <m/>
    <s v="Hyalella"/>
    <m/>
    <m/>
    <m/>
    <m/>
    <m/>
  </r>
  <r>
    <s v="Other Non-Insect"/>
    <s v="Talitridae"/>
    <b v="0"/>
    <s v="yes"/>
    <m/>
    <x v="31"/>
    <x v="3"/>
    <s v="Hyalella"/>
    <s v="Hyalella"/>
    <n v="94025"/>
    <s v="Animalia"/>
    <s v="Arthropoda"/>
    <s v="Crustacea"/>
    <s v="Malacostraca"/>
    <s v="Eumalacostraca"/>
    <s v="Amphipoda"/>
    <s v="Gammaridea"/>
    <m/>
    <s v="Hyalellidae"/>
    <m/>
    <m/>
    <m/>
    <s v="Hyalella"/>
    <m/>
    <m/>
    <m/>
    <m/>
    <m/>
  </r>
  <r>
    <s v="Other Non-Insect"/>
    <s v="Isaea"/>
    <b v="1"/>
    <s v="NonTarget"/>
    <s v="marine"/>
    <x v="2"/>
    <x v="2"/>
    <s v="DNI"/>
    <s v="DNI"/>
    <m/>
    <s v="Animalia"/>
    <s v="Arthropoda"/>
    <s v="Crustacea"/>
    <s v="Malacostraca"/>
    <s v="Eumalacostraca"/>
    <s v="Amphipoda"/>
    <s v="Gammaridea"/>
    <m/>
    <s v="Isaeidae"/>
    <m/>
    <m/>
    <m/>
    <m/>
    <m/>
    <m/>
    <m/>
    <m/>
    <m/>
  </r>
  <r>
    <s v="Other Non-Insect"/>
    <s v="Gammaridea"/>
    <b v="0"/>
    <s v="no"/>
    <m/>
    <x v="2"/>
    <x v="2"/>
    <s v="Gammaridea"/>
    <s v="Gammaridea"/>
    <m/>
    <s v="Animalia"/>
    <s v="Arthropoda"/>
    <s v="Crustacea"/>
    <s v="Malacostraca"/>
    <s v="Eumalacostraca"/>
    <s v="Amphipoda"/>
    <s v="Gammaridea"/>
    <m/>
    <m/>
    <m/>
    <m/>
    <m/>
    <m/>
    <m/>
    <m/>
    <m/>
    <m/>
    <m/>
  </r>
  <r>
    <s v="Other Non-Insect"/>
    <s v="Amphipoda"/>
    <b v="0"/>
    <s v="no"/>
    <m/>
    <x v="2"/>
    <x v="2"/>
    <s v="Amphipoda"/>
    <s v="Amphipoda"/>
    <n v="93294"/>
    <s v="Animalia"/>
    <s v="Arthropoda"/>
    <s v="Crustacea"/>
    <s v="Malacostraca"/>
    <s v="Eumalacostraca"/>
    <s v="Amphipoda"/>
    <m/>
    <m/>
    <m/>
    <m/>
    <m/>
    <m/>
    <m/>
    <m/>
    <m/>
    <m/>
    <m/>
    <m/>
  </r>
  <r>
    <s v="Other Non-Insect"/>
    <s v="Pacifastacus"/>
    <b v="0"/>
    <s v="no"/>
    <m/>
    <x v="32"/>
    <x v="3"/>
    <s v="Pacifastacus"/>
    <s v="Pacifastacus"/>
    <n v="97325"/>
    <s v="Animalia"/>
    <s v="Arthropoda"/>
    <s v="Crustacea"/>
    <s v="Malacostraca"/>
    <s v="Eumalacostraca"/>
    <s v="Decapoda"/>
    <s v="Pleocyemata"/>
    <m/>
    <s v="Astacidae"/>
    <m/>
    <m/>
    <m/>
    <s v="Pacifastacus"/>
    <m/>
    <m/>
    <m/>
    <m/>
    <m/>
  </r>
  <r>
    <s v="Other Non-Insect"/>
    <s v="Pacifastacus leniusculus"/>
    <b v="0"/>
    <s v="yes"/>
    <m/>
    <x v="32"/>
    <x v="3"/>
    <s v="Pacifastacus"/>
    <s v="Pacifastacus"/>
    <n v="97325"/>
    <s v="Animalia"/>
    <s v="Arthropoda"/>
    <s v="Crustacea"/>
    <s v="Malacostraca"/>
    <s v="Eumalacostraca"/>
    <s v="Decapoda"/>
    <s v="Pleocyemata"/>
    <m/>
    <s v="Astacidae"/>
    <m/>
    <m/>
    <m/>
    <s v="Pacifastacus"/>
    <m/>
    <m/>
    <m/>
    <m/>
    <m/>
  </r>
  <r>
    <s v="Other Non-Insect"/>
    <s v="Pacifastacus leniusculus leniusculus"/>
    <b v="0"/>
    <s v="yes"/>
    <m/>
    <x v="32"/>
    <x v="3"/>
    <s v="Pacifastacus"/>
    <s v="Pacifastacus"/>
    <n v="97325"/>
    <s v="Animalia"/>
    <s v="Arthropoda"/>
    <s v="Crustacea"/>
    <s v="Malacostraca"/>
    <s v="Eumalacostraca"/>
    <s v="Decapoda"/>
    <s v="Pleocyemata"/>
    <m/>
    <s v="Astacidae"/>
    <m/>
    <m/>
    <m/>
    <s v="Pacifastacus"/>
    <m/>
    <m/>
    <m/>
    <m/>
    <m/>
  </r>
  <r>
    <s v="Other Non-Insect"/>
    <s v="Astacidae"/>
    <b v="0"/>
    <s v="no"/>
    <m/>
    <x v="32"/>
    <x v="3"/>
    <s v="Astacidae"/>
    <s v="Astacidae"/>
    <n v="97324"/>
    <s v="Animalia"/>
    <s v="Arthropoda"/>
    <s v="Crustacea"/>
    <s v="Malacostraca"/>
    <s v="Eumalacostraca"/>
    <s v="Decapoda"/>
    <s v="Pleocyemata"/>
    <m/>
    <s v="Astacidae"/>
    <m/>
    <m/>
    <m/>
    <m/>
    <m/>
    <m/>
    <m/>
    <m/>
    <m/>
  </r>
  <r>
    <s v="Other Non-Insect"/>
    <s v="Orconectes"/>
    <b v="0"/>
    <s v="no"/>
    <m/>
    <x v="2"/>
    <x v="2"/>
    <s v="Orconectes"/>
    <s v="Orconectes"/>
    <n v="97421"/>
    <s v="Animalia"/>
    <s v="Arthropoda"/>
    <s v="Crustacea"/>
    <s v="Malacostraca"/>
    <s v="Eumalacostraca"/>
    <s v="Decapoda"/>
    <s v="Pleocyemata"/>
    <m/>
    <s v="Cambaridae"/>
    <s v="Cambarinae"/>
    <m/>
    <m/>
    <s v="Orconectes"/>
    <m/>
    <m/>
    <m/>
    <m/>
    <m/>
  </r>
  <r>
    <s v="Other Non-Insect"/>
    <s v="Cambaridae"/>
    <b v="0"/>
    <s v="no"/>
    <m/>
    <x v="2"/>
    <x v="2"/>
    <s v="Cambaridae"/>
    <s v="Cambaridae"/>
    <n v="97336"/>
    <s v="Animalia"/>
    <s v="Arthropoda"/>
    <s v="Crustacea"/>
    <s v="Malacostraca"/>
    <s v="Eumalacostraca"/>
    <s v="Decapoda"/>
    <s v="Pleocyemata"/>
    <m/>
    <s v="Cambaridae"/>
    <m/>
    <m/>
    <m/>
    <m/>
    <m/>
    <m/>
    <m/>
    <m/>
    <m/>
  </r>
  <r>
    <s v="Terrestrial"/>
    <s v="Crangon"/>
    <b v="1"/>
    <s v="NonTarget"/>
    <s v="marine"/>
    <x v="2"/>
    <x v="2"/>
    <s v="DNI"/>
    <s v="DNI"/>
    <n v="97107"/>
    <s v="Animalia"/>
    <s v="Arthropoda"/>
    <s v="Crustacea"/>
    <s v="Malacostraca"/>
    <s v="Eumalacostraca"/>
    <s v="Decapoda"/>
    <s v="Pleocyemata"/>
    <m/>
    <s v="Crangonidae"/>
    <m/>
    <m/>
    <m/>
    <m/>
    <m/>
    <m/>
    <m/>
    <m/>
    <m/>
  </r>
  <r>
    <s v="Other Non-Insect"/>
    <s v="Oregonia"/>
    <b v="1"/>
    <s v="NonTarget"/>
    <s v="marine"/>
    <x v="2"/>
    <x v="2"/>
    <s v="DNI"/>
    <s v="DNI"/>
    <n v="97425"/>
    <s v="Animalia"/>
    <s v="Arthropoda"/>
    <s v="Crustacea"/>
    <s v="Malacostraca"/>
    <s v="Eumalacostraca"/>
    <s v="Decapoda"/>
    <s v="Pleocyemata"/>
    <m/>
    <s v="Oregoniidae"/>
    <m/>
    <m/>
    <m/>
    <m/>
    <m/>
    <m/>
    <m/>
    <m/>
    <m/>
  </r>
  <r>
    <s v="Terrestrial"/>
    <s v="Pagurus aleuticus"/>
    <b v="1"/>
    <s v="NonTarget"/>
    <s v="marine"/>
    <x v="2"/>
    <x v="2"/>
    <s v="DNI"/>
    <s v="DNI"/>
    <m/>
    <s v="Animalia"/>
    <s v="Arthropoda"/>
    <s v="Crustacea"/>
    <s v="Malacostraca"/>
    <s v="Eumalacostraca"/>
    <s v="Decapoda"/>
    <s v="Pleocyemata"/>
    <m/>
    <s v="Paguridae"/>
    <m/>
    <m/>
    <m/>
    <m/>
    <m/>
    <m/>
    <m/>
    <m/>
    <m/>
  </r>
  <r>
    <s v="Other Non-Insect"/>
    <s v="Palaemon"/>
    <b v="1"/>
    <s v="NonTarget"/>
    <s v="Palaemonidae excluded"/>
    <x v="2"/>
    <x v="2"/>
    <s v="DNI"/>
    <s v="DNI"/>
    <n v="96383"/>
    <s v="Animalia"/>
    <s v="Arthropoda"/>
    <s v="Crustacea"/>
    <s v="Malacostraca"/>
    <s v="Eumalacostraca"/>
    <s v="Decapoda"/>
    <s v="Pleocyemata"/>
    <m/>
    <s v="Palaemonidae"/>
    <s v="Palaemoninae"/>
    <m/>
    <m/>
    <s v="Palaemon"/>
    <m/>
    <m/>
    <m/>
    <m/>
    <m/>
  </r>
  <r>
    <s v="Other Non-Insect"/>
    <s v="Palaemonetes"/>
    <b v="1"/>
    <s v="NonTarget"/>
    <s v="Palaemonidae excluded; Palaemonetes jr. syn of Palaemon"/>
    <x v="2"/>
    <x v="2"/>
    <s v="DNI"/>
    <s v="DNI"/>
    <n v="96383"/>
    <s v="Animalia"/>
    <s v="Arthropoda"/>
    <s v="Crustacea"/>
    <s v="Malacostraca"/>
    <s v="Eumalacostraca"/>
    <s v="Decapoda"/>
    <s v="Pleocyemata"/>
    <m/>
    <s v="Palaemonidae"/>
    <s v="Palaemoninae"/>
    <m/>
    <m/>
    <s v="Palaemonetes"/>
    <m/>
    <m/>
    <m/>
    <m/>
    <m/>
  </r>
  <r>
    <s v="Other Non-Insect"/>
    <s v="Palaemonidae"/>
    <b v="1"/>
    <s v="NonTarget"/>
    <s v="Palaemonidae excluded; likely Palaemon"/>
    <x v="2"/>
    <x v="2"/>
    <s v="DNI"/>
    <s v="DNI"/>
    <n v="96213"/>
    <s v="Animalia"/>
    <s v="Arthropoda"/>
    <s v="Crustacea"/>
    <s v="Malacostraca"/>
    <s v="Eumalacostraca"/>
    <s v="Decapoda"/>
    <s v="Pleocyemata"/>
    <m/>
    <s v="Palaemonidae"/>
    <m/>
    <m/>
    <m/>
    <m/>
    <m/>
    <m/>
    <m/>
    <m/>
    <m/>
  </r>
  <r>
    <s v="Other Non-Insect"/>
    <s v="Decapoda"/>
    <b v="0"/>
    <s v="no"/>
    <m/>
    <x v="2"/>
    <x v="2"/>
    <s v="Decapoda"/>
    <s v="Decapoda"/>
    <n v="95599"/>
    <s v="Animalia"/>
    <s v="Arthropoda"/>
    <s v="Crustacea"/>
    <s v="Malacostraca"/>
    <s v="Eumalacostraca"/>
    <s v="Decapoda"/>
    <m/>
    <m/>
    <m/>
    <m/>
    <m/>
    <m/>
    <m/>
    <m/>
    <m/>
    <m/>
    <m/>
    <m/>
  </r>
  <r>
    <s v="Other Non-Insect"/>
    <s v="Calasellus"/>
    <b v="0"/>
    <s v="yes"/>
    <s v="Slashed taxon"/>
    <x v="2"/>
    <x v="2"/>
    <s v="Calasellus/Salmasellus"/>
    <s v="Calasellus/Salmasellus"/>
    <m/>
    <s v="Animalia"/>
    <s v="Arthropoda"/>
    <s v="Crustacea"/>
    <s v="Malacostraca"/>
    <s v="Eumalacostraca"/>
    <s v="Isopoda"/>
    <s v="Asellota"/>
    <s v="Aselloidea"/>
    <s v="Asellidae"/>
    <m/>
    <m/>
    <m/>
    <s v="Calasellus/Salmasellus"/>
    <m/>
    <m/>
    <m/>
    <m/>
    <m/>
  </r>
  <r>
    <s v="Other Non-Insect"/>
    <s v="Calasellus/Salmasellus"/>
    <b v="0"/>
    <s v="no"/>
    <s v="Slashed taxon"/>
    <x v="2"/>
    <x v="2"/>
    <s v="Calasellus/Salmasellus"/>
    <s v="Calasellus/Salmasellus"/>
    <m/>
    <s v="Animalia"/>
    <s v="Arthropoda"/>
    <s v="Crustacea"/>
    <s v="Malacostraca"/>
    <s v="Eumalacostraca"/>
    <s v="Isopoda"/>
    <s v="Asellota"/>
    <s v="Aselloidea"/>
    <s v="Asellidae"/>
    <m/>
    <m/>
    <m/>
    <s v="Calasellus/Salmasellus"/>
    <m/>
    <m/>
    <m/>
    <m/>
    <m/>
  </r>
  <r>
    <s v="Other Non-Insect"/>
    <s v="Asellus"/>
    <b v="0"/>
    <s v="no"/>
    <m/>
    <x v="2"/>
    <x v="2"/>
    <s v="Asellus"/>
    <s v="Asellus"/>
    <n v="92658"/>
    <s v="Animalia"/>
    <s v="Arthropoda"/>
    <s v="Crustacea"/>
    <s v="Malacostraca"/>
    <s v="Eumalacostraca"/>
    <s v="Isopoda"/>
    <s v="Asellota"/>
    <m/>
    <s v="Asellidae"/>
    <m/>
    <m/>
    <m/>
    <s v="Asellus"/>
    <m/>
    <m/>
    <m/>
    <m/>
    <m/>
  </r>
  <r>
    <s v="Other Non-Insect"/>
    <s v="Caecidotea"/>
    <b v="0"/>
    <s v="no"/>
    <m/>
    <x v="33"/>
    <x v="3"/>
    <s v="Caecidotea"/>
    <s v="Caecidotea"/>
    <n v="92686"/>
    <s v="Animalia"/>
    <s v="Arthropoda"/>
    <s v="Crustacea"/>
    <s v="Malacostraca"/>
    <s v="Eumalacostraca"/>
    <s v="Isopoda"/>
    <s v="Asellota"/>
    <m/>
    <s v="Asellidae"/>
    <m/>
    <m/>
    <m/>
    <s v="Caecidotea"/>
    <m/>
    <m/>
    <m/>
    <m/>
    <m/>
  </r>
  <r>
    <s v="Other Non-Insect"/>
    <s v="Caecidotea occidentalis"/>
    <b v="0"/>
    <s v="yes"/>
    <m/>
    <x v="33"/>
    <x v="3"/>
    <s v="Caecidotea"/>
    <s v="Caecidotea"/>
    <n v="92686"/>
    <s v="Animalia"/>
    <s v="Arthropoda"/>
    <s v="Crustacea"/>
    <s v="Malacostraca"/>
    <s v="Eumalacostraca"/>
    <s v="Isopoda"/>
    <s v="Asellota"/>
    <m/>
    <s v="Asellidae"/>
    <m/>
    <m/>
    <m/>
    <s v="Caecidotea"/>
    <m/>
    <m/>
    <m/>
    <m/>
    <m/>
  </r>
  <r>
    <s v="Other Non-Insect"/>
    <s v="Lirceus"/>
    <b v="0"/>
    <s v="no"/>
    <m/>
    <x v="2"/>
    <x v="2"/>
    <s v="Lirceus"/>
    <s v="Lirceus"/>
    <n v="92666"/>
    <s v="Animalia"/>
    <s v="Arthropoda"/>
    <s v="Crustacea"/>
    <s v="Malacostraca"/>
    <s v="Eumalacostraca"/>
    <s v="Isopoda"/>
    <s v="Asellota"/>
    <m/>
    <s v="Asellidae"/>
    <m/>
    <m/>
    <m/>
    <s v="Lirceus"/>
    <m/>
    <m/>
    <m/>
    <m/>
    <m/>
  </r>
  <r>
    <s v="Other Non-Insect"/>
    <s v="Asellidae"/>
    <b v="0"/>
    <s v="no"/>
    <m/>
    <x v="2"/>
    <x v="2"/>
    <s v="Asellidae"/>
    <s v="Asellidae"/>
    <n v="92657"/>
    <s v="Animalia"/>
    <s v="Arthropoda"/>
    <s v="Crustacea"/>
    <s v="Malacostraca"/>
    <s v="Eumalacostraca"/>
    <s v="Isopoda"/>
    <s v="Asellota"/>
    <m/>
    <s v="Asellidae"/>
    <m/>
    <m/>
    <m/>
    <m/>
    <m/>
    <m/>
    <m/>
    <m/>
    <m/>
  </r>
  <r>
    <s v="Other Non-Insect"/>
    <s v="Sphaeromatidae"/>
    <b v="0"/>
    <s v="no"/>
    <m/>
    <x v="2"/>
    <x v="2"/>
    <s v="Sphaeromatidae"/>
    <s v="Sphaeromatidae"/>
    <m/>
    <s v="Animalia"/>
    <s v="Arthropoda"/>
    <s v="Crustacea"/>
    <s v="Malacostraca"/>
    <s v="Eumalacostraca"/>
    <s v="Isopoda"/>
    <s v="Flabellifera"/>
    <m/>
    <s v="Sphaeomatidae"/>
    <m/>
    <m/>
    <m/>
    <m/>
    <m/>
    <m/>
    <m/>
    <m/>
    <m/>
  </r>
  <r>
    <s v="Other Non-Insect"/>
    <s v="Gnorimosphaeroma"/>
    <b v="0"/>
    <s v="no"/>
    <m/>
    <x v="2"/>
    <x v="2"/>
    <s v="Gnorimosphaeroma"/>
    <s v="Gnorimosphaeroma"/>
    <n v="92295"/>
    <s v="Animalia"/>
    <s v="Arthropoda"/>
    <s v="Crustacea"/>
    <s v="Malacostraca"/>
    <s v="Eumalacostraca"/>
    <s v="Isopoda"/>
    <s v="Flabellifera"/>
    <m/>
    <s v="Sphaeromatidae"/>
    <m/>
    <m/>
    <m/>
    <s v="Gnorimosphaeroma"/>
    <m/>
    <m/>
    <m/>
    <m/>
    <m/>
  </r>
  <r>
    <s v="Other Non-Insect"/>
    <s v="Gnorimosphaeroma oregonensis"/>
    <b v="0"/>
    <s v="yes"/>
    <m/>
    <x v="2"/>
    <x v="2"/>
    <s v="Gnorimosphaeroma"/>
    <s v="Gnorimosphaeroma"/>
    <n v="92295"/>
    <s v="Animalia"/>
    <s v="Arthropoda"/>
    <s v="Crustacea"/>
    <s v="Malacostraca"/>
    <s v="Eumalacostraca"/>
    <s v="Isopoda"/>
    <s v="Flabellifera"/>
    <m/>
    <s v="Sphaeromatidae"/>
    <m/>
    <m/>
    <m/>
    <s v="Gnorimosphaeroma"/>
    <m/>
    <m/>
    <m/>
    <m/>
    <m/>
  </r>
  <r>
    <s v="Other Non-Insect"/>
    <s v="Ligidium"/>
    <b v="1"/>
    <s v="NonTarget"/>
    <s v="Marine?"/>
    <x v="2"/>
    <x v="2"/>
    <s v="DNI"/>
    <s v="DNI"/>
    <n v="93233"/>
    <s v="Animalia"/>
    <s v="Arthropoda"/>
    <s v="Crustacea"/>
    <s v="Malacostraca"/>
    <s v="Eumalacostraca"/>
    <s v="Isopoda"/>
    <s v="Oniscidea"/>
    <m/>
    <s v="Ligiidae"/>
    <m/>
    <m/>
    <m/>
    <s v="Ligidium"/>
    <m/>
    <m/>
    <m/>
    <m/>
    <m/>
  </r>
  <r>
    <s v="Terrestrial"/>
    <s v="Glossobius"/>
    <b v="1"/>
    <s v="NonTarget"/>
    <s v="marine"/>
    <x v="2"/>
    <x v="2"/>
    <s v="DNI"/>
    <s v="DNI"/>
    <m/>
    <s v="Animalia"/>
    <s v="Arthropoda"/>
    <s v="Crustacea"/>
    <s v="Malacostraca"/>
    <s v="Eumalacostraca"/>
    <s v="Isopoda"/>
    <m/>
    <m/>
    <s v="Cymothoidae"/>
    <m/>
    <m/>
    <m/>
    <m/>
    <m/>
    <m/>
    <m/>
    <m/>
    <m/>
  </r>
  <r>
    <s v="Terrestrial"/>
    <s v="Uromunna acarina"/>
    <b v="1"/>
    <s v="NonTarget"/>
    <s v="marine"/>
    <x v="2"/>
    <x v="2"/>
    <s v="DNI"/>
    <s v="DNI"/>
    <m/>
    <s v="Animalia"/>
    <s v="Arthropoda"/>
    <s v="Crustacea"/>
    <s v="Malacostraca"/>
    <s v="Eumalacostraca"/>
    <s v="Isopoda"/>
    <m/>
    <m/>
    <s v="Munnidae"/>
    <m/>
    <m/>
    <m/>
    <m/>
    <m/>
    <m/>
    <m/>
    <m/>
    <m/>
  </r>
  <r>
    <s v="Terrestrial"/>
    <s v="Mica"/>
    <b v="1"/>
    <s v="NonTarget"/>
    <s v="marine"/>
    <x v="2"/>
    <x v="2"/>
    <s v="DNI"/>
    <s v="DNI"/>
    <n v="593815"/>
    <s v="Animalia"/>
    <s v="Arthropoda"/>
    <s v="Crustacea"/>
    <s v="Malacostraca"/>
    <s v="Eumalacostraca"/>
    <s v="Isopoda"/>
    <m/>
    <m/>
    <s v="Porcellionidae"/>
    <m/>
    <m/>
    <m/>
    <m/>
    <m/>
    <m/>
    <m/>
    <m/>
    <m/>
  </r>
  <r>
    <s v="Other Non-Insect"/>
    <s v="Isopoda"/>
    <b v="0"/>
    <s v="no"/>
    <s v="Too Coarse"/>
    <x v="2"/>
    <x v="2"/>
    <s v="Isopoda"/>
    <s v="Isopoda"/>
    <n v="92120"/>
    <s v="Animalia"/>
    <s v="Arthropoda"/>
    <s v="Crustacea"/>
    <s v="Malacostraca"/>
    <s v="Eumalacostraca"/>
    <s v="Isopoda"/>
    <m/>
    <m/>
    <m/>
    <m/>
    <m/>
    <m/>
    <m/>
    <m/>
    <m/>
    <m/>
    <m/>
    <m/>
  </r>
  <r>
    <s v="Other Non-Insect"/>
    <s v="Neomysis"/>
    <b v="1"/>
    <s v="NonTarget"/>
    <s v="Generally excluded in lotic benthic samples"/>
    <x v="2"/>
    <x v="2"/>
    <s v="DNI"/>
    <s v="DNI"/>
    <n v="90054"/>
    <s v="Animalia"/>
    <s v="Arthropoda"/>
    <s v="Crustacea"/>
    <s v="Malacostraca"/>
    <s v="Eumalacostraca"/>
    <s v="Mysida"/>
    <m/>
    <m/>
    <s v="Mysidae"/>
    <m/>
    <m/>
    <m/>
    <s v="Mysidae"/>
    <m/>
    <m/>
    <m/>
    <m/>
    <m/>
  </r>
  <r>
    <s v="Other Non-Insect"/>
    <s v="Bosmina"/>
    <b v="1"/>
    <s v="NonTarget"/>
    <s v="excluded from BMI samples"/>
    <x v="2"/>
    <x v="2"/>
    <s v="DNI"/>
    <s v="DNI"/>
    <n v="83936"/>
    <s v="Animalia"/>
    <s v="Arthropoda"/>
    <s v="Crustacea"/>
    <s v="Malacostraca"/>
    <m/>
    <m/>
    <m/>
    <m/>
    <m/>
    <m/>
    <m/>
    <m/>
    <m/>
    <m/>
    <m/>
    <m/>
    <m/>
    <m/>
  </r>
  <r>
    <s v="Other Non-Insect"/>
    <s v="Calanoida"/>
    <b v="1"/>
    <s v="NonTarget"/>
    <s v="excluded from BMI samples"/>
    <x v="2"/>
    <x v="2"/>
    <s v="DNI"/>
    <s v="DNI"/>
    <n v="85258"/>
    <s v="Animalia"/>
    <s v="Arthropoda"/>
    <s v="Crustacea"/>
    <s v="Malacostraca"/>
    <m/>
    <m/>
    <m/>
    <m/>
    <m/>
    <m/>
    <m/>
    <m/>
    <m/>
    <m/>
    <m/>
    <m/>
    <m/>
    <m/>
  </r>
  <r>
    <s v="Other Non-Insect"/>
    <s v="Cyclopidae"/>
    <b v="1"/>
    <s v="NonTarget"/>
    <s v="Generally excluded in lotic benthic samples"/>
    <x v="2"/>
    <x v="2"/>
    <s v="DNI"/>
    <s v="DNI"/>
    <n v="88530"/>
    <s v="Animalia"/>
    <s v="Arthropoda"/>
    <s v="Crustacea"/>
    <s v="Maxillopoda"/>
    <s v="Copepoda"/>
    <s v="Cyclopoida"/>
    <m/>
    <m/>
    <m/>
    <m/>
    <m/>
    <m/>
    <m/>
    <m/>
    <m/>
    <m/>
    <m/>
    <m/>
  </r>
  <r>
    <s v="Other Non-Insect"/>
    <s v="Cyclopoida"/>
    <b v="1"/>
    <s v="NonTarget"/>
    <s v="Generally excluded in lotic benthic samples"/>
    <x v="2"/>
    <x v="2"/>
    <s v="DNI"/>
    <s v="DNI"/>
    <n v="88530"/>
    <s v="Animalia"/>
    <s v="Arthropoda"/>
    <s v="Crustacea"/>
    <s v="Maxillopoda"/>
    <s v="Copepoda"/>
    <s v="Cyclopoida"/>
    <m/>
    <m/>
    <m/>
    <m/>
    <m/>
    <m/>
    <m/>
    <m/>
    <m/>
    <m/>
    <m/>
    <m/>
  </r>
  <r>
    <s v="Other Non-Insect"/>
    <s v="Canthocamptidae"/>
    <b v="1"/>
    <s v="NonTarget"/>
    <s v="excluded from BMI samples"/>
    <x v="2"/>
    <x v="2"/>
    <s v="DNI"/>
    <s v="DNI"/>
    <n v="88132"/>
    <s v="Animalia"/>
    <s v="Arthropoda"/>
    <s v="Crustacea"/>
    <s v="Maxillopoda"/>
    <s v="Copepoda"/>
    <s v="Harpactacoida"/>
    <m/>
    <m/>
    <s v="Canthocamptidae"/>
    <m/>
    <m/>
    <m/>
    <m/>
    <m/>
    <m/>
    <m/>
    <m/>
    <m/>
  </r>
  <r>
    <s v="Other Non-Insect"/>
    <s v="Harpacticoida"/>
    <b v="1"/>
    <s v="NonTarget"/>
    <s v="Generally excluded in lotic benthic samples"/>
    <x v="2"/>
    <x v="2"/>
    <s v="DNI"/>
    <s v="DNI"/>
    <n v="86110"/>
    <s v="Animalia"/>
    <s v="Arthropoda"/>
    <s v="Crustacea"/>
    <s v="Maxillopoda"/>
    <s v="Copepoda"/>
    <s v="Harpacticoida"/>
    <m/>
    <m/>
    <m/>
    <m/>
    <m/>
    <m/>
    <m/>
    <m/>
    <m/>
    <m/>
    <m/>
    <m/>
  </r>
  <r>
    <s v="Other Non-Insect"/>
    <s v="Copepoda"/>
    <b v="1"/>
    <s v="NonTarget"/>
    <s v="Copepoda excluded"/>
    <x v="2"/>
    <x v="2"/>
    <s v="DNI"/>
    <s v="DNI"/>
    <n v="85257"/>
    <s v="Animalia"/>
    <s v="Arthropoda"/>
    <s v="Crustacea"/>
    <s v="Maxillopoda"/>
    <s v="Copepoda"/>
    <m/>
    <m/>
    <m/>
    <m/>
    <m/>
    <m/>
    <m/>
    <m/>
    <m/>
    <m/>
    <m/>
    <m/>
    <m/>
  </r>
  <r>
    <s v="Other Non-Insect"/>
    <s v="Irodes"/>
    <b v="1"/>
    <s v="NonTarget"/>
    <s v="Marine?"/>
    <x v="2"/>
    <x v="2"/>
    <s v="DNI"/>
    <s v="DNI"/>
    <m/>
    <s v="Animalia"/>
    <s v="Arthropoda"/>
    <s v="Crustacea"/>
    <s v="Maxillopoda"/>
    <s v="Copepoda"/>
    <m/>
    <m/>
    <m/>
    <m/>
    <m/>
    <m/>
    <m/>
    <m/>
    <m/>
    <m/>
    <m/>
    <m/>
    <m/>
  </r>
  <r>
    <s v="Other Non-Insect"/>
    <s v="Ostracoda"/>
    <b v="0"/>
    <s v="no"/>
    <m/>
    <x v="34"/>
    <x v="7"/>
    <s v="Ostracoda"/>
    <s v="Ostracoda"/>
    <n v="84195"/>
    <s v="Animalia"/>
    <s v="Arthropoda"/>
    <s v="Crustacea"/>
    <s v="Ostracoda"/>
    <m/>
    <m/>
    <m/>
    <m/>
    <m/>
    <m/>
    <m/>
    <m/>
    <m/>
    <m/>
    <m/>
    <m/>
    <m/>
    <m/>
  </r>
  <r>
    <s v="Other Non-Insect"/>
    <s v="Podocopida"/>
    <b v="0"/>
    <s v="yes"/>
    <m/>
    <x v="34"/>
    <x v="7"/>
    <s v="Ostracoda"/>
    <s v="Ostracoda"/>
    <n v="84195"/>
    <s v="Animalia"/>
    <s v="Arthropoda"/>
    <s v="Crustacea"/>
    <s v="Ostracoda"/>
    <m/>
    <m/>
    <m/>
    <m/>
    <m/>
    <m/>
    <m/>
    <m/>
    <m/>
    <m/>
    <m/>
    <m/>
    <m/>
    <m/>
  </r>
  <r>
    <s v="Other Non-Insect"/>
    <s v="Crustacea"/>
    <b v="0"/>
    <s v="no"/>
    <s v="Too Coarse"/>
    <x v="2"/>
    <x v="2"/>
    <s v="Crustacea"/>
    <s v="Crustacea"/>
    <m/>
    <s v="Animalia"/>
    <s v="Arthropoda"/>
    <s v="Crustacea"/>
    <m/>
    <m/>
    <m/>
    <m/>
    <m/>
    <m/>
    <m/>
    <m/>
    <m/>
    <m/>
    <m/>
    <m/>
    <m/>
    <m/>
    <m/>
  </r>
  <r>
    <s v="Terrestrial"/>
    <s v="Entomobryidae"/>
    <b v="1"/>
    <s v="NonTarget"/>
    <s v="Collembola excluded"/>
    <x v="2"/>
    <x v="2"/>
    <s v="DNI"/>
    <s v="DNI"/>
    <n v="99643"/>
    <s v="Animalia"/>
    <s v="Arthropoda"/>
    <s v="Hexapoda"/>
    <s v="Collembola"/>
    <m/>
    <s v="Collembola"/>
    <s v="Entomobryomorpha"/>
    <m/>
    <s v="Entomobryidae"/>
    <m/>
    <m/>
    <m/>
    <m/>
    <m/>
    <m/>
    <m/>
    <m/>
    <m/>
  </r>
  <r>
    <s v="Terrestrial"/>
    <s v="Poduridae"/>
    <b v="1"/>
    <s v="NonTarget"/>
    <s v="Collembola excluded"/>
    <x v="2"/>
    <x v="2"/>
    <s v="DNI"/>
    <s v="DNI"/>
    <n v="99239"/>
    <s v="Animalia"/>
    <s v="Arthropoda"/>
    <s v="Hexapoda"/>
    <s v="Collembola"/>
    <m/>
    <s v="Collembola"/>
    <s v="Poduromorpha"/>
    <m/>
    <s v="Poduridae"/>
    <m/>
    <m/>
    <m/>
    <m/>
    <m/>
    <m/>
    <m/>
    <m/>
    <m/>
  </r>
  <r>
    <s v="Terrestrial"/>
    <s v="Collembola"/>
    <b v="1"/>
    <s v="NonTarget"/>
    <s v="Collembola excluded"/>
    <x v="2"/>
    <x v="2"/>
    <s v="DNI"/>
    <s v="DNI"/>
    <n v="99237"/>
    <s v="Animalia"/>
    <s v="Arthropoda"/>
    <s v="Hexapoda"/>
    <s v="Collembola"/>
    <m/>
    <s v="Collembola"/>
    <m/>
    <m/>
    <m/>
    <m/>
    <m/>
    <m/>
    <m/>
    <m/>
    <m/>
    <m/>
    <m/>
    <m/>
  </r>
  <r>
    <s v="Coleoptera"/>
    <s v="Amphizoa"/>
    <b v="0"/>
    <s v="no"/>
    <m/>
    <x v="2"/>
    <x v="2"/>
    <s v="Amphizoa"/>
    <s v="Amphizoa"/>
    <n v="111953"/>
    <s v="Animalia"/>
    <s v="Arthropoda"/>
    <s v="Hexapoda"/>
    <s v="Insecta"/>
    <s v="Pterygota"/>
    <s v="Coleoptera"/>
    <s v="Adephaga"/>
    <m/>
    <s v="Amphizoidae"/>
    <m/>
    <m/>
    <m/>
    <s v="Amphizoa"/>
    <m/>
    <m/>
    <m/>
    <m/>
    <m/>
  </r>
  <r>
    <s v="Coleoptera"/>
    <s v="Amphizoa insolens"/>
    <b v="0"/>
    <s v="yes"/>
    <m/>
    <x v="2"/>
    <x v="2"/>
    <s v="Amphizoa"/>
    <s v="Amphizoa"/>
    <n v="111953"/>
    <s v="Animalia"/>
    <s v="Arthropoda"/>
    <s v="Hexapoda"/>
    <s v="Insecta"/>
    <s v="Pterygota"/>
    <s v="Coleoptera"/>
    <s v="Adephaga"/>
    <m/>
    <s v="Amphizoidae"/>
    <m/>
    <m/>
    <m/>
    <s v="Amphizoa"/>
    <m/>
    <m/>
    <m/>
    <m/>
    <m/>
  </r>
  <r>
    <s v="Coleoptera"/>
    <s v="Amphizoa lecontei"/>
    <b v="0"/>
    <s v="yes"/>
    <m/>
    <x v="2"/>
    <x v="2"/>
    <s v="Amphizoa"/>
    <s v="Amphizoa"/>
    <n v="111953"/>
    <s v="Animalia"/>
    <s v="Arthropoda"/>
    <s v="Hexapoda"/>
    <s v="Insecta"/>
    <s v="Pterygota"/>
    <s v="Coleoptera"/>
    <s v="Adephaga"/>
    <m/>
    <s v="Amphizoidae"/>
    <m/>
    <m/>
    <m/>
    <s v="Amphizoa"/>
    <m/>
    <m/>
    <m/>
    <m/>
    <m/>
  </r>
  <r>
    <s v="Coleoptera"/>
    <s v="Brachinus americanus"/>
    <b v="0"/>
    <s v="no"/>
    <s v="This is a valid taxon, but I wonder if this was supposed to be Brachycentrus americanus??? TYPO?"/>
    <x v="2"/>
    <x v="2"/>
    <s v="Brachinus americanus"/>
    <s v="Brachinus americanus"/>
    <n v="111792"/>
    <s v="Animalia"/>
    <s v="Arthropoda"/>
    <s v="Hexapoda"/>
    <s v="Insecta"/>
    <s v="Pterygota"/>
    <s v="Coleoptera"/>
    <s v="Adephaga"/>
    <m/>
    <s v="Carabidae"/>
    <m/>
    <m/>
    <m/>
    <s v="Brachinus"/>
    <m/>
    <m/>
    <m/>
    <m/>
    <s v="americanus"/>
  </r>
  <r>
    <s v="Terrestrial"/>
    <s v="Carabidae"/>
    <b v="1"/>
    <s v="NonTarget"/>
    <s v="Terrestrial"/>
    <x v="2"/>
    <x v="2"/>
    <s v="DNI"/>
    <s v="DNI"/>
    <n v="109234"/>
    <s v="Animalia"/>
    <s v="Arthropoda"/>
    <s v="Hexapoda"/>
    <s v="Insecta"/>
    <s v="Pterygota"/>
    <s v="Coleoptera"/>
    <s v="Adephaga"/>
    <m/>
    <s v="Carabidae"/>
    <m/>
    <m/>
    <m/>
    <m/>
    <m/>
    <m/>
    <m/>
    <m/>
    <m/>
  </r>
  <r>
    <s v="Coleoptera"/>
    <s v="Agabinus"/>
    <b v="0"/>
    <s v="no"/>
    <m/>
    <x v="35"/>
    <x v="5"/>
    <s v="Agabinus"/>
    <s v="Agabinus"/>
    <n v="112068"/>
    <s v="Animalia"/>
    <s v="Arthropoda"/>
    <s v="Hexapoda"/>
    <s v="Insecta"/>
    <s v="Pterygota"/>
    <s v="Coleoptera"/>
    <s v="Adephaga"/>
    <m/>
    <s v="Dytiscidae"/>
    <s v="Agabinae"/>
    <s v="Agabini"/>
    <m/>
    <s v="Agabinus"/>
    <m/>
    <m/>
    <m/>
    <m/>
    <m/>
  </r>
  <r>
    <s v="Coleoptera"/>
    <s v="Agabinus glabrellus"/>
    <b v="0"/>
    <s v="yes"/>
    <m/>
    <x v="35"/>
    <x v="5"/>
    <s v="Agabinus"/>
    <s v="Agabinus"/>
    <n v="112068"/>
    <s v="Animalia"/>
    <s v="Arthropoda"/>
    <s v="Hexapoda"/>
    <s v="Insecta"/>
    <s v="Pterygota"/>
    <s v="Coleoptera"/>
    <s v="Adephaga"/>
    <m/>
    <s v="Dytiscidae"/>
    <s v="Agabinae"/>
    <s v="Agabini"/>
    <m/>
    <s v="Agabinus"/>
    <m/>
    <m/>
    <m/>
    <m/>
    <m/>
  </r>
  <r>
    <s v="Coleoptera"/>
    <s v="Agabinus sculpturellus"/>
    <b v="0"/>
    <s v="yes"/>
    <m/>
    <x v="35"/>
    <x v="5"/>
    <s v="Agabinus"/>
    <s v="Agabinus"/>
    <n v="112068"/>
    <s v="Animalia"/>
    <s v="Arthropoda"/>
    <s v="Hexapoda"/>
    <s v="Insecta"/>
    <s v="Pterygota"/>
    <s v="Coleoptera"/>
    <s v="Adephaga"/>
    <m/>
    <s v="Dytiscidae"/>
    <s v="Agabinae"/>
    <s v="Agabini"/>
    <m/>
    <s v="Agabinus"/>
    <m/>
    <m/>
    <m/>
    <m/>
    <m/>
  </r>
  <r>
    <s v="Coleoptera"/>
    <s v="Agabus"/>
    <b v="0"/>
    <s v="no"/>
    <m/>
    <x v="35"/>
    <x v="5"/>
    <s v="Agabus"/>
    <s v="Agabus"/>
    <n v="111966"/>
    <s v="Animalia"/>
    <s v="Arthropoda"/>
    <s v="Hexapoda"/>
    <s v="Insecta"/>
    <s v="Pterygota"/>
    <s v="Coleoptera"/>
    <s v="Adephaga"/>
    <m/>
    <s v="Dytiscidae"/>
    <s v="Agabinae"/>
    <s v="Agabini"/>
    <m/>
    <s v="Agabus"/>
    <m/>
    <m/>
    <m/>
    <m/>
    <m/>
  </r>
  <r>
    <s v="Coleoptera"/>
    <s v="Agabus lutosus"/>
    <b v="0"/>
    <s v="yes"/>
    <m/>
    <x v="35"/>
    <x v="5"/>
    <s v="Agabus"/>
    <s v="Agabus"/>
    <n v="111966"/>
    <s v="Animalia"/>
    <s v="Arthropoda"/>
    <s v="Hexapoda"/>
    <s v="Insecta"/>
    <s v="Pterygota"/>
    <s v="Coleoptera"/>
    <s v="Adephaga"/>
    <m/>
    <s v="Dytiscidae"/>
    <s v="Agabinae"/>
    <s v="Agabini"/>
    <m/>
    <s v="Agabus"/>
    <m/>
    <m/>
    <m/>
    <m/>
    <m/>
  </r>
  <r>
    <s v="Coleoptera"/>
    <s v="Agabus seriatus group"/>
    <b v="0"/>
    <s v="yes"/>
    <m/>
    <x v="35"/>
    <x v="5"/>
    <s v="Agabus"/>
    <s v="Agabus"/>
    <n v="111966"/>
    <s v="Animalia"/>
    <s v="Arthropoda"/>
    <s v="Hexapoda"/>
    <s v="Insecta"/>
    <s v="Pterygota"/>
    <s v="Coleoptera"/>
    <s v="Adephaga"/>
    <m/>
    <s v="Dytiscidae"/>
    <s v="Agabinae"/>
    <s v="Agabini"/>
    <m/>
    <s v="Agabus"/>
    <m/>
    <m/>
    <m/>
    <m/>
    <m/>
  </r>
  <r>
    <s v="Coleoptera"/>
    <s v="Agabinae"/>
    <b v="0"/>
    <s v="no"/>
    <m/>
    <x v="35"/>
    <x v="5"/>
    <s v="Agabinae"/>
    <s v="Agabinae"/>
    <n v="728212"/>
    <s v="Animalia"/>
    <s v="Arthropoda"/>
    <s v="Hexapoda"/>
    <s v="Insecta"/>
    <s v="Pterygota"/>
    <s v="Coleoptera"/>
    <s v="Adephaga"/>
    <m/>
    <s v="Dytiscidae"/>
    <s v="Agabinae"/>
    <m/>
    <m/>
    <m/>
    <m/>
    <m/>
    <m/>
    <m/>
    <m/>
  </r>
  <r>
    <s v="Coleoptera"/>
    <s v="Agabus/Ilybius/Platambus/Ilybiosoma"/>
    <b v="0"/>
    <s v="yes"/>
    <m/>
    <x v="35"/>
    <x v="5"/>
    <s v="Agabinae"/>
    <s v="Agabinae"/>
    <n v="728212"/>
    <s v="Animalia"/>
    <s v="Arthropoda"/>
    <s v="Hexapoda"/>
    <s v="Insecta"/>
    <s v="Pterygota"/>
    <s v="Coleoptera"/>
    <s v="Adephaga"/>
    <m/>
    <s v="Dytiscidae"/>
    <s v="Agabinae"/>
    <m/>
    <m/>
    <m/>
    <m/>
    <m/>
    <m/>
    <m/>
    <m/>
  </r>
  <r>
    <s v="Coleoptera"/>
    <s v="Ilybiosoma"/>
    <b v="0"/>
    <s v="yes"/>
    <m/>
    <x v="35"/>
    <x v="5"/>
    <s v="Agabinae"/>
    <s v="Agabinae"/>
    <n v="728212"/>
    <s v="Animalia"/>
    <s v="Arthropoda"/>
    <s v="Hexapoda"/>
    <s v="Insecta"/>
    <s v="Pterygota"/>
    <s v="Coleoptera"/>
    <s v="Adephaga"/>
    <m/>
    <s v="Dytiscidae"/>
    <s v="Agabinae"/>
    <m/>
    <m/>
    <m/>
    <m/>
    <m/>
    <m/>
    <m/>
    <m/>
  </r>
  <r>
    <s v="Coleoptera"/>
    <s v="Ilybius"/>
    <b v="0"/>
    <s v="yes"/>
    <m/>
    <x v="35"/>
    <x v="5"/>
    <s v="Agabinae"/>
    <s v="Agabinae"/>
    <n v="728212"/>
    <s v="Animalia"/>
    <s v="Arthropoda"/>
    <s v="Hexapoda"/>
    <s v="Insecta"/>
    <s v="Pterygota"/>
    <s v="Coleoptera"/>
    <s v="Adephaga"/>
    <m/>
    <s v="Dytiscidae"/>
    <s v="Agabinae"/>
    <m/>
    <m/>
    <m/>
    <m/>
    <m/>
    <m/>
    <m/>
    <m/>
  </r>
  <r>
    <s v="Coleoptera"/>
    <s v="Ilybius fraterculus"/>
    <b v="0"/>
    <s v="yes"/>
    <m/>
    <x v="35"/>
    <x v="5"/>
    <s v="Agabinae"/>
    <s v="Agabinae"/>
    <n v="728212"/>
    <s v="Animalia"/>
    <s v="Arthropoda"/>
    <s v="Hexapoda"/>
    <s v="Insecta"/>
    <s v="Pterygota"/>
    <s v="Coleoptera"/>
    <s v="Adephaga"/>
    <m/>
    <s v="Dytiscidae"/>
    <s v="Agabinae"/>
    <m/>
    <m/>
    <m/>
    <m/>
    <m/>
    <m/>
    <m/>
    <m/>
  </r>
  <r>
    <s v="Coleoptera"/>
    <s v="Ilybius quadrimaculatus"/>
    <b v="0"/>
    <s v="yes"/>
    <m/>
    <x v="35"/>
    <x v="5"/>
    <s v="Agabinae"/>
    <s v="Agabinae"/>
    <n v="728212"/>
    <s v="Animalia"/>
    <s v="Arthropoda"/>
    <s v="Hexapoda"/>
    <s v="Insecta"/>
    <s v="Pterygota"/>
    <s v="Coleoptera"/>
    <s v="Adephaga"/>
    <m/>
    <s v="Dytiscidae"/>
    <s v="Agabinae"/>
    <m/>
    <m/>
    <m/>
    <m/>
    <m/>
    <m/>
    <m/>
    <m/>
  </r>
  <r>
    <s v="Coleoptera"/>
    <s v="Platambus"/>
    <b v="0"/>
    <s v="yes"/>
    <m/>
    <x v="35"/>
    <x v="5"/>
    <s v="Agabinae"/>
    <s v="Agabinae"/>
    <n v="728212"/>
    <s v="Animalia"/>
    <s v="Arthropoda"/>
    <s v="Hexapoda"/>
    <s v="Insecta"/>
    <s v="Pterygota"/>
    <s v="Coleoptera"/>
    <s v="Adephaga"/>
    <m/>
    <s v="Dytiscidae"/>
    <s v="Agabinae"/>
    <m/>
    <m/>
    <m/>
    <m/>
    <m/>
    <m/>
    <m/>
    <m/>
  </r>
  <r>
    <s v="Coleoptera"/>
    <s v="Plathemis"/>
    <b v="0"/>
    <s v="yes"/>
    <m/>
    <x v="35"/>
    <x v="5"/>
    <s v="Agabinae"/>
    <s v="Agabinae"/>
    <n v="728212"/>
    <s v="Animalia"/>
    <s v="Arthropoda"/>
    <s v="Hexapoda"/>
    <s v="Insecta"/>
    <s v="Pterygota"/>
    <s v="Coleoptera"/>
    <s v="Adephaga"/>
    <m/>
    <s v="Dytiscidae"/>
    <s v="Agabinae"/>
    <m/>
    <m/>
    <m/>
    <m/>
    <m/>
    <m/>
    <m/>
    <m/>
  </r>
  <r>
    <s v="Coleoptera"/>
    <s v="Plathemis lydia"/>
    <b v="0"/>
    <s v="yes"/>
    <m/>
    <x v="35"/>
    <x v="5"/>
    <s v="Agabinae"/>
    <s v="Agabinae"/>
    <n v="728212"/>
    <s v="Animalia"/>
    <s v="Arthropoda"/>
    <s v="Hexapoda"/>
    <s v="Insecta"/>
    <s v="Pterygota"/>
    <s v="Coleoptera"/>
    <s v="Adephaga"/>
    <m/>
    <s v="Dytiscidae"/>
    <s v="Agabinae"/>
    <m/>
    <m/>
    <m/>
    <m/>
    <m/>
    <m/>
    <m/>
    <m/>
  </r>
  <r>
    <s v="Coleoptera"/>
    <s v="Colymbetes"/>
    <b v="0"/>
    <s v="yes"/>
    <m/>
    <x v="2"/>
    <x v="2"/>
    <s v="Colymbetinae"/>
    <s v="Dytiscidae"/>
    <n v="678403"/>
    <s v="Animalia"/>
    <s v="Arthropoda"/>
    <s v="Hexapoda"/>
    <s v="Insecta"/>
    <s v="Pterygota"/>
    <s v="Coleoptera"/>
    <s v="Adephaga"/>
    <m/>
    <s v="Dytiscidae"/>
    <s v="Colymbetinae"/>
    <m/>
    <m/>
    <m/>
    <m/>
    <m/>
    <m/>
    <m/>
    <m/>
  </r>
  <r>
    <s v="Coleoptera"/>
    <s v="Colymbetes densus"/>
    <b v="0"/>
    <s v="yes"/>
    <m/>
    <x v="2"/>
    <x v="2"/>
    <s v="Colymbetinae"/>
    <s v="Dytiscidae"/>
    <n v="678403"/>
    <s v="Animalia"/>
    <s v="Arthropoda"/>
    <s v="Hexapoda"/>
    <s v="Insecta"/>
    <s v="Pterygota"/>
    <s v="Coleoptera"/>
    <s v="Adephaga"/>
    <m/>
    <s v="Dytiscidae"/>
    <s v="Colymbetinae"/>
    <m/>
    <m/>
    <m/>
    <m/>
    <m/>
    <m/>
    <m/>
    <m/>
  </r>
  <r>
    <s v="Coleoptera"/>
    <s v="Colymbetes sculptilis"/>
    <b v="0"/>
    <s v="yes"/>
    <m/>
    <x v="2"/>
    <x v="2"/>
    <s v="Colymbetinae"/>
    <s v="Dytiscidae"/>
    <n v="678403"/>
    <s v="Animalia"/>
    <s v="Arthropoda"/>
    <s v="Hexapoda"/>
    <s v="Insecta"/>
    <s v="Pterygota"/>
    <s v="Coleoptera"/>
    <s v="Adephaga"/>
    <m/>
    <s v="Dytiscidae"/>
    <s v="Colymbetinae"/>
    <m/>
    <m/>
    <m/>
    <m/>
    <m/>
    <m/>
    <m/>
    <m/>
  </r>
  <r>
    <s v="Coleoptera"/>
    <s v="Colymbetinae"/>
    <b v="0"/>
    <s v="no"/>
    <m/>
    <x v="2"/>
    <x v="2"/>
    <s v="Colymbetinae"/>
    <s v="Dytiscidae"/>
    <n v="678403"/>
    <s v="Animalia"/>
    <s v="Arthropoda"/>
    <s v="Hexapoda"/>
    <s v="Insecta"/>
    <s v="Pterygota"/>
    <s v="Coleoptera"/>
    <s v="Adephaga"/>
    <m/>
    <s v="Dytiscidae"/>
    <s v="Colymbetinae"/>
    <m/>
    <m/>
    <m/>
    <m/>
    <m/>
    <m/>
    <m/>
    <m/>
  </r>
  <r>
    <s v="Coleoptera"/>
    <s v="Rhantus"/>
    <b v="0"/>
    <s v="yes"/>
    <m/>
    <x v="2"/>
    <x v="2"/>
    <s v="Colymbetinae"/>
    <s v="Dytiscidae"/>
    <n v="678403"/>
    <s v="Animalia"/>
    <s v="Arthropoda"/>
    <s v="Hexapoda"/>
    <s v="Insecta"/>
    <s v="Pterygota"/>
    <s v="Coleoptera"/>
    <s v="Adephaga"/>
    <m/>
    <s v="Dytiscidae"/>
    <s v="Colymbetinae"/>
    <m/>
    <m/>
    <m/>
    <m/>
    <m/>
    <m/>
    <m/>
    <m/>
  </r>
  <r>
    <s v="Coleoptera"/>
    <s v="Rhantus binotatus"/>
    <b v="0"/>
    <s v="yes"/>
    <m/>
    <x v="2"/>
    <x v="2"/>
    <s v="Colymbetinae"/>
    <s v="Dytiscidae"/>
    <n v="678403"/>
    <s v="Animalia"/>
    <s v="Arthropoda"/>
    <s v="Hexapoda"/>
    <s v="Insecta"/>
    <s v="Pterygota"/>
    <s v="Coleoptera"/>
    <s v="Adephaga"/>
    <m/>
    <s v="Dytiscidae"/>
    <s v="Colymbetinae"/>
    <m/>
    <m/>
    <m/>
    <m/>
    <m/>
    <m/>
    <m/>
    <m/>
  </r>
  <r>
    <s v="Coleoptera"/>
    <s v="Rhantus consimilis"/>
    <b v="0"/>
    <s v="yes"/>
    <m/>
    <x v="2"/>
    <x v="2"/>
    <s v="Colymbetinae"/>
    <s v="Dytiscidae"/>
    <n v="678403"/>
    <s v="Animalia"/>
    <s v="Arthropoda"/>
    <s v="Hexapoda"/>
    <s v="Insecta"/>
    <s v="Pterygota"/>
    <s v="Coleoptera"/>
    <s v="Adephaga"/>
    <m/>
    <s v="Dytiscidae"/>
    <s v="Colymbetinae"/>
    <m/>
    <m/>
    <m/>
    <m/>
    <m/>
    <m/>
    <m/>
    <m/>
  </r>
  <r>
    <s v="Coleoptera"/>
    <s v="Coptotomus"/>
    <b v="0"/>
    <s v="no"/>
    <m/>
    <x v="2"/>
    <x v="2"/>
    <s v="Coptotomus"/>
    <s v="Dytiscidae"/>
    <n v="112371"/>
    <s v="Animalia"/>
    <s v="Arthropoda"/>
    <s v="Hexapoda"/>
    <s v="Insecta"/>
    <s v="Pterygota"/>
    <s v="Coleoptera"/>
    <s v="Adephaga"/>
    <m/>
    <s v="Dytiscidae"/>
    <s v="Coptotominae"/>
    <s v="Coptotomini"/>
    <m/>
    <s v="Coptotomus"/>
    <m/>
    <m/>
    <m/>
    <m/>
    <m/>
  </r>
  <r>
    <s v="Coleoptera"/>
    <s v="Coptotomus longulus"/>
    <b v="0"/>
    <s v="yes"/>
    <m/>
    <x v="2"/>
    <x v="2"/>
    <s v="Coptotomus"/>
    <s v="Dytiscidae"/>
    <n v="112371"/>
    <s v="Animalia"/>
    <s v="Arthropoda"/>
    <s v="Hexapoda"/>
    <s v="Insecta"/>
    <s v="Pterygota"/>
    <s v="Coleoptera"/>
    <s v="Adephaga"/>
    <m/>
    <s v="Dytiscidae"/>
    <s v="Coptotominae"/>
    <s v="Coptotomini"/>
    <m/>
    <s v="Coptotomus"/>
    <m/>
    <m/>
    <m/>
    <m/>
    <m/>
  </r>
  <r>
    <s v="Coleoptera"/>
    <s v="Acilius"/>
    <b v="0"/>
    <s v="no"/>
    <m/>
    <x v="2"/>
    <x v="2"/>
    <s v="Acilius"/>
    <s v="Acilius"/>
    <n v="112074"/>
    <s v="Animalia"/>
    <s v="Arthropoda"/>
    <s v="Hexapoda"/>
    <s v="Insecta"/>
    <s v="Pterygota"/>
    <s v="Coleoptera"/>
    <s v="Adephaga"/>
    <m/>
    <s v="Dytiscidae"/>
    <s v="Dytiscinae"/>
    <s v="Aciliini"/>
    <m/>
    <s v="Acilius"/>
    <m/>
    <m/>
    <m/>
    <m/>
    <m/>
  </r>
  <r>
    <s v="Coleoptera"/>
    <s v="Acilius abbreviatus"/>
    <b v="0"/>
    <s v="yes"/>
    <m/>
    <x v="2"/>
    <x v="2"/>
    <s v="Acilius"/>
    <s v="Acilius"/>
    <n v="112074"/>
    <s v="Animalia"/>
    <s v="Arthropoda"/>
    <s v="Hexapoda"/>
    <s v="Insecta"/>
    <s v="Pterygota"/>
    <s v="Coleoptera"/>
    <s v="Adephaga"/>
    <m/>
    <s v="Dytiscidae"/>
    <s v="Dytiscinae"/>
    <s v="Aciliini"/>
    <m/>
    <s v="Acilius"/>
    <m/>
    <m/>
    <m/>
    <m/>
    <m/>
  </r>
  <r>
    <s v="Coleoptera"/>
    <s v="Hydaticus"/>
    <b v="0"/>
    <s v="no"/>
    <m/>
    <x v="2"/>
    <x v="2"/>
    <s v="Hydaticus"/>
    <s v="Hydaticus"/>
    <n v="112172"/>
    <s v="Animalia"/>
    <s v="Arthropoda"/>
    <s v="Hexapoda"/>
    <s v="Insecta"/>
    <s v="Pterygota"/>
    <s v="Coleoptera"/>
    <s v="Adephaga"/>
    <m/>
    <s v="Dytiscidae"/>
    <s v="Dytiscinae"/>
    <s v="Hydaticini"/>
    <m/>
    <s v="Hydaticus"/>
    <m/>
    <m/>
    <m/>
    <m/>
    <m/>
  </r>
  <r>
    <s v="Coleoptera"/>
    <s v="Hydaticus auruspex"/>
    <b v="0"/>
    <s v="yes"/>
    <m/>
    <x v="2"/>
    <x v="2"/>
    <s v="Hydaticus"/>
    <s v="Hydaticus"/>
    <n v="112172"/>
    <s v="Animalia"/>
    <s v="Arthropoda"/>
    <s v="Hexapoda"/>
    <s v="Insecta"/>
    <s v="Pterygota"/>
    <s v="Coleoptera"/>
    <s v="Adephaga"/>
    <m/>
    <s v="Dytiscidae"/>
    <s v="Dytiscinae"/>
    <s v="Hydaticini"/>
    <m/>
    <s v="Hydaticus"/>
    <m/>
    <m/>
    <m/>
    <m/>
    <m/>
  </r>
  <r>
    <s v="Coleoptera"/>
    <s v="Boreonectes"/>
    <b v="0"/>
    <s v="no"/>
    <s v="Genera within Hydroporinae in flux best to leave at subfamily"/>
    <x v="36"/>
    <x v="5"/>
    <s v="Boreonectes"/>
    <s v="Boreonectes"/>
    <m/>
    <s v="Animalia"/>
    <s v="Arthropoda"/>
    <s v="Hexapoda"/>
    <s v="Insecta"/>
    <s v="Pterygota"/>
    <s v="Coleoptera"/>
    <s v="Adephaga"/>
    <m/>
    <s v="Dytiscidae"/>
    <s v="Hydroporinae"/>
    <s v="Hydroporini"/>
    <m/>
    <s v="Boreonectes"/>
    <m/>
    <m/>
    <m/>
    <m/>
    <m/>
  </r>
  <r>
    <s v="Coleoptera"/>
    <s v="Deuteronectes"/>
    <b v="0"/>
    <s v="no"/>
    <s v="Genera within Hydroporinae in flux best to leave at subfamily"/>
    <x v="36"/>
    <x v="5"/>
    <s v="Deuteronectes"/>
    <s v="Hydroporinae"/>
    <m/>
    <s v="Animalia"/>
    <s v="Arthropoda"/>
    <s v="Hexapoda"/>
    <s v="Insecta"/>
    <s v="Pterygota"/>
    <s v="Coleoptera"/>
    <s v="Adephaga"/>
    <m/>
    <s v="Dytiscidae"/>
    <s v="Hydroporinae"/>
    <s v="Hydroporini"/>
    <m/>
    <s v="Deuteronectes"/>
    <m/>
    <m/>
    <m/>
    <m/>
    <m/>
  </r>
  <r>
    <s v="Coleoptera"/>
    <s v="Heterosternuta"/>
    <b v="0"/>
    <s v="no"/>
    <s v="Genera within Hydroporinae in flux best to leave at subfamily"/>
    <x v="36"/>
    <x v="5"/>
    <s v="Heterosternuta"/>
    <s v="Heterosternuta"/>
    <n v="728249"/>
    <s v="Animalia"/>
    <s v="Arthropoda"/>
    <s v="Hexapoda"/>
    <s v="Insecta"/>
    <s v="Pterygota"/>
    <s v="Coleoptera"/>
    <s v="Adephaga"/>
    <m/>
    <s v="Dytiscidae"/>
    <s v="Hydroporinae"/>
    <s v="Hydroporini"/>
    <m/>
    <s v="Heterosternuta"/>
    <m/>
    <m/>
    <m/>
    <m/>
    <m/>
  </r>
  <r>
    <s v="Coleoptera"/>
    <s v="Hornectes quadrimaculatus"/>
    <b v="0"/>
    <s v="no"/>
    <s v="Genera within Hydroporinae in flux best to leave at subfamily"/>
    <x v="36"/>
    <x v="5"/>
    <s v="Hornectes quadrimaculatus"/>
    <s v="Hydroporinae"/>
    <m/>
    <s v="Animalia"/>
    <s v="Arthropoda"/>
    <s v="Hexapoda"/>
    <s v="Insecta"/>
    <s v="Pterygota"/>
    <s v="Coleoptera"/>
    <s v="Adephaga"/>
    <m/>
    <s v="Dytiscidae"/>
    <s v="Hydroporinae"/>
    <s v="Hydroporini"/>
    <m/>
    <s v="Hornectes"/>
    <m/>
    <m/>
    <m/>
    <m/>
    <s v="quadrimaculatus"/>
  </r>
  <r>
    <s v="Coleoptera"/>
    <s v="Nectoprus"/>
    <b v="0"/>
    <s v="no"/>
    <s v="Genera within Hydroporinae in flux best to leave at subfamily"/>
    <x v="36"/>
    <x v="5"/>
    <s v="Nectoprus"/>
    <s v="Hydroporinae"/>
    <m/>
    <s v="Animalia"/>
    <s v="Arthropoda"/>
    <s v="Hexapoda"/>
    <s v="Insecta"/>
    <s v="Pterygota"/>
    <s v="Coleoptera"/>
    <s v="Adephaga"/>
    <m/>
    <s v="Dytiscidae"/>
    <s v="Hydroporinae"/>
    <s v="Hydroporini"/>
    <m/>
    <s v="Nectoprus"/>
    <m/>
    <m/>
    <m/>
    <m/>
    <m/>
  </r>
  <r>
    <s v="Coleoptera"/>
    <s v="Neoporus"/>
    <b v="0"/>
    <s v="no"/>
    <s v="Genera within Hydroporinae in flux best to leave at subfamily"/>
    <x v="36"/>
    <x v="5"/>
    <s v="Neoporus"/>
    <s v="Neoporus"/>
    <n v="728252"/>
    <s v="Animalia"/>
    <s v="Arthropoda"/>
    <s v="Hexapoda"/>
    <s v="Insecta"/>
    <s v="Pterygota"/>
    <s v="Coleoptera"/>
    <s v="Adephaga"/>
    <m/>
    <s v="Dytiscidae"/>
    <s v="Hydroporinae"/>
    <s v="Hydroporini"/>
    <m/>
    <s v="Neoporus"/>
    <m/>
    <m/>
    <m/>
    <m/>
    <m/>
  </r>
  <r>
    <s v="Coleoptera"/>
    <s v="Neoporus undulatus"/>
    <b v="0"/>
    <s v="yes"/>
    <s v="Genera within Hydroporinae in flux best to leave at subfamily"/>
    <x v="36"/>
    <x v="5"/>
    <s v="Neoporus"/>
    <s v="Neoporus"/>
    <n v="728252"/>
    <s v="Animalia"/>
    <s v="Arthropoda"/>
    <s v="Hexapoda"/>
    <s v="Insecta"/>
    <s v="Pterygota"/>
    <s v="Coleoptera"/>
    <s v="Adephaga"/>
    <m/>
    <s v="Dytiscidae"/>
    <s v="Hydroporinae"/>
    <s v="Hydroporini"/>
    <m/>
    <s v="Neoporus"/>
    <m/>
    <m/>
    <m/>
    <m/>
    <m/>
  </r>
  <r>
    <s v="Coleoptera"/>
    <s v="Oreodytes"/>
    <b v="0"/>
    <s v="no"/>
    <s v="Genera within Hydroporinae in flux best to leave at subfamily"/>
    <x v="36"/>
    <x v="5"/>
    <s v="Oreodytes"/>
    <s v="Oreodytes"/>
    <n v="112314"/>
    <s v="Animalia"/>
    <s v="Arthropoda"/>
    <s v="Hexapoda"/>
    <s v="Insecta"/>
    <s v="Pterygota"/>
    <s v="Coleoptera"/>
    <s v="Adephaga"/>
    <m/>
    <s v="Dytiscidae"/>
    <s v="Hydroporinae"/>
    <s v="Hydroporini"/>
    <m/>
    <s v="Oreodytes"/>
    <m/>
    <m/>
    <m/>
    <m/>
    <m/>
  </r>
  <r>
    <s v="Coleoptera"/>
    <s v="Oreodytes abbreviatus"/>
    <b v="0"/>
    <s v="yes"/>
    <s v="Genera within Hydroporinae in flux best to leave at subfamily"/>
    <x v="36"/>
    <x v="5"/>
    <s v="Oreodytes"/>
    <s v="Oreodytes"/>
    <n v="112314"/>
    <s v="Animalia"/>
    <s v="Arthropoda"/>
    <s v="Hexapoda"/>
    <s v="Insecta"/>
    <s v="Pterygota"/>
    <s v="Coleoptera"/>
    <s v="Adephaga"/>
    <m/>
    <s v="Dytiscidae"/>
    <s v="Hydroporinae"/>
    <s v="Hydroporini"/>
    <m/>
    <s v="Oreodytes"/>
    <m/>
    <m/>
    <m/>
    <m/>
    <m/>
  </r>
  <r>
    <s v="Coleoptera"/>
    <s v="Oreodytes congruus"/>
    <b v="0"/>
    <s v="yes"/>
    <s v="Genera within Hydroporinae in flux best to leave at subfamily"/>
    <x v="36"/>
    <x v="5"/>
    <s v="Oreodytes"/>
    <s v="Oreodytes"/>
    <n v="112314"/>
    <s v="Animalia"/>
    <s v="Arthropoda"/>
    <s v="Hexapoda"/>
    <s v="Insecta"/>
    <s v="Pterygota"/>
    <s v="Coleoptera"/>
    <s v="Adephaga"/>
    <m/>
    <s v="Dytiscidae"/>
    <s v="Hydroporinae"/>
    <s v="Hydroporini"/>
    <m/>
    <s v="Oreodytes"/>
    <m/>
    <m/>
    <m/>
    <m/>
    <m/>
  </r>
  <r>
    <s v="Coleoptera"/>
    <s v="Oreodytes obesus"/>
    <b v="0"/>
    <s v="yes"/>
    <s v="Genera within Hydroporinae in flux best to leave at subfamily"/>
    <x v="36"/>
    <x v="5"/>
    <s v="Oreodytes"/>
    <s v="Oreodytes"/>
    <n v="112314"/>
    <s v="Animalia"/>
    <s v="Arthropoda"/>
    <s v="Hexapoda"/>
    <s v="Insecta"/>
    <s v="Pterygota"/>
    <s v="Coleoptera"/>
    <s v="Adephaga"/>
    <m/>
    <s v="Dytiscidae"/>
    <s v="Hydroporinae"/>
    <s v="Hydroporini"/>
    <m/>
    <s v="Oreodytes"/>
    <m/>
    <m/>
    <m/>
    <m/>
    <m/>
  </r>
  <r>
    <s v="Coleoptera"/>
    <s v="Oreodytes quadrimaculatus"/>
    <b v="0"/>
    <s v="yes"/>
    <s v="Genera within Hydroporinae in flux best to leave at subfamily"/>
    <x v="36"/>
    <x v="5"/>
    <s v="Oreodytes"/>
    <s v="Oreodytes"/>
    <n v="112314"/>
    <s v="Animalia"/>
    <s v="Arthropoda"/>
    <s v="Hexapoda"/>
    <s v="Insecta"/>
    <s v="Pterygota"/>
    <s v="Coleoptera"/>
    <s v="Adephaga"/>
    <m/>
    <s v="Dytiscidae"/>
    <s v="Hydroporinae"/>
    <s v="Hydroporini"/>
    <m/>
    <s v="Oreodytes"/>
    <m/>
    <m/>
    <m/>
    <m/>
    <m/>
  </r>
  <r>
    <s v="Coleoptera"/>
    <s v="Oreodytes sanmarkii"/>
    <b v="0"/>
    <s v="yes"/>
    <s v="Genera within Hydroporinae in flux best to leave at subfamily"/>
    <x v="36"/>
    <x v="5"/>
    <s v="Oreodytes"/>
    <s v="Oreodytes"/>
    <n v="112314"/>
    <s v="Animalia"/>
    <s v="Arthropoda"/>
    <s v="Hexapoda"/>
    <s v="Insecta"/>
    <s v="Pterygota"/>
    <s v="Coleoptera"/>
    <s v="Adephaga"/>
    <m/>
    <s v="Dytiscidae"/>
    <s v="Hydroporinae"/>
    <s v="Hydroporini"/>
    <m/>
    <s v="Oreodytes"/>
    <m/>
    <m/>
    <m/>
    <m/>
    <m/>
  </r>
  <r>
    <s v="Coleoptera"/>
    <s v="Sanfilippodytes"/>
    <b v="0"/>
    <s v="no"/>
    <s v="Genera within Hydroporinae in flux best to leave at subfamily"/>
    <x v="36"/>
    <x v="5"/>
    <s v="Sanfilippodytes"/>
    <s v="Sanfilippodytes"/>
    <n v="728253"/>
    <s v="Animalia"/>
    <s v="Arthropoda"/>
    <s v="Hexapoda"/>
    <s v="Insecta"/>
    <s v="Pterygota"/>
    <s v="Coleoptera"/>
    <s v="Adephaga"/>
    <m/>
    <s v="Dytiscidae"/>
    <s v="Hydroporinae"/>
    <s v="Hydroporini"/>
    <m/>
    <s v="Sanfilippodytes"/>
    <m/>
    <m/>
    <m/>
    <m/>
    <m/>
  </r>
  <r>
    <s v="Coleoptera"/>
    <s v="Deronecte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Desmopachria convexa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Hydroporinae"/>
    <b v="0"/>
    <s v="no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Hydroporini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Hydroporu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Hydrovatu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Hygrotu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Hygrotus sayi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Hygrotus tumidiventri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Liodessu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Liodessus obscurellu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Nebrioporu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Nebrioporus/Stictotarsu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Neoclypeodytes"/>
    <b v="0"/>
    <s v="yes"/>
    <s v="Regionally present??? Mostly SW MesoAmerica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Neoclypeodytes ornatellus"/>
    <b v="0"/>
    <s v="yes"/>
    <s v="Regionally present??? Mostly SW MesoAmerica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Stictotarsu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Stictotarsus griseostriatu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Stictotarsus striatellu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Uvaru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Uvarus subtilis"/>
    <b v="0"/>
    <s v="yes"/>
    <s v="Genera within Hydroporinae in flux best to leave at subfamily"/>
    <x v="36"/>
    <x v="5"/>
    <s v="Hydroporinae"/>
    <s v="Hydroporinae"/>
    <n v="678402"/>
    <s v="Animalia"/>
    <s v="Arthropoda"/>
    <s v="Hexapoda"/>
    <s v="Insecta"/>
    <s v="Pterygota"/>
    <s v="Coleoptera"/>
    <s v="Adephaga"/>
    <m/>
    <s v="Dytiscidae"/>
    <s v="Hydroporinae"/>
    <m/>
    <m/>
    <m/>
    <m/>
    <m/>
    <m/>
    <m/>
    <m/>
  </r>
  <r>
    <s v="Coleoptera"/>
    <s v="Laccophilus"/>
    <b v="0"/>
    <s v="no"/>
    <m/>
    <x v="2"/>
    <x v="2"/>
    <s v="Laccophilus"/>
    <s v="Laccophilus"/>
    <n v="112278"/>
    <s v="Animalia"/>
    <s v="Arthropoda"/>
    <s v="Hexapoda"/>
    <s v="Insecta"/>
    <s v="Pterygota"/>
    <s v="Coleoptera"/>
    <s v="Adephaga"/>
    <m/>
    <s v="Dytiscidae"/>
    <s v="Laccophilinae"/>
    <s v="Laccophilini"/>
    <m/>
    <s v="Laccophilus"/>
    <m/>
    <m/>
    <m/>
    <m/>
    <m/>
  </r>
  <r>
    <s v="Coleoptera"/>
    <s v="Laccophilus maculosus"/>
    <b v="0"/>
    <s v="yes"/>
    <m/>
    <x v="2"/>
    <x v="2"/>
    <s v="Laccophilus"/>
    <s v="Laccophilus"/>
    <n v="112278"/>
    <s v="Animalia"/>
    <s v="Arthropoda"/>
    <s v="Hexapoda"/>
    <s v="Insecta"/>
    <s v="Pterygota"/>
    <s v="Coleoptera"/>
    <s v="Adephaga"/>
    <m/>
    <s v="Dytiscidae"/>
    <s v="Laccophilinae"/>
    <s v="Laccophilini"/>
    <m/>
    <s v="Laccophilus"/>
    <m/>
    <m/>
    <m/>
    <m/>
    <m/>
  </r>
  <r>
    <s v="Coleoptera"/>
    <s v="Laccophilus maculosus decipiens"/>
    <b v="0"/>
    <s v="yes"/>
    <m/>
    <x v="2"/>
    <x v="2"/>
    <s v="Laccophilus"/>
    <s v="Laccophilus"/>
    <n v="112278"/>
    <s v="Animalia"/>
    <s v="Arthropoda"/>
    <s v="Hexapoda"/>
    <s v="Insecta"/>
    <s v="Pterygota"/>
    <s v="Coleoptera"/>
    <s v="Adephaga"/>
    <m/>
    <s v="Dytiscidae"/>
    <s v="Laccophilinae"/>
    <s v="Laccophilini"/>
    <m/>
    <s v="Laccophilus"/>
    <m/>
    <m/>
    <m/>
    <m/>
    <m/>
  </r>
  <r>
    <s v="Coleoptera"/>
    <s v="Dytiscidae"/>
    <b v="0"/>
    <s v="no"/>
    <m/>
    <x v="2"/>
    <x v="2"/>
    <s v="Dytiscidae"/>
    <s v="Dytiscidae"/>
    <n v="111963"/>
    <s v="Animalia"/>
    <s v="Arthropoda"/>
    <s v="Hexapoda"/>
    <s v="Insecta"/>
    <s v="Pterygota"/>
    <s v="Coleoptera"/>
    <s v="Adephaga"/>
    <m/>
    <s v="Dytiscidae"/>
    <m/>
    <m/>
    <m/>
    <m/>
    <m/>
    <m/>
    <m/>
    <m/>
    <m/>
  </r>
  <r>
    <s v="Coleoptera"/>
    <s v="Dytiscidae - adult"/>
    <b v="0"/>
    <s v="yes"/>
    <m/>
    <x v="2"/>
    <x v="2"/>
    <s v="Dytiscidae"/>
    <s v="Dytiscidae"/>
    <n v="111963"/>
    <s v="Animalia"/>
    <s v="Arthropoda"/>
    <s v="Hexapoda"/>
    <s v="Insecta"/>
    <s v="Pterygota"/>
    <s v="Coleoptera"/>
    <s v="Adephaga"/>
    <m/>
    <s v="Dytiscidae"/>
    <m/>
    <m/>
    <m/>
    <m/>
    <m/>
    <m/>
    <m/>
    <m/>
    <m/>
  </r>
  <r>
    <s v="Coleoptera"/>
    <s v="Dytiscidae - larvae"/>
    <b v="0"/>
    <s v="yes"/>
    <m/>
    <x v="2"/>
    <x v="2"/>
    <s v="Dytiscidae"/>
    <s v="Dytiscidae"/>
    <n v="111963"/>
    <s v="Animalia"/>
    <s v="Arthropoda"/>
    <s v="Hexapoda"/>
    <s v="Insecta"/>
    <s v="Pterygota"/>
    <s v="Coleoptera"/>
    <s v="Adephaga"/>
    <m/>
    <s v="Dytiscidae"/>
    <m/>
    <m/>
    <m/>
    <m/>
    <m/>
    <m/>
    <m/>
    <m/>
    <m/>
  </r>
  <r>
    <s v="Coleoptera"/>
    <s v="Dytiscus"/>
    <b v="0"/>
    <s v="yes"/>
    <m/>
    <x v="2"/>
    <x v="2"/>
    <s v="Dytiscidae"/>
    <s v="Dytiscidae"/>
    <n v="111963"/>
    <s v="Animalia"/>
    <s v="Arthropoda"/>
    <s v="Hexapoda"/>
    <s v="Insecta"/>
    <s v="Pterygota"/>
    <s v="Coleoptera"/>
    <s v="Adephaga"/>
    <m/>
    <s v="Dytiscidae"/>
    <m/>
    <m/>
    <m/>
    <m/>
    <m/>
    <m/>
    <m/>
    <m/>
    <m/>
  </r>
  <r>
    <s v="Coleoptera"/>
    <s v="Dytiscus cordieri"/>
    <b v="0"/>
    <s v="yes"/>
    <m/>
    <x v="2"/>
    <x v="2"/>
    <s v="Dytiscidae"/>
    <s v="Dytiscidae"/>
    <n v="111963"/>
    <s v="Animalia"/>
    <s v="Arthropoda"/>
    <s v="Hexapoda"/>
    <s v="Insecta"/>
    <s v="Pterygota"/>
    <s v="Coleoptera"/>
    <s v="Adephaga"/>
    <m/>
    <s v="Dytiscidae"/>
    <m/>
    <m/>
    <m/>
    <m/>
    <m/>
    <m/>
    <m/>
    <m/>
    <m/>
  </r>
  <r>
    <s v="Coleoptera"/>
    <s v="Dytiscus dauricus"/>
    <b v="0"/>
    <s v="yes"/>
    <m/>
    <x v="2"/>
    <x v="2"/>
    <s v="Dytiscidae"/>
    <s v="Dytiscidae"/>
    <n v="111963"/>
    <s v="Animalia"/>
    <s v="Arthropoda"/>
    <s v="Hexapoda"/>
    <s v="Insecta"/>
    <s v="Pterygota"/>
    <s v="Coleoptera"/>
    <s v="Adephaga"/>
    <m/>
    <s v="Dytiscidae"/>
    <m/>
    <m/>
    <m/>
    <m/>
    <m/>
    <m/>
    <m/>
    <m/>
    <m/>
  </r>
  <r>
    <s v="Coleoptera"/>
    <s v="Dytiscus fasciventrus"/>
    <b v="0"/>
    <s v="yes"/>
    <m/>
    <x v="2"/>
    <x v="2"/>
    <s v="Dytiscidae"/>
    <s v="Dytiscidae"/>
    <n v="111963"/>
    <s v="Animalia"/>
    <s v="Arthropoda"/>
    <s v="Hexapoda"/>
    <s v="Insecta"/>
    <s v="Pterygota"/>
    <s v="Coleoptera"/>
    <s v="Adephaga"/>
    <m/>
    <s v="Dytiscidae"/>
    <m/>
    <m/>
    <m/>
    <m/>
    <m/>
    <m/>
    <m/>
    <m/>
    <m/>
  </r>
  <r>
    <s v="Coleoptera"/>
    <s v="Dytiscus marginicollis"/>
    <b v="0"/>
    <s v="yes"/>
    <m/>
    <x v="2"/>
    <x v="2"/>
    <s v="Dytiscidae"/>
    <s v="Dytiscidae"/>
    <n v="111963"/>
    <s v="Animalia"/>
    <s v="Arthropoda"/>
    <s v="Hexapoda"/>
    <s v="Insecta"/>
    <s v="Pterygota"/>
    <s v="Coleoptera"/>
    <s v="Adephaga"/>
    <m/>
    <s v="Dytiscidae"/>
    <m/>
    <m/>
    <m/>
    <m/>
    <m/>
    <m/>
    <m/>
    <m/>
    <m/>
  </r>
  <r>
    <s v="Coleoptera"/>
    <s v="Graphoderus"/>
    <b v="0"/>
    <s v="yes"/>
    <m/>
    <x v="2"/>
    <x v="2"/>
    <s v="Dytiscidae"/>
    <s v="Dytiscidae"/>
    <n v="111963"/>
    <s v="Animalia"/>
    <s v="Arthropoda"/>
    <s v="Hexapoda"/>
    <s v="Insecta"/>
    <s v="Pterygota"/>
    <s v="Coleoptera"/>
    <s v="Adephaga"/>
    <m/>
    <s v="Dytiscidae"/>
    <m/>
    <m/>
    <m/>
    <m/>
    <m/>
    <m/>
    <m/>
    <m/>
    <m/>
  </r>
  <r>
    <s v="Coleoptera"/>
    <s v="Graphoderus liberus"/>
    <b v="0"/>
    <s v="yes"/>
    <m/>
    <x v="2"/>
    <x v="2"/>
    <s v="Dytiscidae"/>
    <s v="Dytiscidae"/>
    <n v="111963"/>
    <s v="Animalia"/>
    <s v="Arthropoda"/>
    <s v="Hexapoda"/>
    <s v="Insecta"/>
    <s v="Pterygota"/>
    <s v="Coleoptera"/>
    <s v="Adephaga"/>
    <m/>
    <s v="Dytiscidae"/>
    <m/>
    <m/>
    <m/>
    <m/>
    <m/>
    <m/>
    <m/>
    <m/>
    <m/>
  </r>
  <r>
    <s v="Coleoptera"/>
    <s v="Graphoderus perplexus"/>
    <b v="0"/>
    <s v="yes"/>
    <m/>
    <x v="2"/>
    <x v="2"/>
    <s v="Dytiscidae"/>
    <s v="Dytiscidae"/>
    <n v="111963"/>
    <s v="Animalia"/>
    <s v="Arthropoda"/>
    <s v="Hexapoda"/>
    <s v="Insecta"/>
    <s v="Pterygota"/>
    <s v="Coleoptera"/>
    <s v="Adephaga"/>
    <m/>
    <s v="Dytiscidae"/>
    <m/>
    <m/>
    <m/>
    <m/>
    <m/>
    <m/>
    <m/>
    <m/>
    <m/>
  </r>
  <r>
    <s v="Coleoptera"/>
    <s v="Hydrotrupes palpalis"/>
    <b v="0"/>
    <s v="yes"/>
    <m/>
    <x v="2"/>
    <x v="2"/>
    <s v="Dytiscidae"/>
    <s v="Dytiscidae"/>
    <n v="111963"/>
    <s v="Animalia"/>
    <s v="Arthropoda"/>
    <s v="Hexapoda"/>
    <s v="Insecta"/>
    <s v="Pterygota"/>
    <s v="Coleoptera"/>
    <s v="Adephaga"/>
    <m/>
    <s v="Dytiscidae"/>
    <m/>
    <m/>
    <m/>
    <m/>
    <m/>
    <m/>
    <m/>
    <m/>
    <m/>
  </r>
  <r>
    <s v="Coleoptera"/>
    <s v="Thermonectus"/>
    <b v="0"/>
    <s v="yes"/>
    <m/>
    <x v="2"/>
    <x v="2"/>
    <s v="Dytiscidae"/>
    <s v="Dytiscidae"/>
    <n v="111963"/>
    <s v="Animalia"/>
    <s v="Arthropoda"/>
    <s v="Hexapoda"/>
    <s v="Insecta"/>
    <s v="Pterygota"/>
    <s v="Coleoptera"/>
    <s v="Adephaga"/>
    <m/>
    <s v="Dytiscidae"/>
    <m/>
    <m/>
    <m/>
    <m/>
    <m/>
    <m/>
    <m/>
    <m/>
    <m/>
  </r>
  <r>
    <s v="Coleoptera"/>
    <s v="Dineutus"/>
    <b v="0"/>
    <s v="no"/>
    <m/>
    <x v="2"/>
    <x v="2"/>
    <s v="Dineutus"/>
    <s v="Gyrinidae"/>
    <n v="112653"/>
    <s v="Animalia"/>
    <s v="Arthropoda"/>
    <s v="Hexapoda"/>
    <s v="Insecta"/>
    <s v="Pterygota"/>
    <s v="Coleoptera"/>
    <s v="Adephaga"/>
    <m/>
    <s v="Gyrinidae"/>
    <m/>
    <m/>
    <m/>
    <m/>
    <m/>
    <m/>
    <m/>
    <m/>
    <m/>
  </r>
  <r>
    <s v="Coleoptera"/>
    <s v="Gyrinidae"/>
    <b v="0"/>
    <s v="no"/>
    <m/>
    <x v="2"/>
    <x v="2"/>
    <s v="Gyrinidae"/>
    <s v="Gyrinidae"/>
    <n v="112653"/>
    <s v="Animalia"/>
    <s v="Arthropoda"/>
    <s v="Hexapoda"/>
    <s v="Insecta"/>
    <s v="Pterygota"/>
    <s v="Coleoptera"/>
    <s v="Adephaga"/>
    <m/>
    <s v="Gyrinidae"/>
    <m/>
    <m/>
    <m/>
    <m/>
    <m/>
    <m/>
    <m/>
    <m/>
    <m/>
  </r>
  <r>
    <s v="Coleoptera"/>
    <s v="Gyrinus"/>
    <b v="0"/>
    <s v="yes"/>
    <m/>
    <x v="2"/>
    <x v="2"/>
    <s v="Gyrinidae"/>
    <s v="Gyrinidae"/>
    <n v="112653"/>
    <s v="Animalia"/>
    <s v="Arthropoda"/>
    <s v="Hexapoda"/>
    <s v="Insecta"/>
    <s v="Pterygota"/>
    <s v="Coleoptera"/>
    <s v="Adephaga"/>
    <m/>
    <s v="Gyrinidae"/>
    <m/>
    <m/>
    <m/>
    <m/>
    <m/>
    <m/>
    <m/>
    <m/>
    <m/>
  </r>
  <r>
    <s v="Coleoptera"/>
    <s v="Gyrinus affinis"/>
    <b v="0"/>
    <s v="yes"/>
    <m/>
    <x v="2"/>
    <x v="2"/>
    <s v="Gyrinidae"/>
    <s v="Gyrinidae"/>
    <n v="112653"/>
    <s v="Animalia"/>
    <s v="Arthropoda"/>
    <s v="Hexapoda"/>
    <s v="Insecta"/>
    <s v="Pterygota"/>
    <s v="Coleoptera"/>
    <s v="Adephaga"/>
    <m/>
    <s v="Gyrinidae"/>
    <m/>
    <m/>
    <m/>
    <m/>
    <m/>
    <m/>
    <m/>
    <m/>
    <m/>
  </r>
  <r>
    <s v="Coleoptera"/>
    <s v="Gyrinus bifarius"/>
    <b v="0"/>
    <s v="yes"/>
    <m/>
    <x v="2"/>
    <x v="2"/>
    <s v="Gyrinidae"/>
    <s v="Gyrinidae"/>
    <n v="112653"/>
    <s v="Animalia"/>
    <s v="Arthropoda"/>
    <s v="Hexapoda"/>
    <s v="Insecta"/>
    <s v="Pterygota"/>
    <s v="Coleoptera"/>
    <s v="Adephaga"/>
    <m/>
    <s v="Gyrinidae"/>
    <m/>
    <m/>
    <m/>
    <m/>
    <m/>
    <m/>
    <m/>
    <m/>
    <m/>
  </r>
  <r>
    <s v="Coleoptera"/>
    <s v="Gyrinus consobrinus"/>
    <b v="0"/>
    <s v="yes"/>
    <m/>
    <x v="2"/>
    <x v="2"/>
    <s v="Gyrinidae"/>
    <s v="Gyrinidae"/>
    <n v="112653"/>
    <s v="Animalia"/>
    <s v="Arthropoda"/>
    <s v="Hexapoda"/>
    <s v="Insecta"/>
    <s v="Pterygota"/>
    <s v="Coleoptera"/>
    <s v="Adephaga"/>
    <m/>
    <s v="Gyrinidae"/>
    <m/>
    <m/>
    <m/>
    <m/>
    <m/>
    <m/>
    <m/>
    <m/>
    <m/>
  </r>
  <r>
    <s v="Coleoptera"/>
    <s v="Gyrinus maculiventris"/>
    <b v="0"/>
    <s v="yes"/>
    <m/>
    <x v="2"/>
    <x v="2"/>
    <s v="Gyrinidae"/>
    <s v="Gyrinidae"/>
    <n v="112653"/>
    <s v="Animalia"/>
    <s v="Arthropoda"/>
    <s v="Hexapoda"/>
    <s v="Insecta"/>
    <s v="Pterygota"/>
    <s v="Coleoptera"/>
    <s v="Adephaga"/>
    <m/>
    <s v="Gyrinidae"/>
    <m/>
    <m/>
    <m/>
    <m/>
    <m/>
    <m/>
    <m/>
    <m/>
    <m/>
  </r>
  <r>
    <s v="Coleoptera"/>
    <s v="Gyrinus picipes"/>
    <b v="0"/>
    <s v="yes"/>
    <m/>
    <x v="2"/>
    <x v="2"/>
    <s v="Gyrinidae"/>
    <s v="Gyrinidae"/>
    <n v="112653"/>
    <s v="Animalia"/>
    <s v="Arthropoda"/>
    <s v="Hexapoda"/>
    <s v="Insecta"/>
    <s v="Pterygota"/>
    <s v="Coleoptera"/>
    <s v="Adephaga"/>
    <m/>
    <s v="Gyrinidae"/>
    <m/>
    <m/>
    <m/>
    <m/>
    <m/>
    <m/>
    <m/>
    <m/>
    <m/>
  </r>
  <r>
    <s v="Coleoptera"/>
    <s v="Gyrinus plicifer"/>
    <b v="0"/>
    <s v="yes"/>
    <m/>
    <x v="2"/>
    <x v="2"/>
    <s v="Gyrinidae"/>
    <s v="Gyrinidae"/>
    <n v="112653"/>
    <s v="Animalia"/>
    <s v="Arthropoda"/>
    <s v="Hexapoda"/>
    <s v="Insecta"/>
    <s v="Pterygota"/>
    <s v="Coleoptera"/>
    <s v="Adephaga"/>
    <m/>
    <s v="Gyrinidae"/>
    <m/>
    <m/>
    <m/>
    <m/>
    <m/>
    <m/>
    <m/>
    <m/>
    <m/>
  </r>
  <r>
    <s v="Coleoptera"/>
    <s v="Brychius"/>
    <b v="0"/>
    <s v="no"/>
    <m/>
    <x v="37"/>
    <x v="4"/>
    <s v="Brychius"/>
    <s v="Brychius"/>
    <n v="111947"/>
    <s v="Animalia"/>
    <s v="Arthropoda"/>
    <s v="Hexapoda"/>
    <s v="Insecta"/>
    <s v="Pterygota"/>
    <s v="Coleoptera"/>
    <s v="Adephaga"/>
    <m/>
    <s v="Haliplidae"/>
    <m/>
    <m/>
    <m/>
    <s v="Brychius"/>
    <m/>
    <m/>
    <m/>
    <m/>
    <m/>
  </r>
  <r>
    <s v="Coleoptera"/>
    <s v="Haliplus"/>
    <b v="0"/>
    <s v="no"/>
    <m/>
    <x v="37"/>
    <x v="4"/>
    <s v="Haliplus"/>
    <s v="Haliplus"/>
    <n v="111858"/>
    <s v="Animalia"/>
    <s v="Arthropoda"/>
    <s v="Hexapoda"/>
    <s v="Insecta"/>
    <s v="Pterygota"/>
    <s v="Coleoptera"/>
    <s v="Adephaga"/>
    <m/>
    <s v="Haliplidae"/>
    <m/>
    <m/>
    <m/>
    <s v="Haliplus"/>
    <m/>
    <m/>
    <m/>
    <m/>
    <m/>
  </r>
  <r>
    <s v="Coleoptera"/>
    <s v="Peltodytes"/>
    <b v="0"/>
    <s v="no"/>
    <m/>
    <x v="37"/>
    <x v="4"/>
    <s v="Peltodytes"/>
    <s v="Peltodytes"/>
    <n v="111923"/>
    <s v="Animalia"/>
    <s v="Arthropoda"/>
    <s v="Hexapoda"/>
    <s v="Insecta"/>
    <s v="Pterygota"/>
    <s v="Coleoptera"/>
    <s v="Adephaga"/>
    <m/>
    <s v="Haliplidae"/>
    <m/>
    <m/>
    <m/>
    <s v="Peltodytes"/>
    <m/>
    <m/>
    <m/>
    <m/>
    <m/>
  </r>
  <r>
    <s v="Coleoptera"/>
    <s v="Peltodytes callosus"/>
    <b v="0"/>
    <s v="yes"/>
    <m/>
    <x v="37"/>
    <x v="4"/>
    <s v="Peltodytes"/>
    <s v="Peltodytes"/>
    <n v="111923"/>
    <s v="Animalia"/>
    <s v="Arthropoda"/>
    <s v="Hexapoda"/>
    <s v="Insecta"/>
    <s v="Pterygota"/>
    <s v="Coleoptera"/>
    <s v="Adephaga"/>
    <m/>
    <s v="Haliplidae"/>
    <m/>
    <m/>
    <m/>
    <s v="Peltodytes"/>
    <m/>
    <m/>
    <m/>
    <m/>
    <m/>
  </r>
  <r>
    <s v="Coleoptera"/>
    <s v="Haliplidae"/>
    <b v="0"/>
    <s v="no"/>
    <m/>
    <x v="37"/>
    <x v="4"/>
    <s v="Haliplidae"/>
    <s v="Haliplidae"/>
    <n v="111857"/>
    <s v="Animalia"/>
    <s v="Arthropoda"/>
    <s v="Hexapoda"/>
    <s v="Insecta"/>
    <s v="Pterygota"/>
    <s v="Coleoptera"/>
    <s v="Adephaga"/>
    <m/>
    <s v="Haliplidae"/>
    <m/>
    <m/>
    <m/>
    <m/>
    <m/>
    <m/>
    <m/>
    <m/>
    <m/>
  </r>
  <r>
    <s v="Terrestrial"/>
    <s v="Clinidium"/>
    <b v="1"/>
    <s v="NonTarget"/>
    <s v="Terrestrial"/>
    <x v="2"/>
    <x v="2"/>
    <s v="DNI"/>
    <s v="DNI"/>
    <n v="109228"/>
    <s v="Animalia"/>
    <s v="Arthropoda"/>
    <s v="Hexapoda"/>
    <s v="Insecta"/>
    <s v="Pterygota"/>
    <s v="Coleoptera"/>
    <s v="Adephaga"/>
    <m/>
    <s v="Rhysodidae"/>
    <m/>
    <m/>
    <m/>
    <s v="Clinidium"/>
    <m/>
    <m/>
    <m/>
    <m/>
    <m/>
  </r>
  <r>
    <s v="Coleoptera"/>
    <s v="Babia"/>
    <b v="1"/>
    <s v="NonTarget"/>
    <s v="Terrestrial"/>
    <x v="2"/>
    <x v="2"/>
    <s v="DNI"/>
    <s v="DNI"/>
    <n v="719777"/>
    <s v="Animalia"/>
    <s v="Arthropoda"/>
    <s v="Hexapoda"/>
    <s v="Insecta"/>
    <s v="Pterygota"/>
    <s v="Coleoptera"/>
    <s v="Polyphaga"/>
    <m/>
    <s v="Chrysomelidae"/>
    <m/>
    <m/>
    <m/>
    <m/>
    <m/>
    <m/>
    <m/>
    <m/>
    <m/>
  </r>
  <r>
    <s v="Terrestrial"/>
    <s v="Chrysomelidae"/>
    <b v="1"/>
    <s v="NonTarget"/>
    <s v="Terrestrial"/>
    <x v="2"/>
    <x v="2"/>
    <s v="DNI"/>
    <s v="DNI"/>
    <n v="114509"/>
    <s v="Animalia"/>
    <s v="Arthropoda"/>
    <s v="Hexapoda"/>
    <s v="Insecta"/>
    <s v="Pterygota"/>
    <s v="Coleoptera"/>
    <s v="Polyphaga"/>
    <m/>
    <s v="Chrysomelidae"/>
    <m/>
    <m/>
    <m/>
    <m/>
    <m/>
    <m/>
    <m/>
    <m/>
    <m/>
  </r>
  <r>
    <s v="Terrestrial"/>
    <s v="Helesius"/>
    <b v="1"/>
    <s v="NonTarget"/>
    <s v="Terrestrial"/>
    <x v="2"/>
    <x v="2"/>
    <s v="DNI"/>
    <s v="DNI"/>
    <m/>
    <s v="Animalia"/>
    <s v="Arthropoda"/>
    <s v="Hexapoda"/>
    <s v="Insecta"/>
    <s v="Pterygota"/>
    <s v="Coleoptera"/>
    <s v="Polyphaga"/>
    <m/>
    <s v="Coccinellidae"/>
    <m/>
    <m/>
    <m/>
    <m/>
    <m/>
    <m/>
    <m/>
    <m/>
    <m/>
  </r>
  <r>
    <s v="Coleoptera"/>
    <s v="Curculionidae"/>
    <b v="1"/>
    <s v="NonTarget"/>
    <s v="Terrestrial"/>
    <x v="2"/>
    <x v="2"/>
    <s v="DNI"/>
    <s v="DNI"/>
    <n v="114666"/>
    <s v="Animalia"/>
    <s v="Arthropoda"/>
    <s v="Hexapoda"/>
    <s v="Insecta"/>
    <s v="Pterygota"/>
    <s v="Coleoptera"/>
    <s v="Polyphaga"/>
    <m/>
    <s v="Curculionidae"/>
    <m/>
    <m/>
    <m/>
    <m/>
    <m/>
    <m/>
    <m/>
    <m/>
    <m/>
  </r>
  <r>
    <s v="Coleoptera"/>
    <s v="Helichus"/>
    <b v="0"/>
    <s v="no"/>
    <m/>
    <x v="2"/>
    <x v="2"/>
    <s v="Helichus"/>
    <s v="Helichus"/>
    <n v="114006"/>
    <s v="Animalia"/>
    <s v="Arthropoda"/>
    <s v="Hexapoda"/>
    <s v="Insecta"/>
    <s v="Pterygota"/>
    <s v="Coleoptera"/>
    <s v="Polyphaga"/>
    <m/>
    <s v="Dryopidae"/>
    <m/>
    <m/>
    <m/>
    <s v="Helichus"/>
    <m/>
    <m/>
    <m/>
    <m/>
    <m/>
  </r>
  <r>
    <s v="Coleoptera"/>
    <s v="Postelichus"/>
    <b v="0"/>
    <s v="no"/>
    <m/>
    <x v="2"/>
    <x v="2"/>
    <s v="Postelichus"/>
    <s v="Postelichus"/>
    <n v="193691"/>
    <s v="Animalia"/>
    <s v="Arthropoda"/>
    <s v="Hexapoda"/>
    <s v="Insecta"/>
    <s v="Pterygota"/>
    <s v="Coleoptera"/>
    <s v="Polyphaga"/>
    <m/>
    <s v="Dryopidae"/>
    <m/>
    <m/>
    <m/>
    <s v="Postelichus"/>
    <m/>
    <m/>
    <m/>
    <m/>
    <m/>
  </r>
  <r>
    <s v="Coleoptera"/>
    <s v="Dryopidae"/>
    <b v="0"/>
    <s v="no"/>
    <m/>
    <x v="2"/>
    <x v="2"/>
    <s v="Dryopidae"/>
    <s v="Dryopidae"/>
    <n v="113999"/>
    <s v="Animalia"/>
    <s v="Arthropoda"/>
    <s v="Hexapoda"/>
    <s v="Insecta"/>
    <s v="Pterygota"/>
    <s v="Coleoptera"/>
    <s v="Polyphaga"/>
    <m/>
    <s v="Dryopidae"/>
    <m/>
    <m/>
    <m/>
    <m/>
    <m/>
    <m/>
    <m/>
    <m/>
    <m/>
  </r>
  <r>
    <s v="Coleoptera"/>
    <s v="Cylloepus"/>
    <b v="0"/>
    <s v="yes"/>
    <s v="OUT of RANGE"/>
    <x v="2"/>
    <x v="2"/>
    <s v="Elmidae"/>
    <s v="DNI"/>
    <n v="114208"/>
    <s v="Animalia"/>
    <s v="Arthropoda"/>
    <s v="Hexapoda"/>
    <s v="Insecta"/>
    <s v="Pterygota"/>
    <s v="Coleoptera"/>
    <s v="Polyphaga"/>
    <m/>
    <s v="Elmidae"/>
    <s v="Elminae"/>
    <s v="Elmini"/>
    <m/>
    <s v="Cylloepus"/>
    <m/>
    <m/>
    <m/>
    <m/>
    <m/>
  </r>
  <r>
    <s v="Coleoptera"/>
    <s v="Dubiraphia"/>
    <b v="0"/>
    <s v="no"/>
    <m/>
    <x v="38"/>
    <x v="3"/>
    <s v="Dubiraphia"/>
    <s v="Dubiraphia"/>
    <n v="114126"/>
    <s v="Animalia"/>
    <s v="Arthropoda"/>
    <s v="Hexapoda"/>
    <s v="Insecta"/>
    <s v="Pterygota"/>
    <s v="Coleoptera"/>
    <s v="Polyphaga"/>
    <m/>
    <s v="Elmidae"/>
    <s v="Elminae"/>
    <s v="Elmini"/>
    <m/>
    <s v="Dubiraphia"/>
    <m/>
    <m/>
    <m/>
    <m/>
    <m/>
  </r>
  <r>
    <s v="Coleoptera"/>
    <s v="Dubiraphia giulianii"/>
    <b v="0"/>
    <s v="yes"/>
    <m/>
    <x v="38"/>
    <x v="3"/>
    <s v="Dubiraphia"/>
    <s v="Dubiraphia"/>
    <n v="114126"/>
    <s v="Animalia"/>
    <s v="Arthropoda"/>
    <s v="Hexapoda"/>
    <s v="Insecta"/>
    <s v="Pterygota"/>
    <s v="Coleoptera"/>
    <s v="Polyphaga"/>
    <m/>
    <s v="Elmidae"/>
    <s v="Elminae"/>
    <s v="Elmini"/>
    <m/>
    <s v="Dubiraphia"/>
    <m/>
    <m/>
    <m/>
    <m/>
    <m/>
  </r>
  <r>
    <s v="Coleoptera"/>
    <s v="Dubiraphia vittata"/>
    <b v="0"/>
    <s v="yes"/>
    <m/>
    <x v="38"/>
    <x v="3"/>
    <s v="Dubiraphia"/>
    <s v="Dubiraphia"/>
    <n v="114126"/>
    <s v="Animalia"/>
    <s v="Arthropoda"/>
    <s v="Hexapoda"/>
    <s v="Insecta"/>
    <s v="Pterygota"/>
    <s v="Coleoptera"/>
    <s v="Polyphaga"/>
    <m/>
    <s v="Elmidae"/>
    <s v="Elminae"/>
    <s v="Elmini"/>
    <m/>
    <s v="Dubiraphia"/>
    <m/>
    <m/>
    <m/>
    <m/>
    <m/>
  </r>
  <r>
    <s v="Coleoptera"/>
    <s v="Rhizelmis"/>
    <b v="0"/>
    <s v="no"/>
    <m/>
    <x v="2"/>
    <x v="2"/>
    <s v="Rhizelmis"/>
    <s v="Rhizelmis"/>
    <n v="114198"/>
    <s v="Animalia"/>
    <s v="Arthropoda"/>
    <s v="Hexapoda"/>
    <s v="Insecta"/>
    <s v="Pterygota"/>
    <s v="Coleoptera"/>
    <s v="Polyphaga"/>
    <m/>
    <s v="Elmidae"/>
    <s v="Elminae"/>
    <s v="Elmini"/>
    <m/>
    <s v="Rhizelmis"/>
    <m/>
    <m/>
    <m/>
    <m/>
    <m/>
  </r>
  <r>
    <s v="Coleoptera"/>
    <s v="Rhizelmis nigra"/>
    <b v="0"/>
    <s v="yes"/>
    <m/>
    <x v="2"/>
    <x v="2"/>
    <s v="Rhizelmis"/>
    <s v="Rhizelmis"/>
    <n v="114198"/>
    <s v="Animalia"/>
    <s v="Arthropoda"/>
    <s v="Hexapoda"/>
    <s v="Insecta"/>
    <s v="Pterygota"/>
    <s v="Coleoptera"/>
    <s v="Polyphaga"/>
    <m/>
    <s v="Elmidae"/>
    <s v="Elminae"/>
    <s v="Elmini"/>
    <m/>
    <s v="Rhizelmis"/>
    <m/>
    <m/>
    <m/>
    <m/>
    <m/>
  </r>
  <r>
    <s v="Coleoptera"/>
    <s v="Ampumixis"/>
    <b v="0"/>
    <s v="no"/>
    <s v="only one species in Genus"/>
    <x v="39"/>
    <x v="8"/>
    <s v="Ampumixis"/>
    <s v="Ampumixis"/>
    <n v="114196"/>
    <s v="Animalia"/>
    <s v="Arthropoda"/>
    <s v="Hexapoda"/>
    <s v="Insecta"/>
    <s v="Pterygota"/>
    <s v="Coleoptera"/>
    <s v="Polyphaga"/>
    <m/>
    <s v="Elmidae"/>
    <m/>
    <m/>
    <m/>
    <s v="Ampumixis"/>
    <m/>
    <m/>
    <m/>
    <m/>
    <m/>
  </r>
  <r>
    <s v="Coleoptera"/>
    <s v="Ampumixis dispar"/>
    <b v="0"/>
    <s v="yes"/>
    <s v="only one species in Genus"/>
    <x v="39"/>
    <x v="8"/>
    <s v="Ampumixis"/>
    <s v="Ampumixis"/>
    <n v="114196"/>
    <s v="Animalia"/>
    <s v="Arthropoda"/>
    <s v="Hexapoda"/>
    <s v="Insecta"/>
    <s v="Pterygota"/>
    <s v="Coleoptera"/>
    <s v="Polyphaga"/>
    <m/>
    <s v="Elmidae"/>
    <m/>
    <m/>
    <m/>
    <s v="Ampumixis"/>
    <m/>
    <m/>
    <m/>
    <m/>
    <m/>
  </r>
  <r>
    <s v="Coleoptera"/>
    <s v="Atractelmis"/>
    <b v="0"/>
    <s v="no"/>
    <s v="only one species in Genus"/>
    <x v="2"/>
    <x v="2"/>
    <s v="Atractelmis"/>
    <s v="Atractelmis"/>
    <n v="114251"/>
    <s v="Animalia"/>
    <s v="Arthropoda"/>
    <s v="Hexapoda"/>
    <s v="Insecta"/>
    <s v="Pterygota"/>
    <s v="Coleoptera"/>
    <s v="Polyphaga"/>
    <m/>
    <s v="Elmidae"/>
    <m/>
    <m/>
    <m/>
    <s v="Atractelmis"/>
    <m/>
    <m/>
    <m/>
    <m/>
    <m/>
  </r>
  <r>
    <s v="Coleoptera"/>
    <s v="Atractelmis wawona"/>
    <b v="0"/>
    <s v="yes"/>
    <s v="only one species in Genus"/>
    <x v="2"/>
    <x v="2"/>
    <s v="Atractelmis"/>
    <s v="Atractelmis"/>
    <n v="114251"/>
    <s v="Animalia"/>
    <s v="Arthropoda"/>
    <s v="Hexapoda"/>
    <s v="Insecta"/>
    <s v="Pterygota"/>
    <s v="Coleoptera"/>
    <s v="Polyphaga"/>
    <m/>
    <s v="Elmidae"/>
    <m/>
    <m/>
    <m/>
    <s v="Atractelmis"/>
    <m/>
    <m/>
    <m/>
    <m/>
    <m/>
  </r>
  <r>
    <s v="Coleoptera"/>
    <s v="Bryelmis"/>
    <b v="0"/>
    <s v="no"/>
    <m/>
    <x v="40"/>
    <x v="3"/>
    <s v="Bryelmis"/>
    <s v="Bryelmis"/>
    <n v="945749"/>
    <s v="Animalia"/>
    <s v="Arthropoda"/>
    <s v="Hexapoda"/>
    <s v="Insecta"/>
    <s v="Pterygota"/>
    <s v="Coleoptera"/>
    <s v="Polyphaga"/>
    <m/>
    <s v="Elmidae"/>
    <m/>
    <m/>
    <m/>
    <s v="Bryelmis"/>
    <m/>
    <m/>
    <m/>
    <m/>
    <m/>
  </r>
  <r>
    <s v="Coleoptera"/>
    <s v="Bryelmis rivularis"/>
    <b v="0"/>
    <s v="yes"/>
    <m/>
    <x v="40"/>
    <x v="3"/>
    <s v="Bryelmis"/>
    <s v="Bryelmis"/>
    <n v="945749"/>
    <s v="Animalia"/>
    <s v="Arthropoda"/>
    <s v="Hexapoda"/>
    <s v="Insecta"/>
    <s v="Pterygota"/>
    <s v="Coleoptera"/>
    <s v="Polyphaga"/>
    <m/>
    <s v="Elmidae"/>
    <m/>
    <m/>
    <m/>
    <s v="Bryelmis"/>
    <m/>
    <m/>
    <m/>
    <m/>
    <m/>
  </r>
  <r>
    <s v="Coleoptera"/>
    <s v="Bryelmis siskiyou"/>
    <b v="0"/>
    <s v="yes"/>
    <m/>
    <x v="40"/>
    <x v="3"/>
    <s v="Bryelmis"/>
    <s v="Bryelmis"/>
    <n v="945749"/>
    <s v="Animalia"/>
    <s v="Arthropoda"/>
    <s v="Hexapoda"/>
    <s v="Insecta"/>
    <s v="Pterygota"/>
    <s v="Coleoptera"/>
    <s v="Polyphaga"/>
    <m/>
    <s v="Elmidae"/>
    <m/>
    <m/>
    <m/>
    <s v="Bryelmis"/>
    <m/>
    <m/>
    <m/>
    <m/>
    <m/>
  </r>
  <r>
    <s v="Coleoptera"/>
    <s v="C. Barr undescribed"/>
    <b v="0"/>
    <s v="yes"/>
    <m/>
    <x v="40"/>
    <x v="3"/>
    <s v="Bryelmis"/>
    <s v="Bryelmis"/>
    <n v="945749"/>
    <s v="Animalia"/>
    <s v="Arthropoda"/>
    <s v="Hexapoda"/>
    <s v="Insecta"/>
    <s v="Pterygota"/>
    <s v="Coleoptera"/>
    <s v="Polyphaga"/>
    <m/>
    <s v="Elmidae"/>
    <m/>
    <m/>
    <m/>
    <s v="Bryelmis"/>
    <m/>
    <m/>
    <m/>
    <m/>
    <m/>
  </r>
  <r>
    <s v="Coleoptera"/>
    <s v="Cheryl Barr Undescribed"/>
    <b v="0"/>
    <s v="yes"/>
    <m/>
    <x v="40"/>
    <x v="3"/>
    <s v="Bryelmis"/>
    <s v="Bryelmis"/>
    <n v="945749"/>
    <s v="Animalia"/>
    <s v="Arthropoda"/>
    <s v="Hexapoda"/>
    <s v="Insecta"/>
    <s v="Pterygota"/>
    <s v="Coleoptera"/>
    <s v="Polyphaga"/>
    <m/>
    <s v="Elmidae"/>
    <m/>
    <m/>
    <m/>
    <s v="Bryelmis"/>
    <m/>
    <m/>
    <m/>
    <m/>
    <m/>
  </r>
  <r>
    <s v="Coleoptera"/>
    <s v="Cleptelmis"/>
    <b v="0"/>
    <s v="yes"/>
    <s v="only one species in Genus"/>
    <x v="41"/>
    <x v="8"/>
    <s v="Cleptelmis addenda"/>
    <s v="Cleptelmis addenda"/>
    <n v="114164"/>
    <s v="Animalia"/>
    <s v="Arthropoda"/>
    <s v="Hexapoda"/>
    <s v="Insecta"/>
    <s v="Pterygota"/>
    <s v="Coleoptera"/>
    <s v="Polyphaga"/>
    <m/>
    <s v="Elmidae"/>
    <m/>
    <m/>
    <m/>
    <s v="Cleptelmis"/>
    <m/>
    <m/>
    <m/>
    <m/>
    <m/>
  </r>
  <r>
    <s v="Coleoptera"/>
    <s v="Cleptelmis addenda"/>
    <b v="0"/>
    <s v="no"/>
    <s v="only one species in Genus"/>
    <x v="41"/>
    <x v="8"/>
    <s v="Cleptelmis addenda"/>
    <s v="Cleptelmis addenda"/>
    <n v="114164"/>
    <s v="Animalia"/>
    <s v="Arthropoda"/>
    <s v="Hexapoda"/>
    <s v="Insecta"/>
    <s v="Pterygota"/>
    <s v="Coleoptera"/>
    <s v="Polyphaga"/>
    <m/>
    <s v="Elmidae"/>
    <m/>
    <m/>
    <m/>
    <s v="Cleptelmis"/>
    <m/>
    <m/>
    <m/>
    <m/>
    <m/>
  </r>
  <r>
    <s v="Coleoptera"/>
    <s v="Cleptelmis ornata"/>
    <b v="0"/>
    <s v="yes"/>
    <s v="only one species in Genus"/>
    <x v="41"/>
    <x v="8"/>
    <s v="Cleptelmis addenda"/>
    <s v="Cleptelmis addenda"/>
    <n v="114164"/>
    <s v="Animalia"/>
    <s v="Arthropoda"/>
    <s v="Hexapoda"/>
    <s v="Insecta"/>
    <s v="Pterygota"/>
    <s v="Coleoptera"/>
    <s v="Polyphaga"/>
    <m/>
    <s v="Elmidae"/>
    <m/>
    <m/>
    <m/>
    <s v="Cleptelmis"/>
    <m/>
    <m/>
    <m/>
    <m/>
    <m/>
  </r>
  <r>
    <s v="Coleoptera"/>
    <s v="Heterelmis"/>
    <b v="0"/>
    <s v="no"/>
    <s v="This is a valid taxon, but way out of distribution dubious ID or typo?"/>
    <x v="2"/>
    <x v="2"/>
    <s v="Heterelmis"/>
    <s v="Heterelmis"/>
    <n v="114237"/>
    <s v="Animalia"/>
    <s v="Arthropoda"/>
    <s v="Hexapoda"/>
    <s v="Insecta"/>
    <s v="Pterygota"/>
    <s v="Coleoptera"/>
    <s v="Polyphaga"/>
    <m/>
    <s v="Elmidae"/>
    <m/>
    <m/>
    <m/>
    <s v="Heterelmis"/>
    <m/>
    <m/>
    <m/>
    <m/>
    <m/>
  </r>
  <r>
    <s v="Coleoptera"/>
    <s v="Heterlimnius"/>
    <b v="0"/>
    <s v="yes"/>
    <s v="only one species in Genus"/>
    <x v="42"/>
    <x v="8"/>
    <s v="Heterlimnius corpulentus"/>
    <s v="Heterlimnius corpulentus"/>
    <n v="114167"/>
    <s v="Animalia"/>
    <s v="Arthropoda"/>
    <s v="Hexapoda"/>
    <s v="Insecta"/>
    <s v="Pterygota"/>
    <s v="Coleoptera"/>
    <s v="Polyphaga"/>
    <m/>
    <s v="Elmidae"/>
    <m/>
    <m/>
    <m/>
    <s v="Heterlimnius"/>
    <m/>
    <m/>
    <m/>
    <m/>
    <m/>
  </r>
  <r>
    <s v="Coleoptera"/>
    <s v="Heterlimnius corpulentus"/>
    <b v="0"/>
    <s v="no"/>
    <s v="only one species in Genus"/>
    <x v="42"/>
    <x v="8"/>
    <s v="Heterlimnius corpulentus"/>
    <s v="Heterlimnius corpulentus"/>
    <n v="114167"/>
    <s v="Animalia"/>
    <s v="Arthropoda"/>
    <s v="Hexapoda"/>
    <s v="Insecta"/>
    <s v="Pterygota"/>
    <s v="Coleoptera"/>
    <s v="Polyphaga"/>
    <m/>
    <s v="Elmidae"/>
    <m/>
    <m/>
    <m/>
    <s v="Heterlimnius"/>
    <m/>
    <m/>
    <m/>
    <m/>
    <m/>
  </r>
  <r>
    <s v="Coleoptera"/>
    <s v="Heterlimnius koebelei"/>
    <b v="0"/>
    <s v="yes"/>
    <s v="only one species in Genus"/>
    <x v="42"/>
    <x v="8"/>
    <s v="Heterlimnius corpulentus"/>
    <s v="Heterlimnius corpulentus"/>
    <n v="114167"/>
    <s v="Animalia"/>
    <s v="Arthropoda"/>
    <s v="Hexapoda"/>
    <s v="Insecta"/>
    <s v="Pterygota"/>
    <s v="Coleoptera"/>
    <s v="Polyphaga"/>
    <m/>
    <s v="Elmidae"/>
    <m/>
    <m/>
    <m/>
    <s v="Heterlimnius"/>
    <m/>
    <m/>
    <m/>
    <m/>
    <m/>
  </r>
  <r>
    <s v="Coleoptera"/>
    <s v="Lara"/>
    <b v="0"/>
    <s v="no"/>
    <m/>
    <x v="43"/>
    <x v="3"/>
    <s v="Lara"/>
    <s v="Lara"/>
    <n v="114137"/>
    <s v="Animalia"/>
    <s v="Arthropoda"/>
    <s v="Hexapoda"/>
    <s v="Insecta"/>
    <s v="Pterygota"/>
    <s v="Coleoptera"/>
    <s v="Polyphaga"/>
    <m/>
    <s v="Elmidae"/>
    <m/>
    <m/>
    <m/>
    <s v="Lara"/>
    <m/>
    <m/>
    <m/>
    <m/>
    <m/>
  </r>
  <r>
    <s v="Coleoptera"/>
    <s v="Lara avara"/>
    <b v="0"/>
    <s v="yes"/>
    <m/>
    <x v="43"/>
    <x v="3"/>
    <s v="Lara"/>
    <s v="Lara"/>
    <n v="114137"/>
    <s v="Animalia"/>
    <s v="Arthropoda"/>
    <s v="Hexapoda"/>
    <s v="Insecta"/>
    <s v="Pterygota"/>
    <s v="Coleoptera"/>
    <s v="Polyphaga"/>
    <m/>
    <s v="Elmidae"/>
    <m/>
    <m/>
    <m/>
    <s v="Lara"/>
    <m/>
    <m/>
    <m/>
    <m/>
    <m/>
  </r>
  <r>
    <s v="Coleoptera"/>
    <s v="Microcylloepus"/>
    <b v="0"/>
    <s v="no"/>
    <m/>
    <x v="44"/>
    <x v="3"/>
    <s v="Microcylloepus"/>
    <s v="Microcylloepus"/>
    <n v="114146"/>
    <s v="Animalia"/>
    <s v="Arthropoda"/>
    <s v="Hexapoda"/>
    <s v="Insecta"/>
    <s v="Pterygota"/>
    <s v="Coleoptera"/>
    <s v="Polyphaga"/>
    <m/>
    <s v="Elmidae"/>
    <m/>
    <m/>
    <m/>
    <s v="Microcylloepus"/>
    <m/>
    <m/>
    <m/>
    <m/>
    <m/>
  </r>
  <r>
    <s v="Coleoptera"/>
    <s v="Microcylloepus pusillus"/>
    <b v="0"/>
    <s v="yes"/>
    <m/>
    <x v="44"/>
    <x v="3"/>
    <s v="Microcylloepus"/>
    <s v="Microcylloepus"/>
    <n v="114146"/>
    <s v="Animalia"/>
    <s v="Arthropoda"/>
    <s v="Hexapoda"/>
    <s v="Insecta"/>
    <s v="Pterygota"/>
    <s v="Coleoptera"/>
    <s v="Polyphaga"/>
    <m/>
    <s v="Elmidae"/>
    <m/>
    <m/>
    <m/>
    <s v="Microcylloepus"/>
    <m/>
    <m/>
    <m/>
    <m/>
    <m/>
  </r>
  <r>
    <s v="Coleoptera"/>
    <s v="Microcylloepus similis"/>
    <b v="0"/>
    <s v="yes"/>
    <m/>
    <x v="44"/>
    <x v="3"/>
    <s v="Microcylloepus"/>
    <s v="Microcylloepus"/>
    <n v="114146"/>
    <s v="Animalia"/>
    <s v="Arthropoda"/>
    <s v="Hexapoda"/>
    <s v="Insecta"/>
    <s v="Pterygota"/>
    <s v="Coleoptera"/>
    <s v="Polyphaga"/>
    <m/>
    <s v="Elmidae"/>
    <m/>
    <m/>
    <m/>
    <s v="Microcylloepus"/>
    <m/>
    <m/>
    <m/>
    <m/>
    <m/>
  </r>
  <r>
    <s v="Coleoptera"/>
    <s v="Narpus"/>
    <b v="0"/>
    <s v="no"/>
    <m/>
    <x v="45"/>
    <x v="3"/>
    <s v="Narpus"/>
    <s v="Narpus"/>
    <n v="114142"/>
    <s v="Animalia"/>
    <s v="Arthropoda"/>
    <s v="Hexapoda"/>
    <s v="Insecta"/>
    <s v="Pterygota"/>
    <s v="Coleoptera"/>
    <s v="Polyphaga"/>
    <m/>
    <s v="Elmidae"/>
    <m/>
    <m/>
    <m/>
    <s v="Narpus"/>
    <m/>
    <m/>
    <m/>
    <m/>
    <m/>
  </r>
  <r>
    <s v="Coleoptera"/>
    <s v="Narpus angustus"/>
    <b v="0"/>
    <s v="yes"/>
    <m/>
    <x v="45"/>
    <x v="3"/>
    <s v="Narpus"/>
    <s v="Narpus"/>
    <n v="114142"/>
    <s v="Animalia"/>
    <s v="Arthropoda"/>
    <s v="Hexapoda"/>
    <s v="Insecta"/>
    <s v="Pterygota"/>
    <s v="Coleoptera"/>
    <s v="Polyphaga"/>
    <m/>
    <s v="Elmidae"/>
    <m/>
    <m/>
    <m/>
    <s v="Narpus"/>
    <m/>
    <m/>
    <m/>
    <m/>
    <m/>
  </r>
  <r>
    <s v="Coleoptera"/>
    <s v="Narpus concolor"/>
    <b v="0"/>
    <s v="yes"/>
    <m/>
    <x v="45"/>
    <x v="3"/>
    <s v="Narpus"/>
    <s v="Narpus"/>
    <n v="114142"/>
    <s v="Animalia"/>
    <s v="Arthropoda"/>
    <s v="Hexapoda"/>
    <s v="Insecta"/>
    <s v="Pterygota"/>
    <s v="Coleoptera"/>
    <s v="Polyphaga"/>
    <m/>
    <s v="Elmidae"/>
    <m/>
    <m/>
    <m/>
    <s v="Narpus"/>
    <m/>
    <m/>
    <m/>
    <m/>
    <m/>
  </r>
  <r>
    <s v="Coleoptera"/>
    <s v="Optioservus"/>
    <b v="0"/>
    <s v="no"/>
    <m/>
    <x v="46"/>
    <x v="3"/>
    <s v="Optioservus"/>
    <s v="Optioservus"/>
    <n v="114177"/>
    <s v="Animalia"/>
    <s v="Arthropoda"/>
    <s v="Hexapoda"/>
    <s v="Insecta"/>
    <s v="Pterygota"/>
    <s v="Coleoptera"/>
    <s v="Polyphaga"/>
    <m/>
    <s v="Elmidae"/>
    <m/>
    <m/>
    <m/>
    <s v="Optioservus"/>
    <m/>
    <m/>
    <m/>
    <m/>
    <m/>
  </r>
  <r>
    <s v="Coleoptera"/>
    <s v="Optioservus castanipennis"/>
    <b v="0"/>
    <s v="yes"/>
    <m/>
    <x v="46"/>
    <x v="3"/>
    <s v="Optioservus"/>
    <s v="Optioservus"/>
    <n v="114177"/>
    <s v="Animalia"/>
    <s v="Arthropoda"/>
    <s v="Hexapoda"/>
    <s v="Insecta"/>
    <s v="Pterygota"/>
    <s v="Coleoptera"/>
    <s v="Polyphaga"/>
    <m/>
    <s v="Elmidae"/>
    <m/>
    <m/>
    <m/>
    <s v="Optioservus"/>
    <m/>
    <m/>
    <m/>
    <m/>
    <m/>
  </r>
  <r>
    <s v="Coleoptera"/>
    <s v="Optioservus divergens"/>
    <b v="0"/>
    <s v="yes"/>
    <m/>
    <x v="46"/>
    <x v="3"/>
    <s v="Optioservus"/>
    <s v="Optioservus"/>
    <n v="114177"/>
    <s v="Animalia"/>
    <s v="Arthropoda"/>
    <s v="Hexapoda"/>
    <s v="Insecta"/>
    <s v="Pterygota"/>
    <s v="Coleoptera"/>
    <s v="Polyphaga"/>
    <m/>
    <s v="Elmidae"/>
    <m/>
    <m/>
    <m/>
    <s v="Optioservus"/>
    <m/>
    <m/>
    <m/>
    <m/>
    <m/>
  </r>
  <r>
    <s v="Coleoptera"/>
    <s v="Optioservus divergens/pecosensis"/>
    <b v="0"/>
    <s v="yes"/>
    <m/>
    <x v="46"/>
    <x v="3"/>
    <s v="Optioservus"/>
    <s v="Optioservus"/>
    <n v="114177"/>
    <s v="Animalia"/>
    <s v="Arthropoda"/>
    <s v="Hexapoda"/>
    <s v="Insecta"/>
    <s v="Pterygota"/>
    <s v="Coleoptera"/>
    <s v="Polyphaga"/>
    <m/>
    <s v="Elmidae"/>
    <m/>
    <m/>
    <m/>
    <s v="Optioservus"/>
    <m/>
    <m/>
    <m/>
    <m/>
    <m/>
  </r>
  <r>
    <s v="Coleoptera"/>
    <s v="Optioservus pecosensis"/>
    <b v="0"/>
    <s v="yes"/>
    <m/>
    <x v="46"/>
    <x v="3"/>
    <s v="Optioservus"/>
    <s v="Optioservus"/>
    <n v="114177"/>
    <s v="Animalia"/>
    <s v="Arthropoda"/>
    <s v="Hexapoda"/>
    <s v="Insecta"/>
    <s v="Pterygota"/>
    <s v="Coleoptera"/>
    <s v="Polyphaga"/>
    <m/>
    <s v="Elmidae"/>
    <m/>
    <m/>
    <m/>
    <s v="Optioservus"/>
    <m/>
    <m/>
    <m/>
    <m/>
    <m/>
  </r>
  <r>
    <s v="Coleoptera"/>
    <s v="Optioservus quadrimaculatus"/>
    <b v="0"/>
    <s v="yes"/>
    <m/>
    <x v="46"/>
    <x v="3"/>
    <s v="Optioservus"/>
    <s v="Optioservus"/>
    <n v="114177"/>
    <s v="Animalia"/>
    <s v="Arthropoda"/>
    <s v="Hexapoda"/>
    <s v="Insecta"/>
    <s v="Pterygota"/>
    <s v="Coleoptera"/>
    <s v="Polyphaga"/>
    <m/>
    <s v="Elmidae"/>
    <m/>
    <m/>
    <m/>
    <s v="Optioservus"/>
    <m/>
    <m/>
    <m/>
    <m/>
    <m/>
  </r>
  <r>
    <s v="Coleoptera"/>
    <s v="Optioservus Quadrimaculatus Gr."/>
    <b v="0"/>
    <s v="yes"/>
    <m/>
    <x v="46"/>
    <x v="3"/>
    <s v="Optioservus"/>
    <s v="Optioservus"/>
    <n v="114177"/>
    <s v="Animalia"/>
    <s v="Arthropoda"/>
    <s v="Hexapoda"/>
    <s v="Insecta"/>
    <s v="Pterygota"/>
    <s v="Coleoptera"/>
    <s v="Polyphaga"/>
    <m/>
    <s v="Elmidae"/>
    <m/>
    <m/>
    <m/>
    <s v="Optioservus"/>
    <m/>
    <m/>
    <m/>
    <m/>
    <m/>
  </r>
  <r>
    <s v="Coleoptera"/>
    <s v="Optioservus seriatus"/>
    <b v="0"/>
    <s v="yes"/>
    <m/>
    <x v="46"/>
    <x v="3"/>
    <s v="Optioservus"/>
    <s v="Optioservus"/>
    <n v="114177"/>
    <s v="Animalia"/>
    <s v="Arthropoda"/>
    <s v="Hexapoda"/>
    <s v="Insecta"/>
    <s v="Pterygota"/>
    <s v="Coleoptera"/>
    <s v="Polyphaga"/>
    <m/>
    <s v="Elmidae"/>
    <m/>
    <m/>
    <m/>
    <s v="Optioservus"/>
    <m/>
    <m/>
    <m/>
    <m/>
    <m/>
  </r>
  <r>
    <s v="Coleoptera"/>
    <s v="Ordobrevia"/>
    <b v="0"/>
    <s v="yes"/>
    <s v="only one species in Genus"/>
    <x v="47"/>
    <x v="8"/>
    <s v="Ordobrevia nubifera"/>
    <s v="Ordobrevia nubifera"/>
    <n v="114235"/>
    <s v="Animalia"/>
    <s v="Arthropoda"/>
    <s v="Hexapoda"/>
    <s v="Insecta"/>
    <s v="Pterygota"/>
    <s v="Coleoptera"/>
    <s v="Polyphaga"/>
    <m/>
    <s v="Elmidae"/>
    <m/>
    <m/>
    <m/>
    <s v="Ordobrevia"/>
    <m/>
    <m/>
    <m/>
    <m/>
    <m/>
  </r>
  <r>
    <s v="Coleoptera"/>
    <s v="Ordobrevia nubifera"/>
    <b v="0"/>
    <s v="no"/>
    <s v="only one species in Genus"/>
    <x v="47"/>
    <x v="8"/>
    <s v="Ordobrevia nubifera"/>
    <s v="Ordobrevia nubifera"/>
    <n v="114235"/>
    <s v="Animalia"/>
    <s v="Arthropoda"/>
    <s v="Hexapoda"/>
    <s v="Insecta"/>
    <s v="Pterygota"/>
    <s v="Coleoptera"/>
    <s v="Polyphaga"/>
    <m/>
    <s v="Elmidae"/>
    <m/>
    <m/>
    <m/>
    <s v="Ordobrevia"/>
    <m/>
    <m/>
    <m/>
    <m/>
    <m/>
  </r>
  <r>
    <s v="Coleoptera"/>
    <s v="Promoresia"/>
    <b v="1"/>
    <s v="NonTarget"/>
    <s v="Dubious ID, known from Eastern half of country"/>
    <x v="2"/>
    <x v="2"/>
    <s v="DNI"/>
    <s v="DNI"/>
    <n v="114229"/>
    <s v="Animalia"/>
    <s v="Arthropoda"/>
    <s v="Hexapoda"/>
    <s v="Insecta"/>
    <s v="Pterygota"/>
    <s v="Coleoptera"/>
    <s v="Polyphaga"/>
    <m/>
    <s v="Elmidae"/>
    <m/>
    <m/>
    <m/>
    <s v="Promoresia"/>
    <m/>
    <m/>
    <m/>
    <m/>
    <m/>
  </r>
  <r>
    <s v="Coleoptera"/>
    <s v="Stenelmis"/>
    <b v="0"/>
    <s v="no"/>
    <m/>
    <x v="2"/>
    <x v="2"/>
    <s v="Stenelmis"/>
    <s v="Stenelmis"/>
    <n v="114095"/>
    <s v="Animalia"/>
    <s v="Arthropoda"/>
    <s v="Hexapoda"/>
    <s v="Insecta"/>
    <s v="Pterygota"/>
    <s v="Coleoptera"/>
    <s v="Polyphaga"/>
    <m/>
    <s v="Elmidae"/>
    <m/>
    <m/>
    <m/>
    <s v="Stenelmis"/>
    <m/>
    <m/>
    <m/>
    <m/>
    <m/>
  </r>
  <r>
    <s v="Coleoptera"/>
    <s v="Zaitzevia"/>
    <b v="0"/>
    <s v="no"/>
    <m/>
    <x v="48"/>
    <x v="3"/>
    <s v="Zaitzevia"/>
    <s v="Zaitzevia"/>
    <n v="114205"/>
    <s v="Animalia"/>
    <s v="Arthropoda"/>
    <s v="Hexapoda"/>
    <s v="Insecta"/>
    <s v="Pterygota"/>
    <s v="Coleoptera"/>
    <s v="Polyphaga"/>
    <m/>
    <s v="Elmidae"/>
    <m/>
    <m/>
    <m/>
    <s v="Zaitzevia"/>
    <m/>
    <m/>
    <m/>
    <m/>
    <m/>
  </r>
  <r>
    <s v="Coleoptera"/>
    <s v="Zaitzevia milleri"/>
    <b v="0"/>
    <s v="yes"/>
    <m/>
    <x v="48"/>
    <x v="3"/>
    <s v="Zaitzevia"/>
    <s v="Zaitzevia"/>
    <n v="114205"/>
    <s v="Animalia"/>
    <s v="Arthropoda"/>
    <s v="Hexapoda"/>
    <s v="Insecta"/>
    <s v="Pterygota"/>
    <s v="Coleoptera"/>
    <s v="Polyphaga"/>
    <m/>
    <s v="Elmidae"/>
    <m/>
    <m/>
    <m/>
    <s v="Zaitzevia"/>
    <m/>
    <m/>
    <m/>
    <m/>
    <m/>
  </r>
  <r>
    <s v="Coleoptera"/>
    <s v="Zaitzevia parvula"/>
    <b v="0"/>
    <s v="yes"/>
    <m/>
    <x v="48"/>
    <x v="3"/>
    <s v="Zaitzevia"/>
    <s v="Zaitzevia"/>
    <n v="114205"/>
    <s v="Animalia"/>
    <s v="Arthropoda"/>
    <s v="Hexapoda"/>
    <s v="Insecta"/>
    <s v="Pterygota"/>
    <s v="Coleoptera"/>
    <s v="Polyphaga"/>
    <m/>
    <s v="Elmidae"/>
    <m/>
    <m/>
    <m/>
    <s v="Zaitzevia"/>
    <m/>
    <m/>
    <m/>
    <m/>
    <m/>
  </r>
  <r>
    <s v="Coleoptera"/>
    <s v="Zaitzevia parvulus"/>
    <b v="0"/>
    <s v="yes"/>
    <m/>
    <x v="48"/>
    <x v="3"/>
    <s v="Zaitzevia"/>
    <s v="Zaitzevia"/>
    <n v="114205"/>
    <s v="Animalia"/>
    <s v="Arthropoda"/>
    <s v="Hexapoda"/>
    <s v="Insecta"/>
    <s v="Pterygota"/>
    <s v="Coleoptera"/>
    <s v="Polyphaga"/>
    <m/>
    <s v="Elmidae"/>
    <m/>
    <m/>
    <m/>
    <s v="Zaitzevia"/>
    <m/>
    <m/>
    <m/>
    <m/>
    <m/>
  </r>
  <r>
    <s v="Coleoptera"/>
    <s v="Zaitzevia posthonia"/>
    <b v="0"/>
    <s v="yes"/>
    <m/>
    <x v="48"/>
    <x v="3"/>
    <s v="Zaitzevia"/>
    <s v="Zaitzevia"/>
    <n v="114205"/>
    <s v="Animalia"/>
    <s v="Arthropoda"/>
    <s v="Hexapoda"/>
    <s v="Insecta"/>
    <s v="Pterygota"/>
    <s v="Coleoptera"/>
    <s v="Polyphaga"/>
    <m/>
    <s v="Elmidae"/>
    <m/>
    <m/>
    <m/>
    <s v="Zaitzevia"/>
    <m/>
    <m/>
    <m/>
    <m/>
    <m/>
  </r>
  <r>
    <s v="Coleoptera"/>
    <s v="Elmidae"/>
    <b v="0"/>
    <s v="no"/>
    <m/>
    <x v="2"/>
    <x v="2"/>
    <s v="Elmidae"/>
    <s v="Elmidae"/>
    <n v="114093"/>
    <s v="Animalia"/>
    <s v="Arthropoda"/>
    <s v="Hexapoda"/>
    <s v="Insecta"/>
    <s v="Pterygota"/>
    <s v="Coleoptera"/>
    <s v="Polyphaga"/>
    <m/>
    <s v="Elmidae"/>
    <m/>
    <m/>
    <m/>
    <m/>
    <m/>
    <m/>
    <m/>
    <m/>
    <m/>
  </r>
  <r>
    <s v="Coleoptera"/>
    <s v="Elmidae sp. AJF#01"/>
    <b v="0"/>
    <s v="yes"/>
    <m/>
    <x v="2"/>
    <x v="2"/>
    <s v="Elmidae"/>
    <s v="Elmidae"/>
    <n v="114093"/>
    <s v="Animalia"/>
    <s v="Arthropoda"/>
    <s v="Hexapoda"/>
    <s v="Insecta"/>
    <s v="Pterygota"/>
    <s v="Coleoptera"/>
    <s v="Polyphaga"/>
    <m/>
    <s v="Elmidae"/>
    <m/>
    <m/>
    <m/>
    <m/>
    <m/>
    <m/>
    <m/>
    <m/>
    <m/>
  </r>
  <r>
    <s v="Coleoptera"/>
    <s v="Elmidae sp. AJF#02"/>
    <b v="0"/>
    <s v="yes"/>
    <m/>
    <x v="2"/>
    <x v="2"/>
    <s v="Elmidae"/>
    <s v="Elmidae"/>
    <n v="114093"/>
    <s v="Animalia"/>
    <s v="Arthropoda"/>
    <s v="Hexapoda"/>
    <s v="Insecta"/>
    <s v="Pterygota"/>
    <s v="Coleoptera"/>
    <s v="Polyphaga"/>
    <m/>
    <s v="Elmidae"/>
    <m/>
    <m/>
    <m/>
    <m/>
    <m/>
    <m/>
    <m/>
    <m/>
    <m/>
  </r>
  <r>
    <s v="Coleoptera"/>
    <s v="Elminae"/>
    <b v="0"/>
    <s v="yes"/>
    <m/>
    <x v="2"/>
    <x v="2"/>
    <s v="Elmidae"/>
    <s v="Elmidae"/>
    <n v="114093"/>
    <s v="Animalia"/>
    <s v="Arthropoda"/>
    <s v="Hexapoda"/>
    <s v="Insecta"/>
    <s v="Pterygota"/>
    <s v="Coleoptera"/>
    <s v="Polyphaga"/>
    <m/>
    <s v="Elmidae"/>
    <m/>
    <m/>
    <m/>
    <m/>
    <m/>
    <m/>
    <m/>
    <m/>
    <m/>
  </r>
  <r>
    <s v="Coleoptera"/>
    <s v="Georyssus"/>
    <b v="0"/>
    <s v="no"/>
    <m/>
    <x v="2"/>
    <x v="2"/>
    <s v="Georyssus"/>
    <s v="Georyssus"/>
    <n v="112754"/>
    <s v="Animalia"/>
    <s v="Arthropoda"/>
    <s v="Hexapoda"/>
    <s v="Insecta"/>
    <s v="Pterygota"/>
    <s v="Coleoptera"/>
    <s v="Polyphaga"/>
    <m/>
    <s v="Georyssidae"/>
    <m/>
    <m/>
    <m/>
    <s v="Georyssus"/>
    <m/>
    <m/>
    <m/>
    <m/>
    <m/>
  </r>
  <r>
    <s v="Coleoptera"/>
    <s v="Helophorus"/>
    <b v="0"/>
    <s v="no"/>
    <m/>
    <x v="2"/>
    <x v="2"/>
    <s v="Helophorus"/>
    <s v="Helophorus"/>
    <n v="113106"/>
    <s v="Animalia"/>
    <s v="Arthropoda"/>
    <s v="Hexapoda"/>
    <s v="Insecta"/>
    <s v="Pterygota"/>
    <s v="Coleoptera"/>
    <s v="Polyphaga"/>
    <m/>
    <s v="Helophoridae"/>
    <m/>
    <m/>
    <m/>
    <s v="Helophorus"/>
    <m/>
    <m/>
    <m/>
    <m/>
    <m/>
  </r>
  <r>
    <s v="Coleoptera"/>
    <s v="Hydraena"/>
    <b v="0"/>
    <s v="yes"/>
    <m/>
    <x v="49"/>
    <x v="4"/>
    <s v="Hydraenidae"/>
    <s v="Hydraenidae"/>
    <n v="112756"/>
    <s v="Animalia"/>
    <s v="Arthropoda"/>
    <s v="Hexapoda"/>
    <s v="Insecta"/>
    <s v="Pterygota"/>
    <s v="Coleoptera"/>
    <s v="Polyphaga"/>
    <m/>
    <s v="Hydraenidae"/>
    <m/>
    <m/>
    <m/>
    <m/>
    <m/>
    <m/>
    <m/>
    <m/>
    <m/>
  </r>
  <r>
    <s v="Coleoptera"/>
    <s v="Hydraenidae"/>
    <b v="0"/>
    <s v="no"/>
    <m/>
    <x v="49"/>
    <x v="4"/>
    <s v="Hydraenidae"/>
    <s v="Hydraenidae"/>
    <n v="112756"/>
    <s v="Animalia"/>
    <s v="Arthropoda"/>
    <s v="Hexapoda"/>
    <s v="Insecta"/>
    <s v="Pterygota"/>
    <s v="Coleoptera"/>
    <s v="Polyphaga"/>
    <m/>
    <s v="Hydraenidae"/>
    <m/>
    <m/>
    <m/>
    <m/>
    <m/>
    <m/>
    <m/>
    <m/>
    <m/>
  </r>
  <r>
    <s v="Coleoptera"/>
    <s v="Hydreanidae"/>
    <b v="0"/>
    <s v="yes"/>
    <m/>
    <x v="49"/>
    <x v="4"/>
    <s v="Hydraenidae"/>
    <s v="Hydraenidae"/>
    <n v="112756"/>
    <s v="Animalia"/>
    <s v="Arthropoda"/>
    <s v="Hexapoda"/>
    <s v="Insecta"/>
    <s v="Pterygota"/>
    <s v="Coleoptera"/>
    <s v="Polyphaga"/>
    <m/>
    <s v="Hydraenidae"/>
    <m/>
    <m/>
    <m/>
    <m/>
    <m/>
    <m/>
    <m/>
    <m/>
    <m/>
  </r>
  <r>
    <s v="Coleoptera"/>
    <s v="Limnebius"/>
    <b v="0"/>
    <s v="yes"/>
    <m/>
    <x v="49"/>
    <x v="4"/>
    <s v="Hydraenidae"/>
    <s v="Hydraenidae"/>
    <n v="112756"/>
    <s v="Animalia"/>
    <s v="Arthropoda"/>
    <s v="Hexapoda"/>
    <s v="Insecta"/>
    <s v="Pterygota"/>
    <s v="Coleoptera"/>
    <s v="Polyphaga"/>
    <m/>
    <s v="Hydraenidae"/>
    <m/>
    <m/>
    <m/>
    <m/>
    <m/>
    <m/>
    <m/>
    <m/>
    <m/>
  </r>
  <r>
    <s v="Coleoptera"/>
    <s v="Ochthebius"/>
    <b v="0"/>
    <s v="yes"/>
    <m/>
    <x v="49"/>
    <x v="4"/>
    <s v="Hydraenidae"/>
    <s v="Hydraenidae"/>
    <n v="112756"/>
    <s v="Animalia"/>
    <s v="Arthropoda"/>
    <s v="Hexapoda"/>
    <s v="Insecta"/>
    <s v="Pterygota"/>
    <s v="Coleoptera"/>
    <s v="Polyphaga"/>
    <m/>
    <s v="Hydraenidae"/>
    <m/>
    <m/>
    <m/>
    <m/>
    <m/>
    <m/>
    <m/>
    <m/>
    <m/>
  </r>
  <r>
    <s v="Coleoptera"/>
    <s v="Hydrochus"/>
    <b v="0"/>
    <s v="no"/>
    <m/>
    <x v="50"/>
    <x v="4"/>
    <s v="Hydrochus"/>
    <s v="Hydrochus"/>
    <n v="113166"/>
    <s v="Animalia"/>
    <s v="Arthropoda"/>
    <s v="Hexapoda"/>
    <s v="Insecta"/>
    <s v="Pterygota"/>
    <s v="Coleoptera"/>
    <s v="Polyphaga"/>
    <m/>
    <s v="Hydrochidae"/>
    <m/>
    <m/>
    <m/>
    <s v="Hydrochus"/>
    <m/>
    <m/>
    <m/>
    <m/>
    <m/>
  </r>
  <r>
    <s v="Coleoptera"/>
    <s v="Anacaena"/>
    <b v="0"/>
    <s v="no"/>
    <m/>
    <x v="50"/>
    <x v="4"/>
    <s v="Anacaena"/>
    <s v="Anacaena"/>
    <n v="112878"/>
    <s v="Animalia"/>
    <s v="Arthropoda"/>
    <s v="Hexapoda"/>
    <s v="Insecta"/>
    <s v="Pterygota"/>
    <s v="Coleoptera"/>
    <s v="Polyphaga"/>
    <m/>
    <s v="Hydrophilidae"/>
    <s v="Hydrophilinae"/>
    <s v="Anacaenini"/>
    <m/>
    <s v="Anacaena"/>
    <m/>
    <m/>
    <m/>
    <m/>
    <m/>
  </r>
  <r>
    <s v="Coleoptera"/>
    <s v="Crenitis"/>
    <b v="0"/>
    <s v="no"/>
    <m/>
    <x v="50"/>
    <x v="4"/>
    <s v="Crenitis"/>
    <s v="Crenitis"/>
    <n v="113220"/>
    <s v="Animalia"/>
    <s v="Arthropoda"/>
    <s v="Hexapoda"/>
    <s v="Insecta"/>
    <s v="Pterygota"/>
    <s v="Coleoptera"/>
    <s v="Polyphaga"/>
    <m/>
    <s v="Hydrophilidae"/>
    <s v="Hydrophilinae"/>
    <s v="Anacaenini"/>
    <m/>
    <s v="Crenitis"/>
    <m/>
    <m/>
    <m/>
    <m/>
    <m/>
  </r>
  <r>
    <s v="Coleoptera"/>
    <s v="Paracymus"/>
    <b v="0"/>
    <s v="no"/>
    <m/>
    <x v="50"/>
    <x v="4"/>
    <s v="Paracymus"/>
    <s v="Paracymus"/>
    <n v="112909"/>
    <s v="Animalia"/>
    <s v="Arthropoda"/>
    <s v="Hexapoda"/>
    <s v="Insecta"/>
    <s v="Pterygota"/>
    <s v="Coleoptera"/>
    <s v="Polyphaga"/>
    <m/>
    <s v="Hydrophilidae"/>
    <s v="Hydrophilinae"/>
    <s v="Anacaenini"/>
    <m/>
    <s v="Paracymus"/>
    <m/>
    <m/>
    <m/>
    <m/>
    <m/>
  </r>
  <r>
    <s v="Coleoptera"/>
    <s v="Berosus"/>
    <b v="0"/>
    <s v="no"/>
    <m/>
    <x v="50"/>
    <x v="4"/>
    <s v="Berosus"/>
    <s v="Berosus"/>
    <n v="112812"/>
    <s v="Animalia"/>
    <s v="Arthropoda"/>
    <s v="Hexapoda"/>
    <s v="Insecta"/>
    <s v="Pterygota"/>
    <s v="Coleoptera"/>
    <s v="Polyphaga"/>
    <m/>
    <s v="Hydrophilidae"/>
    <s v="Hydrophilinae"/>
    <s v="Berosini"/>
    <m/>
    <s v="Berosus"/>
    <m/>
    <m/>
    <m/>
    <m/>
    <m/>
  </r>
  <r>
    <s v="Coleoptera"/>
    <s v="Cymbiodyta"/>
    <b v="0"/>
    <s v="no"/>
    <m/>
    <x v="50"/>
    <x v="4"/>
    <s v="Cymbiodyta"/>
    <s v="Cymbiodyta"/>
    <n v="113017"/>
    <s v="Animalia"/>
    <s v="Arthropoda"/>
    <s v="Hexapoda"/>
    <s v="Insecta"/>
    <s v="Pterygota"/>
    <s v="Coleoptera"/>
    <s v="Polyphaga"/>
    <m/>
    <s v="Hydrophilidae"/>
    <s v="Hydrophilinae"/>
    <s v="Hydrophilini"/>
    <m/>
    <s v="Cymbiodyta"/>
    <m/>
    <m/>
    <m/>
    <m/>
    <m/>
  </r>
  <r>
    <s v="Coleoptera"/>
    <s v="Enochrus"/>
    <b v="0"/>
    <s v="no"/>
    <m/>
    <x v="50"/>
    <x v="4"/>
    <s v="Enochrus"/>
    <s v="Enochrus"/>
    <n v="112973"/>
    <s v="Animalia"/>
    <s v="Arthropoda"/>
    <s v="Hexapoda"/>
    <s v="Insecta"/>
    <s v="Pterygota"/>
    <s v="Coleoptera"/>
    <s v="Polyphaga"/>
    <m/>
    <s v="Hydrophilidae"/>
    <s v="Hydrophilinae"/>
    <s v="Hydrophilini"/>
    <m/>
    <s v="Enochrus"/>
    <m/>
    <m/>
    <m/>
    <m/>
    <m/>
  </r>
  <r>
    <s v="Coleoptera"/>
    <s v="Helochares"/>
    <b v="0"/>
    <s v="no"/>
    <m/>
    <x v="50"/>
    <x v="4"/>
    <s v="Helochares"/>
    <s v="Helochares"/>
    <n v="113150"/>
    <s v="Animalia"/>
    <s v="Arthropoda"/>
    <s v="Hexapoda"/>
    <s v="Insecta"/>
    <s v="Pterygota"/>
    <s v="Coleoptera"/>
    <s v="Polyphaga"/>
    <m/>
    <s v="Hydrophilidae"/>
    <s v="Hydrophilinae"/>
    <s v="Hydrophilini"/>
    <m/>
    <s v="Helochares"/>
    <m/>
    <m/>
    <m/>
    <m/>
    <m/>
  </r>
  <r>
    <s v="Coleoptera"/>
    <s v="Helochares normatus"/>
    <b v="0"/>
    <s v="yes"/>
    <m/>
    <x v="50"/>
    <x v="4"/>
    <s v="Helochares"/>
    <s v="Helochares"/>
    <n v="113150"/>
    <s v="Animalia"/>
    <s v="Arthropoda"/>
    <s v="Hexapoda"/>
    <s v="Insecta"/>
    <s v="Pterygota"/>
    <s v="Coleoptera"/>
    <s v="Polyphaga"/>
    <m/>
    <s v="Hydrophilidae"/>
    <s v="Hydrophilinae"/>
    <s v="Hydrophilini"/>
    <m/>
    <s v="Helochares"/>
    <m/>
    <m/>
    <m/>
    <m/>
    <m/>
  </r>
  <r>
    <s v="Coleoptera"/>
    <s v="Hydrobius"/>
    <b v="0"/>
    <s v="no"/>
    <m/>
    <x v="50"/>
    <x v="4"/>
    <s v="Hydrobius"/>
    <s v="Hydrobius"/>
    <n v="113196"/>
    <s v="Animalia"/>
    <s v="Arthropoda"/>
    <s v="Hexapoda"/>
    <s v="Insecta"/>
    <s v="Pterygota"/>
    <s v="Coleoptera"/>
    <s v="Polyphaga"/>
    <m/>
    <s v="Hydrophilidae"/>
    <s v="Hydrophilinae"/>
    <s v="Hydrophilini"/>
    <m/>
    <s v="Hydrobius"/>
    <m/>
    <m/>
    <m/>
    <m/>
    <m/>
  </r>
  <r>
    <s v="Coleoptera"/>
    <s v="Tropisternus"/>
    <b v="0"/>
    <s v="no"/>
    <m/>
    <x v="50"/>
    <x v="4"/>
    <s v="Tropisternus"/>
    <s v="Tropisternus"/>
    <n v="112938"/>
    <s v="Animalia"/>
    <s v="Arthropoda"/>
    <s v="Hexapoda"/>
    <s v="Insecta"/>
    <s v="Pterygota"/>
    <s v="Coleoptera"/>
    <s v="Polyphaga"/>
    <m/>
    <s v="Hydrophilidae"/>
    <s v="Hydrophilinae"/>
    <s v="Hydrophilini"/>
    <m/>
    <s v="Tropisternus"/>
    <m/>
    <m/>
    <m/>
    <m/>
    <m/>
  </r>
  <r>
    <s v="Coleoptera"/>
    <s v="Laccobius"/>
    <b v="0"/>
    <s v="no"/>
    <m/>
    <x v="50"/>
    <x v="4"/>
    <s v="Laccobius"/>
    <s v="Laccobius"/>
    <n v="112858"/>
    <s v="Animalia"/>
    <s v="Arthropoda"/>
    <s v="Hexapoda"/>
    <s v="Insecta"/>
    <s v="Pterygota"/>
    <s v="Coleoptera"/>
    <s v="Polyphaga"/>
    <m/>
    <s v="Hydrophilidae"/>
    <s v="Hydrophilinae"/>
    <s v="Laccobiini"/>
    <m/>
    <s v="Laccobius"/>
    <m/>
    <m/>
    <m/>
    <m/>
    <m/>
  </r>
  <r>
    <s v="Coleoptera"/>
    <s v="Ametor"/>
    <b v="0"/>
    <s v="no"/>
    <m/>
    <x v="50"/>
    <x v="4"/>
    <s v="Ametor"/>
    <s v="Ametor"/>
    <n v="112890"/>
    <s v="Animalia"/>
    <s v="Arthropoda"/>
    <s v="Hexapoda"/>
    <s v="Insecta"/>
    <s v="Pterygota"/>
    <s v="Coleoptera"/>
    <s v="Polyphaga"/>
    <m/>
    <s v="Hydrophilidae"/>
    <s v="Hydrophilinae"/>
    <s v="Sperchopsini"/>
    <m/>
    <s v="Ametor"/>
    <m/>
    <m/>
    <m/>
    <m/>
    <m/>
  </r>
  <r>
    <s v="Coleoptera"/>
    <s v="Ametor latus"/>
    <b v="0"/>
    <s v="yes"/>
    <m/>
    <x v="50"/>
    <x v="4"/>
    <s v="Ametor"/>
    <s v="Ametor"/>
    <n v="112890"/>
    <s v="Animalia"/>
    <s v="Arthropoda"/>
    <s v="Hexapoda"/>
    <s v="Insecta"/>
    <s v="Pterygota"/>
    <s v="Coleoptera"/>
    <s v="Polyphaga"/>
    <m/>
    <s v="Hydrophilidae"/>
    <s v="Hydrophilinae"/>
    <s v="Sperchopsini"/>
    <m/>
    <s v="Ametor"/>
    <m/>
    <m/>
    <m/>
    <m/>
    <m/>
  </r>
  <r>
    <s v="Coleoptera"/>
    <s v="Ametor scabrosus"/>
    <b v="0"/>
    <s v="yes"/>
    <m/>
    <x v="50"/>
    <x v="4"/>
    <s v="Ametor"/>
    <s v="Ametor"/>
    <n v="112890"/>
    <s v="Animalia"/>
    <s v="Arthropoda"/>
    <s v="Hexapoda"/>
    <s v="Insecta"/>
    <s v="Pterygota"/>
    <s v="Coleoptera"/>
    <s v="Polyphaga"/>
    <m/>
    <s v="Hydrophilidae"/>
    <s v="Hydrophilinae"/>
    <s v="Sperchopsini"/>
    <m/>
    <s v="Ametor"/>
    <m/>
    <m/>
    <m/>
    <m/>
    <m/>
  </r>
  <r>
    <s v="Coleoptera"/>
    <s v="Hydrophilidae"/>
    <b v="0"/>
    <s v="no"/>
    <m/>
    <x v="50"/>
    <x v="4"/>
    <s v="Hydrophilidae"/>
    <s v="Hydrophilidae"/>
    <n v="112811"/>
    <s v="Animalia"/>
    <s v="Arthropoda"/>
    <s v="Hexapoda"/>
    <s v="Insecta"/>
    <s v="Pterygota"/>
    <s v="Coleoptera"/>
    <s v="Polyphaga"/>
    <m/>
    <s v="Hydrophilidae"/>
    <m/>
    <m/>
    <m/>
    <m/>
    <m/>
    <m/>
    <m/>
    <m/>
    <m/>
  </r>
  <r>
    <s v="Coleoptera"/>
    <s v="Sperchopsis"/>
    <b v="0"/>
    <s v="yes"/>
    <m/>
    <x v="50"/>
    <x v="4"/>
    <s v="Hydrophilidae"/>
    <s v="Hydrophilidae"/>
    <n v="112811"/>
    <s v="Animalia"/>
    <s v="Arthropoda"/>
    <s v="Hexapoda"/>
    <s v="Insecta"/>
    <s v="Pterygota"/>
    <s v="Coleoptera"/>
    <s v="Polyphaga"/>
    <m/>
    <s v="Hydrophilidae"/>
    <m/>
    <m/>
    <m/>
    <m/>
    <m/>
    <m/>
    <m/>
    <m/>
    <m/>
  </r>
  <r>
    <s v="Coleoptera"/>
    <s v="Lampyridae"/>
    <b v="1"/>
    <s v="NonTarget"/>
    <s v="Terrestrial"/>
    <x v="2"/>
    <x v="2"/>
    <s v="DNI"/>
    <s v="DNI"/>
    <n v="113835"/>
    <s v="Animalia"/>
    <s v="Arthropoda"/>
    <s v="Hexapoda"/>
    <s v="Insecta"/>
    <s v="Pterygota"/>
    <s v="Coleoptera"/>
    <s v="Polyphaga"/>
    <m/>
    <s v="Lampyridae"/>
    <m/>
    <m/>
    <m/>
    <m/>
    <m/>
    <m/>
    <m/>
    <m/>
    <m/>
  </r>
  <r>
    <s v="Coleoptera"/>
    <s v="Limnichidae"/>
    <b v="1"/>
    <s v="NonTarget"/>
    <s v="Terrestrial"/>
    <x v="2"/>
    <x v="2"/>
    <s v="DNI"/>
    <s v="DNI"/>
    <m/>
    <s v="Animalia"/>
    <s v="Arthropoda"/>
    <s v="Hexapoda"/>
    <s v="Insecta"/>
    <s v="Pterygota"/>
    <s v="Coleoptera"/>
    <s v="Polyphaga"/>
    <m/>
    <s v="Limnichidae"/>
    <m/>
    <m/>
    <m/>
    <m/>
    <m/>
    <m/>
    <m/>
    <m/>
    <m/>
  </r>
  <r>
    <s v="Coleoptera"/>
    <s v="Lutrochus"/>
    <b v="0"/>
    <s v="no"/>
    <m/>
    <x v="2"/>
    <x v="2"/>
    <s v="Lutrochus"/>
    <s v="Lutrochus"/>
    <n v="114037"/>
    <s v="Animalia"/>
    <s v="Arthropoda"/>
    <s v="Hexapoda"/>
    <s v="Insecta"/>
    <s v="Pterygota"/>
    <s v="Coleoptera"/>
    <s v="Polyphaga"/>
    <m/>
    <s v="Lutrochidae"/>
    <m/>
    <m/>
    <m/>
    <s v="Lutrochus"/>
    <m/>
    <m/>
    <m/>
    <m/>
    <m/>
  </r>
  <r>
    <s v="Coleoptera"/>
    <s v="Eubrianax"/>
    <b v="0"/>
    <s v="no"/>
    <m/>
    <x v="51"/>
    <x v="3"/>
    <s v="Eubrianax"/>
    <s v="Eubrianax"/>
    <n v="114085"/>
    <s v="Animalia"/>
    <s v="Arthropoda"/>
    <s v="Hexapoda"/>
    <s v="Insecta"/>
    <s v="Pterygota"/>
    <s v="Coleoptera"/>
    <s v="Polyphaga"/>
    <m/>
    <s v="Psephenidae"/>
    <s v="Eubrianacinae"/>
    <m/>
    <m/>
    <s v="Eubrianax"/>
    <m/>
    <m/>
    <m/>
    <m/>
    <m/>
  </r>
  <r>
    <s v="Coleoptera"/>
    <s v="Eubrianax edwardsi"/>
    <b v="0"/>
    <s v="yes"/>
    <m/>
    <x v="51"/>
    <x v="3"/>
    <s v="Eubrianax"/>
    <s v="Eubrianax"/>
    <n v="114085"/>
    <s v="Animalia"/>
    <s v="Arthropoda"/>
    <s v="Hexapoda"/>
    <s v="Insecta"/>
    <s v="Pterygota"/>
    <s v="Coleoptera"/>
    <s v="Polyphaga"/>
    <m/>
    <s v="Psephenidae"/>
    <s v="Eubrianacinae"/>
    <m/>
    <m/>
    <s v="Eubrianax"/>
    <m/>
    <m/>
    <m/>
    <m/>
    <m/>
  </r>
  <r>
    <s v="Coleoptera"/>
    <s v="Eubrianax edwardsii"/>
    <b v="0"/>
    <s v="yes"/>
    <m/>
    <x v="51"/>
    <x v="3"/>
    <s v="Eubrianax"/>
    <s v="Eubrianax"/>
    <n v="114085"/>
    <s v="Animalia"/>
    <s v="Arthropoda"/>
    <s v="Hexapoda"/>
    <s v="Insecta"/>
    <s v="Pterygota"/>
    <s v="Coleoptera"/>
    <s v="Polyphaga"/>
    <m/>
    <s v="Psephenidae"/>
    <s v="Eubrianacinae"/>
    <m/>
    <m/>
    <s v="Eubrianax"/>
    <m/>
    <m/>
    <m/>
    <m/>
    <m/>
  </r>
  <r>
    <s v="Coleoptera"/>
    <s v="Acneus"/>
    <b v="0"/>
    <s v="no"/>
    <m/>
    <x v="52"/>
    <x v="3"/>
    <s v="Acneus"/>
    <s v="Acneus"/>
    <n v="114082"/>
    <s v="Animalia"/>
    <s v="Arthropoda"/>
    <s v="Hexapoda"/>
    <s v="Insecta"/>
    <s v="Pterygota"/>
    <s v="Coleoptera"/>
    <s v="Polyphaga"/>
    <m/>
    <s v="Psephenidae"/>
    <s v="Eubriinae"/>
    <m/>
    <m/>
    <s v="Acneus"/>
    <m/>
    <m/>
    <m/>
    <m/>
    <m/>
  </r>
  <r>
    <s v="Coleoptera"/>
    <s v="Psephenus"/>
    <b v="0"/>
    <s v="no"/>
    <m/>
    <x v="53"/>
    <x v="3"/>
    <s v="Psephenus"/>
    <s v="Psephenus"/>
    <n v="114070"/>
    <s v="Animalia"/>
    <s v="Arthropoda"/>
    <s v="Hexapoda"/>
    <s v="Insecta"/>
    <s v="Pterygota"/>
    <s v="Coleoptera"/>
    <s v="Polyphaga"/>
    <m/>
    <s v="Psephenidae"/>
    <s v="Psepheninae"/>
    <m/>
    <m/>
    <s v="Psephenus"/>
    <m/>
    <m/>
    <m/>
    <m/>
    <m/>
  </r>
  <r>
    <s v="Coleoptera"/>
    <s v="Psephenus falli"/>
    <b v="0"/>
    <s v="yes"/>
    <m/>
    <x v="53"/>
    <x v="3"/>
    <s v="Psephenus"/>
    <s v="Psephenus"/>
    <n v="114070"/>
    <s v="Animalia"/>
    <s v="Arthropoda"/>
    <s v="Hexapoda"/>
    <s v="Insecta"/>
    <s v="Pterygota"/>
    <s v="Coleoptera"/>
    <s v="Polyphaga"/>
    <m/>
    <s v="Psephenidae"/>
    <s v="Psepheninae"/>
    <m/>
    <m/>
    <s v="Psephenus"/>
    <m/>
    <m/>
    <m/>
    <m/>
    <m/>
  </r>
  <r>
    <s v="Coleoptera"/>
    <s v="Psephenus herricki"/>
    <b v="0"/>
    <s v="yes"/>
    <m/>
    <x v="53"/>
    <x v="3"/>
    <s v="Psephenus"/>
    <s v="Psephenus"/>
    <n v="114070"/>
    <s v="Animalia"/>
    <s v="Arthropoda"/>
    <s v="Hexapoda"/>
    <s v="Insecta"/>
    <s v="Pterygota"/>
    <s v="Coleoptera"/>
    <s v="Polyphaga"/>
    <m/>
    <s v="Psephenidae"/>
    <s v="Psepheninae"/>
    <m/>
    <m/>
    <s v="Psephenus"/>
    <m/>
    <m/>
    <m/>
    <m/>
    <m/>
  </r>
  <r>
    <s v="Coleoptera"/>
    <s v="Ectopria"/>
    <b v="1"/>
    <s v="NonTarget"/>
    <s v="Dubious ID, known from Eastern half of country"/>
    <x v="2"/>
    <x v="2"/>
    <s v="DNI"/>
    <s v="DNI"/>
    <n v="114087"/>
    <s v="Animalia"/>
    <s v="Arthropoda"/>
    <s v="Hexapoda"/>
    <s v="Insecta"/>
    <s v="Pterygota"/>
    <s v="Coleoptera"/>
    <s v="Polyphaga"/>
    <m/>
    <s v="Psephenidae"/>
    <m/>
    <m/>
    <m/>
    <s v="Ectopria"/>
    <m/>
    <m/>
    <m/>
    <m/>
    <m/>
  </r>
  <r>
    <s v="Coleoptera"/>
    <s v="Dicranopselaphus"/>
    <b v="0"/>
    <s v="yes"/>
    <m/>
    <x v="2"/>
    <x v="2"/>
    <s v="Psephenidae"/>
    <s v="Psephenidae"/>
    <n v="114069"/>
    <s v="Animalia"/>
    <s v="Arthropoda"/>
    <s v="Hexapoda"/>
    <s v="Insecta"/>
    <s v="Pterygota"/>
    <s v="Coleoptera"/>
    <s v="Polyphaga"/>
    <m/>
    <s v="Psephenidae"/>
    <m/>
    <m/>
    <m/>
    <m/>
    <m/>
    <m/>
    <m/>
    <m/>
    <m/>
  </r>
  <r>
    <s v="Coleoptera"/>
    <s v="Psephenidae"/>
    <b v="0"/>
    <s v="no"/>
    <m/>
    <x v="2"/>
    <x v="2"/>
    <s v="Psephenidae"/>
    <s v="Psephenidae"/>
    <n v="114069"/>
    <s v="Animalia"/>
    <s v="Arthropoda"/>
    <s v="Hexapoda"/>
    <s v="Insecta"/>
    <s v="Pterygota"/>
    <s v="Coleoptera"/>
    <s v="Polyphaga"/>
    <m/>
    <s v="Psephenidae"/>
    <m/>
    <m/>
    <m/>
    <m/>
    <m/>
    <m/>
    <m/>
    <m/>
    <m/>
  </r>
  <r>
    <s v="Terrestrial"/>
    <s v="Ptiliidae"/>
    <b v="1"/>
    <s v="NonTarget"/>
    <s v="Terrestrial"/>
    <x v="2"/>
    <x v="2"/>
    <s v="DNI"/>
    <s v="DNI"/>
    <n v="113805"/>
    <s v="Animalia"/>
    <s v="Arthropoda"/>
    <s v="Hexapoda"/>
    <s v="Insecta"/>
    <s v="Pterygota"/>
    <s v="Coleoptera"/>
    <s v="Polyphaga"/>
    <m/>
    <s v="Ptiliidae"/>
    <m/>
    <m/>
    <m/>
    <m/>
    <m/>
    <m/>
    <m/>
    <m/>
    <m/>
  </r>
  <r>
    <s v="Coleoptera"/>
    <s v="Araeopidius monachus"/>
    <b v="0"/>
    <s v="no"/>
    <m/>
    <x v="2"/>
    <x v="2"/>
    <s v="Araeopidius monachus"/>
    <s v="Araeopidius monachus"/>
    <n v="708487"/>
    <s v="Animalia"/>
    <s v="Arthropoda"/>
    <s v="Hexapoda"/>
    <s v="Insecta"/>
    <s v="Pterygota"/>
    <s v="Coleoptera"/>
    <s v="Polyphaga"/>
    <m/>
    <s v="Ptilodactylidae"/>
    <s v="Araeopidiinae"/>
    <m/>
    <m/>
    <s v="Araeopidius"/>
    <m/>
    <m/>
    <m/>
    <m/>
    <s v="monachus"/>
  </r>
  <r>
    <s v="Coleoptera"/>
    <s v="Anchycteis"/>
    <b v="0"/>
    <s v="yes"/>
    <m/>
    <x v="2"/>
    <x v="2"/>
    <s v="Ptilodactylidae"/>
    <s v="Ptilodactylidae"/>
    <n v="114265"/>
    <s v="Animalia"/>
    <s v="Arthropoda"/>
    <s v="Hexapoda"/>
    <s v="Insecta"/>
    <s v="Pterygota"/>
    <s v="Coleoptera"/>
    <s v="Polyphaga"/>
    <m/>
    <s v="Ptilodactylidae"/>
    <m/>
    <m/>
    <m/>
    <m/>
    <m/>
    <m/>
    <m/>
    <m/>
    <m/>
  </r>
  <r>
    <s v="Coleoptera"/>
    <s v="Anchycteis velutina"/>
    <b v="0"/>
    <s v="yes"/>
    <m/>
    <x v="2"/>
    <x v="2"/>
    <s v="Ptilodactylidae"/>
    <s v="Ptilodactylidae"/>
    <n v="114265"/>
    <s v="Animalia"/>
    <s v="Arthropoda"/>
    <s v="Hexapoda"/>
    <s v="Insecta"/>
    <s v="Pterygota"/>
    <s v="Coleoptera"/>
    <s v="Polyphaga"/>
    <m/>
    <s v="Ptilodactylidae"/>
    <m/>
    <m/>
    <m/>
    <m/>
    <m/>
    <m/>
    <m/>
    <m/>
    <m/>
  </r>
  <r>
    <s v="Coleoptera"/>
    <s v="Ptilodactylidae"/>
    <b v="0"/>
    <s v="no"/>
    <m/>
    <x v="2"/>
    <x v="2"/>
    <s v="Ptilodactylidae"/>
    <s v="Ptilodactylidae"/>
    <n v="114265"/>
    <s v="Animalia"/>
    <s v="Arthropoda"/>
    <s v="Hexapoda"/>
    <s v="Insecta"/>
    <s v="Pterygota"/>
    <s v="Coleoptera"/>
    <s v="Polyphaga"/>
    <m/>
    <s v="Ptilodactylidae"/>
    <m/>
    <m/>
    <m/>
    <m/>
    <m/>
    <m/>
    <m/>
    <m/>
    <m/>
  </r>
  <r>
    <s v="Coleoptera"/>
    <s v="Elodes"/>
    <b v="0"/>
    <s v="yes"/>
    <m/>
    <x v="2"/>
    <x v="2"/>
    <s v="Scirtidae"/>
    <s v="Scirtidae"/>
    <n v="113924"/>
    <s v="Animalia"/>
    <s v="Arthropoda"/>
    <s v="Hexapoda"/>
    <s v="Insecta"/>
    <s v="Pterygota"/>
    <s v="Coleoptera"/>
    <s v="Polyphaga"/>
    <m/>
    <s v="Scirtidae"/>
    <m/>
    <m/>
    <m/>
    <m/>
    <m/>
    <m/>
    <m/>
    <m/>
    <m/>
  </r>
  <r>
    <s v="Coleoptera"/>
    <s v="Scirtes"/>
    <b v="0"/>
    <s v="yes"/>
    <m/>
    <x v="2"/>
    <x v="2"/>
    <s v="Scirtidae"/>
    <s v="Scirtidae"/>
    <n v="113924"/>
    <s v="Animalia"/>
    <s v="Arthropoda"/>
    <s v="Hexapoda"/>
    <s v="Insecta"/>
    <s v="Pterygota"/>
    <s v="Coleoptera"/>
    <s v="Polyphaga"/>
    <m/>
    <s v="Scirtidae"/>
    <m/>
    <m/>
    <m/>
    <m/>
    <m/>
    <m/>
    <m/>
    <m/>
    <m/>
  </r>
  <r>
    <s v="Coleoptera"/>
    <s v="Scirtidae"/>
    <b v="0"/>
    <s v="no"/>
    <m/>
    <x v="2"/>
    <x v="2"/>
    <s v="Scirtidae"/>
    <s v="Scirtidae"/>
    <n v="113924"/>
    <s v="Animalia"/>
    <s v="Arthropoda"/>
    <s v="Hexapoda"/>
    <s v="Insecta"/>
    <s v="Pterygota"/>
    <s v="Coleoptera"/>
    <s v="Polyphaga"/>
    <m/>
    <s v="Scirtidae"/>
    <m/>
    <m/>
    <m/>
    <m/>
    <m/>
    <m/>
    <m/>
    <m/>
    <m/>
  </r>
  <r>
    <s v="Terrestrial"/>
    <s v="Paraleptonia"/>
    <b v="1"/>
    <s v="NonTarget"/>
    <s v="Terrestrial"/>
    <x v="2"/>
    <x v="2"/>
    <s v="DNI"/>
    <s v="DNI"/>
    <m/>
    <s v="Animalia"/>
    <s v="Arthropoda"/>
    <s v="Hexapoda"/>
    <s v="Insecta"/>
    <s v="Pterygota"/>
    <s v="Coleoptera"/>
    <s v="Polyphaga"/>
    <m/>
    <s v="Staphylinidae"/>
    <m/>
    <m/>
    <m/>
    <m/>
    <m/>
    <m/>
    <m/>
    <m/>
    <m/>
  </r>
  <r>
    <s v="Coleoptera"/>
    <s v="Staphylinidae"/>
    <b v="1"/>
    <s v="NonTarget"/>
    <s v="Terrestrial"/>
    <x v="2"/>
    <x v="2"/>
    <s v="DNI"/>
    <s v="DNI"/>
    <n v="113265"/>
    <s v="Animalia"/>
    <s v="Arthropoda"/>
    <s v="Hexapoda"/>
    <s v="Insecta"/>
    <s v="Pterygota"/>
    <s v="Coleoptera"/>
    <s v="Polyphaga"/>
    <m/>
    <s v="Staphylinidae"/>
    <m/>
    <m/>
    <m/>
    <m/>
    <m/>
    <m/>
    <m/>
    <m/>
    <m/>
  </r>
  <r>
    <s v="Terrestrial"/>
    <s v="Tenebrionidae"/>
    <b v="1"/>
    <s v="NonTarget"/>
    <s v="Terrestrial"/>
    <x v="2"/>
    <x v="2"/>
    <s v="DNI"/>
    <s v="DNI"/>
    <n v="114419"/>
    <s v="Animalia"/>
    <s v="Arthropoda"/>
    <s v="Hexapoda"/>
    <s v="Insecta"/>
    <s v="Pterygota"/>
    <s v="Coleoptera"/>
    <s v="Polyphaga"/>
    <m/>
    <s v="Tenebrionidae"/>
    <m/>
    <m/>
    <m/>
    <m/>
    <m/>
    <m/>
    <m/>
    <m/>
    <m/>
  </r>
  <r>
    <s v="Terrestrial"/>
    <s v="Paha"/>
    <b v="1"/>
    <s v="NonTarget"/>
    <s v="Terrestrial"/>
    <x v="2"/>
    <x v="2"/>
    <s v="DNI"/>
    <s v="DNI"/>
    <m/>
    <s v="Animalia"/>
    <s v="Arthropoda"/>
    <s v="Hexapoda"/>
    <s v="Insecta"/>
    <s v="Pterygota"/>
    <s v="Coleoptera"/>
    <s v="Polyphaga"/>
    <m/>
    <s v="Zopheridae"/>
    <m/>
    <m/>
    <m/>
    <m/>
    <m/>
    <m/>
    <m/>
    <m/>
    <m/>
  </r>
  <r>
    <s v="Coleoptera"/>
    <s v="Hydrophiloidea"/>
    <b v="0"/>
    <s v="no"/>
    <m/>
    <x v="2"/>
    <x v="2"/>
    <s v="Hydrophiloidea"/>
    <s v="Hydrophiloidea"/>
    <m/>
    <s v="Animalia"/>
    <s v="Arthropoda"/>
    <s v="Hexapoda"/>
    <s v="Insecta"/>
    <s v="Pterygota"/>
    <s v="Coleoptera"/>
    <s v="Polyphaga"/>
    <m/>
    <m/>
    <m/>
    <m/>
    <m/>
    <m/>
    <m/>
    <m/>
    <m/>
    <m/>
    <m/>
  </r>
  <r>
    <s v="Terrestrial"/>
    <s v="Oligota"/>
    <b v="1"/>
    <s v="NonTarget"/>
    <s v="Terrestrial"/>
    <x v="2"/>
    <x v="2"/>
    <s v="DNI"/>
    <s v="DNI"/>
    <m/>
    <s v="Animalia"/>
    <s v="Arthropoda"/>
    <s v="Hexapoda"/>
    <s v="Insecta"/>
    <s v="Pterygota"/>
    <s v="Coleoptera"/>
    <m/>
    <m/>
    <s v="Staphylinidae"/>
    <m/>
    <m/>
    <m/>
    <m/>
    <m/>
    <m/>
    <m/>
    <m/>
    <m/>
  </r>
  <r>
    <s v="Coleoptera"/>
    <s v="Coleoptera"/>
    <b v="0"/>
    <s v="no"/>
    <m/>
    <x v="2"/>
    <x v="2"/>
    <s v="Coleoptera"/>
    <s v="Coleoptera"/>
    <n v="109216"/>
    <s v="Animalia"/>
    <s v="Arthropoda"/>
    <s v="Hexapoda"/>
    <s v="Insecta"/>
    <s v="Pterygota"/>
    <s v="Coleoptera"/>
    <m/>
    <m/>
    <m/>
    <m/>
    <m/>
    <m/>
    <m/>
    <m/>
    <m/>
    <m/>
    <m/>
    <m/>
  </r>
  <r>
    <s v="Terrestrial"/>
    <s v="Dicranus"/>
    <b v="1"/>
    <s v="NonTarget"/>
    <s v="Terrestrial"/>
    <x v="2"/>
    <x v="2"/>
    <s v="DNI"/>
    <s v="DNI"/>
    <m/>
    <s v="Animalia"/>
    <s v="Arthropoda"/>
    <s v="Hexapoda"/>
    <s v="Insecta"/>
    <s v="Pterygota"/>
    <s v="Diptera"/>
    <s v="Brachycera"/>
    <m/>
    <s v="Asilidae"/>
    <m/>
    <m/>
    <m/>
    <m/>
    <m/>
    <m/>
    <m/>
    <m/>
    <m/>
  </r>
  <r>
    <s v="Diptera"/>
    <s v="Atherix"/>
    <b v="0"/>
    <s v="no"/>
    <m/>
    <x v="54"/>
    <x v="3"/>
    <s v="Atherix"/>
    <s v="Atherix"/>
    <n v="130929"/>
    <s v="Animalia"/>
    <s v="Arthropoda"/>
    <s v="Hexapoda"/>
    <s v="Insecta"/>
    <s v="Pterygota"/>
    <s v="Diptera"/>
    <s v="Brachycera"/>
    <m/>
    <s v="Athericidae"/>
    <m/>
    <m/>
    <m/>
    <s v="Atherix"/>
    <m/>
    <m/>
    <m/>
    <m/>
    <m/>
  </r>
  <r>
    <s v="Diptera"/>
    <s v="Atherix pachypus"/>
    <b v="0"/>
    <s v="yes"/>
    <m/>
    <x v="54"/>
    <x v="3"/>
    <s v="Atherix"/>
    <s v="Atherix"/>
    <n v="130929"/>
    <s v="Animalia"/>
    <s v="Arthropoda"/>
    <s v="Hexapoda"/>
    <s v="Insecta"/>
    <s v="Pterygota"/>
    <s v="Diptera"/>
    <s v="Brachycera"/>
    <m/>
    <s v="Athericidae"/>
    <m/>
    <m/>
    <m/>
    <s v="Atherix"/>
    <m/>
    <m/>
    <m/>
    <m/>
    <m/>
  </r>
  <r>
    <s v="Terrestrial"/>
    <s v="Canaceidae"/>
    <b v="1"/>
    <s v="NonTarget"/>
    <s v="Terrestrial"/>
    <x v="2"/>
    <x v="2"/>
    <s v="DNI"/>
    <s v="DNI"/>
    <n v="148316"/>
    <s v="Animalia"/>
    <s v="Arthropoda"/>
    <s v="Hexapoda"/>
    <s v="Insecta"/>
    <s v="Pterygota"/>
    <s v="Diptera"/>
    <s v="Brachycera"/>
    <m/>
    <s v="Canaceidae"/>
    <m/>
    <m/>
    <m/>
    <m/>
    <m/>
    <m/>
    <m/>
    <m/>
    <m/>
  </r>
  <r>
    <s v="Terrestrial"/>
    <s v="Dicraeus"/>
    <b v="1"/>
    <s v="NonTarget"/>
    <s v="Terrestrial"/>
    <x v="2"/>
    <x v="2"/>
    <s v="DNI"/>
    <s v="DNI"/>
    <m/>
    <s v="Animalia"/>
    <s v="Arthropoda"/>
    <s v="Hexapoda"/>
    <s v="Insecta"/>
    <s v="Pterygota"/>
    <s v="Diptera"/>
    <s v="Brachycera"/>
    <m/>
    <s v="Chloropidae"/>
    <m/>
    <m/>
    <m/>
    <s v="Dicraeus"/>
    <m/>
    <m/>
    <m/>
    <m/>
    <m/>
  </r>
  <r>
    <s v="Diptera"/>
    <s v="Argyra"/>
    <b v="0"/>
    <s v="yes"/>
    <m/>
    <x v="2"/>
    <x v="2"/>
    <s v="Dolichopodidae"/>
    <s v="Dolichopodidae"/>
    <n v="136824"/>
    <s v="Animalia"/>
    <s v="Arthropoda"/>
    <s v="Hexapoda"/>
    <s v="Insecta"/>
    <s v="Pterygota"/>
    <s v="Diptera"/>
    <s v="Brachycera"/>
    <m/>
    <s v="Dolichopodidae"/>
    <m/>
    <m/>
    <m/>
    <m/>
    <m/>
    <m/>
    <m/>
    <m/>
    <m/>
  </r>
  <r>
    <s v="Diptera"/>
    <s v="Dolichopodidae"/>
    <b v="0"/>
    <s v="no"/>
    <m/>
    <x v="2"/>
    <x v="2"/>
    <s v="Dolichopodidae"/>
    <s v="Dolichopodidae"/>
    <n v="136824"/>
    <s v="Animalia"/>
    <s v="Arthropoda"/>
    <s v="Hexapoda"/>
    <s v="Insecta"/>
    <s v="Pterygota"/>
    <s v="Diptera"/>
    <s v="Brachycera"/>
    <m/>
    <s v="Dolichopodidae"/>
    <m/>
    <m/>
    <m/>
    <m/>
    <m/>
    <m/>
    <m/>
    <m/>
    <m/>
  </r>
  <r>
    <s v="Diptera"/>
    <s v="Clinocera"/>
    <b v="0"/>
    <s v="no"/>
    <m/>
    <x v="55"/>
    <x v="3"/>
    <s v="Clinocera"/>
    <s v="Clinocera"/>
    <n v="135849"/>
    <s v="Animalia"/>
    <s v="Arthropoda"/>
    <s v="Hexapoda"/>
    <s v="Insecta"/>
    <s v="Pterygota"/>
    <s v="Diptera"/>
    <s v="Brachycera"/>
    <m/>
    <s v="Empididae"/>
    <s v="Clinocerinae"/>
    <m/>
    <m/>
    <s v="Clinocera"/>
    <m/>
    <m/>
    <m/>
    <m/>
    <m/>
  </r>
  <r>
    <s v="Diptera"/>
    <s v="Clinocera stagnalis"/>
    <b v="0"/>
    <s v="yes"/>
    <m/>
    <x v="55"/>
    <x v="3"/>
    <s v="Clinocera"/>
    <s v="Clinocera"/>
    <n v="135849"/>
    <s v="Animalia"/>
    <s v="Arthropoda"/>
    <s v="Hexapoda"/>
    <s v="Insecta"/>
    <s v="Pterygota"/>
    <s v="Diptera"/>
    <s v="Brachycera"/>
    <m/>
    <s v="Empididae"/>
    <s v="Clinocerinae"/>
    <m/>
    <m/>
    <s v="Clinocera"/>
    <m/>
    <m/>
    <m/>
    <m/>
    <m/>
  </r>
  <r>
    <s v="Diptera"/>
    <s v="Empididae Genus B"/>
    <b v="0"/>
    <s v="yes"/>
    <m/>
    <x v="56"/>
    <x v="3"/>
    <s v="Proclinopyga"/>
    <s v="Proclinopyga"/>
    <n v="135887"/>
    <s v="Animalia"/>
    <s v="Arthropoda"/>
    <s v="Hexapoda"/>
    <s v="Insecta"/>
    <s v="Pterygota"/>
    <s v="Diptera"/>
    <s v="Brachycera"/>
    <m/>
    <s v="Empididae"/>
    <s v="Clinocerinae"/>
    <m/>
    <m/>
    <s v="Proclinopyga"/>
    <m/>
    <m/>
    <m/>
    <m/>
    <m/>
  </r>
  <r>
    <s v="Diptera"/>
    <s v="Proclinopyga"/>
    <b v="0"/>
    <s v="no"/>
    <m/>
    <x v="56"/>
    <x v="3"/>
    <s v="Proclinopyga"/>
    <s v="Proclinopyga"/>
    <n v="135887"/>
    <s v="Animalia"/>
    <s v="Arthropoda"/>
    <s v="Hexapoda"/>
    <s v="Insecta"/>
    <s v="Pterygota"/>
    <s v="Diptera"/>
    <s v="Brachycera"/>
    <m/>
    <s v="Empididae"/>
    <s v="Clinocerinae"/>
    <m/>
    <m/>
    <s v="Proclinopyga"/>
    <m/>
    <m/>
    <m/>
    <m/>
    <m/>
  </r>
  <r>
    <s v="Diptera"/>
    <s v="Roederiodes"/>
    <b v="0"/>
    <s v="no"/>
    <m/>
    <x v="57"/>
    <x v="3"/>
    <s v="Roederiodes"/>
    <s v="Roederiodes"/>
    <n v="135893"/>
    <s v="Animalia"/>
    <s v="Arthropoda"/>
    <s v="Hexapoda"/>
    <s v="Insecta"/>
    <s v="Pterygota"/>
    <s v="Diptera"/>
    <s v="Brachycera"/>
    <m/>
    <s v="Empididae"/>
    <s v="Clinocerinae"/>
    <m/>
    <m/>
    <s v="Roederiodes"/>
    <m/>
    <m/>
    <m/>
    <m/>
    <m/>
  </r>
  <r>
    <s v="Diptera"/>
    <s v="Trichoclinocera"/>
    <b v="0"/>
    <s v="no"/>
    <m/>
    <x v="58"/>
    <x v="3"/>
    <s v="Trichoclinocera"/>
    <s v="Trichoclinocera"/>
    <n v="135903"/>
    <s v="Animalia"/>
    <s v="Arthropoda"/>
    <s v="Hexapoda"/>
    <s v="Insecta"/>
    <s v="Pterygota"/>
    <s v="Diptera"/>
    <s v="Brachycera"/>
    <m/>
    <s v="Empididae"/>
    <s v="Clinocerinae"/>
    <m/>
    <m/>
    <s v="Trichoclinocera"/>
    <m/>
    <m/>
    <m/>
    <m/>
    <m/>
  </r>
  <r>
    <s v="Diptera"/>
    <s v="Wiedemannia"/>
    <b v="0"/>
    <s v="no"/>
    <m/>
    <x v="59"/>
    <x v="3"/>
    <s v="Wiedemannia"/>
    <s v="Wiedemannia"/>
    <n v="135920"/>
    <s v="Animalia"/>
    <s v="Arthropoda"/>
    <s v="Hexapoda"/>
    <s v="Insecta"/>
    <s v="Pterygota"/>
    <s v="Diptera"/>
    <s v="Brachycera"/>
    <m/>
    <s v="Empididae"/>
    <s v="Clinocerinae"/>
    <m/>
    <m/>
    <s v="Wiedemannia"/>
    <m/>
    <m/>
    <m/>
    <m/>
    <m/>
  </r>
  <r>
    <s v="Diptera"/>
    <s v="Clinocerinae"/>
    <b v="0"/>
    <s v="no"/>
    <m/>
    <x v="2"/>
    <x v="2"/>
    <s v="Clinocerinae"/>
    <s v="Clinocerinae"/>
    <n v="135844"/>
    <s v="Animalia"/>
    <s v="Arthropoda"/>
    <s v="Hexapoda"/>
    <s v="Insecta"/>
    <s v="Pterygota"/>
    <s v="Diptera"/>
    <s v="Brachycera"/>
    <m/>
    <s v="Empididae"/>
    <s v="Clinocerinae"/>
    <m/>
    <m/>
    <m/>
    <m/>
    <m/>
    <m/>
    <m/>
    <m/>
  </r>
  <r>
    <s v="Diptera"/>
    <s v="Clinocerinae unknown larvae A"/>
    <b v="0"/>
    <s v="yes"/>
    <m/>
    <x v="2"/>
    <x v="2"/>
    <s v="Clinocerinae"/>
    <s v="Clinocerinae"/>
    <n v="135844"/>
    <s v="Animalia"/>
    <s v="Arthropoda"/>
    <s v="Hexapoda"/>
    <s v="Insecta"/>
    <s v="Pterygota"/>
    <s v="Diptera"/>
    <s v="Brachycera"/>
    <m/>
    <s v="Empididae"/>
    <s v="Clinocerinae"/>
    <m/>
    <m/>
    <m/>
    <m/>
    <m/>
    <m/>
    <m/>
    <m/>
  </r>
  <r>
    <s v="Diptera"/>
    <s v="Chelifer"/>
    <b v="0"/>
    <s v="yes"/>
    <s v="Slashed taxon"/>
    <x v="60"/>
    <x v="3"/>
    <s v="Chelifera/Metachela"/>
    <s v="Chelifera/Metachela"/>
    <m/>
    <s v="Animalia"/>
    <s v="Arthropoda"/>
    <s v="Hexapoda"/>
    <s v="Insecta"/>
    <s v="Pterygota"/>
    <s v="Diptera"/>
    <s v="Brachycera"/>
    <m/>
    <s v="Empididae"/>
    <s v="Hemerodromiinae"/>
    <s v="Hemerodromiini"/>
    <m/>
    <s v="Chelifera/Metachela"/>
    <m/>
    <m/>
    <m/>
    <m/>
    <m/>
  </r>
  <r>
    <s v="Diptera"/>
    <s v="Chelifera"/>
    <b v="0"/>
    <s v="yes"/>
    <s v="Slashed taxon"/>
    <x v="60"/>
    <x v="3"/>
    <s v="Chelifera/Metachela"/>
    <s v="Chelifera/Metachela"/>
    <m/>
    <s v="Animalia"/>
    <s v="Arthropoda"/>
    <s v="Hexapoda"/>
    <s v="Insecta"/>
    <s v="Pterygota"/>
    <s v="Diptera"/>
    <s v="Brachycera"/>
    <m/>
    <s v="Empididae"/>
    <s v="Hemerodromiinae"/>
    <s v="Hemerodromiini"/>
    <m/>
    <s v="Chelifera/Metachela"/>
    <m/>
    <m/>
    <m/>
    <m/>
    <m/>
  </r>
  <r>
    <s v="Diptera"/>
    <s v="Chelifera / Metachela"/>
    <b v="0"/>
    <s v="yes"/>
    <s v="Slashed taxon"/>
    <x v="60"/>
    <x v="3"/>
    <s v="Chelifera/Metachela"/>
    <s v="Chelifera/Metachela"/>
    <m/>
    <s v="Animalia"/>
    <s v="Arthropoda"/>
    <s v="Hexapoda"/>
    <s v="Insecta"/>
    <s v="Pterygota"/>
    <s v="Diptera"/>
    <s v="Brachycera"/>
    <m/>
    <s v="Empididae"/>
    <s v="Hemerodromiinae"/>
    <s v="Hemerodromiini"/>
    <m/>
    <s v="Chelifera/Metachela"/>
    <m/>
    <m/>
    <m/>
    <m/>
    <m/>
  </r>
  <r>
    <s v="Diptera"/>
    <s v="Chelifera/Metachela"/>
    <b v="0"/>
    <s v="no"/>
    <s v="Slashed taxon"/>
    <x v="60"/>
    <x v="3"/>
    <s v="Chelifera/Metachela"/>
    <s v="Chelifera/Metachela"/>
    <m/>
    <s v="Animalia"/>
    <s v="Arthropoda"/>
    <s v="Hexapoda"/>
    <s v="Insecta"/>
    <s v="Pterygota"/>
    <s v="Diptera"/>
    <s v="Brachycera"/>
    <m/>
    <s v="Empididae"/>
    <s v="Hemerodromiinae"/>
    <s v="Hemerodromiini"/>
    <m/>
    <s v="Chelifera/Metachela"/>
    <m/>
    <m/>
    <m/>
    <m/>
    <m/>
  </r>
  <r>
    <s v="Diptera"/>
    <s v="Chelifera/Metachela Group"/>
    <b v="0"/>
    <s v="yes"/>
    <s v="Slashed taxon"/>
    <x v="60"/>
    <x v="3"/>
    <s v="Chelifera/Metachela"/>
    <s v="Chelifera/Metachela"/>
    <m/>
    <s v="Animalia"/>
    <s v="Arthropoda"/>
    <s v="Hexapoda"/>
    <s v="Insecta"/>
    <s v="Pterygota"/>
    <s v="Diptera"/>
    <s v="Brachycera"/>
    <m/>
    <s v="Empididae"/>
    <s v="Hemerodromiinae"/>
    <s v="Hemerodromiini"/>
    <m/>
    <s v="Chelifera/Metachela"/>
    <m/>
    <m/>
    <m/>
    <m/>
    <m/>
  </r>
  <r>
    <s v="Diptera"/>
    <s v="Hemerodromia"/>
    <b v="0"/>
    <s v="no"/>
    <m/>
    <x v="61"/>
    <x v="3"/>
    <s v="Hemerodromia"/>
    <s v="Hemerodromia"/>
    <n v="136327"/>
    <s v="Animalia"/>
    <s v="Arthropoda"/>
    <s v="Hexapoda"/>
    <s v="Insecta"/>
    <s v="Pterygota"/>
    <s v="Diptera"/>
    <s v="Brachycera"/>
    <m/>
    <s v="Empididae"/>
    <s v="Hemerodromiinae"/>
    <s v="Hemerodromiini"/>
    <m/>
    <s v="Hemerodromia"/>
    <m/>
    <m/>
    <m/>
    <m/>
    <m/>
  </r>
  <r>
    <s v="Diptera"/>
    <s v="Neoplasta"/>
    <b v="0"/>
    <s v="no"/>
    <m/>
    <x v="62"/>
    <x v="3"/>
    <s v="Neoplasta"/>
    <s v="Neoplasta"/>
    <n v="136352"/>
    <s v="Animalia"/>
    <s v="Arthropoda"/>
    <s v="Hexapoda"/>
    <s v="Insecta"/>
    <s v="Pterygota"/>
    <s v="Diptera"/>
    <s v="Brachycera"/>
    <m/>
    <s v="Empididae"/>
    <s v="Hemerodromiinae"/>
    <s v="Hemerodromiini"/>
    <m/>
    <s v="Neoplasta"/>
    <m/>
    <m/>
    <m/>
    <m/>
    <m/>
  </r>
  <r>
    <s v="Diptera"/>
    <s v="Oreogeton"/>
    <b v="0"/>
    <s v="no"/>
    <m/>
    <x v="63"/>
    <x v="3"/>
    <s v="Oreogeton"/>
    <s v="Oreogeton"/>
    <n v="136377"/>
    <s v="Animalia"/>
    <s v="Arthropoda"/>
    <s v="Hexapoda"/>
    <s v="Insecta"/>
    <s v="Pterygota"/>
    <s v="Diptera"/>
    <s v="Brachycera"/>
    <m/>
    <s v="Empididae"/>
    <s v="Oreogetoninae"/>
    <m/>
    <m/>
    <s v="Oreogeton"/>
    <m/>
    <m/>
    <m/>
    <m/>
    <m/>
  </r>
  <r>
    <s v="Diptera"/>
    <s v="Empididae Genus A"/>
    <b v="0"/>
    <s v="no"/>
    <m/>
    <x v="2"/>
    <x v="2"/>
    <s v="Empididae Genus A"/>
    <s v="Empididae Genus A"/>
    <m/>
    <s v="Animalia"/>
    <s v="Arthropoda"/>
    <s v="Hexapoda"/>
    <s v="Insecta"/>
    <s v="Pterygota"/>
    <s v="Diptera"/>
    <s v="Brachycera"/>
    <m/>
    <s v="Empididae"/>
    <m/>
    <m/>
    <m/>
    <s v="A"/>
    <m/>
    <m/>
    <m/>
    <m/>
    <m/>
  </r>
  <r>
    <s v="Diptera"/>
    <s v="Empididae sp. (RAI Taxon # 0002)"/>
    <b v="0"/>
    <s v="yes"/>
    <m/>
    <x v="2"/>
    <x v="2"/>
    <s v="Empididae Genus A"/>
    <s v="Empididae Genus A"/>
    <m/>
    <s v="Animalia"/>
    <s v="Arthropoda"/>
    <s v="Hexapoda"/>
    <s v="Insecta"/>
    <s v="Pterygota"/>
    <s v="Diptera"/>
    <s v="Brachycera"/>
    <m/>
    <s v="Empididae"/>
    <m/>
    <m/>
    <m/>
    <s v="A"/>
    <m/>
    <m/>
    <m/>
    <m/>
    <m/>
  </r>
  <r>
    <s v="Diptera"/>
    <s v="Empididae sp. RAI # 0002"/>
    <b v="0"/>
    <s v="yes"/>
    <m/>
    <x v="2"/>
    <x v="2"/>
    <s v="Empididae Genus A"/>
    <s v="Empididae Genus A"/>
    <m/>
    <s v="Animalia"/>
    <s v="Arthropoda"/>
    <s v="Hexapoda"/>
    <s v="Insecta"/>
    <s v="Pterygota"/>
    <s v="Diptera"/>
    <s v="Brachycera"/>
    <m/>
    <s v="Empididae"/>
    <m/>
    <m/>
    <m/>
    <s v="A"/>
    <m/>
    <m/>
    <m/>
    <m/>
    <m/>
  </r>
  <r>
    <s v="Diptera"/>
    <s v="Empididae Genus B (Clinocerinae)"/>
    <b v="0"/>
    <s v="yes"/>
    <s v="Proclinopyga"/>
    <x v="56"/>
    <x v="3"/>
    <s v="Proclinopyga"/>
    <s v="Proclinopyga"/>
    <m/>
    <s v="Animalia"/>
    <s v="Arthropoda"/>
    <s v="Hexapoda"/>
    <s v="Insecta"/>
    <s v="Pterygota"/>
    <s v="Diptera"/>
    <s v="Brachycera"/>
    <m/>
    <s v="Empididae"/>
    <m/>
    <m/>
    <m/>
    <s v="B"/>
    <m/>
    <m/>
    <m/>
    <m/>
    <m/>
  </r>
  <r>
    <s v="Diptera"/>
    <s v="Empididae sp. (RAI Taxon # 0001)"/>
    <b v="0"/>
    <s v="yes"/>
    <s v="Proclinopyga"/>
    <x v="56"/>
    <x v="3"/>
    <s v="Proclinopyga"/>
    <s v="Proclinopyga"/>
    <m/>
    <s v="Animalia"/>
    <s v="Arthropoda"/>
    <s v="Hexapoda"/>
    <s v="Insecta"/>
    <s v="Pterygota"/>
    <s v="Diptera"/>
    <s v="Brachycera"/>
    <m/>
    <s v="Empididae"/>
    <m/>
    <m/>
    <m/>
    <s v="B"/>
    <m/>
    <m/>
    <m/>
    <m/>
    <m/>
  </r>
  <r>
    <s v="Diptera"/>
    <s v="Empididae sp. RAI # 0001"/>
    <b v="0"/>
    <s v="yes"/>
    <s v="Proclinopyga"/>
    <x v="56"/>
    <x v="3"/>
    <s v="Proclinopyga"/>
    <s v="Proclinopyga"/>
    <m/>
    <s v="Animalia"/>
    <s v="Arthropoda"/>
    <s v="Hexapoda"/>
    <s v="Insecta"/>
    <s v="Pterygota"/>
    <s v="Diptera"/>
    <s v="Brachycera"/>
    <m/>
    <s v="Empididae"/>
    <m/>
    <m/>
    <m/>
    <s v="B"/>
    <m/>
    <m/>
    <m/>
    <m/>
    <m/>
  </r>
  <r>
    <s v="Diptera"/>
    <s v="Chelifera/Neoplasta"/>
    <b v="0"/>
    <s v="yes"/>
    <m/>
    <x v="2"/>
    <x v="2"/>
    <s v="Empididae"/>
    <s v="Empididae"/>
    <n v="135830"/>
    <s v="Animalia"/>
    <s v="Arthropoda"/>
    <s v="Hexapoda"/>
    <s v="Insecta"/>
    <s v="Pterygota"/>
    <s v="Diptera"/>
    <s v="Brachycera"/>
    <m/>
    <s v="Empididae"/>
    <m/>
    <m/>
    <m/>
    <m/>
    <m/>
    <m/>
    <m/>
    <m/>
    <m/>
  </r>
  <r>
    <s v="Diptera"/>
    <s v="Empididae"/>
    <b v="0"/>
    <s v="no"/>
    <m/>
    <x v="2"/>
    <x v="2"/>
    <s v="Empididae"/>
    <s v="Empididae"/>
    <n v="135830"/>
    <s v="Animalia"/>
    <s v="Arthropoda"/>
    <s v="Hexapoda"/>
    <s v="Insecta"/>
    <s v="Pterygota"/>
    <s v="Diptera"/>
    <s v="Brachycera"/>
    <m/>
    <s v="Empididae"/>
    <m/>
    <m/>
    <m/>
    <m/>
    <m/>
    <m/>
    <m/>
    <m/>
    <m/>
  </r>
  <r>
    <s v="Diptera"/>
    <s v="Empididae sp. AJF#01"/>
    <b v="0"/>
    <s v="yes"/>
    <m/>
    <x v="2"/>
    <x v="2"/>
    <s v="Empididae"/>
    <s v="Empididae"/>
    <n v="135830"/>
    <s v="Animalia"/>
    <s v="Arthropoda"/>
    <s v="Hexapoda"/>
    <s v="Insecta"/>
    <s v="Pterygota"/>
    <s v="Diptera"/>
    <s v="Brachycera"/>
    <m/>
    <s v="Empididae"/>
    <m/>
    <m/>
    <m/>
    <m/>
    <m/>
    <m/>
    <m/>
    <m/>
    <m/>
  </r>
  <r>
    <s v="Diptera"/>
    <s v="Empididae sp. AJF#02"/>
    <b v="0"/>
    <s v="yes"/>
    <m/>
    <x v="2"/>
    <x v="2"/>
    <s v="Empididae"/>
    <s v="Empididae"/>
    <n v="135830"/>
    <s v="Animalia"/>
    <s v="Arthropoda"/>
    <s v="Hexapoda"/>
    <s v="Insecta"/>
    <s v="Pterygota"/>
    <s v="Diptera"/>
    <s v="Brachycera"/>
    <m/>
    <s v="Empididae"/>
    <m/>
    <m/>
    <m/>
    <m/>
    <m/>
    <m/>
    <m/>
    <m/>
    <m/>
  </r>
  <r>
    <s v="Diptera"/>
    <s v="Empididae sp. QNR#01"/>
    <b v="0"/>
    <s v="yes"/>
    <m/>
    <x v="2"/>
    <x v="2"/>
    <s v="Empididae"/>
    <s v="Empididae"/>
    <n v="135830"/>
    <s v="Animalia"/>
    <s v="Arthropoda"/>
    <s v="Hexapoda"/>
    <s v="Insecta"/>
    <s v="Pterygota"/>
    <s v="Diptera"/>
    <s v="Brachycera"/>
    <m/>
    <s v="Empididae"/>
    <m/>
    <m/>
    <m/>
    <m/>
    <m/>
    <m/>
    <m/>
    <m/>
    <m/>
  </r>
  <r>
    <s v="Diptera"/>
    <s v="Empididae unknown"/>
    <b v="0"/>
    <s v="yes"/>
    <m/>
    <x v="2"/>
    <x v="2"/>
    <s v="Empididae"/>
    <s v="Empididae"/>
    <n v="135830"/>
    <s v="Animalia"/>
    <s v="Arthropoda"/>
    <s v="Hexapoda"/>
    <s v="Insecta"/>
    <s v="Pterygota"/>
    <s v="Diptera"/>
    <s v="Brachycera"/>
    <m/>
    <s v="Empididae"/>
    <m/>
    <m/>
    <m/>
    <m/>
    <m/>
    <m/>
    <m/>
    <m/>
    <m/>
  </r>
  <r>
    <s v="Diptera"/>
    <s v="Empididae-pupae"/>
    <b v="0"/>
    <s v="yes"/>
    <m/>
    <x v="2"/>
    <x v="2"/>
    <s v="Empididae"/>
    <s v="Empididae"/>
    <n v="135830"/>
    <s v="Animalia"/>
    <s v="Arthropoda"/>
    <s v="Hexapoda"/>
    <s v="Insecta"/>
    <s v="Pterygota"/>
    <s v="Diptera"/>
    <s v="Brachycera"/>
    <m/>
    <s v="Empididae"/>
    <m/>
    <m/>
    <m/>
    <m/>
    <m/>
    <m/>
    <m/>
    <m/>
    <m/>
  </r>
  <r>
    <s v="Diptera"/>
    <s v="Gloma"/>
    <b v="1"/>
    <s v="NonTarget"/>
    <s v="Dubious ID?"/>
    <x v="2"/>
    <x v="2"/>
    <s v="DNI"/>
    <s v="DNI"/>
    <n v="136365"/>
    <s v="Animalia"/>
    <s v="Arthropoda"/>
    <s v="Hexapoda"/>
    <s v="Insecta"/>
    <s v="Pterygota"/>
    <s v="Diptera"/>
    <s v="Brachycera"/>
    <m/>
    <s v="Empididae"/>
    <m/>
    <m/>
    <m/>
    <m/>
    <m/>
    <m/>
    <m/>
    <m/>
    <m/>
  </r>
  <r>
    <s v="Diptera"/>
    <s v="Hemerodromiinae"/>
    <b v="0"/>
    <s v="yes"/>
    <m/>
    <x v="2"/>
    <x v="2"/>
    <s v="Empididae"/>
    <s v="Empididae"/>
    <n v="135830"/>
    <s v="Animalia"/>
    <s v="Arthropoda"/>
    <s v="Hexapoda"/>
    <s v="Insecta"/>
    <s v="Pterygota"/>
    <s v="Diptera"/>
    <s v="Brachycera"/>
    <m/>
    <s v="Empididae"/>
    <m/>
    <m/>
    <m/>
    <m/>
    <m/>
    <m/>
    <m/>
    <m/>
    <m/>
  </r>
  <r>
    <s v="Diptera"/>
    <s v="Hemerodromiini"/>
    <b v="0"/>
    <s v="yes"/>
    <m/>
    <x v="2"/>
    <x v="2"/>
    <s v="Empididae"/>
    <s v="Empididae"/>
    <n v="135830"/>
    <s v="Animalia"/>
    <s v="Arthropoda"/>
    <s v="Hexapoda"/>
    <s v="Insecta"/>
    <s v="Pterygota"/>
    <s v="Diptera"/>
    <s v="Brachycera"/>
    <m/>
    <s v="Empididae"/>
    <m/>
    <m/>
    <m/>
    <m/>
    <m/>
    <m/>
    <m/>
    <m/>
    <m/>
  </r>
  <r>
    <s v="Diptera"/>
    <s v="Ephydra"/>
    <b v="0"/>
    <s v="yes"/>
    <m/>
    <x v="64"/>
    <x v="4"/>
    <s v="Ephydridae"/>
    <s v="Ephydridae"/>
    <n v="146893"/>
    <s v="Animalia"/>
    <s v="Arthropoda"/>
    <s v="Hexapoda"/>
    <s v="Insecta"/>
    <s v="Pterygota"/>
    <s v="Diptera"/>
    <s v="Brachycera"/>
    <m/>
    <s v="Ephydridae"/>
    <m/>
    <m/>
    <m/>
    <m/>
    <m/>
    <m/>
    <m/>
    <m/>
    <m/>
  </r>
  <r>
    <s v="Diptera"/>
    <s v="Ephydridae"/>
    <b v="0"/>
    <s v="no"/>
    <m/>
    <x v="64"/>
    <x v="4"/>
    <s v="Ephydridae"/>
    <s v="Ephydridae"/>
    <n v="146893"/>
    <s v="Animalia"/>
    <s v="Arthropoda"/>
    <s v="Hexapoda"/>
    <s v="Insecta"/>
    <s v="Pterygota"/>
    <s v="Diptera"/>
    <s v="Brachycera"/>
    <m/>
    <s v="Ephydridae"/>
    <m/>
    <m/>
    <m/>
    <m/>
    <m/>
    <m/>
    <m/>
    <m/>
    <m/>
  </r>
  <r>
    <s v="Diptera"/>
    <s v="Limnophora"/>
    <b v="0"/>
    <s v="yes"/>
    <m/>
    <x v="65"/>
    <x v="4"/>
    <s v="Muscidae"/>
    <s v="Muscidae"/>
    <n v="150025"/>
    <s v="Animalia"/>
    <s v="Arthropoda"/>
    <s v="Hexapoda"/>
    <s v="Insecta"/>
    <s v="Pterygota"/>
    <s v="Diptera"/>
    <s v="Brachycera"/>
    <m/>
    <s v="Muscidae"/>
    <m/>
    <m/>
    <m/>
    <m/>
    <m/>
    <m/>
    <m/>
    <m/>
    <m/>
  </r>
  <r>
    <s v="Diptera"/>
    <s v="Muscidae"/>
    <b v="0"/>
    <s v="no"/>
    <m/>
    <x v="65"/>
    <x v="4"/>
    <s v="Muscidae"/>
    <s v="Muscidae"/>
    <n v="150025"/>
    <s v="Animalia"/>
    <s v="Arthropoda"/>
    <s v="Hexapoda"/>
    <s v="Insecta"/>
    <s v="Pterygota"/>
    <s v="Diptera"/>
    <s v="Brachycera"/>
    <m/>
    <s v="Muscidae"/>
    <m/>
    <m/>
    <m/>
    <m/>
    <m/>
    <m/>
    <m/>
    <m/>
    <m/>
  </r>
  <r>
    <s v="Diptera"/>
    <s v="Oreoleptis torrenticola"/>
    <b v="0"/>
    <s v="no"/>
    <m/>
    <x v="2"/>
    <x v="2"/>
    <s v="Oreoleptis torrenticola"/>
    <s v="Oreoleptis torrenticola"/>
    <m/>
    <s v="Animalia"/>
    <s v="Arthropoda"/>
    <s v="Hexapoda"/>
    <s v="Insecta"/>
    <s v="Pterygota"/>
    <s v="Diptera"/>
    <s v="Brachycera"/>
    <m/>
    <s v="Oreoleptidae"/>
    <m/>
    <m/>
    <m/>
    <s v="Oreoleptis"/>
    <m/>
    <m/>
    <m/>
    <m/>
    <s v="torrenticola"/>
  </r>
  <r>
    <s v="Diptera"/>
    <s v="Glutops"/>
    <b v="0"/>
    <s v="no"/>
    <m/>
    <x v="66"/>
    <x v="3"/>
    <s v="Glutops"/>
    <s v="Glutops"/>
    <n v="130915"/>
    <s v="Animalia"/>
    <s v="Arthropoda"/>
    <s v="Hexapoda"/>
    <s v="Insecta"/>
    <s v="Pterygota"/>
    <s v="Diptera"/>
    <s v="Brachycera"/>
    <m/>
    <s v="Pelecorhynchidae"/>
    <m/>
    <m/>
    <m/>
    <s v="Glutops"/>
    <m/>
    <m/>
    <m/>
    <m/>
    <m/>
  </r>
  <r>
    <s v="Diptera"/>
    <s v="Pelecorhynchidae"/>
    <b v="0"/>
    <s v="yes"/>
    <m/>
    <x v="66"/>
    <x v="3"/>
    <s v="Glutops"/>
    <s v="Glutops"/>
    <m/>
    <s v="Animalia"/>
    <s v="Arthropoda"/>
    <s v="Hexapoda"/>
    <s v="Insecta"/>
    <s v="Pterygota"/>
    <s v="Diptera"/>
    <s v="Brachycera"/>
    <m/>
    <s v="Pelecorhynchidae"/>
    <m/>
    <m/>
    <m/>
    <m/>
    <m/>
    <m/>
    <m/>
    <m/>
    <m/>
  </r>
  <r>
    <s v="Diptera"/>
    <s v="Phoridae"/>
    <b v="1"/>
    <s v="NonTarget"/>
    <s v="Terrestrial"/>
    <x v="2"/>
    <x v="2"/>
    <s v="DNI"/>
    <s v="DNI"/>
    <n v="138921"/>
    <s v="Animalia"/>
    <s v="Arthropoda"/>
    <s v="Hexapoda"/>
    <s v="Insecta"/>
    <s v="Pterygota"/>
    <s v="Diptera"/>
    <s v="Brachycera"/>
    <m/>
    <s v="Phoridae"/>
    <m/>
    <m/>
    <m/>
    <m/>
    <m/>
    <m/>
    <m/>
    <m/>
    <m/>
  </r>
  <r>
    <s v="Terrestrial"/>
    <s v="Sarcophagidae"/>
    <b v="1"/>
    <s v="NonTarget"/>
    <s v="Terrestrial"/>
    <x v="2"/>
    <x v="2"/>
    <s v="DNI"/>
    <s v="DNI"/>
    <n v="151815"/>
    <s v="Animalia"/>
    <s v="Arthropoda"/>
    <s v="Hexapoda"/>
    <s v="Insecta"/>
    <s v="Pterygota"/>
    <s v="Diptera"/>
    <s v="Brachycera"/>
    <m/>
    <s v="Sarcophagidae"/>
    <m/>
    <m/>
    <m/>
    <m/>
    <m/>
    <m/>
    <m/>
    <m/>
    <m/>
  </r>
  <r>
    <s v="Terrestrial"/>
    <s v="Scathophagidae"/>
    <b v="1"/>
    <s v="NonTarget"/>
    <s v="Terrestrial"/>
    <x v="2"/>
    <x v="2"/>
    <s v="DNI"/>
    <s v="DNI"/>
    <n v="678096"/>
    <s v="Animalia"/>
    <s v="Arthropoda"/>
    <s v="Hexapoda"/>
    <s v="Insecta"/>
    <s v="Pterygota"/>
    <s v="Diptera"/>
    <s v="Brachycera"/>
    <m/>
    <s v="Scathophagidae"/>
    <m/>
    <m/>
    <m/>
    <m/>
    <m/>
    <m/>
    <m/>
    <m/>
    <m/>
  </r>
  <r>
    <s v="Diptera"/>
    <s v="Atrichomelina"/>
    <b v="0"/>
    <s v="yes"/>
    <m/>
    <x v="2"/>
    <x v="2"/>
    <s v="Sciomyzidae"/>
    <s v="Sciomyzidae"/>
    <n v="144653"/>
    <s v="Animalia"/>
    <s v="Arthropoda"/>
    <s v="Hexapoda"/>
    <s v="Insecta"/>
    <s v="Pterygota"/>
    <s v="Diptera"/>
    <s v="Brachycera"/>
    <m/>
    <s v="Sciomyzidae"/>
    <m/>
    <m/>
    <m/>
    <m/>
    <m/>
    <m/>
    <m/>
    <m/>
    <m/>
  </r>
  <r>
    <s v="Diptera"/>
    <s v="Sciomyzidae"/>
    <b v="0"/>
    <s v="no"/>
    <m/>
    <x v="2"/>
    <x v="2"/>
    <s v="Sciomyzidae"/>
    <s v="Sciomyzidae"/>
    <n v="144653"/>
    <s v="Animalia"/>
    <s v="Arthropoda"/>
    <s v="Hexapoda"/>
    <s v="Insecta"/>
    <s v="Pterygota"/>
    <s v="Diptera"/>
    <s v="Brachycera"/>
    <m/>
    <s v="Sciomyzidae"/>
    <m/>
    <m/>
    <m/>
    <m/>
    <m/>
    <m/>
    <m/>
    <m/>
    <m/>
  </r>
  <r>
    <s v="Diptera"/>
    <s v="Sepedon"/>
    <b v="0"/>
    <s v="yes"/>
    <m/>
    <x v="2"/>
    <x v="2"/>
    <s v="Sciomyzidae"/>
    <s v="Sciomyzidae"/>
    <n v="144653"/>
    <s v="Animalia"/>
    <s v="Arthropoda"/>
    <s v="Hexapoda"/>
    <s v="Insecta"/>
    <s v="Pterygota"/>
    <s v="Diptera"/>
    <s v="Brachycera"/>
    <m/>
    <s v="Sciomyzidae"/>
    <m/>
    <m/>
    <m/>
    <m/>
    <m/>
    <m/>
    <m/>
    <m/>
    <m/>
  </r>
  <r>
    <s v="Terrestrial"/>
    <s v="Sphaeroceridae"/>
    <b v="1"/>
    <s v="NonTarget"/>
    <s v="Terrestrial"/>
    <x v="2"/>
    <x v="2"/>
    <s v="DNI"/>
    <s v="DNI"/>
    <n v="145784"/>
    <s v="Animalia"/>
    <s v="Arthropoda"/>
    <s v="Hexapoda"/>
    <s v="Insecta"/>
    <s v="Pterygota"/>
    <s v="Diptera"/>
    <s v="Brachycera"/>
    <m/>
    <s v="Sphaeroceridae"/>
    <m/>
    <m/>
    <m/>
    <m/>
    <m/>
    <m/>
    <m/>
    <m/>
    <m/>
  </r>
  <r>
    <s v="Diptera"/>
    <s v="Allognosta"/>
    <b v="0"/>
    <s v="no"/>
    <m/>
    <x v="67"/>
    <x v="4"/>
    <s v="Allognosta"/>
    <s v="Allognosta"/>
    <n v="130160"/>
    <s v="Animalia"/>
    <s v="Arthropoda"/>
    <s v="Hexapoda"/>
    <s v="Insecta"/>
    <s v="Pterygota"/>
    <s v="Diptera"/>
    <s v="Brachycera"/>
    <m/>
    <s v="Stratiomyidae"/>
    <s v="Beridinae"/>
    <m/>
    <m/>
    <s v="Allognosta"/>
    <m/>
    <m/>
    <m/>
    <m/>
    <m/>
  </r>
  <r>
    <s v="Diptera"/>
    <s v="Nemotelus"/>
    <b v="0"/>
    <s v="no"/>
    <m/>
    <x v="67"/>
    <x v="4"/>
    <s v="Nemotelus"/>
    <s v="Nemotelus"/>
    <n v="130694"/>
    <s v="Animalia"/>
    <s v="Arthropoda"/>
    <s v="Hexapoda"/>
    <s v="Insecta"/>
    <s v="Pterygota"/>
    <s v="Diptera"/>
    <s v="Brachycera"/>
    <m/>
    <s v="Stratiomyidae"/>
    <s v="Nemotelinae"/>
    <m/>
    <m/>
    <s v="Nemotelus"/>
    <m/>
    <m/>
    <m/>
    <m/>
    <m/>
  </r>
  <r>
    <s v="Diptera"/>
    <s v="Caloparyphus"/>
    <b v="0"/>
    <s v="no"/>
    <m/>
    <x v="67"/>
    <x v="4"/>
    <s v="Caloparyphus"/>
    <s v="Caloparyphus"/>
    <n v="130409"/>
    <s v="Animalia"/>
    <s v="Arthropoda"/>
    <s v="Hexapoda"/>
    <s v="Insecta"/>
    <s v="Pterygota"/>
    <s v="Diptera"/>
    <s v="Brachycera"/>
    <m/>
    <s v="Stratiomyidae"/>
    <s v="Stratiomyinae"/>
    <s v="Oxycerini"/>
    <m/>
    <s v="Caloparyphus"/>
    <m/>
    <m/>
    <m/>
    <m/>
    <m/>
  </r>
  <r>
    <s v="Diptera"/>
    <s v="Euparyphus"/>
    <b v="0"/>
    <s v="no"/>
    <m/>
    <x v="67"/>
    <x v="4"/>
    <s v="Euparyphus"/>
    <s v="Euparyphus"/>
    <n v="130436"/>
    <s v="Animalia"/>
    <s v="Arthropoda"/>
    <s v="Hexapoda"/>
    <s v="Insecta"/>
    <s v="Pterygota"/>
    <s v="Diptera"/>
    <s v="Brachycera"/>
    <m/>
    <s v="Stratiomyidae"/>
    <s v="Stratiomyinae"/>
    <s v="Oxycerini"/>
    <m/>
    <s v="Euparyphus"/>
    <m/>
    <m/>
    <m/>
    <m/>
    <m/>
  </r>
  <r>
    <s v="Diptera"/>
    <s v="Oxycera"/>
    <b v="0"/>
    <s v="no"/>
    <m/>
    <x v="67"/>
    <x v="4"/>
    <s v="Oxycera"/>
    <s v="Oxycera"/>
    <n v="130461"/>
    <s v="Animalia"/>
    <s v="Arthropoda"/>
    <s v="Hexapoda"/>
    <s v="Insecta"/>
    <s v="Pterygota"/>
    <s v="Diptera"/>
    <s v="Brachycera"/>
    <m/>
    <s v="Stratiomyidae"/>
    <s v="Stratiomyinae"/>
    <s v="Oxycerini"/>
    <m/>
    <s v="Oxycera"/>
    <m/>
    <m/>
    <m/>
    <m/>
    <m/>
  </r>
  <r>
    <s v="Diptera"/>
    <s v="Odontomyia"/>
    <b v="0"/>
    <s v="no"/>
    <m/>
    <x v="67"/>
    <x v="4"/>
    <s v="Odontomyia"/>
    <s v="Odontomyia"/>
    <n v="130573"/>
    <s v="Animalia"/>
    <s v="Arthropoda"/>
    <s v="Hexapoda"/>
    <s v="Insecta"/>
    <s v="Pterygota"/>
    <s v="Diptera"/>
    <s v="Brachycera"/>
    <m/>
    <s v="Stratiomyidae"/>
    <s v="Stratiomyinae"/>
    <s v="Stratiomyini"/>
    <m/>
    <s v="Odontomyia"/>
    <m/>
    <m/>
    <m/>
    <m/>
    <m/>
  </r>
  <r>
    <s v="Diptera"/>
    <s v="Caloparyphus/Euparyphus"/>
    <b v="0"/>
    <s v="yes"/>
    <m/>
    <x v="67"/>
    <x v="4"/>
    <s v="Stratiomyidae"/>
    <s v="Stratiomyidae"/>
    <n v="130150"/>
    <s v="Animalia"/>
    <s v="Arthropoda"/>
    <s v="Hexapoda"/>
    <s v="Insecta"/>
    <s v="Pterygota"/>
    <s v="Diptera"/>
    <s v="Brachycera"/>
    <m/>
    <s v="Stratiomyidae"/>
    <m/>
    <m/>
    <m/>
    <m/>
    <m/>
    <m/>
    <m/>
    <m/>
    <m/>
  </r>
  <r>
    <s v="Diptera"/>
    <s v="Stratiomyidae"/>
    <b v="0"/>
    <s v="no"/>
    <m/>
    <x v="67"/>
    <x v="4"/>
    <s v="Stratiomyidae"/>
    <s v="Stratiomyidae"/>
    <n v="130150"/>
    <s v="Animalia"/>
    <s v="Arthropoda"/>
    <s v="Hexapoda"/>
    <s v="Insecta"/>
    <s v="Pterygota"/>
    <s v="Diptera"/>
    <s v="Brachycera"/>
    <m/>
    <s v="Stratiomyidae"/>
    <m/>
    <m/>
    <m/>
    <m/>
    <m/>
    <m/>
    <m/>
    <m/>
    <m/>
  </r>
  <r>
    <s v="Diptera"/>
    <s v="Stratiomys"/>
    <b v="0"/>
    <s v="yes"/>
    <m/>
    <x v="67"/>
    <x v="4"/>
    <s v="Stratiomyidae"/>
    <s v="Stratiomyidae"/>
    <n v="130150"/>
    <s v="Animalia"/>
    <s v="Arthropoda"/>
    <s v="Hexapoda"/>
    <s v="Insecta"/>
    <s v="Pterygota"/>
    <s v="Diptera"/>
    <s v="Brachycera"/>
    <m/>
    <s v="Stratiomyidae"/>
    <m/>
    <m/>
    <m/>
    <m/>
    <m/>
    <m/>
    <m/>
    <m/>
    <m/>
  </r>
  <r>
    <s v="Diptera"/>
    <s v="Eristalis"/>
    <b v="0"/>
    <s v="no"/>
    <m/>
    <x v="2"/>
    <x v="2"/>
    <s v="Eristalis"/>
    <s v="Eristalis"/>
    <n v="140904"/>
    <s v="Animalia"/>
    <s v="Arthropoda"/>
    <s v="Hexapoda"/>
    <s v="Insecta"/>
    <s v="Pterygota"/>
    <s v="Diptera"/>
    <s v="Brachycera"/>
    <m/>
    <s v="Syrphidae"/>
    <s v="Eristalinae"/>
    <s v="Eristaliini"/>
    <m/>
    <s v="Eristalis"/>
    <m/>
    <m/>
    <m/>
    <m/>
    <m/>
  </r>
  <r>
    <s v="Diptera"/>
    <s v="Syrphidae"/>
    <b v="0"/>
    <s v="no"/>
    <m/>
    <x v="2"/>
    <x v="2"/>
    <s v="Syrphidae"/>
    <s v="Syrphidae"/>
    <n v="139621"/>
    <s v="Animalia"/>
    <s v="Arthropoda"/>
    <s v="Hexapoda"/>
    <s v="Insecta"/>
    <s v="Pterygota"/>
    <s v="Diptera"/>
    <s v="Brachycera"/>
    <m/>
    <s v="Syrphidae"/>
    <m/>
    <m/>
    <m/>
    <m/>
    <m/>
    <m/>
    <m/>
    <m/>
    <m/>
  </r>
  <r>
    <s v="Diptera"/>
    <s v="Atylotus/Tabanus"/>
    <b v="0"/>
    <s v="yes"/>
    <m/>
    <x v="68"/>
    <x v="4"/>
    <s v="Tabanidae"/>
    <s v="Tabanidae"/>
    <n v="130934"/>
    <s v="Animalia"/>
    <s v="Arthropoda"/>
    <s v="Hexapoda"/>
    <s v="Insecta"/>
    <s v="Pterygota"/>
    <s v="Diptera"/>
    <s v="Brachycera"/>
    <m/>
    <s v="Tabanidae"/>
    <m/>
    <m/>
    <m/>
    <m/>
    <m/>
    <m/>
    <m/>
    <m/>
    <m/>
  </r>
  <r>
    <s v="Diptera"/>
    <s v="Chrysops"/>
    <b v="0"/>
    <s v="yes"/>
    <m/>
    <x v="68"/>
    <x v="4"/>
    <s v="Tabanidae"/>
    <s v="Tabanidae"/>
    <n v="130934"/>
    <s v="Animalia"/>
    <s v="Arthropoda"/>
    <s v="Hexapoda"/>
    <s v="Insecta"/>
    <s v="Pterygota"/>
    <s v="Diptera"/>
    <s v="Brachycera"/>
    <m/>
    <s v="Tabanidae"/>
    <m/>
    <m/>
    <m/>
    <m/>
    <m/>
    <m/>
    <m/>
    <m/>
    <m/>
  </r>
  <r>
    <s v="Diptera"/>
    <s v="Hybomitra"/>
    <b v="0"/>
    <s v="yes"/>
    <m/>
    <x v="68"/>
    <x v="4"/>
    <s v="Tabanidae"/>
    <s v="Tabanidae"/>
    <n v="130934"/>
    <s v="Animalia"/>
    <s v="Arthropoda"/>
    <s v="Hexapoda"/>
    <s v="Insecta"/>
    <s v="Pterygota"/>
    <s v="Diptera"/>
    <s v="Brachycera"/>
    <m/>
    <s v="Tabanidae"/>
    <m/>
    <m/>
    <m/>
    <m/>
    <m/>
    <m/>
    <m/>
    <m/>
    <m/>
  </r>
  <r>
    <s v="Diptera"/>
    <s v="Silvius"/>
    <b v="0"/>
    <s v="yes"/>
    <m/>
    <x v="68"/>
    <x v="4"/>
    <s v="Tabanidae"/>
    <s v="Tabanidae"/>
    <n v="130934"/>
    <s v="Animalia"/>
    <s v="Arthropoda"/>
    <s v="Hexapoda"/>
    <s v="Insecta"/>
    <s v="Pterygota"/>
    <s v="Diptera"/>
    <s v="Brachycera"/>
    <m/>
    <s v="Tabanidae"/>
    <m/>
    <m/>
    <m/>
    <m/>
    <m/>
    <m/>
    <m/>
    <m/>
    <m/>
  </r>
  <r>
    <s v="Diptera"/>
    <s v="Tabanidae"/>
    <b v="0"/>
    <s v="no"/>
    <m/>
    <x v="68"/>
    <x v="4"/>
    <s v="Tabanidae"/>
    <s v="Tabanidae"/>
    <n v="130934"/>
    <s v="Animalia"/>
    <s v="Arthropoda"/>
    <s v="Hexapoda"/>
    <s v="Insecta"/>
    <s v="Pterygota"/>
    <s v="Diptera"/>
    <s v="Brachycera"/>
    <m/>
    <s v="Tabanidae"/>
    <m/>
    <m/>
    <m/>
    <m/>
    <m/>
    <m/>
    <m/>
    <m/>
    <m/>
  </r>
  <r>
    <s v="Diptera"/>
    <s v="Tabanus"/>
    <b v="0"/>
    <s v="yes"/>
    <m/>
    <x v="68"/>
    <x v="4"/>
    <s v="Tabanidae"/>
    <s v="Tabanidae"/>
    <n v="130934"/>
    <s v="Animalia"/>
    <s v="Arthropoda"/>
    <s v="Hexapoda"/>
    <s v="Insecta"/>
    <s v="Pterygota"/>
    <s v="Diptera"/>
    <s v="Brachycera"/>
    <m/>
    <s v="Tabanidae"/>
    <m/>
    <m/>
    <m/>
    <m/>
    <m/>
    <m/>
    <m/>
    <m/>
    <m/>
  </r>
  <r>
    <s v="Terrestrial"/>
    <s v="Polyara"/>
    <b v="1"/>
    <s v="NonTarget"/>
    <s v="Terrestrial"/>
    <x v="2"/>
    <x v="2"/>
    <s v="DNI"/>
    <s v="DNI"/>
    <m/>
    <s v="Animalia"/>
    <s v="Arthropoda"/>
    <s v="Hexapoda"/>
    <s v="Insecta"/>
    <s v="Pterygota"/>
    <s v="Diptera"/>
    <s v="Brachycera"/>
    <m/>
    <s v="Tephritidae"/>
    <m/>
    <m/>
    <m/>
    <m/>
    <m/>
    <m/>
    <m/>
    <m/>
    <m/>
  </r>
  <r>
    <s v="Diptera"/>
    <s v="Brachycera"/>
    <b v="0"/>
    <s v="no"/>
    <m/>
    <x v="2"/>
    <x v="2"/>
    <s v="Brachycera"/>
    <s v="Brachycera"/>
    <n v="130052"/>
    <s v="Animalia"/>
    <s v="Arthropoda"/>
    <s v="Hexapoda"/>
    <s v="Insecta"/>
    <s v="Pterygota"/>
    <s v="Diptera"/>
    <s v="Brachycera"/>
    <m/>
    <m/>
    <m/>
    <m/>
    <m/>
    <m/>
    <m/>
    <m/>
    <m/>
    <m/>
    <m/>
  </r>
  <r>
    <s v="Terrestrial"/>
    <s v="Muscomorpha"/>
    <b v="1"/>
    <s v="NonTarget"/>
    <s v="Terrestrial"/>
    <x v="2"/>
    <x v="2"/>
    <s v="DNI"/>
    <s v="DNI"/>
    <n v="131750"/>
    <s v="Animalia"/>
    <s v="Arthropoda"/>
    <s v="Hexapoda"/>
    <s v="Insecta"/>
    <s v="Pterygota"/>
    <s v="Diptera"/>
    <s v="Brachycera"/>
    <m/>
    <m/>
    <m/>
    <m/>
    <m/>
    <m/>
    <m/>
    <m/>
    <m/>
    <m/>
    <m/>
  </r>
  <r>
    <s v="Diptera"/>
    <s v="Agathon comstocki"/>
    <b v="0"/>
    <s v="no"/>
    <m/>
    <x v="69"/>
    <x v="4"/>
    <s v="Agathon comstocki"/>
    <s v="Agathon comstocki"/>
    <n v="121237"/>
    <s v="Animalia"/>
    <s v="Arthropoda"/>
    <s v="Hexapoda"/>
    <s v="Insecta"/>
    <s v="Pterygota"/>
    <s v="Diptera"/>
    <s v="Nematocera"/>
    <m/>
    <s v="Blephariceridae"/>
    <s v="Blepharicerinae"/>
    <s v="Blepharicerini"/>
    <m/>
    <s v="Agathon"/>
    <m/>
    <m/>
    <m/>
    <m/>
    <s v="comstocki"/>
  </r>
  <r>
    <s v="Diptera"/>
    <s v="Agathon"/>
    <b v="0"/>
    <s v="no"/>
    <m/>
    <x v="69"/>
    <x v="4"/>
    <s v="Agathon"/>
    <s v="Agathon"/>
    <n v="121230"/>
    <s v="Animalia"/>
    <s v="Arthropoda"/>
    <s v="Hexapoda"/>
    <s v="Insecta"/>
    <s v="Pterygota"/>
    <s v="Diptera"/>
    <s v="Nematocera"/>
    <m/>
    <s v="Blephariceridae"/>
    <s v="Blepharicerinae"/>
    <s v="Blepharicerini"/>
    <m/>
    <s v="Agathon"/>
    <m/>
    <m/>
    <m/>
    <m/>
    <m/>
  </r>
  <r>
    <s v="Diptera"/>
    <s v="Bibiocephala"/>
    <b v="0"/>
    <s v="no"/>
    <m/>
    <x v="69"/>
    <x v="4"/>
    <s v="Bibiocephala"/>
    <s v="Bibiocephala"/>
    <n v="121250"/>
    <s v="Animalia"/>
    <s v="Arthropoda"/>
    <s v="Hexapoda"/>
    <s v="Insecta"/>
    <s v="Pterygota"/>
    <s v="Diptera"/>
    <s v="Nematocera"/>
    <m/>
    <s v="Blephariceridae"/>
    <s v="Blepharicerinae"/>
    <s v="Blepharicerini"/>
    <m/>
    <s v="Bibiocephala"/>
    <m/>
    <m/>
    <m/>
    <m/>
    <m/>
  </r>
  <r>
    <s v="Diptera"/>
    <s v="Bibiocephala grandis"/>
    <b v="0"/>
    <s v="yes"/>
    <m/>
    <x v="69"/>
    <x v="4"/>
    <s v="Bibiocephala"/>
    <s v="Bibiocephala"/>
    <n v="121250"/>
    <s v="Animalia"/>
    <s v="Arthropoda"/>
    <s v="Hexapoda"/>
    <s v="Insecta"/>
    <s v="Pterygota"/>
    <s v="Diptera"/>
    <s v="Nematocera"/>
    <m/>
    <s v="Blephariceridae"/>
    <s v="Blepharicerinae"/>
    <s v="Blepharicerini"/>
    <m/>
    <s v="Bibiocephala"/>
    <m/>
    <m/>
    <m/>
    <m/>
    <m/>
  </r>
  <r>
    <s v="Diptera"/>
    <s v="Blepharicera"/>
    <b v="0"/>
    <s v="no"/>
    <m/>
    <x v="69"/>
    <x v="4"/>
    <s v="Blepharicera"/>
    <s v="Blepharicera"/>
    <n v="121255"/>
    <s v="Animalia"/>
    <s v="Arthropoda"/>
    <s v="Hexapoda"/>
    <s v="Insecta"/>
    <s v="Pterygota"/>
    <s v="Diptera"/>
    <s v="Nematocera"/>
    <m/>
    <s v="Blephariceridae"/>
    <s v="Blepharicerinae"/>
    <s v="Blepharicerini"/>
    <m/>
    <s v="Blepharicera"/>
    <m/>
    <m/>
    <m/>
    <m/>
    <m/>
  </r>
  <r>
    <s v="Diptera"/>
    <s v="Blepharicera ostensackeni"/>
    <b v="0"/>
    <s v="yes"/>
    <m/>
    <x v="69"/>
    <x v="4"/>
    <s v="Blepharicera"/>
    <s v="Blepharicera"/>
    <n v="121255"/>
    <s v="Animalia"/>
    <s v="Arthropoda"/>
    <s v="Hexapoda"/>
    <s v="Insecta"/>
    <s v="Pterygota"/>
    <s v="Diptera"/>
    <s v="Nematocera"/>
    <m/>
    <s v="Blephariceridae"/>
    <s v="Blepharicerinae"/>
    <s v="Blepharicerini"/>
    <m/>
    <s v="Blepharicera"/>
    <m/>
    <m/>
    <m/>
    <m/>
    <m/>
  </r>
  <r>
    <s v="Diptera"/>
    <s v="Blephariceridae"/>
    <b v="0"/>
    <s v="no"/>
    <m/>
    <x v="69"/>
    <x v="4"/>
    <s v="Blephariceridae"/>
    <s v="Blephariceridae"/>
    <n v="121227"/>
    <s v="Animalia"/>
    <s v="Arthropoda"/>
    <s v="Hexapoda"/>
    <s v="Insecta"/>
    <s v="Pterygota"/>
    <s v="Diptera"/>
    <s v="Nematocera"/>
    <m/>
    <s v="Blephariceridae"/>
    <m/>
    <m/>
    <m/>
    <m/>
    <m/>
    <m/>
    <m/>
    <m/>
    <m/>
  </r>
  <r>
    <s v="Diptera"/>
    <s v="Philorus"/>
    <b v="0"/>
    <s v="yes"/>
    <m/>
    <x v="69"/>
    <x v="4"/>
    <s v="Blephariceridae"/>
    <s v="Blephariceridae"/>
    <n v="121227"/>
    <s v="Animalia"/>
    <s v="Arthropoda"/>
    <s v="Hexapoda"/>
    <s v="Insecta"/>
    <s v="Pterygota"/>
    <s v="Diptera"/>
    <s v="Nematocera"/>
    <m/>
    <s v="Blephariceridae"/>
    <m/>
    <m/>
    <m/>
    <m/>
    <m/>
    <m/>
    <m/>
    <m/>
    <m/>
  </r>
  <r>
    <s v="Terrestrial"/>
    <s v="Cecidomyiidae"/>
    <b v="1"/>
    <s v="NonTarget"/>
    <s v="Terrestrial"/>
    <x v="2"/>
    <x v="2"/>
    <s v="DNI"/>
    <s v="DNI"/>
    <n v="122975"/>
    <s v="Animalia"/>
    <s v="Arthropoda"/>
    <s v="Hexapoda"/>
    <s v="Insecta"/>
    <s v="Pterygota"/>
    <s v="Diptera"/>
    <s v="Nematocera"/>
    <m/>
    <s v="Cecidomyiidae"/>
    <m/>
    <m/>
    <m/>
    <m/>
    <m/>
    <m/>
    <m/>
    <m/>
    <m/>
  </r>
  <r>
    <s v="Diptera"/>
    <s v="Bezzia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Bezzia / Palpomyia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Bezzia/Palpomyia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Bezzia/Palpomyia Group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Bezzia/Probezzia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Ceratopogon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Ceratopogon borealis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Ceratopogonidae"/>
    <b v="0"/>
    <s v="no"/>
    <s v="Too Many unknown Genera"/>
    <x v="2"/>
    <x v="2"/>
    <s v="Ceratopogonidae"/>
    <s v="Ceratopogonid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Ceratopogoninae"/>
    <b v="0"/>
    <s v="no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Culicoides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Mallochohelea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Monohelea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Palpomyiini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Probezzia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Sphaeromias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Stilobezzia"/>
    <b v="0"/>
    <s v="yes"/>
    <s v="Too Many unknown Genera"/>
    <x v="70"/>
    <x v="5"/>
    <s v="Ceratopogoninae"/>
    <s v="Ceratopogoninae"/>
    <n v="127338"/>
    <s v="Animalia"/>
    <s v="Arthropoda"/>
    <s v="Hexapoda"/>
    <s v="Insecta"/>
    <s v="Pterygota"/>
    <s v="Diptera"/>
    <s v="Nematocera"/>
    <m/>
    <s v="Ceratopogonidae"/>
    <s v="Ceratopogoninae"/>
    <m/>
    <m/>
    <m/>
    <m/>
    <m/>
    <m/>
    <m/>
    <m/>
  </r>
  <r>
    <s v="Diptera"/>
    <s v="Dasyhelea"/>
    <b v="0"/>
    <s v="no"/>
    <m/>
    <x v="71"/>
    <x v="3"/>
    <s v="Dasyhelea"/>
    <s v="Dasyhelea"/>
    <n v="127278"/>
    <s v="Animalia"/>
    <s v="Arthropoda"/>
    <s v="Hexapoda"/>
    <s v="Insecta"/>
    <s v="Pterygota"/>
    <s v="Diptera"/>
    <s v="Nematocera"/>
    <m/>
    <s v="Ceratopogonidae"/>
    <s v="Dasyheleinae"/>
    <m/>
    <m/>
    <s v="Dasyhelea"/>
    <m/>
    <m/>
    <m/>
    <m/>
    <m/>
  </r>
  <r>
    <s v="Diptera"/>
    <s v="Dasyheleinae"/>
    <b v="0"/>
    <s v="yes"/>
    <m/>
    <x v="71"/>
    <x v="3"/>
    <s v="Dasyhelea"/>
    <s v="Dasyhelea"/>
    <n v="127278"/>
    <s v="Animalia"/>
    <s v="Arthropoda"/>
    <s v="Hexapoda"/>
    <s v="Insecta"/>
    <s v="Pterygota"/>
    <s v="Diptera"/>
    <s v="Nematocera"/>
    <m/>
    <s v="Ceratopogonidae"/>
    <s v="Dasyheleinae"/>
    <m/>
    <m/>
    <s v="Dasyhelea"/>
    <m/>
    <m/>
    <m/>
    <m/>
    <m/>
  </r>
  <r>
    <s v="Diptera"/>
    <s v="Atrichopogon"/>
    <b v="0"/>
    <s v="yes"/>
    <m/>
    <x v="72"/>
    <x v="5"/>
    <s v="Forcipomyiinae"/>
    <s v="Forcipomyiinae"/>
    <n v="127112"/>
    <s v="Animalia"/>
    <s v="Arthropoda"/>
    <s v="Hexapoda"/>
    <s v="Insecta"/>
    <s v="Pterygota"/>
    <s v="Diptera"/>
    <s v="Nematocera"/>
    <m/>
    <s v="Ceratopogonidae"/>
    <s v="Forcipomyiinae"/>
    <m/>
    <m/>
    <m/>
    <m/>
    <m/>
    <m/>
    <m/>
    <m/>
  </r>
  <r>
    <s v="Diptera"/>
    <s v="Atrichopogon/Forcipomyia"/>
    <b v="0"/>
    <s v="yes"/>
    <m/>
    <x v="72"/>
    <x v="5"/>
    <s v="Forcipomyiinae"/>
    <s v="Forcipomyiinae"/>
    <n v="127112"/>
    <s v="Animalia"/>
    <s v="Arthropoda"/>
    <s v="Hexapoda"/>
    <s v="Insecta"/>
    <s v="Pterygota"/>
    <s v="Diptera"/>
    <s v="Nematocera"/>
    <m/>
    <s v="Ceratopogonidae"/>
    <s v="Forcipomyiinae"/>
    <m/>
    <m/>
    <m/>
    <m/>
    <m/>
    <m/>
    <m/>
    <m/>
  </r>
  <r>
    <s v="Diptera"/>
    <s v="Forcipomyia"/>
    <b v="0"/>
    <s v="yes"/>
    <m/>
    <x v="72"/>
    <x v="5"/>
    <s v="Forcipomyiinae"/>
    <s v="Forcipomyiinae"/>
    <n v="127112"/>
    <s v="Animalia"/>
    <s v="Arthropoda"/>
    <s v="Hexapoda"/>
    <s v="Insecta"/>
    <s v="Pterygota"/>
    <s v="Diptera"/>
    <s v="Nematocera"/>
    <m/>
    <s v="Ceratopogonidae"/>
    <s v="Forcipomyiinae"/>
    <m/>
    <m/>
    <m/>
    <m/>
    <m/>
    <m/>
    <m/>
    <m/>
  </r>
  <r>
    <s v="Diptera"/>
    <s v="Forcipomyiinae"/>
    <b v="0"/>
    <s v="no"/>
    <m/>
    <x v="72"/>
    <x v="5"/>
    <s v="Forcipomyiinae"/>
    <s v="Forcipomyiinae"/>
    <n v="127112"/>
    <s v="Animalia"/>
    <s v="Arthropoda"/>
    <s v="Hexapoda"/>
    <s v="Insecta"/>
    <s v="Pterygota"/>
    <s v="Diptera"/>
    <s v="Nematocera"/>
    <m/>
    <s v="Ceratopogonidae"/>
    <s v="Forcipomyiinae"/>
    <m/>
    <m/>
    <m/>
    <m/>
    <m/>
    <m/>
    <m/>
    <m/>
  </r>
  <r>
    <s v="Diptera"/>
    <s v="Chaoborus"/>
    <b v="0"/>
    <s v="no"/>
    <m/>
    <x v="2"/>
    <x v="2"/>
    <s v="Chaoborus"/>
    <s v="Chaoborus"/>
    <n v="125904"/>
    <s v="Animalia"/>
    <s v="Arthropoda"/>
    <s v="Hexapoda"/>
    <s v="Insecta"/>
    <s v="Pterygota"/>
    <s v="Diptera"/>
    <s v="Nematocera"/>
    <m/>
    <s v="Chaoboridae"/>
    <s v="Chaoborinae"/>
    <m/>
    <m/>
    <s v="Chaoborus"/>
    <m/>
    <m/>
    <m/>
    <m/>
    <m/>
  </r>
  <r>
    <s v="Diptera"/>
    <s v="Eucorethra"/>
    <b v="0"/>
    <s v="no"/>
    <s v="Single species in Genus"/>
    <x v="2"/>
    <x v="2"/>
    <s v="Eucorethra"/>
    <s v="Eucorethra"/>
    <m/>
    <s v="Animalia"/>
    <s v="Arthropoda"/>
    <s v="Hexapoda"/>
    <s v="Insecta"/>
    <s v="Pterygota"/>
    <s v="Diptera"/>
    <s v="Nematocera"/>
    <m/>
    <s v="Chaoboridae"/>
    <s v="Eucorethrinae"/>
    <m/>
    <m/>
    <s v="Eucorethra"/>
    <m/>
    <m/>
    <m/>
    <m/>
    <m/>
  </r>
  <r>
    <s v="Diptera"/>
    <s v="Eucorethra underwoodi"/>
    <b v="0"/>
    <s v="yes"/>
    <s v="Single species in Genus"/>
    <x v="2"/>
    <x v="2"/>
    <s v="Eucorethra"/>
    <s v="Eucorethra"/>
    <m/>
    <s v="Animalia"/>
    <s v="Arthropoda"/>
    <s v="Hexapoda"/>
    <s v="Insecta"/>
    <s v="Pterygota"/>
    <s v="Diptera"/>
    <s v="Nematocera"/>
    <m/>
    <s v="Chaoboridae"/>
    <s v="Eucorethrinae"/>
    <m/>
    <m/>
    <s v="Eucorethra"/>
    <m/>
    <m/>
    <m/>
    <m/>
    <m/>
  </r>
  <r>
    <s v="Diptera"/>
    <s v="Chaoboridae"/>
    <b v="0"/>
    <s v="no"/>
    <m/>
    <x v="2"/>
    <x v="2"/>
    <s v="Chaoboridae"/>
    <s v="Chaoboridae"/>
    <n v="125886"/>
    <s v="Animalia"/>
    <s v="Arthropoda"/>
    <s v="Hexapoda"/>
    <s v="Insecta"/>
    <s v="Pterygota"/>
    <s v="Diptera"/>
    <s v="Nematocera"/>
    <m/>
    <s v="Chaoboridae"/>
    <m/>
    <m/>
    <m/>
    <m/>
    <m/>
    <m/>
    <m/>
    <m/>
    <m/>
  </r>
  <r>
    <s v="Chironomidae"/>
    <s v="Apedilum"/>
    <b v="0"/>
    <s v="no"/>
    <m/>
    <x v="73"/>
    <x v="3"/>
    <s v="Apedilum"/>
    <s v="Apedilum"/>
    <n v="206655"/>
    <s v="Animalia"/>
    <s v="Arthropoda"/>
    <s v="Hexapoda"/>
    <s v="Insecta"/>
    <s v="Pterygota"/>
    <s v="Diptera"/>
    <s v="Nematocera"/>
    <m/>
    <s v="Chironomidae"/>
    <s v="Chironominae"/>
    <s v="Chironomini"/>
    <m/>
    <s v="Apedilum"/>
    <m/>
    <m/>
    <m/>
    <m/>
    <m/>
  </r>
  <r>
    <s v="Chironomidae"/>
    <s v="Chironomus"/>
    <b v="0"/>
    <s v="no"/>
    <m/>
    <x v="74"/>
    <x v="3"/>
    <s v="Chironomus"/>
    <s v="Chironomus"/>
    <n v="129254"/>
    <s v="Animalia"/>
    <s v="Arthropoda"/>
    <s v="Hexapoda"/>
    <s v="Insecta"/>
    <s v="Pterygota"/>
    <s v="Diptera"/>
    <s v="Nematocera"/>
    <m/>
    <s v="Chironomidae"/>
    <s v="Chironominae"/>
    <s v="Chironomini"/>
    <m/>
    <s v="Chironomus"/>
    <m/>
    <m/>
    <m/>
    <m/>
    <m/>
  </r>
  <r>
    <s v="Chironomidae"/>
    <s v="Cladopelma"/>
    <b v="0"/>
    <s v="no"/>
    <m/>
    <x v="2"/>
    <x v="2"/>
    <s v="Cladopelma"/>
    <s v="Cladopelma"/>
    <n v="129350"/>
    <s v="Animalia"/>
    <s v="Arthropoda"/>
    <s v="Hexapoda"/>
    <s v="Insecta"/>
    <s v="Pterygota"/>
    <s v="Diptera"/>
    <s v="Nematocera"/>
    <m/>
    <s v="Chironomidae"/>
    <s v="Chironominae"/>
    <s v="Chironomini"/>
    <m/>
    <s v="Cladopelma"/>
    <m/>
    <m/>
    <m/>
    <m/>
    <m/>
  </r>
  <r>
    <s v="Chironomidae"/>
    <s v="Cryptochironomus"/>
    <b v="0"/>
    <s v="no"/>
    <m/>
    <x v="75"/>
    <x v="3"/>
    <s v="Cryptochironomus"/>
    <s v="Cryptochironomus"/>
    <n v="129368"/>
    <s v="Animalia"/>
    <s v="Arthropoda"/>
    <s v="Hexapoda"/>
    <s v="Insecta"/>
    <s v="Pterygota"/>
    <s v="Diptera"/>
    <s v="Nematocera"/>
    <m/>
    <s v="Chironomidae"/>
    <s v="Chironominae"/>
    <s v="Chironomini"/>
    <m/>
    <s v="Cryptochironomus"/>
    <m/>
    <m/>
    <m/>
    <m/>
    <m/>
  </r>
  <r>
    <s v="Chironomidae"/>
    <s v="Cryptotendipes"/>
    <b v="0"/>
    <s v="no"/>
    <m/>
    <x v="2"/>
    <x v="2"/>
    <s v="Cryptotendipes"/>
    <s v="Cryptotendipes"/>
    <n v="129394"/>
    <s v="Animalia"/>
    <s v="Arthropoda"/>
    <s v="Hexapoda"/>
    <s v="Insecta"/>
    <s v="Pterygota"/>
    <s v="Diptera"/>
    <s v="Nematocera"/>
    <m/>
    <s v="Chironomidae"/>
    <s v="Chironominae"/>
    <s v="Chironomini"/>
    <m/>
    <s v="Cryptotendipes"/>
    <m/>
    <m/>
    <m/>
    <m/>
    <m/>
  </r>
  <r>
    <s v="Chironomidae"/>
    <s v="Demicryptochironomus"/>
    <b v="0"/>
    <s v="no"/>
    <m/>
    <x v="2"/>
    <x v="2"/>
    <s v="Demicryptochironomus"/>
    <s v="Demicryptochironomus"/>
    <n v="129421"/>
    <s v="Animalia"/>
    <s v="Arthropoda"/>
    <s v="Hexapoda"/>
    <s v="Insecta"/>
    <s v="Pterygota"/>
    <s v="Diptera"/>
    <s v="Nematocera"/>
    <m/>
    <s v="Chironomidae"/>
    <s v="Chironominae"/>
    <s v="Chironomini"/>
    <m/>
    <s v="Demicryptochironomus"/>
    <m/>
    <m/>
    <m/>
    <m/>
    <m/>
  </r>
  <r>
    <s v="Chironomidae"/>
    <s v="Dicrotendipes"/>
    <b v="0"/>
    <s v="no"/>
    <m/>
    <x v="76"/>
    <x v="3"/>
    <s v="Dicrotendipes"/>
    <s v="Dicrotendipes"/>
    <n v="129428"/>
    <s v="Animalia"/>
    <s v="Arthropoda"/>
    <s v="Hexapoda"/>
    <s v="Insecta"/>
    <s v="Pterygota"/>
    <s v="Diptera"/>
    <s v="Nematocera"/>
    <m/>
    <s v="Chironomidae"/>
    <s v="Chironominae"/>
    <s v="Chironomini"/>
    <m/>
    <s v="Dicrotendipes"/>
    <m/>
    <m/>
    <m/>
    <m/>
    <m/>
  </r>
  <r>
    <s v="Chironomidae"/>
    <s v="Endochironomus"/>
    <b v="0"/>
    <s v="no"/>
    <m/>
    <x v="2"/>
    <x v="2"/>
    <s v="Endochironomus"/>
    <s v="Endochironomus"/>
    <n v="129470"/>
    <s v="Animalia"/>
    <s v="Arthropoda"/>
    <s v="Hexapoda"/>
    <s v="Insecta"/>
    <s v="Pterygota"/>
    <s v="Diptera"/>
    <s v="Nematocera"/>
    <m/>
    <s v="Chironomidae"/>
    <s v="Chironominae"/>
    <s v="Chironomini"/>
    <m/>
    <s v="Endochironomus"/>
    <m/>
    <m/>
    <m/>
    <m/>
    <m/>
  </r>
  <r>
    <s v="Chironomidae"/>
    <s v="Endotribelos"/>
    <b v="0"/>
    <s v="no"/>
    <m/>
    <x v="2"/>
    <x v="2"/>
    <s v="Endotribelos"/>
    <s v="Endotribelos"/>
    <n v="130046"/>
    <s v="Animalia"/>
    <s v="Arthropoda"/>
    <s v="Hexapoda"/>
    <s v="Insecta"/>
    <s v="Pterygota"/>
    <s v="Diptera"/>
    <s v="Nematocera"/>
    <m/>
    <s v="Chironomidae"/>
    <s v="Chironominae"/>
    <s v="Chironomini"/>
    <m/>
    <s v="Endotribelos"/>
    <m/>
    <m/>
    <m/>
    <m/>
    <m/>
  </r>
  <r>
    <s v="Chironomidae"/>
    <s v="Endotribelos hesperium"/>
    <b v="0"/>
    <s v="yes"/>
    <m/>
    <x v="2"/>
    <x v="2"/>
    <s v="Endotribelos"/>
    <s v="Endotribelos"/>
    <n v="130046"/>
    <s v="Animalia"/>
    <s v="Arthropoda"/>
    <s v="Hexapoda"/>
    <s v="Insecta"/>
    <s v="Pterygota"/>
    <s v="Diptera"/>
    <s v="Nematocera"/>
    <m/>
    <s v="Chironomidae"/>
    <s v="Chironominae"/>
    <s v="Chironomini"/>
    <m/>
    <s v="Endotribelos"/>
    <m/>
    <m/>
    <m/>
    <m/>
    <m/>
  </r>
  <r>
    <s v="Chironomidae"/>
    <s v="Glyptotendipes"/>
    <b v="0"/>
    <s v="no"/>
    <m/>
    <x v="2"/>
    <x v="2"/>
    <s v="Glyptotendipes"/>
    <s v="Glyptotendipes"/>
    <n v="129483"/>
    <s v="Animalia"/>
    <s v="Arthropoda"/>
    <s v="Hexapoda"/>
    <s v="Insecta"/>
    <s v="Pterygota"/>
    <s v="Diptera"/>
    <s v="Nematocera"/>
    <m/>
    <s v="Chironomidae"/>
    <s v="Chironominae"/>
    <s v="Chironomini"/>
    <m/>
    <s v="Glyptotendipes"/>
    <m/>
    <m/>
    <m/>
    <m/>
    <m/>
  </r>
  <r>
    <s v="Chironomidae"/>
    <s v="Harnischia"/>
    <b v="0"/>
    <s v="no"/>
    <m/>
    <x v="2"/>
    <x v="2"/>
    <s v="Harnischia"/>
    <s v="Harnischia"/>
    <n v="129516"/>
    <s v="Animalia"/>
    <s v="Arthropoda"/>
    <s v="Hexapoda"/>
    <s v="Insecta"/>
    <s v="Pterygota"/>
    <s v="Diptera"/>
    <s v="Nematocera"/>
    <m/>
    <s v="Chironomidae"/>
    <s v="Chironominae"/>
    <s v="Chironomini"/>
    <m/>
    <s v="Harnischia"/>
    <m/>
    <m/>
    <m/>
    <m/>
    <m/>
  </r>
  <r>
    <s v="Chironomidae"/>
    <s v="Kiefferulus"/>
    <b v="0"/>
    <s v="no"/>
    <m/>
    <x v="2"/>
    <x v="2"/>
    <s v="Kiefferulus"/>
    <s v="Kiefferulus"/>
    <n v="129522"/>
    <s v="Animalia"/>
    <s v="Arthropoda"/>
    <s v="Hexapoda"/>
    <s v="Insecta"/>
    <s v="Pterygota"/>
    <s v="Diptera"/>
    <s v="Nematocera"/>
    <m/>
    <s v="Chironomidae"/>
    <s v="Chironominae"/>
    <s v="Chironomini"/>
    <m/>
    <s v="Kiefferulus"/>
    <m/>
    <m/>
    <m/>
    <m/>
    <m/>
  </r>
  <r>
    <s v="Chironomidae"/>
    <s v="Lauterborniella"/>
    <b v="0"/>
    <s v="no"/>
    <m/>
    <x v="2"/>
    <x v="2"/>
    <s v="Lauterborniella"/>
    <s v="Lauterborniella"/>
    <n v="129525"/>
    <s v="Animalia"/>
    <s v="Arthropoda"/>
    <s v="Hexapoda"/>
    <s v="Insecta"/>
    <s v="Pterygota"/>
    <s v="Diptera"/>
    <s v="Nematocera"/>
    <m/>
    <s v="Chironomidae"/>
    <s v="Chironominae"/>
    <s v="Chironomini"/>
    <m/>
    <s v="Lauterborniella"/>
    <m/>
    <m/>
    <m/>
    <m/>
    <m/>
  </r>
  <r>
    <s v="Chironomidae"/>
    <s v="Lauterborniella agrayloides"/>
    <b v="0"/>
    <s v="yes"/>
    <m/>
    <x v="2"/>
    <x v="2"/>
    <s v="Lauterborniella"/>
    <s v="Lauterborniella"/>
    <n v="129525"/>
    <s v="Animalia"/>
    <s v="Arthropoda"/>
    <s v="Hexapoda"/>
    <s v="Insecta"/>
    <s v="Pterygota"/>
    <s v="Diptera"/>
    <s v="Nematocera"/>
    <m/>
    <s v="Chironomidae"/>
    <s v="Chironominae"/>
    <s v="Chironomini"/>
    <m/>
    <s v="Lauterborniella"/>
    <m/>
    <m/>
    <m/>
    <m/>
    <m/>
  </r>
  <r>
    <s v="Chironomidae"/>
    <s v="Microchironomus"/>
    <b v="0"/>
    <s v="no"/>
    <m/>
    <x v="2"/>
    <x v="2"/>
    <s v="Microchironomus"/>
    <s v="Microchironomus"/>
    <n v="129532"/>
    <s v="Animalia"/>
    <s v="Arthropoda"/>
    <s v="Hexapoda"/>
    <s v="Insecta"/>
    <s v="Pterygota"/>
    <s v="Diptera"/>
    <s v="Nematocera"/>
    <m/>
    <s v="Chironomidae"/>
    <s v="Chironominae"/>
    <s v="Chironomini"/>
    <m/>
    <s v="Microchironomus"/>
    <m/>
    <m/>
    <m/>
    <m/>
    <m/>
  </r>
  <r>
    <s v="Chironomidae"/>
    <s v="Microtendipes Pedellus gr."/>
    <b v="0"/>
    <s v="yes"/>
    <s v="FORMATTING"/>
    <x v="77"/>
    <x v="3"/>
    <s v="Microtendipes Pedellus Group"/>
    <s v="Microtendipes Pedellus Group"/>
    <m/>
    <s v="Animalia"/>
    <s v="Arthropoda"/>
    <s v="Hexapoda"/>
    <s v="Insecta"/>
    <s v="Pterygota"/>
    <s v="Diptera"/>
    <s v="Nematocera"/>
    <m/>
    <s v="Chironomidae"/>
    <s v="Chironominae"/>
    <s v="Chironomini"/>
    <m/>
    <s v="Microtendipes"/>
    <m/>
    <s v="Pedellus Gr."/>
    <m/>
    <m/>
    <m/>
  </r>
  <r>
    <s v="Chironomidae"/>
    <s v="Microtendipes pedellus group"/>
    <b v="0"/>
    <s v="yes"/>
    <s v="FORMATTING"/>
    <x v="77"/>
    <x v="3"/>
    <s v="Microtendipes Pedellus Group"/>
    <s v="Microtendipes Pedellus Group"/>
    <m/>
    <s v="Animalia"/>
    <s v="Arthropoda"/>
    <s v="Hexapoda"/>
    <s v="Insecta"/>
    <s v="Pterygota"/>
    <s v="Diptera"/>
    <s v="Nematocera"/>
    <m/>
    <s v="Chironomidae"/>
    <s v="Chironominae"/>
    <s v="Chironomini"/>
    <m/>
    <s v="Microtendipes"/>
    <m/>
    <s v="Pedellus Gr."/>
    <m/>
    <m/>
    <m/>
  </r>
  <r>
    <s v="Chironomidae"/>
    <s v="Microtendipes Pedellus Group"/>
    <b v="0"/>
    <s v="no"/>
    <s v="FORMATTING"/>
    <x v="77"/>
    <x v="3"/>
    <s v="Microtendipes Pedellus Group"/>
    <s v="Microtendipes Pedellus Group"/>
    <m/>
    <s v="Animalia"/>
    <s v="Arthropoda"/>
    <s v="Hexapoda"/>
    <s v="Insecta"/>
    <s v="Pterygota"/>
    <s v="Diptera"/>
    <s v="Nematocera"/>
    <m/>
    <s v="Chironomidae"/>
    <s v="Chironominae"/>
    <s v="Chironomini"/>
    <m/>
    <s v="Microtendipes"/>
    <m/>
    <s v="Pedellus Gr."/>
    <m/>
    <m/>
    <m/>
  </r>
  <r>
    <s v="Chironomidae"/>
    <s v="Microtendipes rydalensis"/>
    <b v="0"/>
    <s v="yes"/>
    <s v="FORMATTING"/>
    <x v="77"/>
    <x v="3"/>
    <s v="Microtendipes Rydalensis Group"/>
    <s v="Microtendipes Rydalensis Group"/>
    <m/>
    <s v="Animalia"/>
    <s v="Arthropoda"/>
    <s v="Hexapoda"/>
    <s v="Insecta"/>
    <s v="Pterygota"/>
    <s v="Diptera"/>
    <s v="Nematocera"/>
    <m/>
    <s v="Chironomidae"/>
    <s v="Chironominae"/>
    <s v="Chironomini"/>
    <m/>
    <s v="Microtendipes"/>
    <m/>
    <s v="Rydalensis Gr."/>
    <m/>
    <m/>
    <m/>
  </r>
  <r>
    <s v="Chironomidae"/>
    <s v="Microtendipes Rydalensis Gr."/>
    <b v="0"/>
    <s v="yes"/>
    <s v="FORMATTING"/>
    <x v="77"/>
    <x v="3"/>
    <s v="Microtendipes Rydalensis Group"/>
    <s v="Microtendipes Rydalensis Group"/>
    <m/>
    <s v="Animalia"/>
    <s v="Arthropoda"/>
    <s v="Hexapoda"/>
    <s v="Insecta"/>
    <s v="Pterygota"/>
    <s v="Diptera"/>
    <s v="Nematocera"/>
    <m/>
    <s v="Chironomidae"/>
    <s v="Chironominae"/>
    <s v="Chironomini"/>
    <m/>
    <s v="Microtendipes"/>
    <m/>
    <s v="Rydalensis Gr."/>
    <m/>
    <m/>
    <m/>
  </r>
  <r>
    <s v="Chironomidae"/>
    <s v="Microtendipes rydalensis group"/>
    <b v="0"/>
    <s v="yes"/>
    <s v="FORMATTING"/>
    <x v="77"/>
    <x v="3"/>
    <s v="Microtendipes Rydalensis Group"/>
    <s v="Microtendipes Rydalensis Group"/>
    <m/>
    <s v="Animalia"/>
    <s v="Arthropoda"/>
    <s v="Hexapoda"/>
    <s v="Insecta"/>
    <s v="Pterygota"/>
    <s v="Diptera"/>
    <s v="Nematocera"/>
    <m/>
    <s v="Chironomidae"/>
    <s v="Chironominae"/>
    <s v="Chironomini"/>
    <m/>
    <s v="Microtendipes"/>
    <m/>
    <s v="Rydalensis Gr."/>
    <m/>
    <m/>
    <m/>
  </r>
  <r>
    <s v="Chironomidae"/>
    <s v="Microtendipes Rydalensis Group"/>
    <b v="0"/>
    <s v="no"/>
    <s v="FORMATTING"/>
    <x v="77"/>
    <x v="3"/>
    <s v="Microtendipes Rydalensis Group"/>
    <s v="Microtendipes Rydalensis Group"/>
    <m/>
    <s v="Animalia"/>
    <s v="Arthropoda"/>
    <s v="Hexapoda"/>
    <s v="Insecta"/>
    <s v="Pterygota"/>
    <s v="Diptera"/>
    <s v="Nematocera"/>
    <m/>
    <s v="Chironomidae"/>
    <s v="Chironominae"/>
    <s v="Chironomini"/>
    <m/>
    <s v="Microtendipes"/>
    <m/>
    <s v="Rydalensis Gr."/>
    <m/>
    <m/>
    <m/>
  </r>
  <r>
    <s v="Chironomidae"/>
    <s v="Microtendipes"/>
    <b v="0"/>
    <s v="no"/>
    <m/>
    <x v="77"/>
    <x v="3"/>
    <s v="Microtendipes"/>
    <s v="Microtendipes"/>
    <n v="129535"/>
    <s v="Animalia"/>
    <s v="Arthropoda"/>
    <s v="Hexapoda"/>
    <s v="Insecta"/>
    <s v="Pterygota"/>
    <s v="Diptera"/>
    <s v="Nematocera"/>
    <m/>
    <s v="Chironomidae"/>
    <s v="Chironominae"/>
    <s v="Chironomini"/>
    <m/>
    <s v="Microtendipes"/>
    <m/>
    <m/>
    <m/>
    <m/>
    <m/>
  </r>
  <r>
    <s v="Chironomidae"/>
    <s v="Nilothauma"/>
    <b v="0"/>
    <s v="no"/>
    <m/>
    <x v="2"/>
    <x v="2"/>
    <s v="Nilothauma"/>
    <s v="Nilothauma"/>
    <n v="129548"/>
    <s v="Animalia"/>
    <s v="Arthropoda"/>
    <s v="Hexapoda"/>
    <s v="Insecta"/>
    <s v="Pterygota"/>
    <s v="Diptera"/>
    <s v="Nematocera"/>
    <m/>
    <s v="Chironomidae"/>
    <s v="Chironominae"/>
    <s v="Chironomini"/>
    <m/>
    <s v="Nilothauma"/>
    <m/>
    <m/>
    <m/>
    <m/>
    <m/>
  </r>
  <r>
    <s v="Chironomidae"/>
    <s v="Pagastiella"/>
    <b v="0"/>
    <s v="no"/>
    <m/>
    <x v="2"/>
    <x v="2"/>
    <s v="Pagastiella"/>
    <s v="Pagastiella"/>
    <n v="129561"/>
    <s v="Animalia"/>
    <s v="Arthropoda"/>
    <s v="Hexapoda"/>
    <s v="Insecta"/>
    <s v="Pterygota"/>
    <s v="Diptera"/>
    <s v="Nematocera"/>
    <m/>
    <s v="Chironomidae"/>
    <s v="Chironominae"/>
    <s v="Chironomini"/>
    <m/>
    <s v="Pagastiella"/>
    <m/>
    <m/>
    <m/>
    <m/>
    <m/>
  </r>
  <r>
    <s v="Chironomidae"/>
    <s v="Parachironomus"/>
    <b v="0"/>
    <s v="no"/>
    <m/>
    <x v="2"/>
    <x v="2"/>
    <s v="Parachironomus"/>
    <s v="Parachironomus"/>
    <n v="129564"/>
    <s v="Animalia"/>
    <s v="Arthropoda"/>
    <s v="Hexapoda"/>
    <s v="Insecta"/>
    <s v="Pterygota"/>
    <s v="Diptera"/>
    <s v="Nematocera"/>
    <m/>
    <s v="Chironomidae"/>
    <s v="Chironominae"/>
    <s v="Chironomini"/>
    <m/>
    <s v="Parachironomus"/>
    <m/>
    <m/>
    <m/>
    <m/>
    <m/>
  </r>
  <r>
    <s v="Chironomidae"/>
    <s v="Paracladopelma"/>
    <b v="0"/>
    <s v="no"/>
    <m/>
    <x v="78"/>
    <x v="3"/>
    <s v="Paracladopelma"/>
    <s v="Paracladopelma"/>
    <n v="129597"/>
    <s v="Animalia"/>
    <s v="Arthropoda"/>
    <s v="Hexapoda"/>
    <s v="Insecta"/>
    <s v="Pterygota"/>
    <s v="Diptera"/>
    <s v="Nematocera"/>
    <m/>
    <s v="Chironomidae"/>
    <s v="Chironominae"/>
    <s v="Chironomini"/>
    <m/>
    <s v="Paracladopelma"/>
    <m/>
    <m/>
    <m/>
    <m/>
    <m/>
  </r>
  <r>
    <s v="Chironomidae"/>
    <s v="Paralauterborniella"/>
    <b v="0"/>
    <s v="no"/>
    <s v="Single species in Genus, historic spelling issues"/>
    <x v="2"/>
    <x v="2"/>
    <s v="Paralauterborniella"/>
    <s v="Paralauterborniella"/>
    <n v="129616"/>
    <s v="Animalia"/>
    <s v="Arthropoda"/>
    <s v="Hexapoda"/>
    <s v="Insecta"/>
    <s v="Pterygota"/>
    <s v="Diptera"/>
    <s v="Nematocera"/>
    <m/>
    <s v="Chironomidae"/>
    <s v="Chironominae"/>
    <s v="Chironomini"/>
    <m/>
    <s v="Paralauterborniella"/>
    <m/>
    <m/>
    <m/>
    <m/>
    <m/>
  </r>
  <r>
    <s v="Chironomidae"/>
    <s v="Paralauterborniella nigrohalterale"/>
    <b v="0"/>
    <s v="yes"/>
    <s v="Single species in Genus, historic spelling issues"/>
    <x v="2"/>
    <x v="2"/>
    <s v="Paralauterborniella"/>
    <s v="Paralauterborniella"/>
    <n v="129616"/>
    <s v="Animalia"/>
    <s v="Arthropoda"/>
    <s v="Hexapoda"/>
    <s v="Insecta"/>
    <s v="Pterygota"/>
    <s v="Diptera"/>
    <s v="Nematocera"/>
    <m/>
    <s v="Chironomidae"/>
    <s v="Chironominae"/>
    <s v="Chironomini"/>
    <m/>
    <s v="Paralauterborniella"/>
    <m/>
    <m/>
    <m/>
    <m/>
    <m/>
  </r>
  <r>
    <s v="Chironomidae"/>
    <s v="Paralauterborniella nigrohalteralis"/>
    <b v="0"/>
    <s v="yes"/>
    <s v="Single species in Genus, historic spelling issues"/>
    <x v="2"/>
    <x v="2"/>
    <s v="Paralauterborniella"/>
    <s v="Paralauterborniella"/>
    <n v="129616"/>
    <s v="Animalia"/>
    <s v="Arthropoda"/>
    <s v="Hexapoda"/>
    <s v="Insecta"/>
    <s v="Pterygota"/>
    <s v="Diptera"/>
    <s v="Nematocera"/>
    <m/>
    <s v="Chironomidae"/>
    <s v="Chironominae"/>
    <s v="Chironomini"/>
    <m/>
    <s v="Paralauterborniella"/>
    <m/>
    <m/>
    <m/>
    <m/>
    <m/>
  </r>
  <r>
    <s v="Chironomidae"/>
    <s v="Paralauterborniella nigrohaltere"/>
    <b v="0"/>
    <s v="yes"/>
    <s v="Single species in Genus, historic spelling issues"/>
    <x v="2"/>
    <x v="2"/>
    <s v="Paralauterborniella"/>
    <s v="Paralauterborniella"/>
    <n v="129616"/>
    <s v="Animalia"/>
    <s v="Arthropoda"/>
    <s v="Hexapoda"/>
    <s v="Insecta"/>
    <s v="Pterygota"/>
    <s v="Diptera"/>
    <s v="Nematocera"/>
    <m/>
    <s v="Chironomidae"/>
    <s v="Chironominae"/>
    <s v="Chironomini"/>
    <m/>
    <s v="Paralauterborniella"/>
    <m/>
    <m/>
    <m/>
    <m/>
    <m/>
  </r>
  <r>
    <s v="Chironomidae"/>
    <s v="Paratendipes"/>
    <b v="0"/>
    <s v="no"/>
    <m/>
    <x v="79"/>
    <x v="3"/>
    <s v="Paratendipes"/>
    <s v="Paratendipes"/>
    <n v="129623"/>
    <s v="Animalia"/>
    <s v="Arthropoda"/>
    <s v="Hexapoda"/>
    <s v="Insecta"/>
    <s v="Pterygota"/>
    <s v="Diptera"/>
    <s v="Nematocera"/>
    <m/>
    <s v="Chironomidae"/>
    <s v="Chironominae"/>
    <s v="Chironomini"/>
    <m/>
    <s v="Paratendipes"/>
    <m/>
    <m/>
    <m/>
    <m/>
    <m/>
  </r>
  <r>
    <s v="Chironomidae"/>
    <s v="Phaenopsectra"/>
    <b v="0"/>
    <s v="no"/>
    <m/>
    <x v="80"/>
    <x v="3"/>
    <s v="Phaenopsectra"/>
    <s v="Phaenopsectra"/>
    <n v="129637"/>
    <s v="Animalia"/>
    <s v="Arthropoda"/>
    <s v="Hexapoda"/>
    <s v="Insecta"/>
    <s v="Pterygota"/>
    <s v="Diptera"/>
    <s v="Nematocera"/>
    <m/>
    <s v="Chironomidae"/>
    <s v="Chironominae"/>
    <s v="Chironomini"/>
    <m/>
    <s v="Phaenopsectra"/>
    <m/>
    <m/>
    <m/>
    <m/>
    <m/>
  </r>
  <r>
    <s v="Chironomidae"/>
    <s v="Phaenopsectra Punctipes Group"/>
    <b v="0"/>
    <s v="yes"/>
    <m/>
    <x v="80"/>
    <x v="3"/>
    <s v="Phaenopsectra"/>
    <s v="Phaenopsectra"/>
    <n v="129637"/>
    <s v="Animalia"/>
    <s v="Arthropoda"/>
    <s v="Hexapoda"/>
    <s v="Insecta"/>
    <s v="Pterygota"/>
    <s v="Diptera"/>
    <s v="Nematocera"/>
    <m/>
    <s v="Chironomidae"/>
    <s v="Chironominae"/>
    <s v="Chironomini"/>
    <m/>
    <s v="Phaenopsectra"/>
    <m/>
    <m/>
    <m/>
    <m/>
    <m/>
  </r>
  <r>
    <s v="Chironomidae"/>
    <s v="Phaenopsectra punctipes group"/>
    <b v="0"/>
    <s v="yes"/>
    <m/>
    <x v="80"/>
    <x v="3"/>
    <s v="Phaenopsectra"/>
    <s v="Phaenopsectra"/>
    <n v="129637"/>
    <s v="Animalia"/>
    <s v="Arthropoda"/>
    <s v="Hexapoda"/>
    <s v="Insecta"/>
    <s v="Pterygota"/>
    <s v="Diptera"/>
    <s v="Nematocera"/>
    <m/>
    <s v="Chironomidae"/>
    <s v="Chironominae"/>
    <s v="Chironomini"/>
    <m/>
    <s v="Phaenopsectra"/>
    <m/>
    <m/>
    <m/>
    <m/>
    <m/>
  </r>
  <r>
    <s v="Chironomidae"/>
    <s v="Polypedilum"/>
    <b v="0"/>
    <s v="no"/>
    <m/>
    <x v="81"/>
    <x v="3"/>
    <s v="Polypedilum"/>
    <s v="Polypedilum"/>
    <n v="129657"/>
    <s v="Animalia"/>
    <s v="Arthropoda"/>
    <s v="Hexapoda"/>
    <s v="Insecta"/>
    <s v="Pterygota"/>
    <s v="Diptera"/>
    <s v="Nematocera"/>
    <m/>
    <s v="Chironomidae"/>
    <s v="Chironominae"/>
    <s v="Chironomini"/>
    <m/>
    <s v="Polypedilum"/>
    <m/>
    <m/>
    <m/>
    <m/>
    <m/>
  </r>
  <r>
    <s v="Chironomidae"/>
    <s v="Polypedilum aviceps"/>
    <b v="0"/>
    <s v="yes"/>
    <m/>
    <x v="81"/>
    <x v="3"/>
    <s v="Polypedilum"/>
    <s v="Polypedilum"/>
    <n v="129657"/>
    <s v="Animalia"/>
    <s v="Arthropoda"/>
    <s v="Hexapoda"/>
    <s v="Insecta"/>
    <s v="Pterygota"/>
    <s v="Diptera"/>
    <s v="Nematocera"/>
    <m/>
    <s v="Chironomidae"/>
    <s v="Chironominae"/>
    <s v="Chironomini"/>
    <m/>
    <s v="Polypedilum"/>
    <m/>
    <m/>
    <m/>
    <m/>
    <m/>
  </r>
  <r>
    <s v="Chironomidae"/>
    <s v="Polypedilum Scalaenum Group"/>
    <b v="0"/>
    <s v="yes"/>
    <m/>
    <x v="81"/>
    <x v="3"/>
    <s v="Polypedilum"/>
    <s v="Polypedilum"/>
    <n v="129657"/>
    <s v="Animalia"/>
    <s v="Arthropoda"/>
    <s v="Hexapoda"/>
    <s v="Insecta"/>
    <s v="Pterygota"/>
    <s v="Diptera"/>
    <s v="Nematocera"/>
    <m/>
    <s v="Chironomidae"/>
    <s v="Chironominae"/>
    <s v="Chironomini"/>
    <m/>
    <s v="Polypedilum"/>
    <m/>
    <m/>
    <m/>
    <m/>
    <m/>
  </r>
  <r>
    <s v="Chironomidae"/>
    <s v="Polypedilum scalaenum Group"/>
    <b v="0"/>
    <s v="yes"/>
    <m/>
    <x v="81"/>
    <x v="3"/>
    <s v="Polypedilum"/>
    <s v="Polypedilum"/>
    <n v="129657"/>
    <s v="Animalia"/>
    <s v="Arthropoda"/>
    <s v="Hexapoda"/>
    <s v="Insecta"/>
    <s v="Pterygota"/>
    <s v="Diptera"/>
    <s v="Nematocera"/>
    <m/>
    <s v="Chironomidae"/>
    <s v="Chironominae"/>
    <s v="Chironomini"/>
    <m/>
    <s v="Polypedilum"/>
    <m/>
    <m/>
    <m/>
    <m/>
    <m/>
  </r>
  <r>
    <s v="Chironomidae"/>
    <s v="Polypedilum tritum"/>
    <b v="0"/>
    <s v="yes"/>
    <m/>
    <x v="81"/>
    <x v="3"/>
    <s v="Polypedilum"/>
    <s v="Polypedilum"/>
    <n v="129657"/>
    <s v="Animalia"/>
    <s v="Arthropoda"/>
    <s v="Hexapoda"/>
    <s v="Insecta"/>
    <s v="Pterygota"/>
    <s v="Diptera"/>
    <s v="Nematocera"/>
    <m/>
    <s v="Chironomidae"/>
    <s v="Chironominae"/>
    <s v="Chironomini"/>
    <m/>
    <s v="Polypedilum"/>
    <m/>
    <m/>
    <m/>
    <m/>
    <m/>
  </r>
  <r>
    <s v="Chironomidae"/>
    <s v="Robackia"/>
    <b v="0"/>
    <s v="no"/>
    <m/>
    <x v="2"/>
    <x v="2"/>
    <s v="Robackia"/>
    <s v="Robackia"/>
    <n v="129730"/>
    <s v="Animalia"/>
    <s v="Arthropoda"/>
    <s v="Hexapoda"/>
    <s v="Insecta"/>
    <s v="Pterygota"/>
    <s v="Diptera"/>
    <s v="Nematocera"/>
    <m/>
    <s v="Chironomidae"/>
    <s v="Chironominae"/>
    <s v="Chironomini"/>
    <m/>
    <s v="Robackia"/>
    <m/>
    <m/>
    <m/>
    <m/>
    <m/>
  </r>
  <r>
    <s v="Chironomidae"/>
    <s v="Robackia demeijerei"/>
    <b v="0"/>
    <s v="yes"/>
    <m/>
    <x v="2"/>
    <x v="2"/>
    <s v="Robackia"/>
    <s v="Robackia"/>
    <n v="129730"/>
    <s v="Animalia"/>
    <s v="Arthropoda"/>
    <s v="Hexapoda"/>
    <s v="Insecta"/>
    <s v="Pterygota"/>
    <s v="Diptera"/>
    <s v="Nematocera"/>
    <m/>
    <s v="Chironomidae"/>
    <s v="Chironominae"/>
    <s v="Chironomini"/>
    <m/>
    <s v="Robackia"/>
    <m/>
    <m/>
    <m/>
    <m/>
    <m/>
  </r>
  <r>
    <s v="Chironomidae"/>
    <s v="Saetheria"/>
    <b v="0"/>
    <s v="no"/>
    <m/>
    <x v="2"/>
    <x v="2"/>
    <s v="Saetheria"/>
    <s v="Saetheria"/>
    <n v="129735"/>
    <s v="Animalia"/>
    <s v="Arthropoda"/>
    <s v="Hexapoda"/>
    <s v="Insecta"/>
    <s v="Pterygota"/>
    <s v="Diptera"/>
    <s v="Nematocera"/>
    <m/>
    <s v="Chironomidae"/>
    <s v="Chironominae"/>
    <s v="Chironomini"/>
    <m/>
    <s v="Saetheria"/>
    <m/>
    <m/>
    <m/>
    <m/>
    <m/>
  </r>
  <r>
    <s v="Chironomidae"/>
    <s v="Sergentia"/>
    <b v="0"/>
    <s v="no"/>
    <m/>
    <x v="2"/>
    <x v="2"/>
    <s v="Sergentia"/>
    <s v="Sergentia"/>
    <n v="129739"/>
    <s v="Animalia"/>
    <s v="Arthropoda"/>
    <s v="Hexapoda"/>
    <s v="Insecta"/>
    <s v="Pterygota"/>
    <s v="Diptera"/>
    <s v="Nematocera"/>
    <m/>
    <s v="Chironomidae"/>
    <s v="Chironominae"/>
    <s v="Chironomini"/>
    <m/>
    <s v="Sergentia"/>
    <m/>
    <m/>
    <m/>
    <m/>
    <m/>
  </r>
  <r>
    <s v="Chironomidae"/>
    <s v="Stenochironomus"/>
    <b v="0"/>
    <s v="no"/>
    <m/>
    <x v="82"/>
    <x v="3"/>
    <s v="Stenochironomus"/>
    <s v="Stenochironomus"/>
    <n v="129746"/>
    <s v="Animalia"/>
    <s v="Arthropoda"/>
    <s v="Hexapoda"/>
    <s v="Insecta"/>
    <s v="Pterygota"/>
    <s v="Diptera"/>
    <s v="Nematocera"/>
    <m/>
    <s v="Chironomidae"/>
    <s v="Chironominae"/>
    <s v="Chironomini"/>
    <m/>
    <s v="Stenochironomus"/>
    <m/>
    <m/>
    <m/>
    <m/>
    <m/>
  </r>
  <r>
    <s v="Chironomidae"/>
    <s v="Stictochironomus"/>
    <b v="0"/>
    <s v="no"/>
    <m/>
    <x v="83"/>
    <x v="3"/>
    <s v="Stictochironomus"/>
    <s v="Stictochironomus"/>
    <n v="129785"/>
    <s v="Animalia"/>
    <s v="Arthropoda"/>
    <s v="Hexapoda"/>
    <s v="Insecta"/>
    <s v="Pterygota"/>
    <s v="Diptera"/>
    <s v="Nematocera"/>
    <m/>
    <s v="Chironomidae"/>
    <s v="Chironominae"/>
    <s v="Chironomini"/>
    <m/>
    <s v="Stictochironomus"/>
    <m/>
    <m/>
    <m/>
    <m/>
    <m/>
  </r>
  <r>
    <s v="Chironomidae"/>
    <s v="Tribelos"/>
    <b v="0"/>
    <s v="no"/>
    <m/>
    <x v="84"/>
    <x v="3"/>
    <s v="Tribelos"/>
    <s v="Tribelos"/>
    <n v="129820"/>
    <s v="Animalia"/>
    <s v="Arthropoda"/>
    <s v="Hexapoda"/>
    <s v="Insecta"/>
    <s v="Pterygota"/>
    <s v="Diptera"/>
    <s v="Nematocera"/>
    <m/>
    <s v="Chironomidae"/>
    <s v="Chironominae"/>
    <s v="Chironomini"/>
    <m/>
    <s v="Tribelos"/>
    <m/>
    <m/>
    <m/>
    <m/>
    <m/>
  </r>
  <r>
    <s v="Chironomidae"/>
    <s v="Tribelos jucundus"/>
    <b v="0"/>
    <s v="yes"/>
    <m/>
    <x v="84"/>
    <x v="3"/>
    <s v="Tribelos"/>
    <s v="Tribelos"/>
    <n v="129820"/>
    <s v="Animalia"/>
    <s v="Arthropoda"/>
    <s v="Hexapoda"/>
    <s v="Insecta"/>
    <s v="Pterygota"/>
    <s v="Diptera"/>
    <s v="Nematocera"/>
    <m/>
    <s v="Chironomidae"/>
    <s v="Chironominae"/>
    <s v="Chironomini"/>
    <m/>
    <s v="Tribelos"/>
    <m/>
    <m/>
    <m/>
    <m/>
    <m/>
  </r>
  <r>
    <s v="Chironomidae"/>
    <s v="Xenochironomus"/>
    <b v="0"/>
    <s v="yes"/>
    <s v="Single species in Genus"/>
    <x v="2"/>
    <x v="2"/>
    <s v="Xenochironomus xenolabis"/>
    <s v="Xenochironomus xenolabis"/>
    <n v="129837"/>
    <s v="Animalia"/>
    <s v="Arthropoda"/>
    <s v="Hexapoda"/>
    <s v="Insecta"/>
    <s v="Pterygota"/>
    <s v="Diptera"/>
    <s v="Nematocera"/>
    <m/>
    <s v="Chironomidae"/>
    <s v="Chironominae"/>
    <s v="Chironomini"/>
    <m/>
    <s v="Xenochironomus"/>
    <m/>
    <m/>
    <m/>
    <m/>
    <m/>
  </r>
  <r>
    <s v="Chironomidae"/>
    <s v="Xenochironomus xenolabis"/>
    <b v="0"/>
    <s v="no"/>
    <s v="Single species in Genus"/>
    <x v="2"/>
    <x v="2"/>
    <s v="Xenochironomus xenolabis"/>
    <s v="Xenochironomus xenolabis"/>
    <n v="129837"/>
    <s v="Animalia"/>
    <s v="Arthropoda"/>
    <s v="Hexapoda"/>
    <s v="Insecta"/>
    <s v="Pterygota"/>
    <s v="Diptera"/>
    <s v="Nematocera"/>
    <m/>
    <s v="Chironomidae"/>
    <s v="Chironominae"/>
    <s v="Chironomini"/>
    <m/>
    <s v="Xenochironomus"/>
    <m/>
    <m/>
    <m/>
    <m/>
    <m/>
  </r>
  <r>
    <s v="Chironomidae"/>
    <s v="Chironomini"/>
    <b v="0"/>
    <s v="no"/>
    <m/>
    <x v="2"/>
    <x v="2"/>
    <s v="Chironomini"/>
    <s v="Chironomini"/>
    <n v="129229"/>
    <s v="Animalia"/>
    <s v="Arthropoda"/>
    <s v="Hexapoda"/>
    <s v="Insecta"/>
    <s v="Pterygota"/>
    <s v="Diptera"/>
    <s v="Nematocera"/>
    <m/>
    <s v="Chironomidae"/>
    <s v="Chironominae"/>
    <s v="Chironomini"/>
    <m/>
    <m/>
    <m/>
    <m/>
    <m/>
    <m/>
    <m/>
  </r>
  <r>
    <s v="Chironomidae"/>
    <s v="Pseudochironomus"/>
    <b v="0"/>
    <s v="no"/>
    <m/>
    <x v="85"/>
    <x v="3"/>
    <s v="Pseudochironomus"/>
    <s v="Pseudochironomus"/>
    <n v="129851"/>
    <s v="Animalia"/>
    <s v="Arthropoda"/>
    <s v="Hexapoda"/>
    <s v="Insecta"/>
    <s v="Pterygota"/>
    <s v="Diptera"/>
    <s v="Nematocera"/>
    <m/>
    <s v="Chironomidae"/>
    <s v="Chironominae"/>
    <s v="Pseudochironomini"/>
    <m/>
    <s v="Pseudochironomus"/>
    <m/>
    <m/>
    <m/>
    <m/>
    <m/>
  </r>
  <r>
    <s v="Chironomidae"/>
    <s v="Pseudochironomini"/>
    <b v="0"/>
    <s v="no"/>
    <m/>
    <x v="2"/>
    <x v="2"/>
    <s v="Pseudochironomini"/>
    <s v="Pseudochironomini"/>
    <n v="129850"/>
    <s v="Animalia"/>
    <s v="Arthropoda"/>
    <s v="Hexapoda"/>
    <s v="Insecta"/>
    <s v="Pterygota"/>
    <s v="Diptera"/>
    <s v="Nematocera"/>
    <m/>
    <s v="Chironomidae"/>
    <s v="Chironominae"/>
    <s v="Pseudochironomini"/>
    <m/>
    <m/>
    <m/>
    <m/>
    <m/>
    <m/>
    <m/>
  </r>
  <r>
    <s v="Chironomidae"/>
    <s v="Cladotanytarsus"/>
    <b v="0"/>
    <s v="no"/>
    <m/>
    <x v="86"/>
    <x v="3"/>
    <s v="Cladotanytarsus"/>
    <s v="Cladotanytarsus"/>
    <n v="129873"/>
    <s v="Animalia"/>
    <s v="Arthropoda"/>
    <s v="Hexapoda"/>
    <s v="Insecta"/>
    <s v="Pterygota"/>
    <s v="Diptera"/>
    <s v="Nematocera"/>
    <m/>
    <s v="Chironomidae"/>
    <s v="Chironominae"/>
    <s v="Tanytarsini"/>
    <m/>
    <s v="Cladotanytarsus"/>
    <m/>
    <m/>
    <m/>
    <m/>
    <m/>
  </r>
  <r>
    <s v="Chironomidae"/>
    <s v="Constempellina"/>
    <b v="0"/>
    <s v="no"/>
    <m/>
    <x v="87"/>
    <x v="3"/>
    <s v="Constempellina"/>
    <s v="Constempellina"/>
    <n v="129884"/>
    <s v="Animalia"/>
    <s v="Arthropoda"/>
    <s v="Hexapoda"/>
    <s v="Insecta"/>
    <s v="Pterygota"/>
    <s v="Diptera"/>
    <s v="Nematocera"/>
    <m/>
    <s v="Chironomidae"/>
    <s v="Chironominae"/>
    <s v="Tanytarsini"/>
    <m/>
    <s v="Constempellina"/>
    <m/>
    <m/>
    <m/>
    <m/>
    <m/>
  </r>
  <r>
    <s v="Chironomidae"/>
    <s v="Constempellina sp. C"/>
    <b v="0"/>
    <s v="yes"/>
    <m/>
    <x v="87"/>
    <x v="3"/>
    <s v="Constempellina"/>
    <s v="Constempellina"/>
    <n v="129884"/>
    <s v="Animalia"/>
    <s v="Arthropoda"/>
    <s v="Hexapoda"/>
    <s v="Insecta"/>
    <s v="Pterygota"/>
    <s v="Diptera"/>
    <s v="Nematocera"/>
    <m/>
    <s v="Chironomidae"/>
    <s v="Chironominae"/>
    <s v="Tanytarsini"/>
    <m/>
    <s v="Constempellina"/>
    <m/>
    <m/>
    <m/>
    <m/>
    <m/>
  </r>
  <r>
    <s v="Chironomidae"/>
    <s v="Krenopsectra"/>
    <b v="0"/>
    <s v="no"/>
    <m/>
    <x v="2"/>
    <x v="2"/>
    <s v="Krenopsectra"/>
    <s v="Krenopsectra"/>
    <n v="129889"/>
    <s v="Animalia"/>
    <s v="Arthropoda"/>
    <s v="Hexapoda"/>
    <s v="Insecta"/>
    <s v="Pterygota"/>
    <s v="Diptera"/>
    <s v="Nematocera"/>
    <m/>
    <s v="Chironomidae"/>
    <s v="Chironominae"/>
    <s v="Tanytarsini"/>
    <m/>
    <s v="Krenopsectra"/>
    <m/>
    <m/>
    <m/>
    <m/>
    <m/>
  </r>
  <r>
    <s v="Chironomidae"/>
    <s v="Micropsectra"/>
    <b v="0"/>
    <s v="no"/>
    <m/>
    <x v="88"/>
    <x v="3"/>
    <s v="Micropsectra"/>
    <s v="Micropsectra"/>
    <n v="129890"/>
    <s v="Animalia"/>
    <s v="Arthropoda"/>
    <s v="Hexapoda"/>
    <s v="Insecta"/>
    <s v="Pterygota"/>
    <s v="Diptera"/>
    <s v="Nematocera"/>
    <m/>
    <s v="Chironomidae"/>
    <s v="Chironominae"/>
    <s v="Tanytarsini"/>
    <m/>
    <s v="Micropsectra"/>
    <m/>
    <m/>
    <m/>
    <m/>
    <m/>
  </r>
  <r>
    <s v="Chironomidae"/>
    <s v="Paratanytarsus"/>
    <b v="0"/>
    <s v="no"/>
    <m/>
    <x v="89"/>
    <x v="3"/>
    <s v="Paratanytarsus"/>
    <s v="Paratanytarsus"/>
    <n v="129935"/>
    <s v="Animalia"/>
    <s v="Arthropoda"/>
    <s v="Hexapoda"/>
    <s v="Insecta"/>
    <s v="Pterygota"/>
    <s v="Diptera"/>
    <s v="Nematocera"/>
    <m/>
    <s v="Chironomidae"/>
    <s v="Chironominae"/>
    <s v="Tanytarsini"/>
    <m/>
    <s v="Paratanytarsus"/>
    <m/>
    <m/>
    <m/>
    <m/>
    <m/>
  </r>
  <r>
    <s v="Chironomidae"/>
    <s v="Rheotanytarsus"/>
    <b v="0"/>
    <s v="no"/>
    <m/>
    <x v="90"/>
    <x v="3"/>
    <s v="Rheotanytarsus"/>
    <s v="Rheotanytarsus"/>
    <n v="129952"/>
    <s v="Animalia"/>
    <s v="Arthropoda"/>
    <s v="Hexapoda"/>
    <s v="Insecta"/>
    <s v="Pterygota"/>
    <s v="Diptera"/>
    <s v="Nematocera"/>
    <m/>
    <s v="Chironomidae"/>
    <s v="Chironominae"/>
    <s v="Tanytarsini"/>
    <m/>
    <s v="Rheotanytarsus"/>
    <m/>
    <m/>
    <m/>
    <m/>
    <m/>
  </r>
  <r>
    <s v="Chironomidae"/>
    <s v="Rheotanytarsus exiguus Group"/>
    <b v="0"/>
    <s v="yes"/>
    <m/>
    <x v="90"/>
    <x v="3"/>
    <s v="Rheotanytarsus"/>
    <s v="Rheotanytarsus"/>
    <n v="129952"/>
    <s v="Animalia"/>
    <s v="Arthropoda"/>
    <s v="Hexapoda"/>
    <s v="Insecta"/>
    <s v="Pterygota"/>
    <s v="Diptera"/>
    <s v="Nematocera"/>
    <m/>
    <s v="Chironomidae"/>
    <s v="Chironominae"/>
    <s v="Tanytarsini"/>
    <m/>
    <s v="Rheotanytarsus"/>
    <m/>
    <m/>
    <m/>
    <m/>
    <m/>
  </r>
  <r>
    <s v="Chironomidae"/>
    <s v="Rheotanytarsus Exiguus Group"/>
    <b v="0"/>
    <s v="yes"/>
    <m/>
    <x v="90"/>
    <x v="3"/>
    <s v="Rheotanytarsus"/>
    <s v="Rheotanytarsus"/>
    <n v="129952"/>
    <s v="Animalia"/>
    <s v="Arthropoda"/>
    <s v="Hexapoda"/>
    <s v="Insecta"/>
    <s v="Pterygota"/>
    <s v="Diptera"/>
    <s v="Nematocera"/>
    <m/>
    <s v="Chironomidae"/>
    <s v="Chironominae"/>
    <s v="Tanytarsini"/>
    <m/>
    <s v="Rheotanytarsus"/>
    <m/>
    <m/>
    <m/>
    <m/>
    <m/>
  </r>
  <r>
    <s v="Chironomidae"/>
    <s v="Rheotanytarsus pellucidus Group"/>
    <b v="0"/>
    <s v="yes"/>
    <m/>
    <x v="90"/>
    <x v="3"/>
    <s v="Rheotanytarsus"/>
    <s v="Rheotanytarsus"/>
    <n v="129952"/>
    <s v="Animalia"/>
    <s v="Arthropoda"/>
    <s v="Hexapoda"/>
    <s v="Insecta"/>
    <s v="Pterygota"/>
    <s v="Diptera"/>
    <s v="Nematocera"/>
    <m/>
    <s v="Chironomidae"/>
    <s v="Chironominae"/>
    <s v="Tanytarsini"/>
    <m/>
    <s v="Rheotanytarsus"/>
    <m/>
    <m/>
    <m/>
    <m/>
    <m/>
  </r>
  <r>
    <s v="Chironomidae"/>
    <s v="Rheotanytarsus Pellucidus Group"/>
    <b v="0"/>
    <s v="yes"/>
    <m/>
    <x v="90"/>
    <x v="3"/>
    <s v="Rheotanytarsus"/>
    <s v="Rheotanytarsus"/>
    <n v="129952"/>
    <s v="Animalia"/>
    <s v="Arthropoda"/>
    <s v="Hexapoda"/>
    <s v="Insecta"/>
    <s v="Pterygota"/>
    <s v="Diptera"/>
    <s v="Nematocera"/>
    <m/>
    <s v="Chironomidae"/>
    <s v="Chironominae"/>
    <s v="Tanytarsini"/>
    <m/>
    <s v="Rheotanytarsus"/>
    <m/>
    <m/>
    <m/>
    <m/>
    <m/>
  </r>
  <r>
    <s v="Chironomidae"/>
    <s v="Stempellina"/>
    <b v="0"/>
    <s v="no"/>
    <m/>
    <x v="91"/>
    <x v="3"/>
    <s v="Stempellina"/>
    <s v="Stempellina"/>
    <n v="129962"/>
    <s v="Animalia"/>
    <s v="Arthropoda"/>
    <s v="Hexapoda"/>
    <s v="Insecta"/>
    <s v="Pterygota"/>
    <s v="Diptera"/>
    <s v="Nematocera"/>
    <m/>
    <s v="Chironomidae"/>
    <s v="Chironominae"/>
    <s v="Tanytarsini"/>
    <m/>
    <s v="Stempellina"/>
    <m/>
    <m/>
    <m/>
    <m/>
    <m/>
  </r>
  <r>
    <s v="Chironomidae"/>
    <s v="Stempellinella"/>
    <b v="0"/>
    <s v="no"/>
    <m/>
    <x v="92"/>
    <x v="3"/>
    <s v="Stempellinella"/>
    <s v="Stempellinella"/>
    <n v="129969"/>
    <s v="Animalia"/>
    <s v="Arthropoda"/>
    <s v="Hexapoda"/>
    <s v="Insecta"/>
    <s v="Pterygota"/>
    <s v="Diptera"/>
    <s v="Nematocera"/>
    <m/>
    <s v="Chironomidae"/>
    <s v="Chironominae"/>
    <s v="Tanytarsini"/>
    <m/>
    <s v="Stempellinella"/>
    <m/>
    <m/>
    <m/>
    <m/>
    <m/>
  </r>
  <r>
    <s v="Chironomidae"/>
    <s v="Sublettea"/>
    <b v="0"/>
    <s v="no"/>
    <m/>
    <x v="93"/>
    <x v="3"/>
    <s v="Sublettea"/>
    <s v="Sublettea"/>
    <n v="129975"/>
    <s v="Animalia"/>
    <s v="Arthropoda"/>
    <s v="Hexapoda"/>
    <s v="Insecta"/>
    <s v="Pterygota"/>
    <s v="Diptera"/>
    <s v="Nematocera"/>
    <m/>
    <s v="Chironomidae"/>
    <s v="Chironominae"/>
    <s v="Tanytarsini"/>
    <m/>
    <s v="Sublettea"/>
    <m/>
    <m/>
    <m/>
    <m/>
    <m/>
  </r>
  <r>
    <s v="Chironomidae"/>
    <s v="Sublettea coffmani"/>
    <b v="0"/>
    <s v="yes"/>
    <m/>
    <x v="93"/>
    <x v="3"/>
    <s v="Sublettea"/>
    <s v="Sublettea"/>
    <n v="129975"/>
    <s v="Animalia"/>
    <s v="Arthropoda"/>
    <s v="Hexapoda"/>
    <s v="Insecta"/>
    <s v="Pterygota"/>
    <s v="Diptera"/>
    <s v="Nematocera"/>
    <m/>
    <s v="Chironomidae"/>
    <s v="Chironominae"/>
    <s v="Tanytarsini"/>
    <m/>
    <s v="Sublettea"/>
    <m/>
    <m/>
    <m/>
    <m/>
    <m/>
  </r>
  <r>
    <s v="Chironomidae"/>
    <s v="Tanytarsus"/>
    <b v="0"/>
    <s v="no"/>
    <m/>
    <x v="94"/>
    <x v="3"/>
    <s v="Tanytarsus"/>
    <s v="Tanytarsus"/>
    <n v="129978"/>
    <s v="Animalia"/>
    <s v="Arthropoda"/>
    <s v="Hexapoda"/>
    <s v="Insecta"/>
    <s v="Pterygota"/>
    <s v="Diptera"/>
    <s v="Nematocera"/>
    <m/>
    <s v="Chironomidae"/>
    <s v="Chironominae"/>
    <s v="Tanytarsini"/>
    <m/>
    <s v="Tanytarsus"/>
    <m/>
    <m/>
    <m/>
    <m/>
    <m/>
  </r>
  <r>
    <s v="Chironomidae"/>
    <s v="Zavrelia"/>
    <b v="0"/>
    <s v="no"/>
    <m/>
    <x v="2"/>
    <x v="2"/>
    <s v="Zavrelia"/>
    <s v="Zavrelia"/>
    <n v="130038"/>
    <s v="Animalia"/>
    <s v="Arthropoda"/>
    <s v="Hexapoda"/>
    <s v="Insecta"/>
    <s v="Pterygota"/>
    <s v="Diptera"/>
    <s v="Nematocera"/>
    <m/>
    <s v="Chironomidae"/>
    <s v="Chironominae"/>
    <s v="Tanytarsini"/>
    <m/>
    <s v="Zavrelia"/>
    <m/>
    <m/>
    <m/>
    <m/>
    <m/>
  </r>
  <r>
    <s v="Chironomidae"/>
    <s v="Micropsectra/Tanytarsus"/>
    <b v="0"/>
    <s v="yes"/>
    <m/>
    <x v="2"/>
    <x v="2"/>
    <s v="Tanytarsini"/>
    <s v="Tanytarsini"/>
    <n v="129872"/>
    <s v="Animalia"/>
    <s v="Arthropoda"/>
    <s v="Hexapoda"/>
    <s v="Insecta"/>
    <s v="Pterygota"/>
    <s v="Diptera"/>
    <s v="Nematocera"/>
    <m/>
    <s v="Chironomidae"/>
    <s v="Chironominae"/>
    <s v="Tanytarsini"/>
    <m/>
    <m/>
    <m/>
    <m/>
    <m/>
    <m/>
    <m/>
  </r>
  <r>
    <s v="Chironomidae"/>
    <s v="Stempellinella/Zavrelia"/>
    <b v="0"/>
    <s v="yes"/>
    <m/>
    <x v="2"/>
    <x v="2"/>
    <s v="Tanytarsini"/>
    <s v="Tanytarsini"/>
    <n v="129872"/>
    <s v="Animalia"/>
    <s v="Arthropoda"/>
    <s v="Hexapoda"/>
    <s v="Insecta"/>
    <s v="Pterygota"/>
    <s v="Diptera"/>
    <s v="Nematocera"/>
    <m/>
    <s v="Chironomidae"/>
    <s v="Chironominae"/>
    <s v="Tanytarsini"/>
    <m/>
    <m/>
    <m/>
    <m/>
    <m/>
    <m/>
    <m/>
  </r>
  <r>
    <s v="Chironomidae"/>
    <s v="Tanytarsini"/>
    <b v="0"/>
    <s v="no"/>
    <m/>
    <x v="2"/>
    <x v="2"/>
    <s v="Tanytarsini"/>
    <s v="Tanytarsini"/>
    <n v="129872"/>
    <s v="Animalia"/>
    <s v="Arthropoda"/>
    <s v="Hexapoda"/>
    <s v="Insecta"/>
    <s v="Pterygota"/>
    <s v="Diptera"/>
    <s v="Nematocera"/>
    <m/>
    <s v="Chironomidae"/>
    <s v="Chironominae"/>
    <s v="Tanytarsini"/>
    <m/>
    <m/>
    <m/>
    <m/>
    <m/>
    <m/>
    <m/>
  </r>
  <r>
    <s v="Chironomidae"/>
    <s v="Virgatanytarsus"/>
    <b v="0"/>
    <s v="yes"/>
    <m/>
    <x v="2"/>
    <x v="2"/>
    <s v="Tanytarsini"/>
    <s v="Tanytarsini"/>
    <n v="129872"/>
    <s v="Animalia"/>
    <s v="Arthropoda"/>
    <s v="Hexapoda"/>
    <s v="Insecta"/>
    <s v="Pterygota"/>
    <s v="Diptera"/>
    <s v="Nematocera"/>
    <m/>
    <s v="Chironomidae"/>
    <s v="Chironominae"/>
    <s v="Tanytarsini"/>
    <m/>
    <m/>
    <m/>
    <m/>
    <m/>
    <m/>
    <m/>
  </r>
  <r>
    <s v="Chironomidae"/>
    <s v="Chironominae"/>
    <b v="0"/>
    <s v="no"/>
    <m/>
    <x v="2"/>
    <x v="2"/>
    <s v="Chironominae"/>
    <s v="Chironominae"/>
    <n v="129228"/>
    <s v="Animalia"/>
    <s v="Arthropoda"/>
    <s v="Hexapoda"/>
    <s v="Insecta"/>
    <s v="Pterygota"/>
    <s v="Diptera"/>
    <s v="Nematocera"/>
    <m/>
    <s v="Chironomidae"/>
    <s v="Chironominae"/>
    <m/>
    <m/>
    <m/>
    <m/>
    <m/>
    <m/>
    <m/>
    <m/>
  </r>
  <r>
    <s v="Chironomidae"/>
    <s v="Chironomus/Einfeldia"/>
    <b v="0"/>
    <s v="yes"/>
    <m/>
    <x v="2"/>
    <x v="2"/>
    <s v="Chironominae"/>
    <s v="Chironominae"/>
    <n v="129228"/>
    <s v="Animalia"/>
    <s v="Arthropoda"/>
    <s v="Hexapoda"/>
    <s v="Insecta"/>
    <s v="Pterygota"/>
    <s v="Diptera"/>
    <s v="Nematocera"/>
    <m/>
    <s v="Chironomidae"/>
    <s v="Chironominae"/>
    <m/>
    <m/>
    <m/>
    <m/>
    <m/>
    <m/>
    <m/>
    <m/>
  </r>
  <r>
    <s v="Chironomidae"/>
    <s v="Phaenopsectra/Tribelos"/>
    <b v="0"/>
    <s v="yes"/>
    <m/>
    <x v="2"/>
    <x v="2"/>
    <s v="Chironominae"/>
    <s v="Chironominae"/>
    <n v="129228"/>
    <s v="Animalia"/>
    <s v="Arthropoda"/>
    <s v="Hexapoda"/>
    <s v="Insecta"/>
    <s v="Pterygota"/>
    <s v="Diptera"/>
    <s v="Nematocera"/>
    <m/>
    <s v="Chironomidae"/>
    <s v="Chironominae"/>
    <m/>
    <m/>
    <m/>
    <m/>
    <m/>
    <m/>
    <m/>
    <m/>
  </r>
  <r>
    <s v="Chironomidae"/>
    <s v="Boreoheptagyia"/>
    <b v="0"/>
    <s v="no"/>
    <m/>
    <x v="95"/>
    <x v="3"/>
    <s v="Boreoheptagyia"/>
    <s v="Boreoheptagyia"/>
    <n v="128343"/>
    <s v="Animalia"/>
    <s v="Arthropoda"/>
    <s v="Hexapoda"/>
    <s v="Insecta"/>
    <s v="Pterygota"/>
    <s v="Diptera"/>
    <s v="Nematocera"/>
    <m/>
    <s v="Chironomidae"/>
    <s v="Diamesinae"/>
    <s v="Boreoheptagyiini"/>
    <m/>
    <s v="Boreoheptagyia"/>
    <m/>
    <m/>
    <m/>
    <m/>
    <m/>
  </r>
  <r>
    <s v="Chironomidae"/>
    <s v="Diamesa"/>
    <b v="0"/>
    <s v="no"/>
    <m/>
    <x v="96"/>
    <x v="3"/>
    <s v="Diamesa"/>
    <s v="Diamesa"/>
    <n v="128355"/>
    <s v="Animalia"/>
    <s v="Arthropoda"/>
    <s v="Hexapoda"/>
    <s v="Insecta"/>
    <s v="Pterygota"/>
    <s v="Diptera"/>
    <s v="Nematocera"/>
    <m/>
    <s v="Chironomidae"/>
    <s v="Diamesinae"/>
    <s v="Diamesini"/>
    <m/>
    <s v="Diamesa"/>
    <m/>
    <m/>
    <m/>
    <m/>
    <m/>
  </r>
  <r>
    <s v="Chironomidae"/>
    <s v="Pagastia"/>
    <b v="0"/>
    <s v="no"/>
    <m/>
    <x v="97"/>
    <x v="3"/>
    <s v="Pagastia"/>
    <s v="Pagastia"/>
    <n v="128401"/>
    <s v="Animalia"/>
    <s v="Arthropoda"/>
    <s v="Hexapoda"/>
    <s v="Insecta"/>
    <s v="Pterygota"/>
    <s v="Diptera"/>
    <s v="Nematocera"/>
    <m/>
    <s v="Chironomidae"/>
    <s v="Diamesinae"/>
    <s v="Diamesini"/>
    <m/>
    <s v="Pagastia"/>
    <m/>
    <m/>
    <m/>
    <m/>
    <m/>
  </r>
  <r>
    <s v="Chironomidae"/>
    <s v="Potthastia Gaedii Gr."/>
    <b v="0"/>
    <s v="yes"/>
    <s v="spelling and formatting"/>
    <x v="98"/>
    <x v="3"/>
    <s v="Potthastia Gaedii Group"/>
    <s v="Potthastia Gaedii Group"/>
    <m/>
    <s v="Animalia"/>
    <s v="Arthropoda"/>
    <s v="Hexapoda"/>
    <s v="Insecta"/>
    <s v="Pterygota"/>
    <s v="Diptera"/>
    <s v="Nematocera"/>
    <m/>
    <s v="Chironomidae"/>
    <s v="Diamesinae"/>
    <s v="Diamesini"/>
    <m/>
    <s v="Potthastia"/>
    <m/>
    <s v="Gaedii Gr."/>
    <m/>
    <m/>
    <m/>
  </r>
  <r>
    <s v="Chironomidae"/>
    <s v="Potthastia gaedii group"/>
    <b v="0"/>
    <s v="yes"/>
    <s v="spelling and formatting"/>
    <x v="98"/>
    <x v="3"/>
    <s v="Potthastia Gaedii Group"/>
    <s v="Potthastia Gaedii Group"/>
    <m/>
    <s v="Animalia"/>
    <s v="Arthropoda"/>
    <s v="Hexapoda"/>
    <s v="Insecta"/>
    <s v="Pterygota"/>
    <s v="Diptera"/>
    <s v="Nematocera"/>
    <m/>
    <s v="Chironomidae"/>
    <s v="Diamesinae"/>
    <s v="Diamesini"/>
    <m/>
    <s v="Potthastia"/>
    <m/>
    <s v="Gaedii Gr."/>
    <m/>
    <m/>
    <m/>
  </r>
  <r>
    <s v="Chironomidae"/>
    <s v="Potthastia Gaedii Group"/>
    <b v="0"/>
    <s v="no"/>
    <s v="spelling and formatting"/>
    <x v="98"/>
    <x v="3"/>
    <s v="Potthastia Gaedii Group"/>
    <s v="Potthastia Gaedii Group"/>
    <m/>
    <s v="Animalia"/>
    <s v="Arthropoda"/>
    <s v="Hexapoda"/>
    <s v="Insecta"/>
    <s v="Pterygota"/>
    <s v="Diptera"/>
    <s v="Nematocera"/>
    <m/>
    <s v="Chironomidae"/>
    <s v="Diamesinae"/>
    <s v="Diamesini"/>
    <m/>
    <s v="Potthastia"/>
    <m/>
    <s v="Gaedii Gr."/>
    <m/>
    <m/>
    <m/>
  </r>
  <r>
    <s v="Chironomidae"/>
    <s v="Potthastia Longimana Group"/>
    <b v="0"/>
    <s v="yes"/>
    <s v="spelling and formatting"/>
    <x v="98"/>
    <x v="3"/>
    <s v="Potthastia Longimanus Group"/>
    <s v="Potthastia Longimanus Group"/>
    <m/>
    <s v="Animalia"/>
    <s v="Arthropoda"/>
    <s v="Hexapoda"/>
    <s v="Insecta"/>
    <s v="Pterygota"/>
    <s v="Diptera"/>
    <s v="Nematocera"/>
    <m/>
    <s v="Chironomidae"/>
    <s v="Diamesinae"/>
    <s v="Diamesini"/>
    <m/>
    <s v="Potthastia"/>
    <m/>
    <s v="Longimanus Gr."/>
    <m/>
    <m/>
    <m/>
  </r>
  <r>
    <s v="Chironomidae"/>
    <s v="Potthastia Longimanus Gr."/>
    <b v="0"/>
    <s v="yes"/>
    <s v="spelling and formatting"/>
    <x v="98"/>
    <x v="3"/>
    <s v="Potthastia Longimanus Group"/>
    <s v="Potthastia Longimanus Group"/>
    <m/>
    <s v="Animalia"/>
    <s v="Arthropoda"/>
    <s v="Hexapoda"/>
    <s v="Insecta"/>
    <s v="Pterygota"/>
    <s v="Diptera"/>
    <s v="Nematocera"/>
    <m/>
    <s v="Chironomidae"/>
    <s v="Diamesinae"/>
    <s v="Diamesini"/>
    <m/>
    <s v="Potthastia"/>
    <m/>
    <s v="Longimanus Gr."/>
    <m/>
    <m/>
    <m/>
  </r>
  <r>
    <s v="Chironomidae"/>
    <s v="Potthastia longimanus group"/>
    <b v="0"/>
    <s v="yes"/>
    <s v="spelling and formatting"/>
    <x v="98"/>
    <x v="3"/>
    <s v="Potthastia Longimanus Group"/>
    <s v="Potthastia Longimanus Group"/>
    <m/>
    <s v="Animalia"/>
    <s v="Arthropoda"/>
    <s v="Hexapoda"/>
    <s v="Insecta"/>
    <s v="Pterygota"/>
    <s v="Diptera"/>
    <s v="Nematocera"/>
    <m/>
    <s v="Chironomidae"/>
    <s v="Diamesinae"/>
    <s v="Diamesini"/>
    <m/>
    <s v="Potthastia"/>
    <m/>
    <s v="Longimanus Gr."/>
    <m/>
    <m/>
    <m/>
  </r>
  <r>
    <s v="Chironomidae"/>
    <s v="Potthastia Longimanus Group"/>
    <b v="0"/>
    <s v="no"/>
    <s v="spelling and formatting"/>
    <x v="98"/>
    <x v="3"/>
    <s v="Potthastia Longimanus Group"/>
    <s v="Potthastia Longimanus Group"/>
    <m/>
    <s v="Animalia"/>
    <s v="Arthropoda"/>
    <s v="Hexapoda"/>
    <s v="Insecta"/>
    <s v="Pterygota"/>
    <s v="Diptera"/>
    <s v="Nematocera"/>
    <m/>
    <s v="Chironomidae"/>
    <s v="Diamesinae"/>
    <s v="Diamesini"/>
    <m/>
    <s v="Potthastia"/>
    <m/>
    <s v="Longimanus Gr."/>
    <m/>
    <m/>
    <m/>
  </r>
  <r>
    <s v="Chironomidae"/>
    <s v="Potthastia"/>
    <b v="0"/>
    <s v="no"/>
    <m/>
    <x v="98"/>
    <x v="3"/>
    <s v="Potthastia"/>
    <s v="Potthastia"/>
    <n v="128408"/>
    <s v="Animalia"/>
    <s v="Arthropoda"/>
    <s v="Hexapoda"/>
    <s v="Insecta"/>
    <s v="Pterygota"/>
    <s v="Diptera"/>
    <s v="Nematocera"/>
    <m/>
    <s v="Chironomidae"/>
    <s v="Diamesinae"/>
    <s v="Diamesini"/>
    <m/>
    <s v="Potthastia"/>
    <m/>
    <m/>
    <m/>
    <m/>
    <m/>
  </r>
  <r>
    <s v="Chironomidae"/>
    <s v="Pseudodiamesa"/>
    <b v="0"/>
    <s v="no"/>
    <m/>
    <x v="99"/>
    <x v="3"/>
    <s v="Pseudodiamesa"/>
    <s v="Pseudodiamesa"/>
    <n v="128416"/>
    <s v="Animalia"/>
    <s v="Arthropoda"/>
    <s v="Hexapoda"/>
    <s v="Insecta"/>
    <s v="Pterygota"/>
    <s v="Diptera"/>
    <s v="Nematocera"/>
    <m/>
    <s v="Chironomidae"/>
    <s v="Diamesinae"/>
    <s v="Diamesini"/>
    <m/>
    <s v="Pseudodiamesa"/>
    <m/>
    <m/>
    <m/>
    <m/>
    <m/>
  </r>
  <r>
    <s v="Chironomidae"/>
    <s v="Sympotthastia"/>
    <b v="0"/>
    <s v="no"/>
    <m/>
    <x v="2"/>
    <x v="2"/>
    <s v="Sympotthastia"/>
    <s v="Sympotthastia"/>
    <n v="128426"/>
    <s v="Animalia"/>
    <s v="Arthropoda"/>
    <s v="Hexapoda"/>
    <s v="Insecta"/>
    <s v="Pterygota"/>
    <s v="Diptera"/>
    <s v="Nematocera"/>
    <m/>
    <s v="Chironomidae"/>
    <s v="Diamesinae"/>
    <s v="Diamesini"/>
    <m/>
    <s v="Sympotthastia"/>
    <m/>
    <m/>
    <m/>
    <m/>
    <m/>
  </r>
  <r>
    <s v="Chironomidae"/>
    <s v="Protanypus"/>
    <b v="0"/>
    <s v="no"/>
    <m/>
    <x v="2"/>
    <x v="2"/>
    <s v="Protanypus"/>
    <s v="Protanypus"/>
    <n v="128431"/>
    <s v="Animalia"/>
    <s v="Arthropoda"/>
    <s v="Hexapoda"/>
    <s v="Insecta"/>
    <s v="Pterygota"/>
    <s v="Diptera"/>
    <s v="Nematocera"/>
    <m/>
    <s v="Chironomidae"/>
    <s v="Diamesinae"/>
    <s v="Protanypini"/>
    <m/>
    <s v="Protanypus"/>
    <m/>
    <m/>
    <m/>
    <m/>
    <m/>
  </r>
  <r>
    <s v="Chironomidae"/>
    <s v="Diamesinae"/>
    <b v="0"/>
    <s v="no"/>
    <m/>
    <x v="2"/>
    <x v="2"/>
    <s v="Diamesinae"/>
    <s v="Diamesinae"/>
    <n v="128341"/>
    <s v="Animalia"/>
    <s v="Arthropoda"/>
    <s v="Hexapoda"/>
    <s v="Insecta"/>
    <s v="Pterygota"/>
    <s v="Diptera"/>
    <s v="Nematocera"/>
    <m/>
    <s v="Chironomidae"/>
    <s v="Diamesinae"/>
    <m/>
    <m/>
    <m/>
    <m/>
    <m/>
    <m/>
    <m/>
    <m/>
  </r>
  <r>
    <s v="Chironomidae"/>
    <s v="Acamptocladius"/>
    <b v="0"/>
    <s v="no"/>
    <m/>
    <x v="2"/>
    <x v="2"/>
    <s v="Acamptocladius"/>
    <s v="Acamptocladius"/>
    <n v="128460"/>
    <s v="Animalia"/>
    <s v="Arthropoda"/>
    <s v="Hexapoda"/>
    <s v="Insecta"/>
    <s v="Pterygota"/>
    <s v="Diptera"/>
    <s v="Nematocera"/>
    <m/>
    <s v="Chironomidae"/>
    <s v="Orthocladiinae"/>
    <m/>
    <m/>
    <s v="Acamptocladius"/>
    <m/>
    <m/>
    <m/>
    <m/>
    <m/>
  </r>
  <r>
    <s v="Chironomidae"/>
    <s v="Acricotopus"/>
    <b v="0"/>
    <s v="no"/>
    <m/>
    <x v="2"/>
    <x v="2"/>
    <s v="Acricotopus"/>
    <s v="Acricotopus"/>
    <n v="128463"/>
    <s v="Animalia"/>
    <s v="Arthropoda"/>
    <s v="Hexapoda"/>
    <s v="Insecta"/>
    <s v="Pterygota"/>
    <s v="Diptera"/>
    <s v="Nematocera"/>
    <m/>
    <s v="Chironomidae"/>
    <s v="Orthocladiinae"/>
    <m/>
    <m/>
    <s v="Acricotopus"/>
    <m/>
    <m/>
    <m/>
    <m/>
    <m/>
  </r>
  <r>
    <s v="Chironomidae"/>
    <s v="Allocladius"/>
    <b v="0"/>
    <s v="no"/>
    <m/>
    <x v="2"/>
    <x v="2"/>
    <s v="Allocladius"/>
    <s v="Allocladius"/>
    <m/>
    <s v="Animalia"/>
    <s v="Arthropoda"/>
    <s v="Hexapoda"/>
    <s v="Insecta"/>
    <s v="Pterygota"/>
    <s v="Diptera"/>
    <s v="Nematocera"/>
    <m/>
    <s v="Chironomidae"/>
    <s v="Orthocladiinae"/>
    <m/>
    <m/>
    <s v="Allocladius"/>
    <m/>
    <m/>
    <m/>
    <m/>
    <m/>
  </r>
  <r>
    <s v="Chironomidae"/>
    <s v="Brillia"/>
    <b v="0"/>
    <s v="no"/>
    <m/>
    <x v="100"/>
    <x v="3"/>
    <s v="Brillia"/>
    <s v="Brillia"/>
    <n v="128477"/>
    <s v="Animalia"/>
    <s v="Arthropoda"/>
    <s v="Hexapoda"/>
    <s v="Insecta"/>
    <s v="Pterygota"/>
    <s v="Diptera"/>
    <s v="Nematocera"/>
    <m/>
    <s v="Chironomidae"/>
    <s v="Orthocladiinae"/>
    <m/>
    <m/>
    <s v="Brillia"/>
    <m/>
    <m/>
    <m/>
    <m/>
    <m/>
  </r>
  <r>
    <s v="Chironomidae"/>
    <s v="Brillia parva"/>
    <b v="0"/>
    <s v="yes"/>
    <m/>
    <x v="100"/>
    <x v="3"/>
    <s v="Brillia"/>
    <s v="Brillia"/>
    <n v="128477"/>
    <s v="Animalia"/>
    <s v="Arthropoda"/>
    <s v="Hexapoda"/>
    <s v="Insecta"/>
    <s v="Pterygota"/>
    <s v="Diptera"/>
    <s v="Nematocera"/>
    <m/>
    <s v="Chironomidae"/>
    <s v="Orthocladiinae"/>
    <m/>
    <m/>
    <s v="Brillia"/>
    <m/>
    <m/>
    <m/>
    <m/>
    <m/>
  </r>
  <r>
    <s v="Chironomidae"/>
    <s v="Bryophaenocladius"/>
    <b v="0"/>
    <s v="no"/>
    <m/>
    <x v="2"/>
    <x v="2"/>
    <s v="Bryophaenocladius"/>
    <s v="Bryophaenocladius"/>
    <n v="128488"/>
    <s v="Animalia"/>
    <s v="Arthropoda"/>
    <s v="Hexapoda"/>
    <s v="Insecta"/>
    <s v="Pterygota"/>
    <s v="Diptera"/>
    <s v="Nematocera"/>
    <m/>
    <s v="Chironomidae"/>
    <s v="Orthocladiinae"/>
    <m/>
    <m/>
    <s v="Bryophaenocladius"/>
    <m/>
    <m/>
    <m/>
    <m/>
    <m/>
  </r>
  <r>
    <s v="Chironomidae"/>
    <s v="Cardiocladius"/>
    <b v="0"/>
    <s v="no"/>
    <m/>
    <x v="101"/>
    <x v="3"/>
    <s v="Cardiocladius"/>
    <s v="Cardiocladius"/>
    <n v="128511"/>
    <s v="Animalia"/>
    <s v="Arthropoda"/>
    <s v="Hexapoda"/>
    <s v="Insecta"/>
    <s v="Pterygota"/>
    <s v="Diptera"/>
    <s v="Nematocera"/>
    <m/>
    <s v="Chironomidae"/>
    <s v="Orthocladiinae"/>
    <m/>
    <m/>
    <s v="Cardiocladius"/>
    <m/>
    <m/>
    <m/>
    <m/>
    <m/>
  </r>
  <r>
    <s v="Chironomidae"/>
    <s v="Cardiocladius albiplumus"/>
    <b v="0"/>
    <s v="yes"/>
    <m/>
    <x v="101"/>
    <x v="3"/>
    <s v="Cardiocladius"/>
    <s v="Cardiocladius"/>
    <n v="128511"/>
    <s v="Animalia"/>
    <s v="Arthropoda"/>
    <s v="Hexapoda"/>
    <s v="Insecta"/>
    <s v="Pterygota"/>
    <s v="Diptera"/>
    <s v="Nematocera"/>
    <m/>
    <s v="Chironomidae"/>
    <s v="Orthocladiinae"/>
    <m/>
    <m/>
    <s v="Cardiocladius"/>
    <m/>
    <m/>
    <m/>
    <m/>
    <m/>
  </r>
  <r>
    <s v="Chironomidae"/>
    <s v="Cardiocladius obscurus"/>
    <b v="0"/>
    <s v="yes"/>
    <m/>
    <x v="101"/>
    <x v="3"/>
    <s v="Cardiocladius"/>
    <s v="Cardiocladius"/>
    <n v="128511"/>
    <s v="Animalia"/>
    <s v="Arthropoda"/>
    <s v="Hexapoda"/>
    <s v="Insecta"/>
    <s v="Pterygota"/>
    <s v="Diptera"/>
    <s v="Nematocera"/>
    <m/>
    <s v="Chironomidae"/>
    <s v="Orthocladiinae"/>
    <m/>
    <m/>
    <s v="Cardiocladius"/>
    <m/>
    <m/>
    <m/>
    <m/>
    <m/>
  </r>
  <r>
    <s v="Chironomidae"/>
    <s v="Chaetocladius"/>
    <b v="0"/>
    <s v="no"/>
    <m/>
    <x v="102"/>
    <x v="3"/>
    <s v="Chaetocladius"/>
    <s v="Chaetocladius"/>
    <n v="128520"/>
    <s v="Animalia"/>
    <s v="Arthropoda"/>
    <s v="Hexapoda"/>
    <s v="Insecta"/>
    <s v="Pterygota"/>
    <s v="Diptera"/>
    <s v="Nematocera"/>
    <m/>
    <s v="Chironomidae"/>
    <s v="Orthocladiinae"/>
    <m/>
    <m/>
    <s v="Chaetocladius"/>
    <m/>
    <m/>
    <m/>
    <m/>
    <m/>
  </r>
  <r>
    <s v="Chironomidae"/>
    <s v="Chaetocladius ligni"/>
    <b v="0"/>
    <s v="yes"/>
    <m/>
    <x v="102"/>
    <x v="3"/>
    <s v="Chaetocladius"/>
    <s v="Chaetocladius"/>
    <n v="128520"/>
    <s v="Animalia"/>
    <s v="Arthropoda"/>
    <s v="Hexapoda"/>
    <s v="Insecta"/>
    <s v="Pterygota"/>
    <s v="Diptera"/>
    <s v="Nematocera"/>
    <m/>
    <s v="Chironomidae"/>
    <s v="Orthocladiinae"/>
    <m/>
    <m/>
    <s v="Chaetocladius"/>
    <m/>
    <m/>
    <m/>
    <m/>
    <m/>
  </r>
  <r>
    <s v="Chironomidae"/>
    <s v="Compterosmittia"/>
    <b v="0"/>
    <s v="no"/>
    <m/>
    <x v="2"/>
    <x v="2"/>
    <s v="Compterosmittia"/>
    <s v="Compterosmittia"/>
    <n v="128559"/>
    <s v="Animalia"/>
    <s v="Arthropoda"/>
    <s v="Hexapoda"/>
    <s v="Insecta"/>
    <s v="Pterygota"/>
    <s v="Diptera"/>
    <s v="Nematocera"/>
    <m/>
    <s v="Chironomidae"/>
    <s v="Orthocladiinae"/>
    <m/>
    <m/>
    <s v="Compterosmittia"/>
    <m/>
    <m/>
    <m/>
    <m/>
    <m/>
  </r>
  <r>
    <s v="Chironomidae"/>
    <s v="Corynoneura"/>
    <b v="0"/>
    <s v="no"/>
    <m/>
    <x v="103"/>
    <x v="3"/>
    <s v="Corynoneura"/>
    <s v="Corynoneura"/>
    <n v="128563"/>
    <s v="Animalia"/>
    <s v="Arthropoda"/>
    <s v="Hexapoda"/>
    <s v="Insecta"/>
    <s v="Pterygota"/>
    <s v="Diptera"/>
    <s v="Nematocera"/>
    <m/>
    <s v="Chironomidae"/>
    <s v="Orthocladiinae"/>
    <m/>
    <m/>
    <s v="Corynoneura"/>
    <m/>
    <m/>
    <m/>
    <m/>
    <m/>
  </r>
  <r>
    <s v="Chironomidae"/>
    <s v="Cricotopus bicinctus"/>
    <b v="0"/>
    <s v="yes"/>
    <s v="FORMATTING"/>
    <x v="104"/>
    <x v="9"/>
    <s v="Cricotopus Bicinctus Group"/>
    <s v="Cricotopus Bicinctus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Bicinctus Gr."/>
    <m/>
    <m/>
    <m/>
  </r>
  <r>
    <s v="Chironomidae"/>
    <s v="Cricotopus Bicinctus Gr."/>
    <b v="0"/>
    <s v="yes"/>
    <s v="FORMATTING"/>
    <x v="104"/>
    <x v="9"/>
    <s v="Cricotopus Bicinctus Group"/>
    <s v="Cricotopus Bicinctus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Bicinctus Gr."/>
    <m/>
    <m/>
    <m/>
  </r>
  <r>
    <s v="Chironomidae"/>
    <s v="Cricotopus bicinctus group"/>
    <b v="0"/>
    <s v="yes"/>
    <s v="FORMATTING"/>
    <x v="104"/>
    <x v="9"/>
    <s v="Cricotopus Bicinctus Group"/>
    <s v="Cricotopus Bicinctus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Bicinctus Gr."/>
    <m/>
    <m/>
    <m/>
  </r>
  <r>
    <s v="Chironomidae"/>
    <s v="Cricotopus bicinctus Group"/>
    <b v="0"/>
    <s v="yes"/>
    <s v="FORMATTING"/>
    <x v="104"/>
    <x v="9"/>
    <s v="Cricotopus Bicinctus Group"/>
    <s v="Cricotopus Bicinctus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Bicinctus Gr."/>
    <m/>
    <m/>
    <m/>
  </r>
  <r>
    <s v="Chironomidae"/>
    <s v="Cricotopus Bicinctus Group"/>
    <b v="0"/>
    <s v="no"/>
    <s v="FORMATTING"/>
    <x v="104"/>
    <x v="9"/>
    <s v="Cricotopus Bicinctus Group"/>
    <s v="Cricotopus Bicinctus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Bicinctus Gr."/>
    <m/>
    <m/>
    <m/>
  </r>
  <r>
    <s v="Chironomidae"/>
    <s v="Cricotopus Tremulus Gr."/>
    <b v="0"/>
    <s v="yes"/>
    <s v="FORMATTING"/>
    <x v="2"/>
    <x v="2"/>
    <s v="Cricotopus Tremulus Group"/>
    <s v="Cricotopus Tremulus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Tremulus Gr."/>
    <m/>
    <m/>
    <m/>
  </r>
  <r>
    <s v="Chironomidae"/>
    <s v="Cricotopus tremulus group"/>
    <b v="0"/>
    <s v="yes"/>
    <s v="FORMATTING"/>
    <x v="2"/>
    <x v="2"/>
    <s v="Cricotopus Tremulus Group"/>
    <s v="Cricotopus Tremulus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Tremulus Gr."/>
    <m/>
    <m/>
    <m/>
  </r>
  <r>
    <s v="Chironomidae"/>
    <s v="Cricotopus tremulus Group"/>
    <b v="0"/>
    <s v="yes"/>
    <s v="FORMATTING"/>
    <x v="2"/>
    <x v="2"/>
    <s v="Cricotopus Tremulus Group"/>
    <s v="Cricotopus Tremulus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Tremulus Gr."/>
    <m/>
    <m/>
    <m/>
  </r>
  <r>
    <s v="Chironomidae"/>
    <s v="Cricotopus Tremulus Group"/>
    <b v="0"/>
    <s v="no"/>
    <s v="FORMATTING"/>
    <x v="2"/>
    <x v="2"/>
    <s v="Cricotopus Tremulus Group"/>
    <s v="Cricotopus Tremulus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Tremulus Gr."/>
    <m/>
    <m/>
    <m/>
  </r>
  <r>
    <s v="Chironomidae"/>
    <s v="Cricotopus trifascia"/>
    <b v="0"/>
    <s v="yes"/>
    <s v="FORMATTING"/>
    <x v="105"/>
    <x v="9"/>
    <s v="Cricotopus Trifascia Group"/>
    <s v="Cricotopus Trifascia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Trifascia Gr."/>
    <m/>
    <m/>
    <m/>
  </r>
  <r>
    <s v="Chironomidae"/>
    <s v="Cricotopus Trifascia Gr."/>
    <b v="0"/>
    <s v="yes"/>
    <s v="FORMATTING"/>
    <x v="105"/>
    <x v="9"/>
    <s v="Cricotopus Trifascia Group"/>
    <s v="Cricotopus Trifascia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Trifascia Gr."/>
    <m/>
    <m/>
    <m/>
  </r>
  <r>
    <s v="Chironomidae"/>
    <s v="Cricotopus trifascia group"/>
    <b v="0"/>
    <s v="yes"/>
    <s v="FORMATTING"/>
    <x v="105"/>
    <x v="9"/>
    <s v="Cricotopus Trifascia Group"/>
    <s v="Cricotopus Trifascia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Trifascia Gr."/>
    <m/>
    <m/>
    <m/>
  </r>
  <r>
    <s v="Chironomidae"/>
    <s v="Cricotopus trifascia Group"/>
    <b v="0"/>
    <s v="yes"/>
    <s v="FORMATTING"/>
    <x v="105"/>
    <x v="9"/>
    <s v="Cricotopus Trifascia Group"/>
    <s v="Cricotopus Trifascia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Trifascia Gr."/>
    <m/>
    <m/>
    <m/>
  </r>
  <r>
    <s v="Chironomidae"/>
    <s v="Cricotopus Trifascia Group"/>
    <b v="0"/>
    <s v="no"/>
    <s v="FORMATTING"/>
    <x v="105"/>
    <x v="9"/>
    <s v="Cricotopus Trifascia Group"/>
    <s v="Cricotopus Trifascia Group"/>
    <m/>
    <s v="Animalia"/>
    <s v="Arthropoda"/>
    <s v="Hexapoda"/>
    <s v="Insecta"/>
    <s v="Pterygota"/>
    <s v="Diptera"/>
    <s v="Nematocera"/>
    <m/>
    <s v="Chironomidae"/>
    <s v="Orthocladiinae"/>
    <m/>
    <m/>
    <s v="Cricotopus"/>
    <s v="Cricotopus"/>
    <s v="Trifascia Gr."/>
    <m/>
    <m/>
    <m/>
  </r>
  <r>
    <s v="Chironomidae"/>
    <s v="Cricotopus (Isocladius)"/>
    <b v="0"/>
    <s v="no"/>
    <s v="FORMATTING"/>
    <x v="106"/>
    <x v="10"/>
    <s v="Cricotopus (Isocladius)"/>
    <s v="Cricotopus (Isocladius)"/>
    <n v="568515"/>
    <s v="Animalia"/>
    <s v="Arthropoda"/>
    <s v="Hexapoda"/>
    <s v="Insecta"/>
    <s v="Pterygota"/>
    <s v="Diptera"/>
    <s v="Nematocera"/>
    <m/>
    <s v="Chironomidae"/>
    <s v="Orthocladiinae"/>
    <m/>
    <m/>
    <s v="Cricotopus"/>
    <s v="Isocladius"/>
    <m/>
    <m/>
    <m/>
    <m/>
  </r>
  <r>
    <s v="Chironomidae"/>
    <s v="Cricotopus (Isocladius) Type I"/>
    <b v="0"/>
    <s v="yes"/>
    <s v="FORMATTING"/>
    <x v="106"/>
    <x v="10"/>
    <s v="Cricotopus (Isocladius)"/>
    <s v="Cricotopus (Isocladius)"/>
    <n v="568515"/>
    <s v="Animalia"/>
    <s v="Arthropoda"/>
    <s v="Hexapoda"/>
    <s v="Insecta"/>
    <s v="Pterygota"/>
    <s v="Diptera"/>
    <s v="Nematocera"/>
    <m/>
    <s v="Chironomidae"/>
    <s v="Orthocladiinae"/>
    <m/>
    <m/>
    <s v="Cricotopus"/>
    <s v="Isocladius"/>
    <m/>
    <m/>
    <m/>
    <m/>
  </r>
  <r>
    <s v="Chironomidae"/>
    <s v="Cricotopus Isocladius"/>
    <b v="0"/>
    <s v="yes"/>
    <s v="FORMATTING"/>
    <x v="106"/>
    <x v="10"/>
    <s v="Cricotopus (Isocladius)"/>
    <s v="Cricotopus (Isocladius)"/>
    <n v="568515"/>
    <s v="Animalia"/>
    <s v="Arthropoda"/>
    <s v="Hexapoda"/>
    <s v="Insecta"/>
    <s v="Pterygota"/>
    <s v="Diptera"/>
    <s v="Nematocera"/>
    <m/>
    <s v="Chironomidae"/>
    <s v="Orthocladiinae"/>
    <m/>
    <m/>
    <s v="Cricotopus"/>
    <s v="Isocladius"/>
    <m/>
    <m/>
    <m/>
    <m/>
  </r>
  <r>
    <s v="Chironomidae"/>
    <s v="Cricotopus Isocladius--Type I"/>
    <b v="0"/>
    <s v="yes"/>
    <s v="FORMATTING"/>
    <x v="106"/>
    <x v="10"/>
    <s v="Cricotopus (Isocladius)"/>
    <s v="Cricotopus (Isocladius)"/>
    <n v="568515"/>
    <s v="Animalia"/>
    <s v="Arthropoda"/>
    <s v="Hexapoda"/>
    <s v="Insecta"/>
    <s v="Pterygota"/>
    <s v="Diptera"/>
    <s v="Nematocera"/>
    <m/>
    <s v="Chironomidae"/>
    <s v="Orthocladiinae"/>
    <m/>
    <m/>
    <s v="Cricotopus"/>
    <s v="Isocladius"/>
    <m/>
    <m/>
    <m/>
    <m/>
  </r>
  <r>
    <s v="Chironomidae"/>
    <s v="Cricotopus (Nostoc.) nostocicola"/>
    <b v="0"/>
    <s v="yes"/>
    <s v="FORMATTING"/>
    <x v="107"/>
    <x v="10"/>
    <s v="Cricotopus (Nostococladius)"/>
    <s v="Cricotopus (Nostococladius)"/>
    <n v="568516"/>
    <s v="Animalia"/>
    <s v="Arthropoda"/>
    <s v="Hexapoda"/>
    <s v="Insecta"/>
    <s v="Pterygota"/>
    <s v="Diptera"/>
    <s v="Nematocera"/>
    <m/>
    <s v="Chironomidae"/>
    <s v="Orthocladiinae"/>
    <m/>
    <m/>
    <s v="Cricotopus"/>
    <s v="Nostococladius"/>
    <m/>
    <m/>
    <m/>
    <m/>
  </r>
  <r>
    <s v="Chironomidae"/>
    <s v="Cricotopus (Nostococladius)"/>
    <b v="0"/>
    <s v="no"/>
    <s v="FORMATTING"/>
    <x v="107"/>
    <x v="10"/>
    <s v="Cricotopus (Nostococladius)"/>
    <s v="Cricotopus (Nostococladius)"/>
    <n v="568516"/>
    <s v="Animalia"/>
    <s v="Arthropoda"/>
    <s v="Hexapoda"/>
    <s v="Insecta"/>
    <s v="Pterygota"/>
    <s v="Diptera"/>
    <s v="Nematocera"/>
    <m/>
    <s v="Chironomidae"/>
    <s v="Orthocladiinae"/>
    <m/>
    <m/>
    <s v="Cricotopus"/>
    <s v="Nostococladius"/>
    <m/>
    <m/>
    <m/>
    <m/>
  </r>
  <r>
    <s v="Chironomidae"/>
    <s v="Cricotopus (Nostococladius) nostocicola"/>
    <b v="0"/>
    <s v="yes"/>
    <s v="FORMATTING"/>
    <x v="107"/>
    <x v="10"/>
    <s v="Cricotopus (Nostococladius)"/>
    <s v="Cricotopus (Nostococladius)"/>
    <n v="568516"/>
    <s v="Animalia"/>
    <s v="Arthropoda"/>
    <s v="Hexapoda"/>
    <s v="Insecta"/>
    <s v="Pterygota"/>
    <s v="Diptera"/>
    <s v="Nematocera"/>
    <m/>
    <s v="Chironomidae"/>
    <s v="Orthocladiinae"/>
    <m/>
    <m/>
    <s v="Cricotopus"/>
    <s v="Nostococladius"/>
    <m/>
    <m/>
    <m/>
    <m/>
  </r>
  <r>
    <s v="Chironomidae"/>
    <s v="Cricotopus nostocicola"/>
    <b v="0"/>
    <s v="yes"/>
    <s v="FORMATTING"/>
    <x v="107"/>
    <x v="10"/>
    <s v="Cricotopus (Nostococladius)"/>
    <s v="Cricotopus (Nostococladius)"/>
    <n v="568516"/>
    <s v="Animalia"/>
    <s v="Arthropoda"/>
    <s v="Hexapoda"/>
    <s v="Insecta"/>
    <s v="Pterygota"/>
    <s v="Diptera"/>
    <s v="Nematocera"/>
    <m/>
    <s v="Chironomidae"/>
    <s v="Orthocladiinae"/>
    <m/>
    <m/>
    <s v="Cricotopus"/>
    <s v="Nostococladius"/>
    <m/>
    <m/>
    <m/>
    <m/>
  </r>
  <r>
    <s v="Chironomidae"/>
    <s v="Cricotopus Nostococladius"/>
    <b v="0"/>
    <s v="yes"/>
    <s v="FORMATTING"/>
    <x v="107"/>
    <x v="10"/>
    <s v="Cricotopus (Nostococladius)"/>
    <s v="Cricotopus (Nostococladius)"/>
    <n v="568516"/>
    <s v="Animalia"/>
    <s v="Arthropoda"/>
    <s v="Hexapoda"/>
    <s v="Insecta"/>
    <s v="Pterygota"/>
    <s v="Diptera"/>
    <s v="Nematocera"/>
    <m/>
    <s v="Chironomidae"/>
    <s v="Orthocladiinae"/>
    <m/>
    <m/>
    <s v="Cricotopus"/>
    <s v="Nostococladius"/>
    <m/>
    <m/>
    <m/>
    <m/>
  </r>
  <r>
    <s v="Chironomidae"/>
    <s v="Cricotopus"/>
    <b v="0"/>
    <s v="no"/>
    <m/>
    <x v="2"/>
    <x v="2"/>
    <s v="Cricotopus"/>
    <s v="Cricotopus"/>
    <n v="128575"/>
    <s v="Animalia"/>
    <s v="Arthropoda"/>
    <s v="Hexapoda"/>
    <s v="Insecta"/>
    <s v="Pterygota"/>
    <s v="Diptera"/>
    <s v="Nematocera"/>
    <m/>
    <s v="Chironomidae"/>
    <s v="Orthocladiinae"/>
    <m/>
    <m/>
    <s v="Cricotopus"/>
    <m/>
    <m/>
    <m/>
    <m/>
    <m/>
  </r>
  <r>
    <s v="Chironomidae"/>
    <s v="Cricotopus (Cricotopus)"/>
    <b v="0"/>
    <s v="yes"/>
    <m/>
    <x v="2"/>
    <x v="2"/>
    <s v="Cricotopus"/>
    <s v="Cricotopus"/>
    <n v="128575"/>
    <s v="Animalia"/>
    <s v="Arthropoda"/>
    <s v="Hexapoda"/>
    <s v="Insecta"/>
    <s v="Pterygota"/>
    <s v="Diptera"/>
    <s v="Nematocera"/>
    <m/>
    <s v="Chironomidae"/>
    <s v="Orthocladiinae"/>
    <m/>
    <m/>
    <s v="Cricotopus"/>
    <m/>
    <m/>
    <m/>
    <m/>
    <m/>
  </r>
  <r>
    <s v="Chironomidae"/>
    <s v="Cricotopus sylvestris group"/>
    <b v="0"/>
    <s v="yes"/>
    <m/>
    <x v="2"/>
    <x v="2"/>
    <s v="Cricotopus"/>
    <s v="Cricotopus"/>
    <n v="128575"/>
    <s v="Animalia"/>
    <s v="Arthropoda"/>
    <s v="Hexapoda"/>
    <s v="Insecta"/>
    <s v="Pterygota"/>
    <s v="Diptera"/>
    <s v="Nematocera"/>
    <m/>
    <s v="Chironomidae"/>
    <s v="Orthocladiinae"/>
    <m/>
    <m/>
    <s v="Cricotopus"/>
    <m/>
    <m/>
    <m/>
    <m/>
    <m/>
  </r>
  <r>
    <s v="Chironomidae"/>
    <s v="Diplocladius"/>
    <b v="0"/>
    <s v="no"/>
    <m/>
    <x v="108"/>
    <x v="3"/>
    <s v="Diplocladius"/>
    <s v="Diplocladius"/>
    <n v="128670"/>
    <s v="Animalia"/>
    <s v="Arthropoda"/>
    <s v="Hexapoda"/>
    <s v="Insecta"/>
    <s v="Pterygota"/>
    <s v="Diptera"/>
    <s v="Nematocera"/>
    <m/>
    <s v="Chironomidae"/>
    <s v="Orthocladiinae"/>
    <m/>
    <m/>
    <s v="Diplocladius"/>
    <m/>
    <m/>
    <m/>
    <m/>
    <m/>
  </r>
  <r>
    <s v="Chironomidae"/>
    <s v="Diplocladius cultriger"/>
    <b v="0"/>
    <s v="yes"/>
    <m/>
    <x v="108"/>
    <x v="3"/>
    <s v="Diplocladius"/>
    <s v="Diplocladius"/>
    <n v="128670"/>
    <s v="Animalia"/>
    <s v="Arthropoda"/>
    <s v="Hexapoda"/>
    <s v="Insecta"/>
    <s v="Pterygota"/>
    <s v="Diptera"/>
    <s v="Nematocera"/>
    <m/>
    <s v="Chironomidae"/>
    <s v="Orthocladiinae"/>
    <m/>
    <m/>
    <s v="Diplocladius"/>
    <m/>
    <m/>
    <m/>
    <m/>
    <m/>
  </r>
  <r>
    <s v="Chironomidae"/>
    <s v="Doncricotopus"/>
    <b v="0"/>
    <s v="no"/>
    <m/>
    <x v="2"/>
    <x v="2"/>
    <s v="Doncricotopus"/>
    <s v="Doncricotopus"/>
    <n v="128680"/>
    <s v="Animalia"/>
    <s v="Arthropoda"/>
    <s v="Hexapoda"/>
    <s v="Insecta"/>
    <s v="Pterygota"/>
    <s v="Diptera"/>
    <s v="Nematocera"/>
    <m/>
    <s v="Chironomidae"/>
    <s v="Orthocladiinae"/>
    <m/>
    <m/>
    <s v="Doncricotopus"/>
    <m/>
    <m/>
    <m/>
    <m/>
    <m/>
  </r>
  <r>
    <s v="Chironomidae"/>
    <s v="Doncricotopus bicaudatus"/>
    <b v="0"/>
    <s v="yes"/>
    <m/>
    <x v="2"/>
    <x v="2"/>
    <s v="Doncricotopus"/>
    <s v="Doncricotopus"/>
    <n v="128680"/>
    <s v="Animalia"/>
    <s v="Arthropoda"/>
    <s v="Hexapoda"/>
    <s v="Insecta"/>
    <s v="Pterygota"/>
    <s v="Diptera"/>
    <s v="Nematocera"/>
    <m/>
    <s v="Chironomidae"/>
    <s v="Orthocladiinae"/>
    <m/>
    <m/>
    <s v="Doncricotopus"/>
    <m/>
    <m/>
    <m/>
    <m/>
    <m/>
  </r>
  <r>
    <s v="Chironomidae"/>
    <s v="Epoicocladius"/>
    <b v="0"/>
    <s v="no"/>
    <m/>
    <x v="2"/>
    <x v="2"/>
    <s v="Epoicocladius"/>
    <s v="Epoicocladius"/>
    <n v="128682"/>
    <s v="Animalia"/>
    <s v="Arthropoda"/>
    <s v="Hexapoda"/>
    <s v="Insecta"/>
    <s v="Pterygota"/>
    <s v="Diptera"/>
    <s v="Nematocera"/>
    <m/>
    <s v="Chironomidae"/>
    <s v="Orthocladiinae"/>
    <m/>
    <m/>
    <s v="Epoicocladius"/>
    <m/>
    <m/>
    <m/>
    <m/>
    <m/>
  </r>
  <r>
    <s v="Chironomidae"/>
    <s v="Eretmoptera"/>
    <b v="0"/>
    <s v="no"/>
    <m/>
    <x v="2"/>
    <x v="2"/>
    <s v="Eretmoptera"/>
    <s v="Eretmoptera"/>
    <n v="128686"/>
    <s v="Animalia"/>
    <s v="Arthropoda"/>
    <s v="Hexapoda"/>
    <s v="Insecta"/>
    <s v="Pterygota"/>
    <s v="Diptera"/>
    <s v="Nematocera"/>
    <m/>
    <s v="Chironomidae"/>
    <s v="Orthocladiinae"/>
    <m/>
    <m/>
    <s v="Eretmoptera"/>
    <m/>
    <m/>
    <m/>
    <m/>
    <m/>
  </r>
  <r>
    <s v="Chironomidae"/>
    <s v="Eukiefferiella brehmi"/>
    <b v="0"/>
    <s v="yes"/>
    <s v="FORMATTING"/>
    <x v="109"/>
    <x v="9"/>
    <s v="Eukiefferiella Brehmi Group"/>
    <s v="Eukiefferiella Brehmi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Brehmi Gr."/>
    <m/>
    <m/>
    <m/>
  </r>
  <r>
    <s v="Chironomidae"/>
    <s v="Eukiefferiella Brehmi Gr."/>
    <b v="0"/>
    <s v="yes"/>
    <s v="FORMATTING"/>
    <x v="109"/>
    <x v="9"/>
    <s v="Eukiefferiella Brehmi Group"/>
    <s v="Eukiefferiella Brehmi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Brehmi Gr."/>
    <m/>
    <m/>
    <m/>
  </r>
  <r>
    <s v="Chironomidae"/>
    <s v="Eukiefferiella brehmi group"/>
    <b v="0"/>
    <s v="yes"/>
    <s v="FORMATTING"/>
    <x v="109"/>
    <x v="9"/>
    <s v="Eukiefferiella Brehmi Group"/>
    <s v="Eukiefferiella Brehmi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Brehmi Gr."/>
    <m/>
    <m/>
    <m/>
  </r>
  <r>
    <s v="Chironomidae"/>
    <s v="Eukiefferiella Brehmi Group"/>
    <b v="0"/>
    <s v="no"/>
    <s v="FORMATTING"/>
    <x v="109"/>
    <x v="9"/>
    <s v="Eukiefferiella Brehmi Group"/>
    <s v="Eukiefferiella Brehmi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Brehmi Gr."/>
    <m/>
    <m/>
    <m/>
  </r>
  <r>
    <s v="Chironomidae"/>
    <s v="Eukiefferiella cf. tirolensis"/>
    <b v="0"/>
    <s v="yes"/>
    <s v="FORMATTING"/>
    <x v="110"/>
    <x v="9"/>
    <s v="Eukiefferiella Tirolensis Group"/>
    <s v="Eukiefferiella Tirolensis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Brevicalcar Gr."/>
    <m/>
    <m/>
    <s v="tirolensis"/>
  </r>
  <r>
    <s v="Chironomidae"/>
    <s v="Eukiefferiella tirolensis"/>
    <b v="0"/>
    <s v="yes"/>
    <s v="FORMATTING"/>
    <x v="110"/>
    <x v="9"/>
    <s v="Eukiefferiella Tirolensis Group"/>
    <s v="Eukiefferiella Tirolensis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Brevicalcar Gr."/>
    <m/>
    <m/>
    <s v="tirolensis"/>
  </r>
  <r>
    <s v="Chironomidae"/>
    <s v="Eukiefferiella tirolensis group"/>
    <b v="0"/>
    <s v="yes"/>
    <s v="FORMATTING"/>
    <x v="110"/>
    <x v="9"/>
    <s v="Eukiefferiella Tirolensis Group"/>
    <s v="Eukiefferiella Tirolensis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Brevicalcar Gr."/>
    <m/>
    <m/>
    <s v="tirolensis"/>
  </r>
  <r>
    <s v="Chironomidae"/>
    <s v="Eukiefferiella Tirolensis Group"/>
    <b v="0"/>
    <s v="no"/>
    <s v="FORMATTING"/>
    <x v="110"/>
    <x v="9"/>
    <s v="Eukiefferiella Tirolensis Group"/>
    <s v="Eukiefferiella Tirolensis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Brevicalcar Gr."/>
    <m/>
    <m/>
    <s v="tirolensis"/>
  </r>
  <r>
    <s v="Chironomidae"/>
    <s v="Eukiefferiella Brevicalcar Gr."/>
    <b v="0"/>
    <s v="yes"/>
    <s v="FORMATTING"/>
    <x v="2"/>
    <x v="2"/>
    <s v="Eukiefferiella Brevicalcar Group"/>
    <s v="Eukiefferiella Brevicalcar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Brevicalcar Gr."/>
    <m/>
    <m/>
    <m/>
  </r>
  <r>
    <s v="Chironomidae"/>
    <s v="Eukiefferiella brevicalcar group"/>
    <b v="0"/>
    <s v="yes"/>
    <s v="FORMATTING"/>
    <x v="2"/>
    <x v="2"/>
    <s v="Eukiefferiella Brevicalcar Group"/>
    <s v="Eukiefferiella Brevicalcar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Brevicalcar Gr."/>
    <m/>
    <m/>
    <m/>
  </r>
  <r>
    <s v="Chironomidae"/>
    <s v="Eukiefferiella Brevicalcar Group"/>
    <b v="0"/>
    <s v="no"/>
    <s v="FORMATTING"/>
    <x v="2"/>
    <x v="2"/>
    <s v="Eukiefferiella Brevicalcar Group"/>
    <s v="Eukiefferiella Brevicalcar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Brevicalcar Gr."/>
    <m/>
    <m/>
    <m/>
  </r>
  <r>
    <s v="Chironomidae"/>
    <s v="Eukiefferiella claripennis"/>
    <b v="0"/>
    <s v="yes"/>
    <s v="FORMATTING"/>
    <x v="111"/>
    <x v="9"/>
    <s v="Eukiefferiella Claripennis Group"/>
    <s v="Eukiefferiella Claripennis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Claripennis Gr."/>
    <m/>
    <m/>
    <m/>
  </r>
  <r>
    <s v="Chironomidae"/>
    <s v="Eukiefferiella Claripennis Gr."/>
    <b v="0"/>
    <s v="yes"/>
    <s v="FORMATTING"/>
    <x v="111"/>
    <x v="9"/>
    <s v="Eukiefferiella Claripennis Group"/>
    <s v="Eukiefferiella Claripennis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Claripennis Gr."/>
    <m/>
    <m/>
    <m/>
  </r>
  <r>
    <s v="Chironomidae"/>
    <s v="Eukiefferiella claripennis group"/>
    <b v="0"/>
    <s v="yes"/>
    <s v="FORMATTING"/>
    <x v="111"/>
    <x v="9"/>
    <s v="Eukiefferiella Claripennis Group"/>
    <s v="Eukiefferiella Claripennis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Claripennis Gr."/>
    <m/>
    <m/>
    <m/>
  </r>
  <r>
    <s v="Chironomidae"/>
    <s v="Eukiefferiella Claripennis Group"/>
    <b v="0"/>
    <s v="no"/>
    <s v="FORMATTING"/>
    <x v="111"/>
    <x v="9"/>
    <s v="Eukiefferiella Claripennis Group"/>
    <s v="Eukiefferiella Claripennis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Claripennis Gr."/>
    <m/>
    <m/>
    <m/>
  </r>
  <r>
    <s v="Chironomidae"/>
    <s v="Eukiefferiella coerulescens"/>
    <b v="0"/>
    <s v="yes"/>
    <s v="FORMATTING"/>
    <x v="2"/>
    <x v="2"/>
    <s v="Eukiefferiella Coerulescens Group"/>
    <s v="Eukiefferiella Coerulescens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Coerulescens Gr."/>
    <m/>
    <m/>
    <m/>
  </r>
  <r>
    <s v="Chironomidae"/>
    <s v="Eukiefferiella Coerulescens Gr."/>
    <b v="0"/>
    <s v="yes"/>
    <s v="FORMATTING"/>
    <x v="2"/>
    <x v="2"/>
    <s v="Eukiefferiella Coerulescens Group"/>
    <s v="Eukiefferiella Coerulescens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Coerulescens Gr."/>
    <m/>
    <m/>
    <m/>
  </r>
  <r>
    <s v="Chironomidae"/>
    <s v="Eukiefferiella coerulescens group"/>
    <b v="0"/>
    <s v="yes"/>
    <s v="FORMATTING"/>
    <x v="2"/>
    <x v="2"/>
    <s v="Eukiefferiella Coerulescens Group"/>
    <s v="Eukiefferiella Coerulescens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Coerulescens Gr."/>
    <m/>
    <m/>
    <m/>
  </r>
  <r>
    <s v="Chironomidae"/>
    <s v="Eukiefferiella Coerulescens Group"/>
    <b v="0"/>
    <s v="no"/>
    <s v="FORMATTING"/>
    <x v="2"/>
    <x v="2"/>
    <s v="Eukiefferiella Coerulescens Group"/>
    <s v="Eukiefferiella Coerulescens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Coerulescens Gr."/>
    <m/>
    <m/>
    <m/>
  </r>
  <r>
    <s v="Chironomidae"/>
    <s v="Eukiefferiella Devonica Gr."/>
    <b v="0"/>
    <s v="yes"/>
    <s v="FORMATTING"/>
    <x v="112"/>
    <x v="9"/>
    <s v="Eukiefferiella Devonica Group"/>
    <s v="Eukiefferiella Devonica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Devonica Gr."/>
    <m/>
    <m/>
    <m/>
  </r>
  <r>
    <s v="Chironomidae"/>
    <s v="Eukiefferiella devonica group"/>
    <b v="0"/>
    <s v="yes"/>
    <s v="FORMATTING"/>
    <x v="112"/>
    <x v="9"/>
    <s v="Eukiefferiella Devonica Group"/>
    <s v="Eukiefferiella Devonica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Devonica Gr."/>
    <m/>
    <m/>
    <m/>
  </r>
  <r>
    <s v="Chironomidae"/>
    <s v="Eukiefferiella Devonica Group"/>
    <b v="0"/>
    <s v="no"/>
    <s v="FORMATTING"/>
    <x v="112"/>
    <x v="9"/>
    <s v="Eukiefferiella Devonica Group"/>
    <s v="Eukiefferiella Devonica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Devonica Gr."/>
    <m/>
    <m/>
    <m/>
  </r>
  <r>
    <s v="Chironomidae"/>
    <s v="Eukiefferiella Gracei Gr."/>
    <b v="0"/>
    <s v="yes"/>
    <s v="FORMATTING"/>
    <x v="113"/>
    <x v="9"/>
    <s v="Eukiefferiella Gracei Group"/>
    <s v="Eukiefferiella Gracei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Gracei Gr."/>
    <m/>
    <m/>
    <m/>
  </r>
  <r>
    <s v="Chironomidae"/>
    <s v="Eukiefferiella gracei group"/>
    <b v="0"/>
    <s v="yes"/>
    <s v="FORMATTING"/>
    <x v="113"/>
    <x v="9"/>
    <s v="Eukiefferiella Gracei Group"/>
    <s v="Eukiefferiella Gracei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Gracei Gr."/>
    <m/>
    <m/>
    <m/>
  </r>
  <r>
    <s v="Chironomidae"/>
    <s v="Eukiefferiella Gracei Group"/>
    <b v="0"/>
    <s v="no"/>
    <s v="FORMATTING"/>
    <x v="113"/>
    <x v="9"/>
    <s v="Eukiefferiella Gracei Group"/>
    <s v="Eukiefferiella Gracei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Gracei Gr."/>
    <m/>
    <m/>
    <m/>
  </r>
  <r>
    <s v="Chironomidae"/>
    <s v="Eukiefferiella pseudomontana"/>
    <b v="0"/>
    <s v="yes"/>
    <s v="FORMATTING"/>
    <x v="114"/>
    <x v="9"/>
    <s v="Eukiefferiella Pseudomontana Group"/>
    <s v="Eukiefferiella Pseudomontana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Pseudomontana Gr."/>
    <m/>
    <m/>
    <m/>
  </r>
  <r>
    <s v="Chironomidae"/>
    <s v="Eukiefferiella Pseudomontana Gr."/>
    <b v="0"/>
    <s v="yes"/>
    <s v="FORMATTING"/>
    <x v="114"/>
    <x v="9"/>
    <s v="Eukiefferiella Pseudomontana Group"/>
    <s v="Eukiefferiella Pseudomontana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Pseudomontana Gr."/>
    <m/>
    <m/>
    <m/>
  </r>
  <r>
    <s v="Chironomidae"/>
    <s v="Eukiefferiella pseudomontana group"/>
    <b v="0"/>
    <s v="yes"/>
    <s v="FORMATTING"/>
    <x v="114"/>
    <x v="9"/>
    <s v="Eukiefferiella Pseudomontana Group"/>
    <s v="Eukiefferiella Pseudomontana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Pseudomontana Gr."/>
    <m/>
    <m/>
    <m/>
  </r>
  <r>
    <s v="Chironomidae"/>
    <s v="Eukiefferiella Pseudomontana Group"/>
    <b v="0"/>
    <s v="no"/>
    <s v="FORMATTING"/>
    <x v="114"/>
    <x v="9"/>
    <s v="Eukiefferiella Pseudomontana Group"/>
    <s v="Eukiefferiella Pseudomontana Group"/>
    <m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s v="Pseudomontana Gr."/>
    <m/>
    <m/>
    <m/>
  </r>
  <r>
    <s v="Chironomidae"/>
    <s v="Eukiefferiella"/>
    <b v="0"/>
    <s v="no"/>
    <m/>
    <x v="2"/>
    <x v="2"/>
    <s v="Eukiefferiella"/>
    <s v="Eukiefferiella"/>
    <n v="128689"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m/>
    <m/>
    <m/>
    <m/>
  </r>
  <r>
    <s v="Chironomidae"/>
    <s v="Eukiefferiella discoloripes Group"/>
    <b v="0"/>
    <s v="yes"/>
    <m/>
    <x v="2"/>
    <x v="2"/>
    <s v="Eukiefferiella"/>
    <s v="Eukiefferiella"/>
    <n v="128689"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m/>
    <m/>
    <m/>
    <m/>
  </r>
  <r>
    <s v="Chironomidae"/>
    <s v="Eukiefferiella Discoloripes Group"/>
    <b v="0"/>
    <s v="yes"/>
    <m/>
    <x v="2"/>
    <x v="2"/>
    <s v="Eukiefferiella"/>
    <s v="Eukiefferiella"/>
    <n v="128689"/>
    <s v="Animalia"/>
    <s v="Arthropoda"/>
    <s v="Hexapoda"/>
    <s v="Insecta"/>
    <s v="Pterygota"/>
    <s v="Diptera"/>
    <s v="Nematocera"/>
    <m/>
    <s v="Chironomidae"/>
    <s v="Orthocladiinae"/>
    <m/>
    <m/>
    <s v="Eukiefferiella"/>
    <m/>
    <m/>
    <m/>
    <m/>
    <m/>
  </r>
  <r>
    <s v="Chironomidae"/>
    <s v="Euryhapsis"/>
    <b v="0"/>
    <s v="no"/>
    <m/>
    <x v="2"/>
    <x v="2"/>
    <s v="Euryhapsis"/>
    <s v="Euryhapsis"/>
    <n v="128707"/>
    <s v="Animalia"/>
    <s v="Arthropoda"/>
    <s v="Hexapoda"/>
    <s v="Insecta"/>
    <s v="Pterygota"/>
    <s v="Diptera"/>
    <s v="Nematocera"/>
    <m/>
    <s v="Chironomidae"/>
    <s v="Orthocladiinae"/>
    <m/>
    <m/>
    <s v="Euryhapsis"/>
    <m/>
    <m/>
    <m/>
    <m/>
    <m/>
  </r>
  <r>
    <s v="Chironomidae"/>
    <s v="Gymnometriocnemus"/>
    <b v="0"/>
    <s v="no"/>
    <m/>
    <x v="2"/>
    <x v="2"/>
    <s v="Gymnometriocnemus"/>
    <s v="Gymnometriocnemus"/>
    <n v="128718"/>
    <s v="Animalia"/>
    <s v="Arthropoda"/>
    <s v="Hexapoda"/>
    <s v="Insecta"/>
    <s v="Pterygota"/>
    <s v="Diptera"/>
    <s v="Nematocera"/>
    <m/>
    <s v="Chironomidae"/>
    <s v="Orthocladiinae"/>
    <m/>
    <m/>
    <s v="Gymnometriocnemus"/>
    <m/>
    <m/>
    <m/>
    <m/>
    <m/>
  </r>
  <r>
    <s v="Chironomidae"/>
    <s v="Heleniella"/>
    <b v="0"/>
    <s v="no"/>
    <m/>
    <x v="115"/>
    <x v="3"/>
    <s v="Heleniella"/>
    <s v="Heleniella"/>
    <n v="128730"/>
    <s v="Animalia"/>
    <s v="Arthropoda"/>
    <s v="Hexapoda"/>
    <s v="Insecta"/>
    <s v="Pterygota"/>
    <s v="Diptera"/>
    <s v="Nematocera"/>
    <m/>
    <s v="Chironomidae"/>
    <s v="Orthocladiinae"/>
    <m/>
    <m/>
    <s v="Heleniella"/>
    <m/>
    <m/>
    <m/>
    <m/>
    <m/>
  </r>
  <r>
    <s v="Chironomidae"/>
    <s v="Heterotanytarsus"/>
    <b v="0"/>
    <s v="no"/>
    <m/>
    <x v="2"/>
    <x v="2"/>
    <s v="Heterotanytarsus"/>
    <s v="Heterotanytarsus"/>
    <n v="128734"/>
    <s v="Animalia"/>
    <s v="Arthropoda"/>
    <s v="Hexapoda"/>
    <s v="Insecta"/>
    <s v="Pterygota"/>
    <s v="Diptera"/>
    <s v="Nematocera"/>
    <m/>
    <s v="Chironomidae"/>
    <s v="Orthocladiinae"/>
    <m/>
    <m/>
    <s v="Heterotanytarsus"/>
    <m/>
    <m/>
    <m/>
    <m/>
    <m/>
  </r>
  <r>
    <s v="Chironomidae"/>
    <s v="Heterotrissocladius marcidus"/>
    <b v="0"/>
    <s v="yes"/>
    <s v="FORMATTING"/>
    <x v="116"/>
    <x v="3"/>
    <s v="Heterotrissocladius Marcidus Group"/>
    <s v="Heterotrissocladius Marcidus Group"/>
    <m/>
    <s v="Animalia"/>
    <s v="Arthropoda"/>
    <s v="Hexapoda"/>
    <s v="Insecta"/>
    <s v="Pterygota"/>
    <s v="Diptera"/>
    <s v="Nematocera"/>
    <m/>
    <s v="Chironomidae"/>
    <s v="Orthocladiinae"/>
    <m/>
    <m/>
    <s v="Heterotrissocladius"/>
    <m/>
    <s v="Marcidus Gr."/>
    <m/>
    <m/>
    <m/>
  </r>
  <r>
    <s v="Chironomidae"/>
    <s v="Heterotrissocladius Marcidus Gr."/>
    <b v="0"/>
    <s v="yes"/>
    <s v="FORMATTING"/>
    <x v="116"/>
    <x v="3"/>
    <s v="Heterotrissocladius Marcidus Group"/>
    <s v="Heterotrissocladius Marcidus Group"/>
    <m/>
    <s v="Animalia"/>
    <s v="Arthropoda"/>
    <s v="Hexapoda"/>
    <s v="Insecta"/>
    <s v="Pterygota"/>
    <s v="Diptera"/>
    <s v="Nematocera"/>
    <m/>
    <s v="Chironomidae"/>
    <s v="Orthocladiinae"/>
    <m/>
    <m/>
    <s v="Heterotrissocladius"/>
    <m/>
    <s v="Marcidus Gr."/>
    <m/>
    <m/>
    <m/>
  </r>
  <r>
    <s v="Chironomidae"/>
    <s v="Heterotrissocladius marcidus group"/>
    <b v="0"/>
    <s v="yes"/>
    <s v="FORMATTING"/>
    <x v="116"/>
    <x v="3"/>
    <s v="Heterotrissocladius Marcidus Group"/>
    <s v="Heterotrissocladius Marcidus Group"/>
    <m/>
    <s v="Animalia"/>
    <s v="Arthropoda"/>
    <s v="Hexapoda"/>
    <s v="Insecta"/>
    <s v="Pterygota"/>
    <s v="Diptera"/>
    <s v="Nematocera"/>
    <m/>
    <s v="Chironomidae"/>
    <s v="Orthocladiinae"/>
    <m/>
    <m/>
    <s v="Heterotrissocladius"/>
    <m/>
    <s v="Marcidus Gr."/>
    <m/>
    <m/>
    <m/>
  </r>
  <r>
    <s v="Chironomidae"/>
    <s v="Heterotrissocladius marcidus Group"/>
    <b v="0"/>
    <s v="yes"/>
    <s v="FORMATTING"/>
    <x v="116"/>
    <x v="3"/>
    <s v="Heterotrissocladius Marcidus Group"/>
    <s v="Heterotrissocladius Marcidus Group"/>
    <m/>
    <s v="Animalia"/>
    <s v="Arthropoda"/>
    <s v="Hexapoda"/>
    <s v="Insecta"/>
    <s v="Pterygota"/>
    <s v="Diptera"/>
    <s v="Nematocera"/>
    <m/>
    <s v="Chironomidae"/>
    <s v="Orthocladiinae"/>
    <m/>
    <m/>
    <s v="Heterotrissocladius"/>
    <m/>
    <s v="Marcidus Gr."/>
    <m/>
    <m/>
    <m/>
  </r>
  <r>
    <s v="Chironomidae"/>
    <s v="Heterotrissocladius Marcidus Group"/>
    <b v="0"/>
    <s v="no"/>
    <s v="FORMATTING"/>
    <x v="116"/>
    <x v="3"/>
    <s v="Heterotrissocladius Marcidus Group"/>
    <s v="Heterotrissocladius Marcidus Group"/>
    <m/>
    <s v="Animalia"/>
    <s v="Arthropoda"/>
    <s v="Hexapoda"/>
    <s v="Insecta"/>
    <s v="Pterygota"/>
    <s v="Diptera"/>
    <s v="Nematocera"/>
    <m/>
    <s v="Chironomidae"/>
    <s v="Orthocladiinae"/>
    <m/>
    <m/>
    <s v="Heterotrissocladius"/>
    <m/>
    <s v="Marcidus Gr."/>
    <m/>
    <m/>
    <m/>
  </r>
  <r>
    <s v="Chironomidae"/>
    <s v="Heterotrissocladius"/>
    <b v="0"/>
    <s v="no"/>
    <m/>
    <x v="116"/>
    <x v="3"/>
    <s v="Heterotrissocladius"/>
    <s v="Heterotrissocladius"/>
    <n v="128737"/>
    <s v="Animalia"/>
    <s v="Arthropoda"/>
    <s v="Hexapoda"/>
    <s v="Insecta"/>
    <s v="Pterygota"/>
    <s v="Diptera"/>
    <s v="Nematocera"/>
    <m/>
    <s v="Chironomidae"/>
    <s v="Orthocladiinae"/>
    <m/>
    <m/>
    <s v="Heterotrissocladius"/>
    <m/>
    <m/>
    <m/>
    <m/>
    <m/>
  </r>
  <r>
    <s v="Chironomidae"/>
    <s v="Hydrobaenus"/>
    <b v="0"/>
    <s v="no"/>
    <m/>
    <x v="117"/>
    <x v="3"/>
    <s v="Hydrobaenus"/>
    <s v="Hydrobaenus"/>
    <n v="128750"/>
    <s v="Animalia"/>
    <s v="Arthropoda"/>
    <s v="Hexapoda"/>
    <s v="Insecta"/>
    <s v="Pterygota"/>
    <s v="Diptera"/>
    <s v="Nematocera"/>
    <m/>
    <s v="Chironomidae"/>
    <s v="Orthocladiinae"/>
    <m/>
    <m/>
    <s v="Hydrobaenus"/>
    <m/>
    <m/>
    <m/>
    <m/>
    <m/>
  </r>
  <r>
    <s v="Chironomidae"/>
    <s v="Hydrosmittia"/>
    <b v="0"/>
    <s v="no"/>
    <m/>
    <x v="2"/>
    <x v="2"/>
    <s v="Hydrosmittia"/>
    <s v="Hydrosmittia"/>
    <m/>
    <s v="Animalia"/>
    <s v="Arthropoda"/>
    <s v="Hexapoda"/>
    <s v="Insecta"/>
    <s v="Pterygota"/>
    <s v="Diptera"/>
    <s v="Nematocera"/>
    <m/>
    <s v="Chironomidae"/>
    <s v="Orthocladiinae"/>
    <m/>
    <m/>
    <s v="Hydrosmittia"/>
    <m/>
    <m/>
    <m/>
    <m/>
    <m/>
  </r>
  <r>
    <s v="Chironomidae"/>
    <s v="Krenosmittia"/>
    <b v="0"/>
    <s v="no"/>
    <m/>
    <x v="118"/>
    <x v="3"/>
    <s v="Krenosmittia"/>
    <s v="Krenosmittia"/>
    <n v="128771"/>
    <s v="Animalia"/>
    <s v="Arthropoda"/>
    <s v="Hexapoda"/>
    <s v="Insecta"/>
    <s v="Pterygota"/>
    <s v="Diptera"/>
    <s v="Nematocera"/>
    <m/>
    <s v="Chironomidae"/>
    <s v="Orthocladiinae"/>
    <m/>
    <m/>
    <s v="Krenosmittia"/>
    <m/>
    <m/>
    <m/>
    <m/>
    <m/>
  </r>
  <r>
    <s v="Chironomidae"/>
    <s v="Limnophyes"/>
    <b v="0"/>
    <s v="no"/>
    <m/>
    <x v="119"/>
    <x v="3"/>
    <s v="Limnophyes"/>
    <s v="Limnophyes"/>
    <n v="128776"/>
    <s v="Animalia"/>
    <s v="Arthropoda"/>
    <s v="Hexapoda"/>
    <s v="Insecta"/>
    <s v="Pterygota"/>
    <s v="Diptera"/>
    <s v="Nematocera"/>
    <m/>
    <s v="Chironomidae"/>
    <s v="Orthocladiinae"/>
    <m/>
    <m/>
    <s v="Limnophyes"/>
    <m/>
    <m/>
    <m/>
    <m/>
    <m/>
  </r>
  <r>
    <s v="Chironomidae"/>
    <s v="Lopescladius"/>
    <b v="0"/>
    <s v="no"/>
    <m/>
    <x v="120"/>
    <x v="3"/>
    <s v="Lopescladius"/>
    <s v="Lopescladius"/>
    <n v="128811"/>
    <s v="Animalia"/>
    <s v="Arthropoda"/>
    <s v="Hexapoda"/>
    <s v="Insecta"/>
    <s v="Pterygota"/>
    <s v="Diptera"/>
    <s v="Nematocera"/>
    <m/>
    <s v="Chironomidae"/>
    <s v="Orthocladiinae"/>
    <m/>
    <m/>
    <s v="Lopescladius"/>
    <m/>
    <m/>
    <m/>
    <m/>
    <m/>
  </r>
  <r>
    <s v="Chironomidae"/>
    <s v="Mesocricotopus"/>
    <b v="0"/>
    <s v="no"/>
    <m/>
    <x v="2"/>
    <x v="2"/>
    <s v="Mesocricotopus"/>
    <s v="Mesocricotopus"/>
    <n v="128815"/>
    <s v="Animalia"/>
    <s v="Arthropoda"/>
    <s v="Hexapoda"/>
    <s v="Insecta"/>
    <s v="Pterygota"/>
    <s v="Diptera"/>
    <s v="Nematocera"/>
    <m/>
    <s v="Chironomidae"/>
    <s v="Orthocladiinae"/>
    <m/>
    <m/>
    <s v="Mesocricotopus"/>
    <m/>
    <m/>
    <m/>
    <m/>
    <m/>
  </r>
  <r>
    <s v="Chironomidae"/>
    <s v="Mesosmittia"/>
    <b v="0"/>
    <s v="no"/>
    <m/>
    <x v="2"/>
    <x v="2"/>
    <s v="Mesosmittia"/>
    <s v="Mesosmittia"/>
    <n v="128818"/>
    <s v="Animalia"/>
    <s v="Arthropoda"/>
    <s v="Hexapoda"/>
    <s v="Insecta"/>
    <s v="Pterygota"/>
    <s v="Diptera"/>
    <s v="Nematocera"/>
    <m/>
    <s v="Chironomidae"/>
    <s v="Orthocladiinae"/>
    <m/>
    <m/>
    <s v="Mesosmittia"/>
    <m/>
    <m/>
    <m/>
    <m/>
    <m/>
  </r>
  <r>
    <s v="Chironomidae"/>
    <s v="Metriocnemus"/>
    <b v="0"/>
    <s v="no"/>
    <m/>
    <x v="121"/>
    <x v="3"/>
    <s v="Metriocnemus"/>
    <s v="Metriocnemus"/>
    <n v="128821"/>
    <s v="Animalia"/>
    <s v="Arthropoda"/>
    <s v="Hexapoda"/>
    <s v="Insecta"/>
    <s v="Pterygota"/>
    <s v="Diptera"/>
    <s v="Nematocera"/>
    <m/>
    <s v="Chironomidae"/>
    <s v="Orthocladiinae"/>
    <m/>
    <m/>
    <s v="Metriocnemus"/>
    <m/>
    <m/>
    <m/>
    <m/>
    <m/>
  </r>
  <r>
    <s v="Chironomidae"/>
    <s v="Nanocladius"/>
    <b v="0"/>
    <s v="no"/>
    <m/>
    <x v="122"/>
    <x v="3"/>
    <s v="Nanocladius"/>
    <s v="Nanocladius"/>
    <n v="128844"/>
    <s v="Animalia"/>
    <s v="Arthropoda"/>
    <s v="Hexapoda"/>
    <s v="Insecta"/>
    <s v="Pterygota"/>
    <s v="Diptera"/>
    <s v="Nematocera"/>
    <m/>
    <s v="Chironomidae"/>
    <s v="Orthocladiinae"/>
    <m/>
    <m/>
    <s v="Nanocladius"/>
    <m/>
    <m/>
    <m/>
    <m/>
    <m/>
  </r>
  <r>
    <s v="Chironomidae"/>
    <s v="Oropuella"/>
    <b v="0"/>
    <s v="no"/>
    <m/>
    <x v="123"/>
    <x v="3"/>
    <s v="Oropuella"/>
    <s v="Oropuella"/>
    <m/>
    <s v="Animalia"/>
    <s v="Arthropoda"/>
    <s v="Hexapoda"/>
    <s v="Insecta"/>
    <s v="Pterygota"/>
    <s v="Diptera"/>
    <s v="Nematocera"/>
    <m/>
    <s v="Chironomidae"/>
    <s v="Orthocladiinae"/>
    <m/>
    <m/>
    <s v="Oropuella"/>
    <m/>
    <m/>
    <m/>
    <m/>
    <m/>
  </r>
  <r>
    <s v="Chironomidae"/>
    <s v="Orthocladiinae sp. (RAI Taxon # 0001)"/>
    <b v="0"/>
    <s v="yes"/>
    <m/>
    <x v="123"/>
    <x v="3"/>
    <s v="Oropuella"/>
    <s v="Oropuella"/>
    <m/>
    <s v="Animalia"/>
    <s v="Arthropoda"/>
    <s v="Hexapoda"/>
    <s v="Insecta"/>
    <s v="Pterygota"/>
    <s v="Diptera"/>
    <s v="Nematocera"/>
    <m/>
    <s v="Chironomidae"/>
    <s v="Orthocladiinae"/>
    <m/>
    <m/>
    <s v="Oropuella"/>
    <m/>
    <m/>
    <m/>
    <m/>
    <m/>
  </r>
  <r>
    <s v="Chironomidae"/>
    <s v="Orthocladiinae sp. (RAI Taxon #0001)"/>
    <b v="0"/>
    <s v="yes"/>
    <m/>
    <x v="123"/>
    <x v="3"/>
    <s v="Oropuella"/>
    <s v="Oropuella"/>
    <m/>
    <s v="Animalia"/>
    <s v="Arthropoda"/>
    <s v="Hexapoda"/>
    <s v="Insecta"/>
    <s v="Pterygota"/>
    <s v="Diptera"/>
    <s v="Nematocera"/>
    <m/>
    <s v="Chironomidae"/>
    <s v="Orthocladiinae"/>
    <m/>
    <m/>
    <s v="Oropuella"/>
    <m/>
    <m/>
    <m/>
    <m/>
    <m/>
  </r>
  <r>
    <s v="Chironomidae"/>
    <s v="Orthocladiinae sp. RAI # 0001"/>
    <b v="0"/>
    <s v="yes"/>
    <m/>
    <x v="123"/>
    <x v="3"/>
    <s v="Oropuella"/>
    <s v="Oropuella"/>
    <m/>
    <s v="Animalia"/>
    <s v="Arthropoda"/>
    <s v="Hexapoda"/>
    <s v="Insecta"/>
    <s v="Pterygota"/>
    <s v="Diptera"/>
    <s v="Nematocera"/>
    <m/>
    <s v="Chironomidae"/>
    <s v="Orthocladiinae"/>
    <m/>
    <m/>
    <s v="Oropuella"/>
    <m/>
    <m/>
    <m/>
    <m/>
    <m/>
  </r>
  <r>
    <s v="Chironomidae"/>
    <s v="Orthocladius (Euorthocladius)"/>
    <b v="0"/>
    <s v="no"/>
    <s v="FORMATTING"/>
    <x v="124"/>
    <x v="3"/>
    <s v="Orthocladius (Euorthocladius)"/>
    <s v="Orthocladius (Euorthocladius)"/>
    <n v="568520"/>
    <s v="Animalia"/>
    <s v="Arthropoda"/>
    <s v="Hexapoda"/>
    <s v="Insecta"/>
    <s v="Pterygota"/>
    <s v="Diptera"/>
    <s v="Nematocera"/>
    <m/>
    <s v="Chironomidae"/>
    <s v="Orthocladiinae"/>
    <m/>
    <m/>
    <s v="Orthocladius"/>
    <s v="Euorthocladius"/>
    <m/>
    <m/>
    <m/>
    <m/>
  </r>
  <r>
    <s v="Chironomidae"/>
    <s v="Orthocladius (Euorthocladius) rivicola group"/>
    <b v="0"/>
    <s v="yes"/>
    <s v="FORMATTING"/>
    <x v="124"/>
    <x v="3"/>
    <s v="Orthocladius (Euorthocladius)"/>
    <s v="Orthocladius (Euorthocladius)"/>
    <n v="568520"/>
    <s v="Animalia"/>
    <s v="Arthropoda"/>
    <s v="Hexapoda"/>
    <s v="Insecta"/>
    <s v="Pterygota"/>
    <s v="Diptera"/>
    <s v="Nematocera"/>
    <m/>
    <s v="Chironomidae"/>
    <s v="Orthocladiinae"/>
    <m/>
    <m/>
    <s v="Orthocladius"/>
    <s v="Euorthocladius"/>
    <m/>
    <m/>
    <m/>
    <m/>
  </r>
  <r>
    <s v="Chironomidae"/>
    <s v="Orthocladius (Euorthocladius) rivulorum"/>
    <b v="0"/>
    <s v="yes"/>
    <s v="FORMATTING"/>
    <x v="124"/>
    <x v="3"/>
    <s v="Orthocladius (Euorthocladius)"/>
    <s v="Orthocladius (Euorthocladius)"/>
    <n v="568520"/>
    <s v="Animalia"/>
    <s v="Arthropoda"/>
    <s v="Hexapoda"/>
    <s v="Insecta"/>
    <s v="Pterygota"/>
    <s v="Diptera"/>
    <s v="Nematocera"/>
    <m/>
    <s v="Chironomidae"/>
    <s v="Orthocladiinae"/>
    <m/>
    <m/>
    <s v="Orthocladius"/>
    <s v="Euorthocladius"/>
    <m/>
    <m/>
    <m/>
    <m/>
  </r>
  <r>
    <s v="Chironomidae"/>
    <s v="Orthocladius Euorthocladius"/>
    <b v="0"/>
    <s v="yes"/>
    <s v="FORMATTING"/>
    <x v="124"/>
    <x v="3"/>
    <s v="Orthocladius (Euorthocladius)"/>
    <s v="Orthocladius (Euorthocladius)"/>
    <n v="568520"/>
    <s v="Animalia"/>
    <s v="Arthropoda"/>
    <s v="Hexapoda"/>
    <s v="Insecta"/>
    <s v="Pterygota"/>
    <s v="Diptera"/>
    <s v="Nematocera"/>
    <m/>
    <s v="Chironomidae"/>
    <s v="Orthocladiinae"/>
    <m/>
    <m/>
    <s v="Orthocladius"/>
    <s v="Euorthocladius"/>
    <m/>
    <m/>
    <m/>
    <m/>
  </r>
  <r>
    <s v="Chironomidae"/>
    <s v="Orthocladius (Mesorthocladius)"/>
    <b v="0"/>
    <s v="no"/>
    <s v="FORMATTING"/>
    <x v="124"/>
    <x v="3"/>
    <s v="Orthocladius (Mesorthocladius)"/>
    <s v="Orthocladius (Mesorthocladius)"/>
    <m/>
    <s v="Animalia"/>
    <s v="Arthropoda"/>
    <s v="Hexapoda"/>
    <s v="Insecta"/>
    <s v="Pterygota"/>
    <s v="Diptera"/>
    <s v="Nematocera"/>
    <m/>
    <s v="Chironomidae"/>
    <s v="Orthocladiinae"/>
    <m/>
    <m/>
    <s v="Orthocladius"/>
    <s v="Mesorthocladius"/>
    <m/>
    <m/>
    <m/>
    <m/>
  </r>
  <r>
    <s v="Chironomidae"/>
    <s v="Orthocladius annectens"/>
    <b v="0"/>
    <s v="yes"/>
    <s v="FORMATTING"/>
    <x v="124"/>
    <x v="3"/>
    <s v="Orthocladius (Orthocladius)"/>
    <s v="Orthocladius (Orthocladius)"/>
    <n v="568522"/>
    <s v="Animalia"/>
    <s v="Arthropoda"/>
    <s v="Hexapoda"/>
    <s v="Insecta"/>
    <s v="Pterygota"/>
    <s v="Diptera"/>
    <s v="Nematocera"/>
    <m/>
    <s v="Chironomidae"/>
    <s v="Orthocladiinae"/>
    <m/>
    <m/>
    <s v="Orthocladius"/>
    <s v="Orthocladius"/>
    <m/>
    <m/>
    <m/>
    <m/>
  </r>
  <r>
    <s v="Chironomidae"/>
    <s v="Orthocladius (Symposiocladius)"/>
    <b v="0"/>
    <s v="no"/>
    <s v="FORMATTING"/>
    <x v="124"/>
    <x v="3"/>
    <s v="Orthocladius (Symposiocladius)"/>
    <s v="Orthocladius (Symposiocladius)"/>
    <n v="568523"/>
    <s v="Animalia"/>
    <s v="Arthropoda"/>
    <s v="Hexapoda"/>
    <s v="Insecta"/>
    <s v="Pterygota"/>
    <s v="Diptera"/>
    <s v="Nematocera"/>
    <m/>
    <s v="Chironomidae"/>
    <s v="Orthocladiinae"/>
    <m/>
    <m/>
    <s v="Orthocladius"/>
    <s v="Symposiocladius"/>
    <m/>
    <m/>
    <m/>
    <m/>
  </r>
  <r>
    <s v="Chironomidae"/>
    <s v="Orthocladius (Symposiocladius) lignicola"/>
    <b v="0"/>
    <s v="yes"/>
    <s v="FORMATTING"/>
    <x v="124"/>
    <x v="3"/>
    <s v="Orthocladius (Symposiocladius)"/>
    <s v="Orthocladius (Symposiocladius)"/>
    <n v="568523"/>
    <s v="Animalia"/>
    <s v="Arthropoda"/>
    <s v="Hexapoda"/>
    <s v="Insecta"/>
    <s v="Pterygota"/>
    <s v="Diptera"/>
    <s v="Nematocera"/>
    <m/>
    <s v="Chironomidae"/>
    <s v="Orthocladiinae"/>
    <m/>
    <m/>
    <s v="Orthocladius"/>
    <s v="Symposiocladius"/>
    <m/>
    <m/>
    <m/>
    <m/>
  </r>
  <r>
    <s v="Chironomidae"/>
    <s v="Orthocladius lignicola"/>
    <b v="0"/>
    <s v="yes"/>
    <s v="FORMATTING"/>
    <x v="124"/>
    <x v="3"/>
    <s v="Orthocladius (Symposiocladius)"/>
    <s v="Orthocladius (Symposiocladius)"/>
    <n v="568523"/>
    <s v="Animalia"/>
    <s v="Arthropoda"/>
    <s v="Hexapoda"/>
    <s v="Insecta"/>
    <s v="Pterygota"/>
    <s v="Diptera"/>
    <s v="Nematocera"/>
    <m/>
    <s v="Chironomidae"/>
    <s v="Orthocladiinae"/>
    <m/>
    <m/>
    <s v="Orthocladius"/>
    <s v="Symposiocladius"/>
    <m/>
    <m/>
    <m/>
    <m/>
  </r>
  <r>
    <s v="Chironomidae"/>
    <s v="Cricotopus / Orthocladius"/>
    <b v="0"/>
    <s v="yes"/>
    <m/>
    <x v="125"/>
    <x v="3"/>
    <s v="Orthocladius complex"/>
    <s v="Orthocladius complex"/>
    <n v="128874"/>
    <s v="Animalia"/>
    <s v="Arthropoda"/>
    <s v="Hexapoda"/>
    <s v="Insecta"/>
    <s v="Pterygota"/>
    <s v="Diptera"/>
    <s v="Nematocera"/>
    <m/>
    <s v="Chironomidae"/>
    <s v="Orthocladiinae"/>
    <m/>
    <m/>
    <s v="Orthocladius"/>
    <m/>
    <m/>
    <m/>
    <m/>
    <m/>
  </r>
  <r>
    <s v="Chironomidae"/>
    <s v="Cricotopus/Orthocladius"/>
    <b v="0"/>
    <s v="yes"/>
    <m/>
    <x v="125"/>
    <x v="3"/>
    <s v="Orthocladius complex"/>
    <s v="Orthocladius complex"/>
    <n v="128874"/>
    <s v="Animalia"/>
    <s v="Arthropoda"/>
    <s v="Hexapoda"/>
    <s v="Insecta"/>
    <s v="Pterygota"/>
    <s v="Diptera"/>
    <s v="Nematocera"/>
    <m/>
    <s v="Chironomidae"/>
    <s v="Orthocladiinae"/>
    <m/>
    <m/>
    <s v="Orthocladius"/>
    <m/>
    <m/>
    <m/>
    <m/>
    <m/>
  </r>
  <r>
    <s v="Chironomidae"/>
    <s v="Orthocladius"/>
    <b v="0"/>
    <s v="no"/>
    <m/>
    <x v="124"/>
    <x v="3"/>
    <s v="Orthocladius"/>
    <s v="Orthocladius"/>
    <n v="128874"/>
    <s v="Animalia"/>
    <s v="Arthropoda"/>
    <s v="Hexapoda"/>
    <s v="Insecta"/>
    <s v="Pterygota"/>
    <s v="Diptera"/>
    <s v="Nematocera"/>
    <m/>
    <s v="Chironomidae"/>
    <s v="Orthocladiinae"/>
    <m/>
    <m/>
    <s v="Orthocladius"/>
    <m/>
    <m/>
    <m/>
    <m/>
    <m/>
  </r>
  <r>
    <s v="Chironomidae"/>
    <s v="Orthocladius (Orthocladius)"/>
    <b v="0"/>
    <s v="yes"/>
    <m/>
    <x v="124"/>
    <x v="3"/>
    <s v="Orthocladius"/>
    <s v="Orthocladius"/>
    <n v="128874"/>
    <s v="Animalia"/>
    <s v="Arthropoda"/>
    <s v="Hexapoda"/>
    <s v="Insecta"/>
    <s v="Pterygota"/>
    <s v="Diptera"/>
    <s v="Nematocera"/>
    <m/>
    <s v="Chironomidae"/>
    <s v="Orthocladiinae"/>
    <m/>
    <m/>
    <s v="Orthocladius"/>
    <m/>
    <m/>
    <m/>
    <m/>
    <m/>
  </r>
  <r>
    <s v="Chironomidae"/>
    <s v="Orthocladius complex"/>
    <b v="0"/>
    <s v="no"/>
    <m/>
    <x v="125"/>
    <x v="3"/>
    <s v="Orthocladius complex"/>
    <s v="Orthocladius complex"/>
    <n v="128874"/>
    <s v="Animalia"/>
    <s v="Arthropoda"/>
    <s v="Hexapoda"/>
    <s v="Insecta"/>
    <s v="Pterygota"/>
    <s v="Diptera"/>
    <s v="Nematocera"/>
    <m/>
    <s v="Chironomidae"/>
    <s v="Orthocladiinae"/>
    <m/>
    <m/>
    <s v="Orthocladius"/>
    <m/>
    <m/>
    <m/>
    <m/>
    <m/>
  </r>
  <r>
    <s v="Chironomidae"/>
    <s v="Orthocladius consobrinus"/>
    <b v="0"/>
    <s v="yes"/>
    <m/>
    <x v="124"/>
    <x v="3"/>
    <s v="Orthocladius"/>
    <s v="Orthocladius"/>
    <n v="128874"/>
    <s v="Animalia"/>
    <s v="Arthropoda"/>
    <s v="Hexapoda"/>
    <s v="Insecta"/>
    <s v="Pterygota"/>
    <s v="Diptera"/>
    <s v="Nematocera"/>
    <m/>
    <s v="Chironomidae"/>
    <s v="Orthocladiinae"/>
    <m/>
    <m/>
    <s v="Orthocladius"/>
    <m/>
    <m/>
    <m/>
    <m/>
    <m/>
  </r>
  <r>
    <s v="Chironomidae"/>
    <s v="Orthocladius Eudactylocladius"/>
    <b v="0"/>
    <s v="yes"/>
    <m/>
    <x v="124"/>
    <x v="3"/>
    <s v="Orthocladius"/>
    <s v="Orthocladius"/>
    <n v="128874"/>
    <s v="Animalia"/>
    <s v="Arthropoda"/>
    <s v="Hexapoda"/>
    <s v="Insecta"/>
    <s v="Pterygota"/>
    <s v="Diptera"/>
    <s v="Nematocera"/>
    <m/>
    <s v="Chironomidae"/>
    <s v="Orthocladiinae"/>
    <m/>
    <m/>
    <s v="Orthocladius"/>
    <m/>
    <m/>
    <m/>
    <m/>
    <m/>
  </r>
  <r>
    <s v="Chironomidae"/>
    <s v="Parachaetocladius"/>
    <b v="0"/>
    <s v="no"/>
    <m/>
    <x v="126"/>
    <x v="3"/>
    <s v="Parachaetocladius"/>
    <s v="Parachaetocladius"/>
    <n v="128951"/>
    <s v="Animalia"/>
    <s v="Arthropoda"/>
    <s v="Hexapoda"/>
    <s v="Insecta"/>
    <s v="Pterygota"/>
    <s v="Diptera"/>
    <s v="Nematocera"/>
    <m/>
    <s v="Chironomidae"/>
    <s v="Orthocladiinae"/>
    <m/>
    <m/>
    <s v="Parachaetocladius"/>
    <m/>
    <m/>
    <m/>
    <m/>
    <m/>
  </r>
  <r>
    <s v="Chironomidae"/>
    <s v="Paracricotopus"/>
    <b v="0"/>
    <s v="no"/>
    <m/>
    <x v="2"/>
    <x v="2"/>
    <s v="Paracricotopus"/>
    <s v="Paracricotopus"/>
    <n v="128962"/>
    <s v="Animalia"/>
    <s v="Arthropoda"/>
    <s v="Hexapoda"/>
    <s v="Insecta"/>
    <s v="Pterygota"/>
    <s v="Diptera"/>
    <s v="Nematocera"/>
    <m/>
    <s v="Chironomidae"/>
    <s v="Orthocladiinae"/>
    <m/>
    <m/>
    <s v="Paracricotopus"/>
    <m/>
    <m/>
    <m/>
    <m/>
    <m/>
  </r>
  <r>
    <s v="Chironomidae"/>
    <s v="Parakiefferiella"/>
    <b v="0"/>
    <s v="no"/>
    <m/>
    <x v="127"/>
    <x v="3"/>
    <s v="Parakiefferiella"/>
    <s v="Parakiefferiella"/>
    <n v="128968"/>
    <s v="Animalia"/>
    <s v="Arthropoda"/>
    <s v="Hexapoda"/>
    <s v="Insecta"/>
    <s v="Pterygota"/>
    <s v="Diptera"/>
    <s v="Nematocera"/>
    <m/>
    <s v="Chironomidae"/>
    <s v="Orthocladiinae"/>
    <m/>
    <m/>
    <s v="Parakiefferiella"/>
    <m/>
    <m/>
    <m/>
    <m/>
    <m/>
  </r>
  <r>
    <s v="Chironomidae"/>
    <s v="Paralimnophyes"/>
    <b v="0"/>
    <s v="no"/>
    <m/>
    <x v="2"/>
    <x v="2"/>
    <s v="Paralimnophyes"/>
    <s v="Paralimnophyes"/>
    <n v="128976"/>
    <s v="Animalia"/>
    <s v="Arthropoda"/>
    <s v="Hexapoda"/>
    <s v="Insecta"/>
    <s v="Pterygota"/>
    <s v="Diptera"/>
    <s v="Nematocera"/>
    <m/>
    <s v="Chironomidae"/>
    <s v="Orthocladiinae"/>
    <m/>
    <m/>
    <s v="Paralimnophyes"/>
    <m/>
    <m/>
    <m/>
    <m/>
    <m/>
  </r>
  <r>
    <s v="Chironomidae"/>
    <s v="Parametriocnemus"/>
    <b v="0"/>
    <s v="no"/>
    <m/>
    <x v="128"/>
    <x v="3"/>
    <s v="Parametriocnemus"/>
    <s v="Parametriocnemus"/>
    <n v="128978"/>
    <s v="Animalia"/>
    <s v="Arthropoda"/>
    <s v="Hexapoda"/>
    <s v="Insecta"/>
    <s v="Pterygota"/>
    <s v="Diptera"/>
    <s v="Nematocera"/>
    <m/>
    <s v="Chironomidae"/>
    <s v="Orthocladiinae"/>
    <m/>
    <m/>
    <s v="Parametriocnemus"/>
    <m/>
    <m/>
    <m/>
    <m/>
    <m/>
  </r>
  <r>
    <s v="Chironomidae"/>
    <s v="Paraphaenocladius"/>
    <b v="0"/>
    <s v="no"/>
    <m/>
    <x v="129"/>
    <x v="3"/>
    <s v="Paraphaenocladius"/>
    <s v="Paraphaenocladius"/>
    <n v="128989"/>
    <s v="Animalia"/>
    <s v="Arthropoda"/>
    <s v="Hexapoda"/>
    <s v="Insecta"/>
    <s v="Pterygota"/>
    <s v="Diptera"/>
    <s v="Nematocera"/>
    <m/>
    <s v="Chironomidae"/>
    <s v="Orthocladiinae"/>
    <m/>
    <m/>
    <s v="Paraphaenocladius"/>
    <m/>
    <m/>
    <m/>
    <m/>
    <m/>
  </r>
  <r>
    <s v="Chironomidae"/>
    <s v="Paraphaenocladius new species"/>
    <b v="0"/>
    <s v="yes"/>
    <s v="undescribed provisional taxon"/>
    <x v="129"/>
    <x v="3"/>
    <s v="Paraphaenocladius"/>
    <s v="Paraphaenocladius"/>
    <n v="128989"/>
    <s v="Animalia"/>
    <s v="Arthropoda"/>
    <s v="Hexapoda"/>
    <s v="Insecta"/>
    <s v="Pterygota"/>
    <s v="Diptera"/>
    <s v="Nematocera"/>
    <m/>
    <s v="Chironomidae"/>
    <s v="Orthocladiinae"/>
    <m/>
    <m/>
    <s v="Paraphaenocladius"/>
    <m/>
    <m/>
    <m/>
    <m/>
    <m/>
  </r>
  <r>
    <s v="Chironomidae"/>
    <s v="Parasmittia"/>
    <b v="0"/>
    <s v="no"/>
    <m/>
    <x v="2"/>
    <x v="2"/>
    <s v="Parasmittia"/>
    <s v="Parasmittia"/>
    <n v="129003"/>
    <s v="Animalia"/>
    <s v="Arthropoda"/>
    <s v="Hexapoda"/>
    <s v="Insecta"/>
    <s v="Pterygota"/>
    <s v="Diptera"/>
    <s v="Nematocera"/>
    <m/>
    <s v="Chironomidae"/>
    <s v="Orthocladiinae"/>
    <m/>
    <m/>
    <s v="Parasmittia"/>
    <m/>
    <m/>
    <m/>
    <m/>
    <m/>
  </r>
  <r>
    <s v="Chironomidae"/>
    <s v="Paratrissocladius"/>
    <b v="0"/>
    <s v="no"/>
    <m/>
    <x v="2"/>
    <x v="2"/>
    <s v="Paratrissocladius"/>
    <s v="Paratrissocladius"/>
    <n v="129010"/>
    <s v="Animalia"/>
    <s v="Arthropoda"/>
    <s v="Hexapoda"/>
    <s v="Insecta"/>
    <s v="Pterygota"/>
    <s v="Diptera"/>
    <s v="Nematocera"/>
    <m/>
    <s v="Chironomidae"/>
    <s v="Orthocladiinae"/>
    <m/>
    <m/>
    <s v="Paratrissocladius"/>
    <m/>
    <m/>
    <m/>
    <m/>
    <m/>
  </r>
  <r>
    <s v="Chironomidae"/>
    <s v="Parorthocladius"/>
    <b v="0"/>
    <s v="no"/>
    <m/>
    <x v="130"/>
    <x v="3"/>
    <s v="Parorthocladius"/>
    <s v="Parorthocladius"/>
    <n v="129011"/>
    <s v="Animalia"/>
    <s v="Arthropoda"/>
    <s v="Hexapoda"/>
    <s v="Insecta"/>
    <s v="Pterygota"/>
    <s v="Diptera"/>
    <s v="Nematocera"/>
    <m/>
    <s v="Chironomidae"/>
    <s v="Orthocladiinae"/>
    <m/>
    <m/>
    <s v="Parorthocladius"/>
    <m/>
    <m/>
    <m/>
    <m/>
    <m/>
  </r>
  <r>
    <s v="Chironomidae"/>
    <s v="Platysmittia"/>
    <b v="0"/>
    <s v="no"/>
    <m/>
    <x v="2"/>
    <x v="2"/>
    <s v="Platysmittia"/>
    <s v="Platysmittia"/>
    <n v="129013"/>
    <s v="Animalia"/>
    <s v="Arthropoda"/>
    <s v="Hexapoda"/>
    <s v="Insecta"/>
    <s v="Pterygota"/>
    <s v="Diptera"/>
    <s v="Nematocera"/>
    <m/>
    <s v="Chironomidae"/>
    <s v="Orthocladiinae"/>
    <m/>
    <m/>
    <s v="Platysmittia"/>
    <m/>
    <m/>
    <m/>
    <m/>
    <m/>
  </r>
  <r>
    <s v="Chironomidae"/>
    <s v="Platysmittia bilyji"/>
    <b v="0"/>
    <s v="yes"/>
    <m/>
    <x v="2"/>
    <x v="2"/>
    <s v="Platysmittia"/>
    <s v="Platysmittia"/>
    <n v="129013"/>
    <s v="Animalia"/>
    <s v="Arthropoda"/>
    <s v="Hexapoda"/>
    <s v="Insecta"/>
    <s v="Pterygota"/>
    <s v="Diptera"/>
    <s v="Nematocera"/>
    <m/>
    <s v="Chironomidae"/>
    <s v="Orthocladiinae"/>
    <m/>
    <m/>
    <s v="Platysmittia"/>
    <m/>
    <m/>
    <m/>
    <m/>
    <m/>
  </r>
  <r>
    <s v="Chironomidae"/>
    <s v="Platysmittia fimbriata"/>
    <b v="0"/>
    <s v="yes"/>
    <m/>
    <x v="2"/>
    <x v="2"/>
    <s v="Platysmittia"/>
    <s v="Platysmittia"/>
    <n v="129013"/>
    <s v="Animalia"/>
    <s v="Arthropoda"/>
    <s v="Hexapoda"/>
    <s v="Insecta"/>
    <s v="Pterygota"/>
    <s v="Diptera"/>
    <s v="Nematocera"/>
    <m/>
    <s v="Chironomidae"/>
    <s v="Orthocladiinae"/>
    <m/>
    <m/>
    <s v="Platysmittia"/>
    <m/>
    <m/>
    <m/>
    <m/>
    <m/>
  </r>
  <r>
    <s v="Chironomidae"/>
    <s v="Psectrocladius"/>
    <b v="0"/>
    <s v="no"/>
    <m/>
    <x v="131"/>
    <x v="3"/>
    <s v="Psectrocladius"/>
    <s v="Psectrocladius"/>
    <n v="129018"/>
    <s v="Animalia"/>
    <s v="Arthropoda"/>
    <s v="Hexapoda"/>
    <s v="Insecta"/>
    <s v="Pterygota"/>
    <s v="Diptera"/>
    <s v="Nematocera"/>
    <m/>
    <s v="Chironomidae"/>
    <s v="Orthocladiinae"/>
    <m/>
    <m/>
    <s v="Psectrocladius"/>
    <m/>
    <m/>
    <m/>
    <m/>
    <m/>
  </r>
  <r>
    <s v="Chironomidae"/>
    <s v="Pseudorthocladius"/>
    <b v="0"/>
    <s v="no"/>
    <m/>
    <x v="2"/>
    <x v="2"/>
    <s v="Pseudorthocladius"/>
    <s v="Pseudorthocladius"/>
    <n v="129052"/>
    <s v="Animalia"/>
    <s v="Arthropoda"/>
    <s v="Hexapoda"/>
    <s v="Insecta"/>
    <s v="Pterygota"/>
    <s v="Diptera"/>
    <s v="Nematocera"/>
    <m/>
    <s v="Chironomidae"/>
    <s v="Orthocladiinae"/>
    <m/>
    <m/>
    <s v="Pseudorthocladius"/>
    <m/>
    <m/>
    <m/>
    <m/>
    <m/>
  </r>
  <r>
    <s v="Chironomidae"/>
    <s v="Pseudosmittia"/>
    <b v="0"/>
    <s v="no"/>
    <m/>
    <x v="132"/>
    <x v="3"/>
    <s v="Pseudosmittia"/>
    <s v="Pseudosmittia"/>
    <n v="129071"/>
    <s v="Animalia"/>
    <s v="Arthropoda"/>
    <s v="Hexapoda"/>
    <s v="Insecta"/>
    <s v="Pterygota"/>
    <s v="Diptera"/>
    <s v="Nematocera"/>
    <m/>
    <s v="Chironomidae"/>
    <s v="Orthocladiinae"/>
    <m/>
    <m/>
    <s v="Pseudosmittia"/>
    <m/>
    <m/>
    <m/>
    <m/>
    <m/>
  </r>
  <r>
    <s v="Chironomidae"/>
    <s v="Psilometriocnemus"/>
    <b v="0"/>
    <s v="no"/>
    <m/>
    <x v="133"/>
    <x v="3"/>
    <s v="Psilometriocnemus"/>
    <s v="Psilometriocnemus"/>
    <n v="129083"/>
    <s v="Animalia"/>
    <s v="Arthropoda"/>
    <s v="Hexapoda"/>
    <s v="Insecta"/>
    <s v="Pterygota"/>
    <s v="Diptera"/>
    <s v="Nematocera"/>
    <m/>
    <s v="Chironomidae"/>
    <s v="Orthocladiinae"/>
    <m/>
    <m/>
    <s v="Psilometriocnemus"/>
    <m/>
    <m/>
    <m/>
    <m/>
    <m/>
  </r>
  <r>
    <s v="Chironomidae"/>
    <s v="Psilometriocnemus triannulatus"/>
    <b v="0"/>
    <s v="yes"/>
    <m/>
    <x v="133"/>
    <x v="3"/>
    <s v="Psilometriocnemus"/>
    <s v="Psilometriocnemus"/>
    <n v="129083"/>
    <s v="Animalia"/>
    <s v="Arthropoda"/>
    <s v="Hexapoda"/>
    <s v="Insecta"/>
    <s v="Pterygota"/>
    <s v="Diptera"/>
    <s v="Nematocera"/>
    <m/>
    <s v="Chironomidae"/>
    <s v="Orthocladiinae"/>
    <m/>
    <m/>
    <s v="Psilometriocnemus"/>
    <m/>
    <m/>
    <m/>
    <m/>
    <m/>
  </r>
  <r>
    <s v="Chironomidae"/>
    <s v="Rheocricotopus"/>
    <b v="0"/>
    <s v="no"/>
    <m/>
    <x v="134"/>
    <x v="3"/>
    <s v="Rheocricotopus"/>
    <s v="Rheocricotopus"/>
    <n v="129086"/>
    <s v="Animalia"/>
    <s v="Arthropoda"/>
    <s v="Hexapoda"/>
    <s v="Insecta"/>
    <s v="Pterygota"/>
    <s v="Diptera"/>
    <s v="Nematocera"/>
    <m/>
    <s v="Chironomidae"/>
    <s v="Orthocladiinae"/>
    <m/>
    <m/>
    <s v="Rheocricotopus"/>
    <m/>
    <m/>
    <m/>
    <m/>
    <m/>
  </r>
  <r>
    <s v="Chironomidae"/>
    <s v="Rheocricotopus effusus"/>
    <b v="0"/>
    <s v="yes"/>
    <m/>
    <x v="134"/>
    <x v="3"/>
    <s v="Rheocricotopus"/>
    <s v="Rheocricotopus"/>
    <n v="129086"/>
    <s v="Animalia"/>
    <s v="Arthropoda"/>
    <s v="Hexapoda"/>
    <s v="Insecta"/>
    <s v="Pterygota"/>
    <s v="Diptera"/>
    <s v="Nematocera"/>
    <m/>
    <s v="Chironomidae"/>
    <s v="Orthocladiinae"/>
    <m/>
    <m/>
    <s v="Rheocricotopus"/>
    <m/>
    <m/>
    <m/>
    <m/>
    <m/>
  </r>
  <r>
    <s v="Chironomidae"/>
    <s v="Rheocricotopus eminellobus"/>
    <b v="0"/>
    <s v="yes"/>
    <m/>
    <x v="134"/>
    <x v="3"/>
    <s v="Rheocricotopus"/>
    <s v="Rheocricotopus"/>
    <n v="129086"/>
    <s v="Animalia"/>
    <s v="Arthropoda"/>
    <s v="Hexapoda"/>
    <s v="Insecta"/>
    <s v="Pterygota"/>
    <s v="Diptera"/>
    <s v="Nematocera"/>
    <m/>
    <s v="Chironomidae"/>
    <s v="Orthocladiinae"/>
    <m/>
    <m/>
    <s v="Rheocricotopus"/>
    <m/>
    <m/>
    <m/>
    <m/>
    <m/>
  </r>
  <r>
    <s v="Chironomidae"/>
    <s v="Rheosmittia"/>
    <b v="0"/>
    <s v="no"/>
    <m/>
    <x v="2"/>
    <x v="2"/>
    <s v="Rheosmittia"/>
    <s v="Rheosmittia"/>
    <n v="129107"/>
    <s v="Animalia"/>
    <s v="Arthropoda"/>
    <s v="Hexapoda"/>
    <s v="Insecta"/>
    <s v="Pterygota"/>
    <s v="Diptera"/>
    <s v="Nematocera"/>
    <m/>
    <s v="Chironomidae"/>
    <s v="Orthocladiinae"/>
    <m/>
    <m/>
    <s v="Rheosmittia"/>
    <m/>
    <m/>
    <m/>
    <m/>
    <m/>
  </r>
  <r>
    <s v="Chironomidae"/>
    <s v="Smittia"/>
    <b v="0"/>
    <s v="no"/>
    <m/>
    <x v="2"/>
    <x v="2"/>
    <s v="Smittia"/>
    <s v="Smittia"/>
    <n v="129110"/>
    <s v="Animalia"/>
    <s v="Arthropoda"/>
    <s v="Hexapoda"/>
    <s v="Insecta"/>
    <s v="Pterygota"/>
    <s v="Diptera"/>
    <s v="Nematocera"/>
    <m/>
    <s v="Chironomidae"/>
    <s v="Orthocladiinae"/>
    <m/>
    <m/>
    <s v="Smittia"/>
    <m/>
    <m/>
    <m/>
    <m/>
    <m/>
  </r>
  <r>
    <s v="Chironomidae"/>
    <s v="Stictocladius"/>
    <b v="0"/>
    <s v="no"/>
    <m/>
    <x v="2"/>
    <x v="2"/>
    <s v="Stictocladius"/>
    <s v="Stictocladius"/>
    <m/>
    <s v="Animalia"/>
    <s v="Arthropoda"/>
    <s v="Hexapoda"/>
    <s v="Insecta"/>
    <s v="Pterygota"/>
    <s v="Diptera"/>
    <s v="Nematocera"/>
    <m/>
    <s v="Chironomidae"/>
    <s v="Orthocladiinae"/>
    <m/>
    <m/>
    <s v="Stictocladius"/>
    <m/>
    <m/>
    <m/>
    <m/>
    <m/>
  </r>
  <r>
    <s v="Chironomidae"/>
    <s v="Stilocladius"/>
    <b v="0"/>
    <s v="no"/>
    <m/>
    <x v="135"/>
    <x v="3"/>
    <s v="Stilocladius"/>
    <s v="Stilocladius"/>
    <n v="129152"/>
    <s v="Animalia"/>
    <s v="Arthropoda"/>
    <s v="Hexapoda"/>
    <s v="Insecta"/>
    <s v="Pterygota"/>
    <s v="Diptera"/>
    <s v="Nematocera"/>
    <m/>
    <s v="Chironomidae"/>
    <s v="Orthocladiinae"/>
    <m/>
    <m/>
    <s v="Stilocladius"/>
    <m/>
    <m/>
    <m/>
    <m/>
    <m/>
  </r>
  <r>
    <s v="Chironomidae"/>
    <s v="Symbiocladius"/>
    <b v="0"/>
    <s v="no"/>
    <m/>
    <x v="2"/>
    <x v="2"/>
    <s v="Symbiocladius"/>
    <s v="Symbiocladius"/>
    <n v="129156"/>
    <s v="Animalia"/>
    <s v="Arthropoda"/>
    <s v="Hexapoda"/>
    <s v="Insecta"/>
    <s v="Pterygota"/>
    <s v="Diptera"/>
    <s v="Nematocera"/>
    <m/>
    <s v="Chironomidae"/>
    <s v="Orthocladiinae"/>
    <m/>
    <m/>
    <s v="Symbiocladius"/>
    <m/>
    <m/>
    <m/>
    <m/>
    <m/>
  </r>
  <r>
    <s v="Chironomidae"/>
    <s v="Synorthocladius"/>
    <b v="0"/>
    <s v="no"/>
    <m/>
    <x v="136"/>
    <x v="3"/>
    <s v="Synorthocladius"/>
    <s v="Synorthocladius"/>
    <n v="129161"/>
    <s v="Animalia"/>
    <s v="Arthropoda"/>
    <s v="Hexapoda"/>
    <s v="Insecta"/>
    <s v="Pterygota"/>
    <s v="Diptera"/>
    <s v="Nematocera"/>
    <m/>
    <s v="Chironomidae"/>
    <s v="Orthocladiinae"/>
    <m/>
    <m/>
    <s v="Synorthocladius"/>
    <m/>
    <m/>
    <m/>
    <m/>
    <m/>
  </r>
  <r>
    <s v="Chironomidae"/>
    <s v="Thienemanniella"/>
    <b v="0"/>
    <s v="no"/>
    <m/>
    <x v="137"/>
    <x v="3"/>
    <s v="Thienemanniella"/>
    <s v="Thienemanniella"/>
    <n v="129182"/>
    <s v="Animalia"/>
    <s v="Arthropoda"/>
    <s v="Hexapoda"/>
    <s v="Insecta"/>
    <s v="Pterygota"/>
    <s v="Diptera"/>
    <s v="Nematocera"/>
    <m/>
    <s v="Chironomidae"/>
    <s v="Orthocladiinae"/>
    <m/>
    <m/>
    <s v="Thienemanniella"/>
    <m/>
    <m/>
    <m/>
    <m/>
    <m/>
  </r>
  <r>
    <s v="Chironomidae"/>
    <s v="Tokunagaia"/>
    <b v="0"/>
    <s v="no"/>
    <m/>
    <x v="2"/>
    <x v="2"/>
    <s v="Tokunagaia"/>
    <s v="Tokunagaia"/>
    <n v="129194"/>
    <s v="Animalia"/>
    <s v="Arthropoda"/>
    <s v="Hexapoda"/>
    <s v="Insecta"/>
    <s v="Pterygota"/>
    <s v="Diptera"/>
    <s v="Nematocera"/>
    <m/>
    <s v="Chironomidae"/>
    <s v="Orthocladiinae"/>
    <m/>
    <m/>
    <s v="Tokunagaia"/>
    <m/>
    <m/>
    <m/>
    <m/>
    <m/>
  </r>
  <r>
    <s v="Chironomidae"/>
    <s v="Tvetenia bavarica"/>
    <b v="0"/>
    <s v="yes"/>
    <s v="FORMATTING"/>
    <x v="138"/>
    <x v="3"/>
    <s v="Tvetenia Bavarica Group"/>
    <s v="Tvetenia Bavarica Group"/>
    <m/>
    <s v="Animalia"/>
    <s v="Arthropoda"/>
    <s v="Hexapoda"/>
    <s v="Insecta"/>
    <s v="Pterygota"/>
    <s v="Diptera"/>
    <s v="Nematocera"/>
    <m/>
    <s v="Chironomidae"/>
    <s v="Orthocladiinae"/>
    <m/>
    <m/>
    <s v="Tvetenia"/>
    <m/>
    <s v="Bavarica Gr."/>
    <m/>
    <m/>
    <m/>
  </r>
  <r>
    <s v="Chironomidae"/>
    <s v="Tvetenia Bavarica Gr."/>
    <b v="0"/>
    <s v="yes"/>
    <s v="FORMATTING"/>
    <x v="138"/>
    <x v="3"/>
    <s v="Tvetenia Bavarica Group"/>
    <s v="Tvetenia Bavarica Group"/>
    <m/>
    <s v="Animalia"/>
    <s v="Arthropoda"/>
    <s v="Hexapoda"/>
    <s v="Insecta"/>
    <s v="Pterygota"/>
    <s v="Diptera"/>
    <s v="Nematocera"/>
    <m/>
    <s v="Chironomidae"/>
    <s v="Orthocladiinae"/>
    <m/>
    <m/>
    <s v="Tvetenia"/>
    <m/>
    <s v="Bavarica Gr."/>
    <m/>
    <m/>
    <m/>
  </r>
  <r>
    <s v="Chironomidae"/>
    <s v="Tvetenia bavarica group"/>
    <b v="0"/>
    <s v="yes"/>
    <s v="FORMATTING"/>
    <x v="138"/>
    <x v="3"/>
    <s v="Tvetenia Bavarica Group"/>
    <s v="Tvetenia Bavarica Group"/>
    <m/>
    <s v="Animalia"/>
    <s v="Arthropoda"/>
    <s v="Hexapoda"/>
    <s v="Insecta"/>
    <s v="Pterygota"/>
    <s v="Diptera"/>
    <s v="Nematocera"/>
    <m/>
    <s v="Chironomidae"/>
    <s v="Orthocladiinae"/>
    <m/>
    <m/>
    <s v="Tvetenia"/>
    <m/>
    <s v="Bavarica Gr."/>
    <m/>
    <m/>
    <m/>
  </r>
  <r>
    <s v="Chironomidae"/>
    <s v="Tvetenia Bavarica Group"/>
    <b v="0"/>
    <s v="no"/>
    <s v="FORMATTING"/>
    <x v="138"/>
    <x v="3"/>
    <s v="Tvetenia Bavarica Group"/>
    <s v="Tvetenia Bavarica Group"/>
    <m/>
    <s v="Animalia"/>
    <s v="Arthropoda"/>
    <s v="Hexapoda"/>
    <s v="Insecta"/>
    <s v="Pterygota"/>
    <s v="Diptera"/>
    <s v="Nematocera"/>
    <m/>
    <s v="Chironomidae"/>
    <s v="Orthocladiinae"/>
    <m/>
    <m/>
    <s v="Tvetenia"/>
    <m/>
    <s v="Bavarica Gr."/>
    <m/>
    <m/>
    <m/>
  </r>
  <r>
    <s v="Chironomidae"/>
    <s v="Tvetenia Discoloripes Gr."/>
    <b v="0"/>
    <s v="yes"/>
    <s v="FORMATTING"/>
    <x v="138"/>
    <x v="3"/>
    <s v="Tvetenia Discoloripes Group"/>
    <s v="Tvetenia Discoloripes Group"/>
    <m/>
    <s v="Animalia"/>
    <s v="Arthropoda"/>
    <s v="Hexapoda"/>
    <s v="Insecta"/>
    <s v="Pterygota"/>
    <s v="Diptera"/>
    <s v="Nematocera"/>
    <m/>
    <s v="Chironomidae"/>
    <s v="Orthocladiinae"/>
    <m/>
    <m/>
    <s v="Tvetenia"/>
    <m/>
    <s v="Discoloripes Gr."/>
    <m/>
    <m/>
    <m/>
  </r>
  <r>
    <s v="Chironomidae"/>
    <s v="Tvetenia discoloripes group"/>
    <b v="0"/>
    <s v="yes"/>
    <s v="FORMATTING"/>
    <x v="138"/>
    <x v="3"/>
    <s v="Tvetenia Discoloripes Group"/>
    <s v="Tvetenia Discoloripes Group"/>
    <m/>
    <s v="Animalia"/>
    <s v="Arthropoda"/>
    <s v="Hexapoda"/>
    <s v="Insecta"/>
    <s v="Pterygota"/>
    <s v="Diptera"/>
    <s v="Nematocera"/>
    <m/>
    <s v="Chironomidae"/>
    <s v="Orthocladiinae"/>
    <m/>
    <m/>
    <s v="Tvetenia"/>
    <m/>
    <s v="Discoloripes Gr."/>
    <m/>
    <m/>
    <m/>
  </r>
  <r>
    <s v="Chironomidae"/>
    <s v="Tvetenia Discoloripes Group"/>
    <b v="0"/>
    <s v="no"/>
    <s v="FORMATTING"/>
    <x v="138"/>
    <x v="3"/>
    <s v="Tvetenia Discoloripes Group"/>
    <s v="Tvetenia Discoloripes Group"/>
    <m/>
    <s v="Animalia"/>
    <s v="Arthropoda"/>
    <s v="Hexapoda"/>
    <s v="Insecta"/>
    <s v="Pterygota"/>
    <s v="Diptera"/>
    <s v="Nematocera"/>
    <m/>
    <s v="Chironomidae"/>
    <s v="Orthocladiinae"/>
    <m/>
    <m/>
    <s v="Tvetenia"/>
    <m/>
    <s v="Discoloripes Gr."/>
    <m/>
    <m/>
    <m/>
  </r>
  <r>
    <s v="Chironomidae"/>
    <s v="Tvetenia tshernovskii"/>
    <b v="0"/>
    <s v="yes"/>
    <s v="FORMATTING"/>
    <x v="138"/>
    <x v="3"/>
    <s v="Tvetenia Discoloripes Group"/>
    <s v="Tvetenia Discoloripes Group"/>
    <m/>
    <s v="Animalia"/>
    <s v="Arthropoda"/>
    <s v="Hexapoda"/>
    <s v="Insecta"/>
    <s v="Pterygota"/>
    <s v="Diptera"/>
    <s v="Nematocera"/>
    <m/>
    <s v="Chironomidae"/>
    <s v="Orthocladiinae"/>
    <m/>
    <m/>
    <s v="Tvetenia"/>
    <m/>
    <s v="Discoloripes Gr."/>
    <m/>
    <m/>
    <m/>
  </r>
  <r>
    <s v="Chironomidae"/>
    <s v="Tvetenia vitracies"/>
    <b v="0"/>
    <s v="yes"/>
    <s v="FORMATTING"/>
    <x v="138"/>
    <x v="3"/>
    <s v="Tvetenia Discoloripes Group"/>
    <s v="Tvetenia Discoloripes Group"/>
    <m/>
    <s v="Animalia"/>
    <s v="Arthropoda"/>
    <s v="Hexapoda"/>
    <s v="Insecta"/>
    <s v="Pterygota"/>
    <s v="Diptera"/>
    <s v="Nematocera"/>
    <m/>
    <s v="Chironomidae"/>
    <s v="Orthocladiinae"/>
    <m/>
    <m/>
    <s v="Tvetenia"/>
    <m/>
    <s v="Discoloripes Gr."/>
    <m/>
    <m/>
    <m/>
  </r>
  <r>
    <s v="Chironomidae"/>
    <s v="Tvetenia Vitracies Group"/>
    <b v="0"/>
    <s v="yes"/>
    <s v="FORMATTING"/>
    <x v="138"/>
    <x v="3"/>
    <s v="Tvetenia Discoloripes Group"/>
    <s v="Tvetenia Discoloripes Group"/>
    <m/>
    <s v="Animalia"/>
    <s v="Arthropoda"/>
    <s v="Hexapoda"/>
    <s v="Insecta"/>
    <s v="Pterygota"/>
    <s v="Diptera"/>
    <s v="Nematocera"/>
    <m/>
    <s v="Chironomidae"/>
    <s v="Orthocladiinae"/>
    <m/>
    <m/>
    <s v="Tvetenia"/>
    <m/>
    <s v="Discoloripes Gr."/>
    <m/>
    <m/>
    <m/>
  </r>
  <r>
    <s v="Chironomidae"/>
    <s v="Tvetenia"/>
    <b v="0"/>
    <s v="no"/>
    <m/>
    <x v="138"/>
    <x v="3"/>
    <s v="Tvetenia"/>
    <s v="Tvetenia"/>
    <n v="129197"/>
    <s v="Animalia"/>
    <s v="Arthropoda"/>
    <s v="Hexapoda"/>
    <s v="Insecta"/>
    <s v="Pterygota"/>
    <s v="Diptera"/>
    <s v="Nematocera"/>
    <m/>
    <s v="Chironomidae"/>
    <s v="Orthocladiinae"/>
    <m/>
    <m/>
    <s v="Tvetenia"/>
    <m/>
    <m/>
    <m/>
    <m/>
    <m/>
  </r>
  <r>
    <s v="Chironomidae"/>
    <s v="Tvetenia paucunca"/>
    <b v="0"/>
    <s v="yes"/>
    <m/>
    <x v="138"/>
    <x v="3"/>
    <s v="Tvetenia"/>
    <s v="Tvetenia"/>
    <n v="129197"/>
    <s v="Animalia"/>
    <s v="Arthropoda"/>
    <s v="Hexapoda"/>
    <s v="Insecta"/>
    <s v="Pterygota"/>
    <s v="Diptera"/>
    <s v="Nematocera"/>
    <m/>
    <s v="Chironomidae"/>
    <s v="Orthocladiinae"/>
    <m/>
    <m/>
    <s v="Tvetenia"/>
    <m/>
    <m/>
    <m/>
    <m/>
    <m/>
  </r>
  <r>
    <s v="Chironomidae"/>
    <s v="Xylotopus"/>
    <b v="0"/>
    <s v="no"/>
    <m/>
    <x v="2"/>
    <x v="2"/>
    <s v="Xylotopus"/>
    <s v="Xylotopus"/>
    <n v="129208"/>
    <s v="Animalia"/>
    <s v="Arthropoda"/>
    <s v="Hexapoda"/>
    <s v="Insecta"/>
    <s v="Pterygota"/>
    <s v="Diptera"/>
    <s v="Nematocera"/>
    <m/>
    <s v="Chironomidae"/>
    <s v="Orthocladiinae"/>
    <m/>
    <m/>
    <s v="Xylotopus"/>
    <m/>
    <m/>
    <m/>
    <m/>
    <m/>
  </r>
  <r>
    <s v="Chironomidae"/>
    <s v="Xylotopus par"/>
    <b v="0"/>
    <s v="yes"/>
    <m/>
    <x v="2"/>
    <x v="2"/>
    <s v="Xylotopus"/>
    <s v="Xylotopus"/>
    <n v="129208"/>
    <s v="Animalia"/>
    <s v="Arthropoda"/>
    <s v="Hexapoda"/>
    <s v="Insecta"/>
    <s v="Pterygota"/>
    <s v="Diptera"/>
    <s v="Nematocera"/>
    <m/>
    <s v="Chironomidae"/>
    <s v="Orthocladiinae"/>
    <m/>
    <m/>
    <s v="Xylotopus"/>
    <m/>
    <m/>
    <m/>
    <m/>
    <m/>
  </r>
  <r>
    <s v="Chironomidae"/>
    <s v="Antillocladius"/>
    <b v="0"/>
    <s v="yes"/>
    <m/>
    <x v="2"/>
    <x v="2"/>
    <s v="Orthocladiinae"/>
    <s v="Orthocladiinae"/>
    <n v="128457"/>
    <s v="Animalia"/>
    <s v="Arthropoda"/>
    <s v="Hexapoda"/>
    <s v="Insecta"/>
    <s v="Pterygota"/>
    <s v="Diptera"/>
    <s v="Nematocera"/>
    <m/>
    <s v="Chironomidae"/>
    <s v="Orthocladiinae"/>
    <m/>
    <m/>
    <m/>
    <m/>
    <m/>
    <m/>
    <m/>
    <m/>
  </r>
  <r>
    <s v="Chironomidae"/>
    <s v="Corynoneura/Thienemanniella"/>
    <b v="0"/>
    <s v="yes"/>
    <m/>
    <x v="2"/>
    <x v="2"/>
    <s v="Orthocladiinae"/>
    <s v="Orthocladiinae"/>
    <n v="128457"/>
    <s v="Animalia"/>
    <s v="Arthropoda"/>
    <s v="Hexapoda"/>
    <s v="Insecta"/>
    <s v="Pterygota"/>
    <s v="Diptera"/>
    <s v="Nematocera"/>
    <m/>
    <s v="Chironomidae"/>
    <s v="Orthocladiinae"/>
    <m/>
    <m/>
    <m/>
    <m/>
    <m/>
    <m/>
    <m/>
    <m/>
  </r>
  <r>
    <s v="Chironomidae"/>
    <s v="Eukiefferiella/Tvetenia"/>
    <b v="0"/>
    <s v="yes"/>
    <m/>
    <x v="2"/>
    <x v="2"/>
    <s v="Orthocladiinae"/>
    <s v="Orthocladiinae"/>
    <n v="128457"/>
    <s v="Animalia"/>
    <s v="Arthropoda"/>
    <s v="Hexapoda"/>
    <s v="Insecta"/>
    <s v="Pterygota"/>
    <s v="Diptera"/>
    <s v="Nematocera"/>
    <m/>
    <s v="Chironomidae"/>
    <s v="Orthocladiinae"/>
    <m/>
    <m/>
    <m/>
    <m/>
    <m/>
    <m/>
    <m/>
    <m/>
  </r>
  <r>
    <s v="Chironomidae"/>
    <s v="Orthocladiinae"/>
    <b v="0"/>
    <s v="no"/>
    <m/>
    <x v="2"/>
    <x v="2"/>
    <s v="Orthocladiinae"/>
    <s v="Orthocladiinae"/>
    <n v="128457"/>
    <s v="Animalia"/>
    <s v="Arthropoda"/>
    <s v="Hexapoda"/>
    <s v="Insecta"/>
    <s v="Pterygota"/>
    <s v="Diptera"/>
    <s v="Nematocera"/>
    <m/>
    <s v="Chironomidae"/>
    <s v="Orthocladiinae"/>
    <m/>
    <m/>
    <m/>
    <m/>
    <m/>
    <m/>
    <m/>
    <m/>
  </r>
  <r>
    <s v="Chironomidae"/>
    <s v="Orthocladiinae Genus 5 (Coffman and Ferrington)"/>
    <b v="0"/>
    <s v="yes"/>
    <m/>
    <x v="2"/>
    <x v="2"/>
    <s v="Orthocladiinae"/>
    <s v="Orthocladiinae"/>
    <n v="128457"/>
    <s v="Animalia"/>
    <s v="Arthropoda"/>
    <s v="Hexapoda"/>
    <s v="Insecta"/>
    <s v="Pterygota"/>
    <s v="Diptera"/>
    <s v="Nematocera"/>
    <m/>
    <s v="Chironomidae"/>
    <s v="Orthocladiinae"/>
    <m/>
    <m/>
    <m/>
    <m/>
    <m/>
    <m/>
    <m/>
    <m/>
  </r>
  <r>
    <s v="Chironomidae"/>
    <s v="Orthocladiinae sp. (RAI Taxon # 0013)"/>
    <b v="0"/>
    <s v="yes"/>
    <m/>
    <x v="2"/>
    <x v="2"/>
    <s v="Orthocladiinae"/>
    <s v="Orthocladiinae"/>
    <n v="128457"/>
    <s v="Animalia"/>
    <s v="Arthropoda"/>
    <s v="Hexapoda"/>
    <s v="Insecta"/>
    <s v="Pterygota"/>
    <s v="Diptera"/>
    <s v="Nematocera"/>
    <m/>
    <s v="Chironomidae"/>
    <s v="Orthocladiinae"/>
    <m/>
    <m/>
    <m/>
    <m/>
    <m/>
    <m/>
    <m/>
    <m/>
  </r>
  <r>
    <s v="Chironomidae"/>
    <s v="Orthocladiinae sp. RAI # 0004"/>
    <b v="0"/>
    <s v="yes"/>
    <m/>
    <x v="2"/>
    <x v="2"/>
    <s v="Orthocladiinae"/>
    <s v="Orthocladiinae"/>
    <n v="128457"/>
    <s v="Animalia"/>
    <s v="Arthropoda"/>
    <s v="Hexapoda"/>
    <s v="Insecta"/>
    <s v="Pterygota"/>
    <s v="Diptera"/>
    <s v="Nematocera"/>
    <m/>
    <s v="Chironomidae"/>
    <s v="Orthocladiinae"/>
    <m/>
    <m/>
    <m/>
    <m/>
    <m/>
    <m/>
    <m/>
    <m/>
  </r>
  <r>
    <s v="Chironomidae"/>
    <s v="Orthocladiinae sp. RAI # 0011"/>
    <b v="0"/>
    <s v="yes"/>
    <m/>
    <x v="2"/>
    <x v="2"/>
    <s v="Orthocladiinae"/>
    <s v="Orthocladiinae"/>
    <n v="128457"/>
    <s v="Animalia"/>
    <s v="Arthropoda"/>
    <s v="Hexapoda"/>
    <s v="Insecta"/>
    <s v="Pterygota"/>
    <s v="Diptera"/>
    <s v="Nematocera"/>
    <m/>
    <s v="Chironomidae"/>
    <s v="Orthocladiinae"/>
    <m/>
    <m/>
    <m/>
    <m/>
    <m/>
    <m/>
    <m/>
    <m/>
  </r>
  <r>
    <s v="Chironomidae"/>
    <s v="Orthocladiini/Metriocnemini"/>
    <b v="0"/>
    <s v="yes"/>
    <m/>
    <x v="2"/>
    <x v="2"/>
    <s v="Orthocladiinae"/>
    <s v="Orthocladiinae"/>
    <n v="128457"/>
    <s v="Animalia"/>
    <s v="Arthropoda"/>
    <s v="Hexapoda"/>
    <s v="Insecta"/>
    <s v="Pterygota"/>
    <s v="Diptera"/>
    <s v="Nematocera"/>
    <m/>
    <s v="Chironomidae"/>
    <s v="Orthocladiinae"/>
    <m/>
    <m/>
    <m/>
    <m/>
    <m/>
    <m/>
    <m/>
    <m/>
  </r>
  <r>
    <s v="Chironomidae"/>
    <s v="Thienemannia"/>
    <b v="0"/>
    <s v="no"/>
    <m/>
    <x v="2"/>
    <x v="2"/>
    <s v="Thienemannia"/>
    <s v="Thienemannia"/>
    <m/>
    <s v="Animalia"/>
    <s v="Arthropoda"/>
    <s v="Hexapoda"/>
    <s v="Insecta"/>
    <s v="Pterygota"/>
    <s v="Diptera"/>
    <s v="Nematocera"/>
    <m/>
    <s v="Chironomidae"/>
    <s v="Orthocladiinae"/>
    <m/>
    <m/>
    <m/>
    <m/>
    <m/>
    <m/>
    <m/>
    <m/>
  </r>
  <r>
    <s v="Chironomidae"/>
    <s v="Thienemannia gracilis"/>
    <b v="0"/>
    <s v="yes"/>
    <m/>
    <x v="2"/>
    <x v="2"/>
    <s v="Thienemannia"/>
    <s v="Thienemannia"/>
    <m/>
    <s v="Animalia"/>
    <s v="Arthropoda"/>
    <s v="Hexapoda"/>
    <s v="Insecta"/>
    <s v="Pterygota"/>
    <s v="Diptera"/>
    <s v="Nematocera"/>
    <m/>
    <s v="Chironomidae"/>
    <s v="Orthocladiinae"/>
    <m/>
    <m/>
    <m/>
    <m/>
    <m/>
    <m/>
    <m/>
    <m/>
  </r>
  <r>
    <s v="Chironomidae"/>
    <s v="Boreochlus"/>
    <b v="0"/>
    <s v="no"/>
    <m/>
    <x v="139"/>
    <x v="5"/>
    <s v="Boreochlus"/>
    <s v="Boreochlus"/>
    <n v="127954"/>
    <s v="Animalia"/>
    <s v="Arthropoda"/>
    <s v="Hexapoda"/>
    <s v="Insecta"/>
    <s v="Pterygota"/>
    <s v="Diptera"/>
    <s v="Nematocera"/>
    <m/>
    <s v="Chironomidae"/>
    <s v="Podonominae"/>
    <s v="Boreochlini"/>
    <m/>
    <s v="Boreochlus"/>
    <m/>
    <m/>
    <m/>
    <m/>
    <m/>
  </r>
  <r>
    <s v="Chironomidae"/>
    <s v="Parochlus"/>
    <b v="0"/>
    <s v="no"/>
    <m/>
    <x v="139"/>
    <x v="5"/>
    <s v="Parochlus"/>
    <s v="Parochlus"/>
    <n v="127987"/>
    <s v="Animalia"/>
    <s v="Arthropoda"/>
    <s v="Hexapoda"/>
    <s v="Insecta"/>
    <s v="Pterygota"/>
    <s v="Diptera"/>
    <s v="Nematocera"/>
    <m/>
    <s v="Chironomidae"/>
    <s v="Podonominae"/>
    <s v="Podonomini"/>
    <m/>
    <s v="Parochlus"/>
    <m/>
    <m/>
    <m/>
    <m/>
    <m/>
  </r>
  <r>
    <s v="Chironomidae"/>
    <s v="Podonominae"/>
    <b v="0"/>
    <s v="no"/>
    <m/>
    <x v="139"/>
    <x v="5"/>
    <s v="Podonominae"/>
    <s v="Podonominae"/>
    <n v="127952"/>
    <s v="Animalia"/>
    <s v="Arthropoda"/>
    <s v="Hexapoda"/>
    <s v="Insecta"/>
    <s v="Pterygota"/>
    <s v="Diptera"/>
    <s v="Nematocera"/>
    <m/>
    <s v="Chironomidae"/>
    <s v="Podonominae"/>
    <m/>
    <m/>
    <m/>
    <m/>
    <m/>
    <m/>
    <m/>
    <m/>
  </r>
  <r>
    <s v="Chironomidae"/>
    <s v="Monodiamesa"/>
    <b v="0"/>
    <s v="no"/>
    <m/>
    <x v="140"/>
    <x v="3"/>
    <s v="Monodiamesa"/>
    <s v="Monodiamesa"/>
    <n v="128440"/>
    <s v="Animalia"/>
    <s v="Arthropoda"/>
    <s v="Hexapoda"/>
    <s v="Insecta"/>
    <s v="Pterygota"/>
    <s v="Diptera"/>
    <s v="Nematocera"/>
    <m/>
    <s v="Chironomidae"/>
    <s v="Prodiamesinae"/>
    <m/>
    <m/>
    <s v="Monodiamesa"/>
    <m/>
    <m/>
    <m/>
    <m/>
    <m/>
  </r>
  <r>
    <s v="Chironomidae"/>
    <s v="Odontomesa"/>
    <b v="0"/>
    <s v="no"/>
    <m/>
    <x v="141"/>
    <x v="3"/>
    <s v="Odontomesa"/>
    <s v="Odontomesa"/>
    <n v="128446"/>
    <s v="Animalia"/>
    <s v="Arthropoda"/>
    <s v="Hexapoda"/>
    <s v="Insecta"/>
    <s v="Pterygota"/>
    <s v="Diptera"/>
    <s v="Nematocera"/>
    <m/>
    <s v="Chironomidae"/>
    <s v="Prodiamesinae"/>
    <m/>
    <m/>
    <s v="Odontomesa"/>
    <m/>
    <m/>
    <m/>
    <m/>
    <m/>
  </r>
  <r>
    <s v="Chironomidae"/>
    <s v="Prodiamesa"/>
    <b v="0"/>
    <s v="no"/>
    <m/>
    <x v="142"/>
    <x v="3"/>
    <s v="Prodiamesa"/>
    <s v="Prodiamesa"/>
    <n v="128452"/>
    <s v="Animalia"/>
    <s v="Arthropoda"/>
    <s v="Hexapoda"/>
    <s v="Insecta"/>
    <s v="Pterygota"/>
    <s v="Diptera"/>
    <s v="Nematocera"/>
    <m/>
    <s v="Chironomidae"/>
    <s v="Prodiamesinae"/>
    <m/>
    <m/>
    <s v="Prodiamesa"/>
    <m/>
    <m/>
    <m/>
    <m/>
    <m/>
  </r>
  <r>
    <s v="Chironomidae"/>
    <s v="Prodiamesinae"/>
    <b v="0"/>
    <s v="no"/>
    <m/>
    <x v="2"/>
    <x v="2"/>
    <s v="Prodiamesinae"/>
    <s v="Prodiamesinae"/>
    <n v="128437"/>
    <s v="Animalia"/>
    <s v="Arthropoda"/>
    <s v="Hexapoda"/>
    <s v="Insecta"/>
    <s v="Pterygota"/>
    <s v="Diptera"/>
    <s v="Nematocera"/>
    <m/>
    <s v="Chironomidae"/>
    <s v="Prodiamesinae"/>
    <m/>
    <m/>
    <m/>
    <m/>
    <m/>
    <m/>
    <m/>
    <m/>
  </r>
  <r>
    <s v="Chironomidae"/>
    <s v="Alotanypus"/>
    <b v="0"/>
    <s v="no"/>
    <m/>
    <x v="143"/>
    <x v="3"/>
    <s v="Alotanypus"/>
    <s v="Alotanypus"/>
    <n v="206646"/>
    <s v="Animalia"/>
    <s v="Arthropoda"/>
    <s v="Hexapoda"/>
    <s v="Insecta"/>
    <s v="Pterygota"/>
    <s v="Diptera"/>
    <s v="Nematocera"/>
    <m/>
    <s v="Chironomidae"/>
    <s v="Tanypodinae"/>
    <s v="Coelotanypodini"/>
    <m/>
    <s v="Alotanypus"/>
    <m/>
    <m/>
    <m/>
    <m/>
    <m/>
  </r>
  <r>
    <s v="Chironomidae"/>
    <s v="Clinotanypus"/>
    <b v="0"/>
    <s v="no"/>
    <m/>
    <x v="2"/>
    <x v="2"/>
    <s v="Clinotanypus"/>
    <s v="Clinotanypus"/>
    <n v="127996"/>
    <s v="Animalia"/>
    <s v="Arthropoda"/>
    <s v="Hexapoda"/>
    <s v="Insecta"/>
    <s v="Pterygota"/>
    <s v="Diptera"/>
    <s v="Nematocera"/>
    <m/>
    <s v="Chironomidae"/>
    <s v="Tanypodinae"/>
    <s v="Coelotanypodini"/>
    <m/>
    <s v="Clinotanypus"/>
    <m/>
    <m/>
    <m/>
    <m/>
    <m/>
  </r>
  <r>
    <s v="Chironomidae"/>
    <s v="Coelotanypodini"/>
    <b v="0"/>
    <s v="no"/>
    <m/>
    <x v="2"/>
    <x v="2"/>
    <s v="Coelotanypodini"/>
    <s v="Coelotanypodini"/>
    <n v="127995"/>
    <s v="Animalia"/>
    <s v="Arthropoda"/>
    <s v="Hexapoda"/>
    <s v="Insecta"/>
    <s v="Pterygota"/>
    <s v="Diptera"/>
    <s v="Nematocera"/>
    <m/>
    <s v="Chironomidae"/>
    <s v="Tanypodinae"/>
    <s v="Coelotanypodini"/>
    <m/>
    <m/>
    <m/>
    <m/>
    <m/>
    <m/>
    <m/>
  </r>
  <r>
    <s v="Chironomidae"/>
    <s v="Apsectrotanypus"/>
    <b v="0"/>
    <s v="no"/>
    <m/>
    <x v="2"/>
    <x v="2"/>
    <s v="Apsectrotanypus"/>
    <s v="Apsectrotanypus"/>
    <n v="128021"/>
    <s v="Animalia"/>
    <s v="Arthropoda"/>
    <s v="Hexapoda"/>
    <s v="Insecta"/>
    <s v="Pterygota"/>
    <s v="Diptera"/>
    <s v="Nematocera"/>
    <m/>
    <s v="Chironomidae"/>
    <s v="Tanypodinae"/>
    <s v="Macropelopiini"/>
    <m/>
    <s v="Apsectrotanypus"/>
    <m/>
    <m/>
    <m/>
    <m/>
    <m/>
  </r>
  <r>
    <s v="Chironomidae"/>
    <s v="Apsectrotanypus johnsoni"/>
    <b v="0"/>
    <s v="yes"/>
    <m/>
    <x v="2"/>
    <x v="2"/>
    <s v="Apsectrotanypus"/>
    <s v="Apsectrotanypus"/>
    <n v="128021"/>
    <s v="Animalia"/>
    <s v="Arthropoda"/>
    <s v="Hexapoda"/>
    <s v="Insecta"/>
    <s v="Pterygota"/>
    <s v="Diptera"/>
    <s v="Nematocera"/>
    <m/>
    <s v="Chironomidae"/>
    <s v="Tanypodinae"/>
    <s v="Macropelopiini"/>
    <m/>
    <s v="Apsectrotanypus"/>
    <m/>
    <m/>
    <m/>
    <m/>
    <m/>
  </r>
  <r>
    <s v="Chironomidae"/>
    <s v="Bilyjomyia"/>
    <b v="0"/>
    <s v="no"/>
    <m/>
    <x v="2"/>
    <x v="2"/>
    <s v="Bilyjomyia"/>
    <s v="Bilyjomyia"/>
    <m/>
    <s v="Animalia"/>
    <s v="Arthropoda"/>
    <s v="Hexapoda"/>
    <s v="Insecta"/>
    <s v="Pterygota"/>
    <s v="Diptera"/>
    <s v="Nematocera"/>
    <m/>
    <s v="Chironomidae"/>
    <s v="Tanypodinae"/>
    <s v="Macropelopiini"/>
    <m/>
    <s v="Bilyjomyia"/>
    <m/>
    <m/>
    <m/>
    <m/>
    <m/>
  </r>
  <r>
    <s v="Chironomidae"/>
    <s v="Bilyjomyia algens"/>
    <b v="0"/>
    <s v="yes"/>
    <s v="only one species in Genus"/>
    <x v="2"/>
    <x v="2"/>
    <s v="Bilyjomyia"/>
    <s v="Bilyjomyia"/>
    <m/>
    <s v="Animalia"/>
    <s v="Arthropoda"/>
    <s v="Hexapoda"/>
    <s v="Insecta"/>
    <s v="Pterygota"/>
    <s v="Diptera"/>
    <s v="Nematocera"/>
    <m/>
    <s v="Chironomidae"/>
    <s v="Tanypodinae"/>
    <s v="Macropelopiini"/>
    <m/>
    <s v="Bilyjomyia"/>
    <m/>
    <m/>
    <m/>
    <m/>
    <m/>
  </r>
  <r>
    <s v="Chironomidae"/>
    <s v="Brundiniella"/>
    <b v="0"/>
    <s v="no"/>
    <m/>
    <x v="144"/>
    <x v="3"/>
    <s v="Brundiniella"/>
    <s v="Brundiniella"/>
    <n v="128026"/>
    <s v="Animalia"/>
    <s v="Arthropoda"/>
    <s v="Hexapoda"/>
    <s v="Insecta"/>
    <s v="Pterygota"/>
    <s v="Diptera"/>
    <s v="Nematocera"/>
    <m/>
    <s v="Chironomidae"/>
    <s v="Tanypodinae"/>
    <s v="Macropelopiini"/>
    <m/>
    <s v="Brundiniella"/>
    <m/>
    <m/>
    <m/>
    <m/>
    <m/>
  </r>
  <r>
    <s v="Chironomidae"/>
    <s v="Brundiniella eumorpha"/>
    <b v="0"/>
    <s v="yes"/>
    <m/>
    <x v="144"/>
    <x v="3"/>
    <s v="Brundiniella"/>
    <s v="Brundiniella"/>
    <n v="128026"/>
    <s v="Animalia"/>
    <s v="Arthropoda"/>
    <s v="Hexapoda"/>
    <s v="Insecta"/>
    <s v="Pterygota"/>
    <s v="Diptera"/>
    <s v="Nematocera"/>
    <m/>
    <s v="Chironomidae"/>
    <s v="Tanypodinae"/>
    <s v="Macropelopiini"/>
    <m/>
    <s v="Brundiniella"/>
    <m/>
    <m/>
    <m/>
    <m/>
    <m/>
  </r>
  <r>
    <s v="Chironomidae"/>
    <s v="Macropelopia"/>
    <b v="0"/>
    <s v="no"/>
    <m/>
    <x v="145"/>
    <x v="3"/>
    <s v="Macropelopia"/>
    <s v="Macropelopia"/>
    <n v="128034"/>
    <s v="Animalia"/>
    <s v="Arthropoda"/>
    <s v="Hexapoda"/>
    <s v="Insecta"/>
    <s v="Pterygota"/>
    <s v="Diptera"/>
    <s v="Nematocera"/>
    <m/>
    <s v="Chironomidae"/>
    <s v="Tanypodinae"/>
    <s v="Macropelopiini"/>
    <m/>
    <s v="Macropelopia"/>
    <m/>
    <m/>
    <m/>
    <m/>
    <m/>
  </r>
  <r>
    <s v="Chironomidae"/>
    <s v="Macropelopia decedens"/>
    <b v="0"/>
    <s v="yes"/>
    <m/>
    <x v="145"/>
    <x v="3"/>
    <s v="Macropelopia"/>
    <s v="Macropelopia"/>
    <n v="128034"/>
    <s v="Animalia"/>
    <s v="Arthropoda"/>
    <s v="Hexapoda"/>
    <s v="Insecta"/>
    <s v="Pterygota"/>
    <s v="Diptera"/>
    <s v="Nematocera"/>
    <m/>
    <s v="Chironomidae"/>
    <s v="Tanypodinae"/>
    <s v="Macropelopiini"/>
    <m/>
    <s v="Macropelopia"/>
    <m/>
    <m/>
    <m/>
    <m/>
    <m/>
  </r>
  <r>
    <s v="Chironomidae"/>
    <s v="Psectrotanypus"/>
    <b v="0"/>
    <s v="no"/>
    <m/>
    <x v="2"/>
    <x v="2"/>
    <s v="Psectrotanypus"/>
    <s v="Psectrotanypus"/>
    <n v="128048"/>
    <s v="Animalia"/>
    <s v="Arthropoda"/>
    <s v="Hexapoda"/>
    <s v="Insecta"/>
    <s v="Pterygota"/>
    <s v="Diptera"/>
    <s v="Nematocera"/>
    <m/>
    <s v="Chironomidae"/>
    <s v="Tanypodinae"/>
    <s v="Macropelopiini"/>
    <m/>
    <s v="Psectrotanypus"/>
    <m/>
    <m/>
    <m/>
    <m/>
    <m/>
  </r>
  <r>
    <s v="Chironomidae"/>
    <s v="Radotanypus"/>
    <b v="0"/>
    <s v="no"/>
    <m/>
    <x v="146"/>
    <x v="3"/>
    <s v="Radotanypus"/>
    <s v="Radotanypus"/>
    <m/>
    <s v="Animalia"/>
    <s v="Arthropoda"/>
    <s v="Hexapoda"/>
    <s v="Insecta"/>
    <s v="Pterygota"/>
    <s v="Diptera"/>
    <s v="Nematocera"/>
    <m/>
    <s v="Chironomidae"/>
    <s v="Tanypodinae"/>
    <s v="Macropelopiini"/>
    <m/>
    <s v="Radotanypus"/>
    <m/>
    <m/>
    <m/>
    <m/>
    <m/>
  </r>
  <r>
    <s v="Chironomidae"/>
    <s v="Radotanypus submarginella"/>
    <b v="0"/>
    <s v="yes"/>
    <m/>
    <x v="146"/>
    <x v="3"/>
    <s v="Radotanypus"/>
    <s v="Radotanypus"/>
    <m/>
    <s v="Animalia"/>
    <s v="Arthropoda"/>
    <s v="Hexapoda"/>
    <s v="Insecta"/>
    <s v="Pterygota"/>
    <s v="Diptera"/>
    <s v="Nematocera"/>
    <m/>
    <s v="Chironomidae"/>
    <s v="Tanypodinae"/>
    <s v="Macropelopiini"/>
    <m/>
    <s v="Radotanypus"/>
    <m/>
    <m/>
    <m/>
    <m/>
    <m/>
  </r>
  <r>
    <s v="Chironomidae"/>
    <s v="Macropelopiini"/>
    <b v="0"/>
    <s v="no"/>
    <m/>
    <x v="2"/>
    <x v="2"/>
    <s v="Macropelopiini"/>
    <s v="Macropelopiini"/>
    <n v="128020"/>
    <s v="Animalia"/>
    <s v="Arthropoda"/>
    <s v="Hexapoda"/>
    <s v="Insecta"/>
    <s v="Pterygota"/>
    <s v="Diptera"/>
    <s v="Nematocera"/>
    <m/>
    <s v="Chironomidae"/>
    <s v="Tanypodinae"/>
    <s v="Macropelopiini"/>
    <m/>
    <m/>
    <m/>
    <m/>
    <m/>
    <m/>
    <m/>
  </r>
  <r>
    <s v="Chironomidae"/>
    <s v="Natarsia"/>
    <b v="0"/>
    <s v="no"/>
    <m/>
    <x v="147"/>
    <x v="3"/>
    <s v="Natarsia"/>
    <s v="Natarsia"/>
    <n v="128070"/>
    <s v="Animalia"/>
    <s v="Arthropoda"/>
    <s v="Hexapoda"/>
    <s v="Insecta"/>
    <s v="Pterygota"/>
    <s v="Diptera"/>
    <s v="Nematocera"/>
    <m/>
    <s v="Chironomidae"/>
    <s v="Tanypodinae"/>
    <s v="Natarsiini"/>
    <m/>
    <s v="Natarsia"/>
    <m/>
    <m/>
    <m/>
    <m/>
    <m/>
  </r>
  <r>
    <s v="Chironomidae"/>
    <s v="Conchapelopia"/>
    <b v="0"/>
    <s v="yes"/>
    <s v="These should all have been Group"/>
    <x v="148"/>
    <x v="11"/>
    <s v="Thienemannimyia Group"/>
    <s v="Thienemannimyia Group"/>
    <n v="128130"/>
    <s v="Animalia"/>
    <s v="Arthropoda"/>
    <s v="Hexapoda"/>
    <s v="Insecta"/>
    <s v="Pterygota"/>
    <s v="Diptera"/>
    <s v="Nematocera"/>
    <m/>
    <s v="Chironomidae"/>
    <s v="Tanypodinae"/>
    <s v="Pentaneurini"/>
    <s v="Thienemannimyia Gr."/>
    <s v="Conchapelopia"/>
    <m/>
    <m/>
    <m/>
    <m/>
    <m/>
  </r>
  <r>
    <s v="Chironomidae"/>
    <s v="Helopelopia"/>
    <b v="0"/>
    <s v="yes"/>
    <s v="These should all have been Group"/>
    <x v="148"/>
    <x v="11"/>
    <s v="Thienemannimyia Group"/>
    <s v="Thienemannimyia Group"/>
    <n v="128131"/>
    <s v="Animalia"/>
    <s v="Arthropoda"/>
    <s v="Hexapoda"/>
    <s v="Insecta"/>
    <s v="Pterygota"/>
    <s v="Diptera"/>
    <s v="Nematocera"/>
    <m/>
    <s v="Chironomidae"/>
    <s v="Tanypodinae"/>
    <s v="Pentaneurini"/>
    <s v="Thienemannimyia Gr."/>
    <s v="Helopelopia"/>
    <m/>
    <m/>
    <m/>
    <m/>
    <m/>
  </r>
  <r>
    <s v="Chironomidae"/>
    <s v="Meropelopia"/>
    <b v="0"/>
    <s v="yes"/>
    <s v="These should all have been Group"/>
    <x v="148"/>
    <x v="11"/>
    <s v="Thienemannimyia Group"/>
    <s v="Thienemannimyia Group"/>
    <n v="128132"/>
    <s v="Animalia"/>
    <s v="Arthropoda"/>
    <s v="Hexapoda"/>
    <s v="Insecta"/>
    <s v="Pterygota"/>
    <s v="Diptera"/>
    <s v="Nematocera"/>
    <m/>
    <s v="Chironomidae"/>
    <s v="Tanypodinae"/>
    <s v="Pentaneurini"/>
    <s v="Thienemannimyia Gr."/>
    <s v="Meropelopia"/>
    <m/>
    <m/>
    <m/>
    <m/>
    <m/>
  </r>
  <r>
    <s v="Chironomidae"/>
    <s v="Rheopelopia"/>
    <b v="0"/>
    <s v="yes"/>
    <s v="These should all have been Group"/>
    <x v="148"/>
    <x v="11"/>
    <s v="Thienemannimyia Group"/>
    <s v="Thienemannimyia Group"/>
    <n v="128226"/>
    <s v="Animalia"/>
    <s v="Arthropoda"/>
    <s v="Hexapoda"/>
    <s v="Insecta"/>
    <s v="Pterygota"/>
    <s v="Diptera"/>
    <s v="Nematocera"/>
    <m/>
    <s v="Chironomidae"/>
    <s v="Tanypodinae"/>
    <s v="Pentaneurini"/>
    <s v="Thienemannimyia Gr."/>
    <s v="Rheopelopia"/>
    <m/>
    <m/>
    <m/>
    <m/>
    <m/>
  </r>
  <r>
    <s v="Chironomidae"/>
    <s v="Telopelopia"/>
    <b v="0"/>
    <s v="yes"/>
    <s v="These should all have been Group"/>
    <x v="148"/>
    <x v="11"/>
    <s v="Thienemannimyia Group"/>
    <s v="Thienemannimyia Group"/>
    <m/>
    <s v="Animalia"/>
    <s v="Arthropoda"/>
    <s v="Hexapoda"/>
    <s v="Insecta"/>
    <s v="Pterygota"/>
    <s v="Diptera"/>
    <s v="Nematocera"/>
    <m/>
    <s v="Chironomidae"/>
    <s v="Tanypodinae"/>
    <s v="Pentaneurini"/>
    <s v="Thienemannimyia Gr."/>
    <m/>
    <m/>
    <m/>
    <m/>
    <m/>
    <m/>
  </r>
  <r>
    <s v="Chironomidae"/>
    <s v="Thienemannimyia"/>
    <b v="0"/>
    <s v="yes"/>
    <s v="These should all have been Group"/>
    <x v="148"/>
    <x v="11"/>
    <s v="Thienemannimyia Group"/>
    <s v="Thienemannimyia Group"/>
    <m/>
    <s v="Animalia"/>
    <s v="Arthropoda"/>
    <s v="Hexapoda"/>
    <s v="Insecta"/>
    <s v="Pterygota"/>
    <s v="Diptera"/>
    <s v="Nematocera"/>
    <m/>
    <s v="Chironomidae"/>
    <s v="Tanypodinae"/>
    <s v="Pentaneurini"/>
    <s v="Thienemannimyia Gr."/>
    <m/>
    <m/>
    <m/>
    <m/>
    <m/>
    <m/>
  </r>
  <r>
    <s v="Chironomidae"/>
    <s v="Thienemannimyia complex"/>
    <b v="0"/>
    <s v="yes"/>
    <s v="These should all have been Group"/>
    <x v="148"/>
    <x v="11"/>
    <s v="Thienemannimyia Group"/>
    <s v="Thienemannimyia Group"/>
    <m/>
    <s v="Animalia"/>
    <s v="Arthropoda"/>
    <s v="Hexapoda"/>
    <s v="Insecta"/>
    <s v="Pterygota"/>
    <s v="Diptera"/>
    <s v="Nematocera"/>
    <m/>
    <s v="Chironomidae"/>
    <s v="Tanypodinae"/>
    <s v="Pentaneurini"/>
    <s v="Thienemannimyia Gr."/>
    <m/>
    <m/>
    <m/>
    <m/>
    <m/>
    <m/>
  </r>
  <r>
    <s v="Chironomidae"/>
    <s v="Thienemannimyia Genus Gr."/>
    <b v="0"/>
    <s v="yes"/>
    <s v="These should all have been Group"/>
    <x v="148"/>
    <x v="11"/>
    <s v="Thienemannimyia Group"/>
    <s v="Thienemannimyia Group"/>
    <m/>
    <s v="Animalia"/>
    <s v="Arthropoda"/>
    <s v="Hexapoda"/>
    <s v="Insecta"/>
    <s v="Pterygota"/>
    <s v="Diptera"/>
    <s v="Nematocera"/>
    <m/>
    <s v="Chironomidae"/>
    <s v="Tanypodinae"/>
    <s v="Pentaneurini"/>
    <s v="Thienemannimyia Gr."/>
    <m/>
    <m/>
    <m/>
    <m/>
    <m/>
    <m/>
  </r>
  <r>
    <s v="Chironomidae"/>
    <s v="Thienemannimyia gr."/>
    <b v="0"/>
    <s v="yes"/>
    <s v="These should all have been Group"/>
    <x v="148"/>
    <x v="11"/>
    <s v="Thienemannimyia Group"/>
    <s v="Thienemannimyia Group"/>
    <m/>
    <s v="Animalia"/>
    <s v="Arthropoda"/>
    <s v="Hexapoda"/>
    <s v="Insecta"/>
    <s v="Pterygota"/>
    <s v="Diptera"/>
    <s v="Nematocera"/>
    <m/>
    <s v="Chironomidae"/>
    <s v="Tanypodinae"/>
    <s v="Pentaneurini"/>
    <s v="Thienemannimyia Gr."/>
    <m/>
    <m/>
    <m/>
    <m/>
    <m/>
    <m/>
  </r>
  <r>
    <s v="Chironomidae"/>
    <s v="Thienemannimyia group"/>
    <b v="0"/>
    <s v="yes"/>
    <s v="These should all have been Group"/>
    <x v="148"/>
    <x v="11"/>
    <s v="Thienemannimyia Group"/>
    <s v="Thienemannimyia Group"/>
    <m/>
    <s v="Animalia"/>
    <s v="Arthropoda"/>
    <s v="Hexapoda"/>
    <s v="Insecta"/>
    <s v="Pterygota"/>
    <s v="Diptera"/>
    <s v="Nematocera"/>
    <m/>
    <s v="Chironomidae"/>
    <s v="Tanypodinae"/>
    <s v="Pentaneurini"/>
    <s v="Thienemannimyia Gr."/>
    <m/>
    <m/>
    <m/>
    <m/>
    <m/>
    <m/>
  </r>
  <r>
    <s v="Chironomidae"/>
    <s v="Thienemannimyia Group"/>
    <b v="0"/>
    <s v="no"/>
    <s v="These should all have been Group"/>
    <x v="148"/>
    <x v="11"/>
    <s v="Thienemannimyia Group"/>
    <s v="Thienemannimyia Group"/>
    <m/>
    <s v="Animalia"/>
    <s v="Arthropoda"/>
    <s v="Hexapoda"/>
    <s v="Insecta"/>
    <s v="Pterygota"/>
    <s v="Diptera"/>
    <s v="Nematocera"/>
    <m/>
    <s v="Chironomidae"/>
    <s v="Tanypodinae"/>
    <s v="Pentaneurini"/>
    <s v="Thienemannimyia Gr."/>
    <m/>
    <m/>
    <m/>
    <m/>
    <m/>
    <m/>
  </r>
  <r>
    <s v="Chironomidae"/>
    <s v="Thienemannimyia senata"/>
    <b v="0"/>
    <s v="yes"/>
    <s v="These should all have been Group"/>
    <x v="148"/>
    <x v="11"/>
    <s v="Thienemannimyia Group"/>
    <s v="Thienemannimyia Group"/>
    <m/>
    <s v="Animalia"/>
    <s v="Arthropoda"/>
    <s v="Hexapoda"/>
    <s v="Insecta"/>
    <s v="Pterygota"/>
    <s v="Diptera"/>
    <s v="Nematocera"/>
    <m/>
    <s v="Chironomidae"/>
    <s v="Tanypodinae"/>
    <s v="Pentaneurini"/>
    <s v="Thienemannimyia Gr."/>
    <m/>
    <m/>
    <m/>
    <m/>
    <m/>
    <m/>
  </r>
  <r>
    <s v="Chironomidae"/>
    <s v="Ablabesmyia"/>
    <b v="0"/>
    <s v="no"/>
    <m/>
    <x v="149"/>
    <x v="3"/>
    <s v="Ablabesmyia"/>
    <s v="Ablabesmyia"/>
    <n v="128079"/>
    <s v="Animalia"/>
    <s v="Arthropoda"/>
    <s v="Hexapoda"/>
    <s v="Insecta"/>
    <s v="Pterygota"/>
    <s v="Diptera"/>
    <s v="Nematocera"/>
    <m/>
    <s v="Chironomidae"/>
    <s v="Tanypodinae"/>
    <s v="Pentaneurini"/>
    <m/>
    <s v="Ablabesmyia"/>
    <m/>
    <m/>
    <m/>
    <m/>
    <m/>
  </r>
  <r>
    <s v="Chironomidae"/>
    <s v="Guttipelopia"/>
    <b v="0"/>
    <s v="no"/>
    <m/>
    <x v="2"/>
    <x v="2"/>
    <s v="Guttipelopia"/>
    <s v="Guttipelopia"/>
    <n v="128161"/>
    <s v="Animalia"/>
    <s v="Arthropoda"/>
    <s v="Hexapoda"/>
    <s v="Insecta"/>
    <s v="Pterygota"/>
    <s v="Diptera"/>
    <s v="Nematocera"/>
    <m/>
    <s v="Chironomidae"/>
    <s v="Tanypodinae"/>
    <s v="Pentaneurini"/>
    <m/>
    <s v="Guttipelopia"/>
    <m/>
    <m/>
    <m/>
    <m/>
    <m/>
  </r>
  <r>
    <s v="Chironomidae"/>
    <s v="Krenopelopia"/>
    <b v="0"/>
    <s v="no"/>
    <m/>
    <x v="2"/>
    <x v="2"/>
    <s v="Krenopelopia"/>
    <s v="Krenopelopia"/>
    <n v="128170"/>
    <s v="Animalia"/>
    <s v="Arthropoda"/>
    <s v="Hexapoda"/>
    <s v="Insecta"/>
    <s v="Pterygota"/>
    <s v="Diptera"/>
    <s v="Nematocera"/>
    <m/>
    <s v="Chironomidae"/>
    <s v="Tanypodinae"/>
    <s v="Pentaneurini"/>
    <m/>
    <s v="Krenopelopia"/>
    <m/>
    <m/>
    <m/>
    <m/>
    <m/>
  </r>
  <r>
    <s v="Chironomidae"/>
    <s v="Labrundinia"/>
    <b v="0"/>
    <s v="no"/>
    <m/>
    <x v="2"/>
    <x v="2"/>
    <s v="Labrundinia"/>
    <s v="Labrundinia"/>
    <n v="128173"/>
    <s v="Animalia"/>
    <s v="Arthropoda"/>
    <s v="Hexapoda"/>
    <s v="Insecta"/>
    <s v="Pterygota"/>
    <s v="Diptera"/>
    <s v="Nematocera"/>
    <m/>
    <s v="Chironomidae"/>
    <s v="Tanypodinae"/>
    <s v="Pentaneurini"/>
    <m/>
    <s v="Labrundinia"/>
    <m/>
    <m/>
    <m/>
    <m/>
    <m/>
  </r>
  <r>
    <s v="Chironomidae"/>
    <s v="Larsia"/>
    <b v="0"/>
    <s v="no"/>
    <m/>
    <x v="150"/>
    <x v="3"/>
    <s v="Larsia"/>
    <s v="Larsia"/>
    <n v="128183"/>
    <s v="Animalia"/>
    <s v="Arthropoda"/>
    <s v="Hexapoda"/>
    <s v="Insecta"/>
    <s v="Pterygota"/>
    <s v="Diptera"/>
    <s v="Nematocera"/>
    <m/>
    <s v="Chironomidae"/>
    <s v="Tanypodinae"/>
    <s v="Pentaneurini"/>
    <m/>
    <s v="Larsia"/>
    <m/>
    <m/>
    <m/>
    <m/>
    <m/>
  </r>
  <r>
    <s v="Chironomidae"/>
    <s v="Monopelopia"/>
    <b v="0"/>
    <s v="no"/>
    <m/>
    <x v="2"/>
    <x v="2"/>
    <s v="Monopelopia"/>
    <s v="Monopelopia"/>
    <n v="128199"/>
    <s v="Animalia"/>
    <s v="Arthropoda"/>
    <s v="Hexapoda"/>
    <s v="Insecta"/>
    <s v="Pterygota"/>
    <s v="Diptera"/>
    <s v="Nematocera"/>
    <m/>
    <s v="Chironomidae"/>
    <s v="Tanypodinae"/>
    <s v="Pentaneurini"/>
    <m/>
    <s v="Monopelopia"/>
    <m/>
    <m/>
    <m/>
    <m/>
    <m/>
  </r>
  <r>
    <s v="Chironomidae"/>
    <s v="Nilotanypus"/>
    <b v="0"/>
    <s v="no"/>
    <m/>
    <x v="151"/>
    <x v="3"/>
    <s v="Nilotanypus"/>
    <s v="Nilotanypus"/>
    <n v="128202"/>
    <s v="Animalia"/>
    <s v="Arthropoda"/>
    <s v="Hexapoda"/>
    <s v="Insecta"/>
    <s v="Pterygota"/>
    <s v="Diptera"/>
    <s v="Nematocera"/>
    <m/>
    <s v="Chironomidae"/>
    <s v="Tanypodinae"/>
    <s v="Pentaneurini"/>
    <m/>
    <s v="Nilotanypus"/>
    <m/>
    <m/>
    <m/>
    <m/>
    <m/>
  </r>
  <r>
    <s v="Chironomidae"/>
    <s v="Nilotanypus fimbriatus"/>
    <b v="0"/>
    <s v="yes"/>
    <m/>
    <x v="151"/>
    <x v="3"/>
    <s v="Nilotanypus"/>
    <s v="Nilotanypus"/>
    <n v="128202"/>
    <s v="Animalia"/>
    <s v="Arthropoda"/>
    <s v="Hexapoda"/>
    <s v="Insecta"/>
    <s v="Pterygota"/>
    <s v="Diptera"/>
    <s v="Nematocera"/>
    <m/>
    <s v="Chironomidae"/>
    <s v="Tanypodinae"/>
    <s v="Pentaneurini"/>
    <m/>
    <s v="Nilotanypus"/>
    <m/>
    <m/>
    <m/>
    <m/>
    <m/>
  </r>
  <r>
    <s v="Chironomidae"/>
    <s v="Pentaneura"/>
    <b v="0"/>
    <s v="no"/>
    <m/>
    <x v="152"/>
    <x v="3"/>
    <s v="Pentaneura"/>
    <s v="Pentaneura"/>
    <n v="128215"/>
    <s v="Animalia"/>
    <s v="Arthropoda"/>
    <s v="Hexapoda"/>
    <s v="Insecta"/>
    <s v="Pterygota"/>
    <s v="Diptera"/>
    <s v="Nematocera"/>
    <m/>
    <s v="Chironomidae"/>
    <s v="Tanypodinae"/>
    <s v="Pentaneurini"/>
    <m/>
    <s v="Pentaneura"/>
    <m/>
    <m/>
    <m/>
    <m/>
    <m/>
  </r>
  <r>
    <s v="Chironomidae"/>
    <s v="Trissopelopia"/>
    <b v="0"/>
    <s v="no"/>
    <m/>
    <x v="2"/>
    <x v="2"/>
    <s v="Trissopelopia"/>
    <s v="Trissopelopia"/>
    <n v="128251"/>
    <s v="Animalia"/>
    <s v="Arthropoda"/>
    <s v="Hexapoda"/>
    <s v="Insecta"/>
    <s v="Pterygota"/>
    <s v="Diptera"/>
    <s v="Nematocera"/>
    <m/>
    <s v="Chironomidae"/>
    <s v="Tanypodinae"/>
    <s v="Pentaneurini"/>
    <m/>
    <s v="Trissopelopia"/>
    <m/>
    <m/>
    <m/>
    <m/>
    <m/>
  </r>
  <r>
    <s v="Chironomidae"/>
    <s v="Paramerina"/>
    <b v="0"/>
    <s v="yes"/>
    <s v="Current Nomenclature"/>
    <x v="153"/>
    <x v="3"/>
    <s v="Zavrelimyia"/>
    <s v="Zavrelimyia"/>
    <n v="128259"/>
    <s v="Animalia"/>
    <s v="Arthropoda"/>
    <s v="Hexapoda"/>
    <s v="Insecta"/>
    <s v="Pterygota"/>
    <s v="Diptera"/>
    <s v="Nematocera"/>
    <m/>
    <s v="Chironomidae"/>
    <s v="Tanypodinae"/>
    <s v="Pentaneurini"/>
    <m/>
    <s v="Zavrelimyia"/>
    <m/>
    <m/>
    <m/>
    <m/>
    <m/>
  </r>
  <r>
    <s v="Chironomidae"/>
    <s v="Paramerina/Zavrelimyia"/>
    <b v="0"/>
    <s v="yes"/>
    <s v="Current Nomenclature"/>
    <x v="153"/>
    <x v="3"/>
    <s v="Zavrelimyia"/>
    <s v="Zavrelimyia"/>
    <n v="128259"/>
    <s v="Animalia"/>
    <s v="Arthropoda"/>
    <s v="Hexapoda"/>
    <s v="Insecta"/>
    <s v="Pterygota"/>
    <s v="Diptera"/>
    <s v="Nematocera"/>
    <m/>
    <s v="Chironomidae"/>
    <s v="Tanypodinae"/>
    <s v="Pentaneurini"/>
    <m/>
    <s v="Zavrelimyia"/>
    <m/>
    <m/>
    <m/>
    <m/>
    <m/>
  </r>
  <r>
    <s v="Chironomidae"/>
    <s v="Reomyia"/>
    <b v="0"/>
    <s v="yes"/>
    <s v="Current Nomenclature"/>
    <x v="153"/>
    <x v="3"/>
    <s v="Zavrelimyia"/>
    <s v="Zavrelimyia"/>
    <n v="128259"/>
    <s v="Animalia"/>
    <s v="Arthropoda"/>
    <s v="Hexapoda"/>
    <s v="Insecta"/>
    <s v="Pterygota"/>
    <s v="Diptera"/>
    <s v="Nematocera"/>
    <m/>
    <s v="Chironomidae"/>
    <s v="Tanypodinae"/>
    <s v="Pentaneurini"/>
    <m/>
    <s v="Zavrelimyia"/>
    <m/>
    <m/>
    <m/>
    <m/>
    <m/>
  </r>
  <r>
    <s v="Chironomidae"/>
    <s v="Zavrelimyia"/>
    <b v="0"/>
    <s v="no"/>
    <s v="Current Nomenclature"/>
    <x v="153"/>
    <x v="3"/>
    <s v="Zavrelimyia"/>
    <s v="Zavrelimyia"/>
    <n v="128259"/>
    <s v="Animalia"/>
    <s v="Arthropoda"/>
    <s v="Hexapoda"/>
    <s v="Insecta"/>
    <s v="Pterygota"/>
    <s v="Diptera"/>
    <s v="Nematocera"/>
    <m/>
    <s v="Chironomidae"/>
    <s v="Tanypodinae"/>
    <s v="Pentaneurini"/>
    <m/>
    <s v="Zavrelimyia"/>
    <m/>
    <m/>
    <m/>
    <m/>
    <m/>
  </r>
  <r>
    <s v="Chironomidae"/>
    <s v="Pentaneuriini"/>
    <b v="0"/>
    <s v="yes"/>
    <m/>
    <x v="2"/>
    <x v="2"/>
    <s v="Pentaneurini"/>
    <s v="Pentaneurini"/>
    <n v="128078"/>
    <s v="Animalia"/>
    <s v="Arthropoda"/>
    <s v="Hexapoda"/>
    <s v="Insecta"/>
    <s v="Pterygota"/>
    <s v="Diptera"/>
    <s v="Nematocera"/>
    <m/>
    <s v="Chironomidae"/>
    <s v="Tanypodinae"/>
    <s v="Pentaneurini"/>
    <m/>
    <m/>
    <m/>
    <m/>
    <m/>
    <m/>
    <m/>
  </r>
  <r>
    <s v="Chironomidae"/>
    <s v="Pentaneurini"/>
    <b v="0"/>
    <s v="no"/>
    <m/>
    <x v="2"/>
    <x v="2"/>
    <s v="Pentaneurini"/>
    <s v="Pentaneurini"/>
    <n v="128078"/>
    <s v="Animalia"/>
    <s v="Arthropoda"/>
    <s v="Hexapoda"/>
    <s v="Insecta"/>
    <s v="Pterygota"/>
    <s v="Diptera"/>
    <s v="Nematocera"/>
    <m/>
    <s v="Chironomidae"/>
    <s v="Tanypodinae"/>
    <s v="Pentaneurini"/>
    <m/>
    <m/>
    <m/>
    <m/>
    <m/>
    <m/>
    <m/>
  </r>
  <r>
    <s v="Chironomidae"/>
    <s v="Procladius"/>
    <b v="0"/>
    <s v="no"/>
    <m/>
    <x v="154"/>
    <x v="3"/>
    <s v="Procladius"/>
    <s v="Procladius"/>
    <n v="128277"/>
    <s v="Animalia"/>
    <s v="Arthropoda"/>
    <s v="Hexapoda"/>
    <s v="Insecta"/>
    <s v="Pterygota"/>
    <s v="Diptera"/>
    <s v="Nematocera"/>
    <m/>
    <s v="Chironomidae"/>
    <s v="Tanypodinae"/>
    <s v="Procladiini"/>
    <m/>
    <s v="Procladius"/>
    <m/>
    <m/>
    <m/>
    <m/>
    <m/>
  </r>
  <r>
    <s v="Chironomidae"/>
    <s v="Tanypus"/>
    <b v="0"/>
    <s v="no"/>
    <m/>
    <x v="2"/>
    <x v="2"/>
    <s v="Tanypus"/>
    <s v="Tanypus"/>
    <n v="128324"/>
    <s v="Animalia"/>
    <s v="Arthropoda"/>
    <s v="Hexapoda"/>
    <s v="Insecta"/>
    <s v="Pterygota"/>
    <s v="Diptera"/>
    <s v="Nematocera"/>
    <m/>
    <s v="Chironomidae"/>
    <s v="Tanypodinae"/>
    <s v="Tanypodini"/>
    <m/>
    <s v="Tanypus"/>
    <m/>
    <m/>
    <m/>
    <m/>
    <m/>
  </r>
  <r>
    <s v="Chironomidae"/>
    <s v="Derotanypus"/>
    <b v="0"/>
    <s v="no"/>
    <m/>
    <x v="2"/>
    <x v="2"/>
    <s v="Derotanypus"/>
    <s v="Derotanypus"/>
    <m/>
    <s v="Animalia"/>
    <s v="Arthropoda"/>
    <s v="Hexapoda"/>
    <s v="Insecta"/>
    <s v="Pterygota"/>
    <s v="Diptera"/>
    <s v="Nematocera"/>
    <m/>
    <s v="Chironomidae"/>
    <s v="Tanypodinae"/>
    <m/>
    <m/>
    <s v="Derotanypus"/>
    <m/>
    <m/>
    <m/>
    <m/>
    <m/>
  </r>
  <r>
    <s v="Chironomidae"/>
    <s v="Alotanypus/Apsectrotanypus"/>
    <b v="0"/>
    <s v="yes"/>
    <m/>
    <x v="2"/>
    <x v="2"/>
    <s v="Tanypodinae"/>
    <s v="Tanypodinae"/>
    <n v="127994"/>
    <s v="Animalia"/>
    <s v="Arthropoda"/>
    <s v="Hexapoda"/>
    <s v="Insecta"/>
    <s v="Pterygota"/>
    <s v="Diptera"/>
    <s v="Nematocera"/>
    <m/>
    <s v="Chironomidae"/>
    <s v="Tanypodinae"/>
    <m/>
    <m/>
    <m/>
    <m/>
    <m/>
    <m/>
    <m/>
    <m/>
  </r>
  <r>
    <s v="Chironomidae"/>
    <s v="Labrundinia/Nilotanypus"/>
    <b v="0"/>
    <s v="yes"/>
    <m/>
    <x v="2"/>
    <x v="2"/>
    <s v="Tanypodinae"/>
    <s v="Tanypodinae"/>
    <n v="127994"/>
    <s v="Animalia"/>
    <s v="Arthropoda"/>
    <s v="Hexapoda"/>
    <s v="Insecta"/>
    <s v="Pterygota"/>
    <s v="Diptera"/>
    <s v="Nematocera"/>
    <m/>
    <s v="Chironomidae"/>
    <s v="Tanypodinae"/>
    <m/>
    <m/>
    <m/>
    <m/>
    <m/>
    <m/>
    <m/>
    <m/>
  </r>
  <r>
    <s v="Chironomidae"/>
    <s v="Parapelopia"/>
    <b v="0"/>
    <s v="yes"/>
    <m/>
    <x v="2"/>
    <x v="2"/>
    <s v="Tanypodinae"/>
    <s v="Tanypodinae"/>
    <n v="127994"/>
    <s v="Animalia"/>
    <s v="Arthropoda"/>
    <s v="Hexapoda"/>
    <s v="Insecta"/>
    <s v="Pterygota"/>
    <s v="Diptera"/>
    <s v="Nematocera"/>
    <m/>
    <s v="Chironomidae"/>
    <s v="Tanypodinae"/>
    <m/>
    <m/>
    <m/>
    <m/>
    <m/>
    <m/>
    <m/>
    <m/>
  </r>
  <r>
    <s v="Chironomidae"/>
    <s v="Tanypodinae"/>
    <b v="0"/>
    <s v="no"/>
    <m/>
    <x v="2"/>
    <x v="2"/>
    <s v="Tanypodinae"/>
    <s v="Tanypodinae"/>
    <n v="127994"/>
    <s v="Animalia"/>
    <s v="Arthropoda"/>
    <s v="Hexapoda"/>
    <s v="Insecta"/>
    <s v="Pterygota"/>
    <s v="Diptera"/>
    <s v="Nematocera"/>
    <m/>
    <s v="Chironomidae"/>
    <s v="Tanypodinae"/>
    <m/>
    <m/>
    <m/>
    <m/>
    <m/>
    <m/>
    <m/>
    <m/>
  </r>
  <r>
    <s v="Chironomidae"/>
    <s v="Bethbilbeckia"/>
    <b v="0"/>
    <s v="no"/>
    <m/>
    <x v="145"/>
    <x v="3"/>
    <s v="Bethbilbeckia"/>
    <s v="Bethbilbeckia"/>
    <m/>
    <s v="Animalia"/>
    <s v="Arthropoda"/>
    <s v="Hexapoda"/>
    <s v="Insecta"/>
    <s v="Pterygota"/>
    <s v="Diptera"/>
    <s v="Nematocera"/>
    <m/>
    <s v="Chironomidae"/>
    <m/>
    <m/>
    <m/>
    <m/>
    <m/>
    <m/>
    <m/>
    <m/>
    <m/>
  </r>
  <r>
    <s v="Chironomidae"/>
    <s v="Chironomidae"/>
    <b v="0"/>
    <s v="no"/>
    <m/>
    <x v="2"/>
    <x v="2"/>
    <s v="Chironomidae"/>
    <s v="Chironomidae"/>
    <n v="127917"/>
    <s v="Animalia"/>
    <s v="Arthropoda"/>
    <s v="Hexapoda"/>
    <s v="Insecta"/>
    <s v="Pterygota"/>
    <s v="Diptera"/>
    <s v="Nematocera"/>
    <m/>
    <s v="Chironomidae"/>
    <m/>
    <m/>
    <m/>
    <m/>
    <m/>
    <m/>
    <m/>
    <m/>
    <m/>
  </r>
  <r>
    <s v="Chironomidae"/>
    <s v="Chironomidae-pupae"/>
    <b v="0"/>
    <s v="yes"/>
    <m/>
    <x v="2"/>
    <x v="2"/>
    <s v="Chironomidae"/>
    <s v="Chironomidae"/>
    <n v="127917"/>
    <s v="Animalia"/>
    <s v="Arthropoda"/>
    <s v="Hexapoda"/>
    <s v="Insecta"/>
    <s v="Pterygota"/>
    <s v="Diptera"/>
    <s v="Nematocera"/>
    <m/>
    <s v="Chironomidae"/>
    <m/>
    <m/>
    <m/>
    <m/>
    <m/>
    <m/>
    <m/>
    <m/>
    <m/>
  </r>
  <r>
    <s v="Chironomidae"/>
    <s v="Thienemanniola"/>
    <b v="0"/>
    <s v="yes"/>
    <m/>
    <x v="2"/>
    <x v="2"/>
    <s v="Chironomidae"/>
    <s v="Chironomidae"/>
    <n v="127917"/>
    <s v="Animalia"/>
    <s v="Arthropoda"/>
    <s v="Hexapoda"/>
    <s v="Insecta"/>
    <s v="Pterygota"/>
    <s v="Diptera"/>
    <s v="Nematocera"/>
    <m/>
    <s v="Chironomidae"/>
    <m/>
    <m/>
    <m/>
    <m/>
    <m/>
    <m/>
    <m/>
    <m/>
    <m/>
  </r>
  <r>
    <s v="Diptera"/>
    <s v="Anopheles"/>
    <b v="0"/>
    <s v="no"/>
    <m/>
    <x v="2"/>
    <x v="2"/>
    <s v="Anopheles"/>
    <s v="Anopheles"/>
    <n v="125956"/>
    <s v="Animalia"/>
    <s v="Arthropoda"/>
    <s v="Hexapoda"/>
    <s v="Insecta"/>
    <s v="Pterygota"/>
    <s v="Diptera"/>
    <s v="Nematocera"/>
    <m/>
    <s v="Culicidae"/>
    <s v="Anophelinae"/>
    <m/>
    <m/>
    <s v="Anopheles"/>
    <m/>
    <m/>
    <m/>
    <m/>
    <m/>
  </r>
  <r>
    <s v="Diptera"/>
    <s v="Aedes"/>
    <b v="0"/>
    <s v="yes"/>
    <m/>
    <x v="2"/>
    <x v="2"/>
    <s v="Culicidae"/>
    <s v="Culicidae"/>
    <n v="125930"/>
    <s v="Animalia"/>
    <s v="Arthropoda"/>
    <s v="Hexapoda"/>
    <s v="Insecta"/>
    <s v="Pterygota"/>
    <s v="Diptera"/>
    <s v="Nematocera"/>
    <m/>
    <s v="Culicidae"/>
    <m/>
    <m/>
    <m/>
    <m/>
    <m/>
    <m/>
    <m/>
    <m/>
    <m/>
  </r>
  <r>
    <s v="Diptera"/>
    <s v="Culex"/>
    <b v="0"/>
    <s v="yes"/>
    <m/>
    <x v="2"/>
    <x v="2"/>
    <s v="Culicidae"/>
    <s v="Culicidae"/>
    <n v="125930"/>
    <s v="Animalia"/>
    <s v="Arthropoda"/>
    <s v="Hexapoda"/>
    <s v="Insecta"/>
    <s v="Pterygota"/>
    <s v="Diptera"/>
    <s v="Nematocera"/>
    <m/>
    <s v="Culicidae"/>
    <m/>
    <m/>
    <m/>
    <m/>
    <m/>
    <m/>
    <m/>
    <m/>
    <m/>
  </r>
  <r>
    <s v="Diptera"/>
    <s v="Culex pipiens"/>
    <b v="0"/>
    <s v="yes"/>
    <m/>
    <x v="2"/>
    <x v="2"/>
    <s v="Culicidae"/>
    <s v="Culicidae"/>
    <n v="125930"/>
    <s v="Animalia"/>
    <s v="Arthropoda"/>
    <s v="Hexapoda"/>
    <s v="Insecta"/>
    <s v="Pterygota"/>
    <s v="Diptera"/>
    <s v="Nematocera"/>
    <m/>
    <s v="Culicidae"/>
    <m/>
    <m/>
    <m/>
    <m/>
    <m/>
    <m/>
    <m/>
    <m/>
    <m/>
  </r>
  <r>
    <s v="Diptera"/>
    <s v="Culicidae"/>
    <b v="0"/>
    <s v="no"/>
    <m/>
    <x v="2"/>
    <x v="2"/>
    <s v="Culicidae"/>
    <s v="Culicidae"/>
    <n v="125930"/>
    <s v="Animalia"/>
    <s v="Arthropoda"/>
    <s v="Hexapoda"/>
    <s v="Insecta"/>
    <s v="Pterygota"/>
    <s v="Diptera"/>
    <s v="Nematocera"/>
    <m/>
    <s v="Culicidae"/>
    <m/>
    <m/>
    <m/>
    <m/>
    <m/>
    <m/>
    <m/>
    <m/>
    <m/>
  </r>
  <r>
    <s v="Diptera"/>
    <s v="Culiseta"/>
    <b v="0"/>
    <s v="yes"/>
    <m/>
    <x v="2"/>
    <x v="2"/>
    <s v="Culicidae"/>
    <s v="Culicidae"/>
    <n v="125930"/>
    <s v="Animalia"/>
    <s v="Arthropoda"/>
    <s v="Hexapoda"/>
    <s v="Insecta"/>
    <s v="Pterygota"/>
    <s v="Diptera"/>
    <s v="Nematocera"/>
    <m/>
    <s v="Culicidae"/>
    <m/>
    <m/>
    <m/>
    <m/>
    <m/>
    <m/>
    <m/>
    <m/>
    <m/>
  </r>
  <r>
    <s v="Diptera"/>
    <s v="Deuterophlebia"/>
    <b v="0"/>
    <s v="no"/>
    <m/>
    <x v="2"/>
    <x v="2"/>
    <s v="Deuterophlebia"/>
    <s v="Deuterophlebia"/>
    <n v="121287"/>
    <s v="Animalia"/>
    <s v="Arthropoda"/>
    <s v="Hexapoda"/>
    <s v="Insecta"/>
    <s v="Pterygota"/>
    <s v="Diptera"/>
    <s v="Nematocera"/>
    <m/>
    <s v="Deuterophlebiidae"/>
    <m/>
    <m/>
    <m/>
    <s v="Deuterophlebia"/>
    <m/>
    <m/>
    <m/>
    <m/>
    <m/>
  </r>
  <r>
    <s v="Diptera"/>
    <s v="Deuterophlebiidae"/>
    <b v="0"/>
    <s v="yes"/>
    <m/>
    <x v="2"/>
    <x v="2"/>
    <s v="Deuterophlebia"/>
    <s v="Deuterophlebia"/>
    <n v="121287"/>
    <s v="Animalia"/>
    <s v="Arthropoda"/>
    <s v="Hexapoda"/>
    <s v="Insecta"/>
    <s v="Pterygota"/>
    <s v="Diptera"/>
    <s v="Nematocera"/>
    <m/>
    <s v="Deuterophlebiidae"/>
    <m/>
    <m/>
    <m/>
    <s v="Deuterophlebia"/>
    <m/>
    <m/>
    <m/>
    <m/>
    <m/>
  </r>
  <r>
    <s v="Diptera"/>
    <s v="Dixa"/>
    <b v="0"/>
    <s v="no"/>
    <m/>
    <x v="155"/>
    <x v="3"/>
    <s v="Dixa"/>
    <s v="Dixa"/>
    <n v="125810"/>
    <s v="Animalia"/>
    <s v="Arthropoda"/>
    <s v="Hexapoda"/>
    <s v="Insecta"/>
    <s v="Pterygota"/>
    <s v="Diptera"/>
    <s v="Nematocera"/>
    <m/>
    <s v="Dixidae"/>
    <m/>
    <m/>
    <m/>
    <s v="Dixa"/>
    <m/>
    <m/>
    <m/>
    <m/>
    <m/>
  </r>
  <r>
    <s v="Diptera"/>
    <s v="Dixella"/>
    <b v="0"/>
    <s v="no"/>
    <m/>
    <x v="156"/>
    <x v="3"/>
    <s v="Dixella"/>
    <s v="Dixella"/>
    <n v="125854"/>
    <s v="Animalia"/>
    <s v="Arthropoda"/>
    <s v="Hexapoda"/>
    <s v="Insecta"/>
    <s v="Pterygota"/>
    <s v="Diptera"/>
    <s v="Nematocera"/>
    <m/>
    <s v="Dixidae"/>
    <m/>
    <m/>
    <m/>
    <s v="Dixella"/>
    <m/>
    <m/>
    <m/>
    <m/>
    <m/>
  </r>
  <r>
    <s v="Diptera"/>
    <s v="Meringodixa"/>
    <b v="0"/>
    <s v="no"/>
    <m/>
    <x v="157"/>
    <x v="3"/>
    <s v="Meringodixa"/>
    <s v="Meringodixa"/>
    <n v="125873"/>
    <s v="Animalia"/>
    <s v="Arthropoda"/>
    <s v="Hexapoda"/>
    <s v="Insecta"/>
    <s v="Pterygota"/>
    <s v="Diptera"/>
    <s v="Nematocera"/>
    <m/>
    <s v="Dixidae"/>
    <m/>
    <m/>
    <m/>
    <s v="Meringodixa"/>
    <m/>
    <m/>
    <m/>
    <m/>
    <m/>
  </r>
  <r>
    <s v="Diptera"/>
    <s v="Meringodixa chalonensis"/>
    <b v="0"/>
    <s v="yes"/>
    <m/>
    <x v="157"/>
    <x v="3"/>
    <s v="Meringodixa"/>
    <s v="Meringodixa"/>
    <n v="125873"/>
    <s v="Animalia"/>
    <s v="Arthropoda"/>
    <s v="Hexapoda"/>
    <s v="Insecta"/>
    <s v="Pterygota"/>
    <s v="Diptera"/>
    <s v="Nematocera"/>
    <m/>
    <s v="Dixidae"/>
    <m/>
    <m/>
    <m/>
    <s v="Meringodixa"/>
    <m/>
    <m/>
    <m/>
    <m/>
    <m/>
  </r>
  <r>
    <s v="Diptera"/>
    <s v="Dixidae"/>
    <b v="0"/>
    <s v="no"/>
    <m/>
    <x v="2"/>
    <x v="2"/>
    <s v="Dixidae"/>
    <s v="Dixidae"/>
    <n v="125809"/>
    <s v="Animalia"/>
    <s v="Arthropoda"/>
    <s v="Hexapoda"/>
    <s v="Insecta"/>
    <s v="Pterygota"/>
    <s v="Diptera"/>
    <s v="Nematocera"/>
    <m/>
    <s v="Dixidae"/>
    <m/>
    <m/>
    <m/>
    <m/>
    <m/>
    <m/>
    <m/>
    <m/>
    <m/>
  </r>
  <r>
    <s v="Diptera"/>
    <s v="Cheilotrichia"/>
    <b v="0"/>
    <s v="no"/>
    <m/>
    <x v="2"/>
    <x v="2"/>
    <s v="Cheilotrichia"/>
    <s v="Cheilotrichia"/>
    <n v="120420"/>
    <s v="Animalia"/>
    <s v="Arthropoda"/>
    <s v="Hexapoda"/>
    <s v="Insecta"/>
    <s v="Pterygota"/>
    <s v="Diptera"/>
    <s v="Nematocera"/>
    <m/>
    <s v="Limoniidae"/>
    <s v="Chioneinae"/>
    <m/>
    <m/>
    <s v="Cheilotrichia"/>
    <m/>
    <m/>
    <m/>
    <m/>
    <m/>
  </r>
  <r>
    <s v="Diptera"/>
    <s v="Cryptolabis"/>
    <b v="0"/>
    <s v="no"/>
    <m/>
    <x v="158"/>
    <x v="3"/>
    <s v="Cryptolabis"/>
    <s v="Cryptolabis"/>
    <n v="120488"/>
    <s v="Animalia"/>
    <s v="Arthropoda"/>
    <s v="Hexapoda"/>
    <s v="Insecta"/>
    <s v="Pterygota"/>
    <s v="Diptera"/>
    <s v="Nematocera"/>
    <m/>
    <s v="Limoniidae"/>
    <s v="Chioneinae"/>
    <m/>
    <m/>
    <s v="Cryptolabis"/>
    <m/>
    <m/>
    <m/>
    <m/>
    <m/>
  </r>
  <r>
    <s v="Diptera"/>
    <s v="Ellipteroides"/>
    <b v="0"/>
    <s v="no"/>
    <m/>
    <x v="2"/>
    <x v="2"/>
    <s v="Ellipteroides"/>
    <s v="Ellipteroides"/>
    <m/>
    <s v="Animalia"/>
    <s v="Arthropoda"/>
    <s v="Hexapoda"/>
    <s v="Insecta"/>
    <s v="Pterygota"/>
    <s v="Diptera"/>
    <s v="Nematocera"/>
    <m/>
    <s v="Limoniidae"/>
    <s v="Chioneinae"/>
    <m/>
    <m/>
    <s v="Ellipteroides"/>
    <m/>
    <m/>
    <m/>
    <m/>
    <m/>
  </r>
  <r>
    <s v="Diptera"/>
    <s v="Erioptera"/>
    <b v="0"/>
    <s v="no"/>
    <m/>
    <x v="2"/>
    <x v="2"/>
    <s v="Erioptera"/>
    <s v="Erioptera"/>
    <n v="120503"/>
    <s v="Animalia"/>
    <s v="Arthropoda"/>
    <s v="Hexapoda"/>
    <s v="Insecta"/>
    <s v="Pterygota"/>
    <s v="Diptera"/>
    <s v="Nematocera"/>
    <m/>
    <s v="Limoniidae"/>
    <s v="Chioneinae"/>
    <m/>
    <m/>
    <s v="Erioptera"/>
    <m/>
    <m/>
    <m/>
    <m/>
    <m/>
  </r>
  <r>
    <s v="Diptera"/>
    <s v="Gonomyia"/>
    <b v="0"/>
    <s v="no"/>
    <m/>
    <x v="2"/>
    <x v="2"/>
    <s v="Gonomyia"/>
    <s v="Gonomyia"/>
    <n v="120640"/>
    <s v="Animalia"/>
    <s v="Arthropoda"/>
    <s v="Hexapoda"/>
    <s v="Insecta"/>
    <s v="Pterygota"/>
    <s v="Diptera"/>
    <s v="Nematocera"/>
    <m/>
    <s v="Limoniidae"/>
    <s v="Chioneinae"/>
    <m/>
    <m/>
    <s v="Gonomyia"/>
    <m/>
    <m/>
    <m/>
    <m/>
    <m/>
  </r>
  <r>
    <s v="Diptera"/>
    <s v="Gonomyodes"/>
    <b v="0"/>
    <s v="no"/>
    <m/>
    <x v="2"/>
    <x v="2"/>
    <s v="Gonomyodes"/>
    <s v="Gonomyodes"/>
    <n v="120722"/>
    <s v="Animalia"/>
    <s v="Arthropoda"/>
    <s v="Hexapoda"/>
    <s v="Insecta"/>
    <s v="Pterygota"/>
    <s v="Diptera"/>
    <s v="Nematocera"/>
    <m/>
    <s v="Limoniidae"/>
    <s v="Chioneinae"/>
    <m/>
    <m/>
    <s v="Gonomyodes"/>
    <m/>
    <m/>
    <m/>
    <m/>
    <m/>
  </r>
  <r>
    <s v="Diptera"/>
    <s v="Hesperoconopa"/>
    <b v="0"/>
    <s v="no"/>
    <m/>
    <x v="159"/>
    <x v="3"/>
    <s v="Hesperoconopa"/>
    <s v="Hesperoconopa"/>
    <n v="120732"/>
    <s v="Animalia"/>
    <s v="Arthropoda"/>
    <s v="Hexapoda"/>
    <s v="Insecta"/>
    <s v="Pterygota"/>
    <s v="Diptera"/>
    <s v="Nematocera"/>
    <m/>
    <s v="Limoniidae"/>
    <s v="Chioneinae"/>
    <m/>
    <m/>
    <s v="Hesperoconopa"/>
    <m/>
    <m/>
    <m/>
    <m/>
    <m/>
  </r>
  <r>
    <s v="Diptera"/>
    <s v="Molophilus"/>
    <b v="0"/>
    <s v="no"/>
    <m/>
    <x v="2"/>
    <x v="2"/>
    <s v="Molophilus"/>
    <s v="Molophilus"/>
    <n v="120758"/>
    <s v="Animalia"/>
    <s v="Arthropoda"/>
    <s v="Hexapoda"/>
    <s v="Insecta"/>
    <s v="Pterygota"/>
    <s v="Diptera"/>
    <s v="Nematocera"/>
    <m/>
    <s v="Limoniidae"/>
    <s v="Chioneinae"/>
    <m/>
    <m/>
    <s v="Molophilus"/>
    <m/>
    <m/>
    <m/>
    <m/>
    <m/>
  </r>
  <r>
    <s v="Diptera"/>
    <s v="Ormosia"/>
    <b v="0"/>
    <s v="no"/>
    <m/>
    <x v="2"/>
    <x v="2"/>
    <s v="Ormosia"/>
    <s v="Ormosia"/>
    <n v="120830"/>
    <s v="Animalia"/>
    <s v="Arthropoda"/>
    <s v="Hexapoda"/>
    <s v="Insecta"/>
    <s v="Pterygota"/>
    <s v="Diptera"/>
    <s v="Nematocera"/>
    <m/>
    <s v="Limoniidae"/>
    <s v="Chioneinae"/>
    <m/>
    <m/>
    <s v="Ormosia"/>
    <m/>
    <m/>
    <m/>
    <m/>
    <m/>
  </r>
  <r>
    <s v="Diptera"/>
    <s v="Rhabdomastix (Lurdia)"/>
    <b v="0"/>
    <s v="no"/>
    <m/>
    <x v="160"/>
    <x v="3"/>
    <s v="Rhabdomastix (Lurdia)"/>
    <s v="Rhabdomastix (Lurdia)"/>
    <m/>
    <s v="Animalia"/>
    <s v="Arthropoda"/>
    <s v="Hexapoda"/>
    <s v="Insecta"/>
    <s v="Pterygota"/>
    <s v="Diptera"/>
    <s v="Nematocera"/>
    <m/>
    <s v="Limoniidae"/>
    <s v="Chioneinae"/>
    <m/>
    <m/>
    <s v="Rhabdomastix"/>
    <s v="Lurdia"/>
    <m/>
    <m/>
    <m/>
    <m/>
  </r>
  <r>
    <s v="Diptera"/>
    <s v="Rhabdomastix setigera gr."/>
    <b v="0"/>
    <s v="yes"/>
    <m/>
    <x v="160"/>
    <x v="3"/>
    <s v="Rhabdomastix (Lurdia)"/>
    <s v="Rhabdomastix (Lurdia)"/>
    <m/>
    <s v="Animalia"/>
    <s v="Arthropoda"/>
    <s v="Hexapoda"/>
    <s v="Insecta"/>
    <s v="Pterygota"/>
    <s v="Diptera"/>
    <s v="Nematocera"/>
    <m/>
    <s v="Limoniidae"/>
    <s v="Chioneinae"/>
    <m/>
    <m/>
    <s v="Rhabdomastix"/>
    <s v="Lurdia"/>
    <m/>
    <m/>
    <m/>
    <m/>
  </r>
  <r>
    <s v="Diptera"/>
    <s v="Rhabdomastix Setigera Group"/>
    <b v="0"/>
    <s v="yes"/>
    <m/>
    <x v="160"/>
    <x v="3"/>
    <s v="Rhabdomastix (Lurdia)"/>
    <s v="Rhabdomastix (Lurdia)"/>
    <m/>
    <s v="Animalia"/>
    <s v="Arthropoda"/>
    <s v="Hexapoda"/>
    <s v="Insecta"/>
    <s v="Pterygota"/>
    <s v="Diptera"/>
    <s v="Nematocera"/>
    <m/>
    <s v="Limoniidae"/>
    <s v="Chioneinae"/>
    <m/>
    <m/>
    <s v="Rhabdomastix"/>
    <s v="Lurdia"/>
    <m/>
    <m/>
    <m/>
    <m/>
  </r>
  <r>
    <s v="Diptera"/>
    <s v="Rhabdomastix"/>
    <b v="0"/>
    <s v="no"/>
    <m/>
    <x v="160"/>
    <x v="3"/>
    <s v="Rhabdomastix"/>
    <s v="Rhabdomastix"/>
    <n v="120968"/>
    <s v="Animalia"/>
    <s v="Arthropoda"/>
    <s v="Hexapoda"/>
    <s v="Insecta"/>
    <s v="Pterygota"/>
    <s v="Diptera"/>
    <s v="Nematocera"/>
    <m/>
    <s v="Limoniidae"/>
    <s v="Chioneinae"/>
    <m/>
    <m/>
    <s v="Rhabdomastix"/>
    <m/>
    <m/>
    <m/>
    <m/>
    <m/>
  </r>
  <r>
    <s v="Diptera"/>
    <s v="Rhabdomastix fascigera gr."/>
    <b v="0"/>
    <s v="yes"/>
    <m/>
    <x v="160"/>
    <x v="3"/>
    <s v="Rhabdomastix"/>
    <s v="Rhabdomastix"/>
    <n v="120968"/>
    <s v="Animalia"/>
    <s v="Arthropoda"/>
    <s v="Hexapoda"/>
    <s v="Insecta"/>
    <s v="Pterygota"/>
    <s v="Diptera"/>
    <s v="Nematocera"/>
    <m/>
    <s v="Limoniidae"/>
    <s v="Chioneinae"/>
    <m/>
    <m/>
    <s v="Rhabdomastix"/>
    <m/>
    <m/>
    <m/>
    <m/>
    <m/>
  </r>
  <r>
    <s v="Diptera"/>
    <s v="Rhabdomastix Fascigera Group"/>
    <b v="0"/>
    <s v="yes"/>
    <m/>
    <x v="160"/>
    <x v="3"/>
    <s v="Rhabdomastix"/>
    <s v="Rhabdomastix"/>
    <n v="120968"/>
    <s v="Animalia"/>
    <s v="Arthropoda"/>
    <s v="Hexapoda"/>
    <s v="Insecta"/>
    <s v="Pterygota"/>
    <s v="Diptera"/>
    <s v="Nematocera"/>
    <m/>
    <s v="Limoniidae"/>
    <s v="Chioneinae"/>
    <m/>
    <m/>
    <s v="Rhabdomastix"/>
    <m/>
    <m/>
    <m/>
    <m/>
    <m/>
  </r>
  <r>
    <s v="Diptera"/>
    <s v="Dactylolabis"/>
    <b v="0"/>
    <s v="no"/>
    <m/>
    <x v="2"/>
    <x v="2"/>
    <s v="Dactylolabis"/>
    <s v="Dactylolabis"/>
    <n v="120049"/>
    <s v="Animalia"/>
    <s v="Arthropoda"/>
    <s v="Hexapoda"/>
    <s v="Insecta"/>
    <s v="Pterygota"/>
    <s v="Diptera"/>
    <s v="Nematocera"/>
    <m/>
    <s v="Limoniidae"/>
    <s v="Dactylolabinae"/>
    <m/>
    <m/>
    <s v="Dactylolabis"/>
    <m/>
    <m/>
    <m/>
    <m/>
    <m/>
  </r>
  <r>
    <s v="Diptera"/>
    <s v="Austrolimnophila"/>
    <b v="0"/>
    <s v="no"/>
    <m/>
    <x v="2"/>
    <x v="2"/>
    <s v="Austrolimnophila"/>
    <s v="Austrolimnophila"/>
    <n v="120037"/>
    <s v="Animalia"/>
    <s v="Arthropoda"/>
    <s v="Hexapoda"/>
    <s v="Insecta"/>
    <s v="Pterygota"/>
    <s v="Diptera"/>
    <s v="Nematocera"/>
    <m/>
    <s v="Limoniidae"/>
    <s v="Limnophilinae"/>
    <m/>
    <m/>
    <s v="Austrolimnophila"/>
    <m/>
    <m/>
    <m/>
    <m/>
    <m/>
  </r>
  <r>
    <s v="Diptera"/>
    <s v="Dicranophragma"/>
    <b v="0"/>
    <s v="no"/>
    <m/>
    <x v="2"/>
    <x v="2"/>
    <s v="Dicranophragma"/>
    <s v="Dicranophragma"/>
    <m/>
    <s v="Animalia"/>
    <s v="Arthropoda"/>
    <s v="Hexapoda"/>
    <s v="Insecta"/>
    <s v="Pterygota"/>
    <s v="Diptera"/>
    <s v="Nematocera"/>
    <m/>
    <s v="Limoniidae"/>
    <s v="Limnophilinae"/>
    <m/>
    <m/>
    <s v="Dicranophragma"/>
    <m/>
    <m/>
    <m/>
    <m/>
    <m/>
  </r>
  <r>
    <s v="Diptera"/>
    <s v="Eloeophila"/>
    <b v="0"/>
    <s v="no"/>
    <m/>
    <x v="161"/>
    <x v="3"/>
    <s v="Eloeophila"/>
    <s v="Eloeophila"/>
    <m/>
    <s v="Animalia"/>
    <s v="Arthropoda"/>
    <s v="Hexapoda"/>
    <s v="Insecta"/>
    <s v="Pterygota"/>
    <s v="Diptera"/>
    <s v="Nematocera"/>
    <m/>
    <s v="Limoniidae"/>
    <s v="Limnophilinae"/>
    <m/>
    <m/>
    <s v="Eloeophila"/>
    <m/>
    <m/>
    <m/>
    <m/>
    <m/>
  </r>
  <r>
    <s v="Diptera"/>
    <s v="Limnophila"/>
    <b v="0"/>
    <s v="yes"/>
    <m/>
    <x v="161"/>
    <x v="3"/>
    <s v="Eloeophila"/>
    <s v="Eloeophila"/>
    <m/>
    <s v="Animalia"/>
    <s v="Arthropoda"/>
    <s v="Hexapoda"/>
    <s v="Insecta"/>
    <s v="Pterygota"/>
    <s v="Diptera"/>
    <s v="Nematocera"/>
    <m/>
    <s v="Limoniidae"/>
    <s v="Limnophilinae"/>
    <m/>
    <m/>
    <s v="Eloeophila"/>
    <m/>
    <m/>
    <m/>
    <m/>
    <m/>
  </r>
  <r>
    <s v="Diptera"/>
    <s v="Epiphragma"/>
    <b v="0"/>
    <s v="no"/>
    <m/>
    <x v="2"/>
    <x v="2"/>
    <s v="Epiphragma"/>
    <s v="Epiphragma"/>
    <n v="120081"/>
    <s v="Animalia"/>
    <s v="Arthropoda"/>
    <s v="Hexapoda"/>
    <s v="Insecta"/>
    <s v="Pterygota"/>
    <s v="Diptera"/>
    <s v="Nematocera"/>
    <m/>
    <s v="Limoniidae"/>
    <s v="Limnophilinae"/>
    <m/>
    <m/>
    <s v="Epiphragma"/>
    <m/>
    <m/>
    <m/>
    <m/>
    <m/>
  </r>
  <r>
    <s v="Diptera"/>
    <s v="Hexatoma"/>
    <b v="0"/>
    <s v="no"/>
    <m/>
    <x v="162"/>
    <x v="3"/>
    <s v="Hexatoma"/>
    <s v="Hexatoma"/>
    <n v="120094"/>
    <s v="Animalia"/>
    <s v="Arthropoda"/>
    <s v="Hexapoda"/>
    <s v="Insecta"/>
    <s v="Pterygota"/>
    <s v="Diptera"/>
    <s v="Nematocera"/>
    <m/>
    <s v="Limoniidae"/>
    <s v="Limnophilinae"/>
    <m/>
    <m/>
    <s v="Hexatoma"/>
    <m/>
    <m/>
    <m/>
    <m/>
    <m/>
  </r>
  <r>
    <s v="Diptera"/>
    <s v="Paradelphomyia"/>
    <b v="0"/>
    <s v="no"/>
    <m/>
    <x v="2"/>
    <x v="2"/>
    <s v="Paradelphomyia"/>
    <s v="Paradelphomyia"/>
    <n v="120298"/>
    <s v="Animalia"/>
    <s v="Arthropoda"/>
    <s v="Hexapoda"/>
    <s v="Insecta"/>
    <s v="Pterygota"/>
    <s v="Diptera"/>
    <s v="Nematocera"/>
    <m/>
    <s v="Limoniidae"/>
    <s v="Limnophilinae"/>
    <m/>
    <m/>
    <s v="Paradelphomyia"/>
    <m/>
    <m/>
    <m/>
    <m/>
    <m/>
  </r>
  <r>
    <s v="Diptera"/>
    <s v="Pilaria"/>
    <b v="0"/>
    <s v="no"/>
    <m/>
    <x v="2"/>
    <x v="2"/>
    <s v="Pilaria"/>
    <s v="Pilaria"/>
    <n v="120335"/>
    <s v="Animalia"/>
    <s v="Arthropoda"/>
    <s v="Hexapoda"/>
    <s v="Insecta"/>
    <s v="Pterygota"/>
    <s v="Diptera"/>
    <s v="Nematocera"/>
    <m/>
    <s v="Limoniidae"/>
    <s v="Limnophilinae"/>
    <m/>
    <m/>
    <s v="Pilaria"/>
    <m/>
    <m/>
    <m/>
    <m/>
    <m/>
  </r>
  <r>
    <s v="Diptera"/>
    <s v="Pseudolimnophila"/>
    <b v="0"/>
    <s v="no"/>
    <m/>
    <x v="2"/>
    <x v="2"/>
    <s v="Pseudolimnophila"/>
    <s v="Pseudolimnophila"/>
    <n v="120365"/>
    <s v="Animalia"/>
    <s v="Arthropoda"/>
    <s v="Hexapoda"/>
    <s v="Insecta"/>
    <s v="Pterygota"/>
    <s v="Diptera"/>
    <s v="Nematocera"/>
    <m/>
    <s v="Limoniidae"/>
    <s v="Limnophilinae"/>
    <m/>
    <m/>
    <s v="Pseudolimnophila"/>
    <m/>
    <m/>
    <m/>
    <m/>
    <m/>
  </r>
  <r>
    <s v="Diptera"/>
    <s v="Ulomorpha"/>
    <b v="0"/>
    <s v="no"/>
    <m/>
    <x v="2"/>
    <x v="2"/>
    <s v="Ulomorpha"/>
    <s v="Ulomorpha"/>
    <n v="120387"/>
    <s v="Animalia"/>
    <s v="Arthropoda"/>
    <s v="Hexapoda"/>
    <s v="Insecta"/>
    <s v="Pterygota"/>
    <s v="Diptera"/>
    <s v="Nematocera"/>
    <m/>
    <s v="Limoniidae"/>
    <s v="Limnophilinae"/>
    <m/>
    <m/>
    <s v="Ulomorpha"/>
    <m/>
    <m/>
    <m/>
    <m/>
    <m/>
  </r>
  <r>
    <s v="Diptera"/>
    <s v="Antocha"/>
    <b v="0"/>
    <s v="no"/>
    <m/>
    <x v="163"/>
    <x v="3"/>
    <s v="Antocha"/>
    <s v="Antocha"/>
    <n v="119656"/>
    <s v="Animalia"/>
    <s v="Arthropoda"/>
    <s v="Hexapoda"/>
    <s v="Insecta"/>
    <s v="Pterygota"/>
    <s v="Diptera"/>
    <s v="Nematocera"/>
    <m/>
    <s v="Limoniidae"/>
    <s v="Limoniinae"/>
    <m/>
    <m/>
    <s v="Antocha"/>
    <m/>
    <m/>
    <m/>
    <m/>
    <m/>
  </r>
  <r>
    <s v="Diptera"/>
    <s v="Antocha monticola"/>
    <b v="0"/>
    <s v="yes"/>
    <m/>
    <x v="163"/>
    <x v="3"/>
    <s v="Antocha"/>
    <s v="Antocha"/>
    <n v="119656"/>
    <s v="Animalia"/>
    <s v="Arthropoda"/>
    <s v="Hexapoda"/>
    <s v="Insecta"/>
    <s v="Pterygota"/>
    <s v="Diptera"/>
    <s v="Nematocera"/>
    <m/>
    <s v="Limoniidae"/>
    <s v="Limoniinae"/>
    <m/>
    <m/>
    <s v="Antocha"/>
    <m/>
    <m/>
    <m/>
    <m/>
    <m/>
  </r>
  <r>
    <s v="Diptera"/>
    <s v="Dicranomyia"/>
    <b v="0"/>
    <s v="no"/>
    <m/>
    <x v="164"/>
    <x v="3"/>
    <s v="Dicranomyia"/>
    <s v="Dicranomyia"/>
    <n v="119705"/>
    <s v="Animalia"/>
    <s v="Arthropoda"/>
    <s v="Hexapoda"/>
    <s v="Insecta"/>
    <s v="Pterygota"/>
    <s v="Diptera"/>
    <s v="Nematocera"/>
    <m/>
    <s v="Limoniidae"/>
    <s v="Limoniinae"/>
    <m/>
    <m/>
    <s v="Dicranomyia"/>
    <m/>
    <m/>
    <m/>
    <m/>
    <m/>
  </r>
  <r>
    <s v="Diptera"/>
    <s v="Limonia"/>
    <b v="0"/>
    <s v="yes"/>
    <m/>
    <x v="164"/>
    <x v="3"/>
    <s v="Dicranomyia"/>
    <s v="Dicranomyia"/>
    <n v="119705"/>
    <s v="Animalia"/>
    <s v="Arthropoda"/>
    <s v="Hexapoda"/>
    <s v="Insecta"/>
    <s v="Pterygota"/>
    <s v="Diptera"/>
    <s v="Nematocera"/>
    <m/>
    <s v="Limoniidae"/>
    <s v="Limoniinae"/>
    <m/>
    <m/>
    <s v="Dicranomyia"/>
    <m/>
    <m/>
    <m/>
    <m/>
    <m/>
  </r>
  <r>
    <s v="Diptera"/>
    <s v="Helius"/>
    <b v="0"/>
    <s v="no"/>
    <m/>
    <x v="2"/>
    <x v="2"/>
    <s v="Helius"/>
    <s v="Helius"/>
    <n v="119690"/>
    <s v="Animalia"/>
    <s v="Arthropoda"/>
    <s v="Hexapoda"/>
    <s v="Insecta"/>
    <s v="Pterygota"/>
    <s v="Diptera"/>
    <s v="Nematocera"/>
    <m/>
    <s v="Limoniidae"/>
    <s v="Limoniinae"/>
    <m/>
    <m/>
    <s v="Helius"/>
    <m/>
    <m/>
    <m/>
    <m/>
    <m/>
  </r>
  <r>
    <s v="Diptera"/>
    <s v="Lipsothrix"/>
    <b v="0"/>
    <s v="no"/>
    <m/>
    <x v="2"/>
    <x v="2"/>
    <s v="Lipsothrix"/>
    <s v="Lipsothrix"/>
    <n v="120749"/>
    <s v="Animalia"/>
    <s v="Arthropoda"/>
    <s v="Hexapoda"/>
    <s v="Insecta"/>
    <s v="Pterygota"/>
    <s v="Diptera"/>
    <s v="Nematocera"/>
    <m/>
    <s v="Limoniidae"/>
    <s v="Limoniinae"/>
    <m/>
    <m/>
    <s v="Lipsothrix"/>
    <m/>
    <m/>
    <m/>
    <m/>
    <m/>
  </r>
  <r>
    <s v="Diptera"/>
    <s v="Gonomyia/Ellipteriodes/Idiocera"/>
    <b v="0"/>
    <s v="yes"/>
    <m/>
    <x v="2"/>
    <x v="2"/>
    <s v="Limoniidae"/>
    <s v="Limoniidae"/>
    <m/>
    <s v="Animalia"/>
    <s v="Arthropoda"/>
    <s v="Hexapoda"/>
    <s v="Insecta"/>
    <s v="Pterygota"/>
    <s v="Diptera"/>
    <s v="Nematocera"/>
    <m/>
    <s v="Limoniidae"/>
    <m/>
    <m/>
    <m/>
    <m/>
    <m/>
    <m/>
    <m/>
    <m/>
    <m/>
  </r>
  <r>
    <s v="Diptera"/>
    <s v="Limnophila/Dicranophragma/Eloeophila/Euphylidorea/Idioptera"/>
    <b v="0"/>
    <s v="yes"/>
    <m/>
    <x v="2"/>
    <x v="2"/>
    <s v="Limoniidae"/>
    <s v="Limoniidae"/>
    <m/>
    <s v="Animalia"/>
    <s v="Arthropoda"/>
    <s v="Hexapoda"/>
    <s v="Insecta"/>
    <s v="Pterygota"/>
    <s v="Diptera"/>
    <s v="Nematocera"/>
    <m/>
    <s v="Limoniidae"/>
    <m/>
    <m/>
    <m/>
    <m/>
    <m/>
    <m/>
    <m/>
    <m/>
    <m/>
  </r>
  <r>
    <s v="Diptera"/>
    <s v="Limonia/Dicranomyia/Geranomyia"/>
    <b v="0"/>
    <s v="yes"/>
    <m/>
    <x v="2"/>
    <x v="2"/>
    <s v="Limoniidae"/>
    <s v="Limoniidae"/>
    <m/>
    <s v="Animalia"/>
    <s v="Arthropoda"/>
    <s v="Hexapoda"/>
    <s v="Insecta"/>
    <s v="Pterygota"/>
    <s v="Diptera"/>
    <s v="Nematocera"/>
    <m/>
    <s v="Limoniidae"/>
    <m/>
    <m/>
    <m/>
    <m/>
    <m/>
    <m/>
    <m/>
    <m/>
    <m/>
  </r>
  <r>
    <s v="Diptera"/>
    <s v="Limoniidae"/>
    <b v="0"/>
    <s v="no"/>
    <m/>
    <x v="2"/>
    <x v="2"/>
    <s v="Limoniidae"/>
    <s v="Limoniidae"/>
    <m/>
    <s v="Animalia"/>
    <s v="Arthropoda"/>
    <s v="Hexapoda"/>
    <s v="Insecta"/>
    <s v="Pterygota"/>
    <s v="Diptera"/>
    <s v="Nematocera"/>
    <m/>
    <s v="Limoniidae"/>
    <m/>
    <m/>
    <m/>
    <m/>
    <m/>
    <m/>
    <m/>
    <m/>
    <m/>
  </r>
  <r>
    <s v="Diptera"/>
    <s v="Limoniinae"/>
    <b v="0"/>
    <s v="yes"/>
    <m/>
    <x v="2"/>
    <x v="2"/>
    <s v="Limoniidae"/>
    <s v="Limoniidae"/>
    <m/>
    <s v="Animalia"/>
    <s v="Arthropoda"/>
    <s v="Hexapoda"/>
    <s v="Insecta"/>
    <s v="Pterygota"/>
    <s v="Diptera"/>
    <s v="Nematocera"/>
    <m/>
    <s v="Limoniidae"/>
    <m/>
    <m/>
    <m/>
    <m/>
    <m/>
    <m/>
    <m/>
    <m/>
    <m/>
  </r>
  <r>
    <s v="Diptera"/>
    <s v="Limoniinae sp. AJF#01"/>
    <b v="0"/>
    <s v="yes"/>
    <m/>
    <x v="2"/>
    <x v="2"/>
    <s v="Limoniidae"/>
    <s v="Limoniidae"/>
    <m/>
    <s v="Animalia"/>
    <s v="Arthropoda"/>
    <s v="Hexapoda"/>
    <s v="Insecta"/>
    <s v="Pterygota"/>
    <s v="Diptera"/>
    <s v="Nematocera"/>
    <m/>
    <s v="Limoniidae"/>
    <m/>
    <m/>
    <m/>
    <m/>
    <m/>
    <m/>
    <m/>
    <m/>
    <m/>
  </r>
  <r>
    <s v="Diptera"/>
    <s v="Limoniinae sp. AJF#02"/>
    <b v="0"/>
    <s v="yes"/>
    <m/>
    <x v="2"/>
    <x v="2"/>
    <s v="Limoniidae"/>
    <s v="Limoniidae"/>
    <m/>
    <s v="Animalia"/>
    <s v="Arthropoda"/>
    <s v="Hexapoda"/>
    <s v="Insecta"/>
    <s v="Pterygota"/>
    <s v="Diptera"/>
    <s v="Nematocera"/>
    <m/>
    <s v="Limoniidae"/>
    <m/>
    <m/>
    <m/>
    <m/>
    <m/>
    <m/>
    <m/>
    <m/>
    <m/>
  </r>
  <r>
    <s v="Diptera"/>
    <s v="Limoniinae sp. AJF#03"/>
    <b v="0"/>
    <s v="yes"/>
    <m/>
    <x v="2"/>
    <x v="2"/>
    <s v="Limoniidae"/>
    <s v="Limoniidae"/>
    <m/>
    <s v="Animalia"/>
    <s v="Arthropoda"/>
    <s v="Hexapoda"/>
    <s v="Insecta"/>
    <s v="Pterygota"/>
    <s v="Diptera"/>
    <s v="Nematocera"/>
    <m/>
    <s v="Limoniidae"/>
    <m/>
    <m/>
    <m/>
    <m/>
    <m/>
    <m/>
    <m/>
    <m/>
    <m/>
  </r>
  <r>
    <s v="Terrestrial"/>
    <s v="Mycetophilidae"/>
    <b v="1"/>
    <s v="NonTarget"/>
    <s v="Terrestrial"/>
    <x v="2"/>
    <x v="2"/>
    <s v="DNI"/>
    <s v="DNI"/>
    <n v="121636"/>
    <s v="Animalia"/>
    <s v="Arthropoda"/>
    <s v="Hexapoda"/>
    <s v="Insecta"/>
    <s v="Pterygota"/>
    <s v="Diptera"/>
    <s v="Nematocera"/>
    <m/>
    <s v="Mycetophilidae"/>
    <m/>
    <m/>
    <m/>
    <m/>
    <m/>
    <m/>
    <m/>
    <m/>
    <m/>
  </r>
  <r>
    <s v="Diptera"/>
    <s v="Dicranota"/>
    <b v="0"/>
    <s v="no"/>
    <m/>
    <x v="165"/>
    <x v="3"/>
    <s v="Dicranota"/>
    <s v="Dicranota"/>
    <n v="121027"/>
    <s v="Animalia"/>
    <s v="Arthropoda"/>
    <s v="Hexapoda"/>
    <s v="Insecta"/>
    <s v="Pterygota"/>
    <s v="Diptera"/>
    <s v="Nematocera"/>
    <m/>
    <s v="Pediciidae"/>
    <s v="Pediciinae"/>
    <m/>
    <m/>
    <s v="Dicranota"/>
    <m/>
    <m/>
    <m/>
    <m/>
    <m/>
  </r>
  <r>
    <s v="Diptera"/>
    <s v="Pedicia"/>
    <b v="0"/>
    <s v="no"/>
    <m/>
    <x v="166"/>
    <x v="3"/>
    <s v="Pedicia"/>
    <s v="Pedicia"/>
    <n v="121118"/>
    <s v="Animalia"/>
    <s v="Arthropoda"/>
    <s v="Hexapoda"/>
    <s v="Insecta"/>
    <s v="Pterygota"/>
    <s v="Diptera"/>
    <s v="Nematocera"/>
    <m/>
    <s v="Pediciidae"/>
    <s v="Pediciinae"/>
    <m/>
    <m/>
    <s v="Pedicia"/>
    <m/>
    <m/>
    <m/>
    <m/>
    <m/>
  </r>
  <r>
    <s v="Diptera"/>
    <s v="Pedicia/Tricyphona"/>
    <b v="0"/>
    <s v="yes"/>
    <m/>
    <x v="2"/>
    <x v="2"/>
    <s v="Pediciidae"/>
    <s v="Pediciidae"/>
    <m/>
    <s v="Animalia"/>
    <s v="Arthropoda"/>
    <s v="Hexapoda"/>
    <s v="Insecta"/>
    <s v="Pterygota"/>
    <s v="Diptera"/>
    <s v="Nematocera"/>
    <m/>
    <s v="Pediciidae"/>
    <m/>
    <m/>
    <m/>
    <m/>
    <m/>
    <m/>
    <m/>
    <m/>
    <m/>
  </r>
  <r>
    <s v="Diptera"/>
    <s v="Pediciidae"/>
    <b v="0"/>
    <s v="no"/>
    <m/>
    <x v="2"/>
    <x v="2"/>
    <s v="Pediciidae"/>
    <s v="Pediciidae"/>
    <m/>
    <s v="Animalia"/>
    <s v="Arthropoda"/>
    <s v="Hexapoda"/>
    <s v="Insecta"/>
    <s v="Pterygota"/>
    <s v="Diptera"/>
    <s v="Nematocera"/>
    <m/>
    <s v="Pediciidae"/>
    <m/>
    <m/>
    <m/>
    <m/>
    <m/>
    <m/>
    <m/>
    <m/>
    <m/>
  </r>
  <r>
    <s v="Diptera"/>
    <s v="Pericoma"/>
    <b v="0"/>
    <s v="yes"/>
    <s v="FORMATTING"/>
    <x v="167"/>
    <x v="12"/>
    <s v="Pericomaini"/>
    <s v="Pericomaini"/>
    <m/>
    <s v="Animalia"/>
    <s v="Arthropoda"/>
    <s v="Hexapoda"/>
    <s v="Insecta"/>
    <s v="Pterygota"/>
    <s v="Diptera"/>
    <s v="Nematocera"/>
    <m/>
    <s v="Psychodidae"/>
    <s v="Psychodinae"/>
    <s v="Pericomaini"/>
    <m/>
    <m/>
    <m/>
    <m/>
    <m/>
    <m/>
    <m/>
  </r>
  <r>
    <s v="Diptera"/>
    <s v="Pericoma / Telmatoscopus"/>
    <b v="0"/>
    <s v="yes"/>
    <s v="FORMATTING"/>
    <x v="167"/>
    <x v="12"/>
    <s v="Pericomaini"/>
    <s v="Pericomaini"/>
    <m/>
    <s v="Animalia"/>
    <s v="Arthropoda"/>
    <s v="Hexapoda"/>
    <s v="Insecta"/>
    <s v="Pterygota"/>
    <s v="Diptera"/>
    <s v="Nematocera"/>
    <m/>
    <s v="Psychodidae"/>
    <s v="Psychodinae"/>
    <s v="Pericomaini"/>
    <m/>
    <m/>
    <m/>
    <m/>
    <m/>
    <m/>
    <m/>
  </r>
  <r>
    <s v="Diptera"/>
    <s v="Pericoma/Telmatoscopus"/>
    <b v="0"/>
    <s v="yes"/>
    <s v="FORMATTING"/>
    <x v="167"/>
    <x v="12"/>
    <s v="Pericomaini"/>
    <s v="Pericomaini"/>
    <m/>
    <s v="Animalia"/>
    <s v="Arthropoda"/>
    <s v="Hexapoda"/>
    <s v="Insecta"/>
    <s v="Pterygota"/>
    <s v="Diptera"/>
    <s v="Nematocera"/>
    <m/>
    <s v="Psychodidae"/>
    <s v="Psychodinae"/>
    <s v="Pericomaini"/>
    <m/>
    <m/>
    <m/>
    <m/>
    <m/>
    <m/>
    <m/>
  </r>
  <r>
    <s v="Diptera"/>
    <s v="Pericoma/Telmatoscopus Group"/>
    <b v="0"/>
    <s v="yes"/>
    <s v="FORMATTING"/>
    <x v="167"/>
    <x v="12"/>
    <s v="Pericomaini"/>
    <s v="Pericomaini"/>
    <m/>
    <s v="Animalia"/>
    <s v="Arthropoda"/>
    <s v="Hexapoda"/>
    <s v="Insecta"/>
    <s v="Pterygota"/>
    <s v="Diptera"/>
    <s v="Nematocera"/>
    <m/>
    <s v="Psychodidae"/>
    <s v="Psychodinae"/>
    <s v="Pericomaini"/>
    <m/>
    <m/>
    <m/>
    <m/>
    <m/>
    <m/>
    <m/>
  </r>
  <r>
    <s v="Diptera"/>
    <s v="Pericomaini"/>
    <b v="0"/>
    <s v="no"/>
    <s v="FORMATTING"/>
    <x v="167"/>
    <x v="12"/>
    <s v="Pericomaini"/>
    <s v="Pericomaini"/>
    <m/>
    <s v="Animalia"/>
    <s v="Arthropoda"/>
    <s v="Hexapoda"/>
    <s v="Insecta"/>
    <s v="Pterygota"/>
    <s v="Diptera"/>
    <s v="Nematocera"/>
    <m/>
    <s v="Psychodidae"/>
    <s v="Psychodinae"/>
    <s v="Pericomaini"/>
    <m/>
    <m/>
    <m/>
    <m/>
    <m/>
    <m/>
    <m/>
  </r>
  <r>
    <s v="Diptera"/>
    <s v="Psychoda"/>
    <b v="0"/>
    <s v="yes"/>
    <m/>
    <x v="2"/>
    <x v="2"/>
    <s v="Psychodini"/>
    <s v="Psychodini"/>
    <m/>
    <s v="Animalia"/>
    <s v="Arthropoda"/>
    <s v="Hexapoda"/>
    <s v="Insecta"/>
    <s v="Pterygota"/>
    <s v="Diptera"/>
    <s v="Nematocera"/>
    <m/>
    <s v="Psychodidae"/>
    <s v="Psychodinae"/>
    <s v="Psychodini"/>
    <m/>
    <m/>
    <m/>
    <m/>
    <m/>
    <m/>
    <m/>
  </r>
  <r>
    <s v="Diptera"/>
    <s v="Psychodini"/>
    <b v="0"/>
    <s v="no"/>
    <m/>
    <x v="2"/>
    <x v="2"/>
    <s v="Psychodini"/>
    <s v="Psychodini"/>
    <m/>
    <s v="Animalia"/>
    <s v="Arthropoda"/>
    <s v="Hexapoda"/>
    <s v="Insecta"/>
    <s v="Pterygota"/>
    <s v="Diptera"/>
    <s v="Nematocera"/>
    <m/>
    <s v="Psychodidae"/>
    <s v="Psychodinae"/>
    <s v="Psychodini"/>
    <m/>
    <m/>
    <m/>
    <m/>
    <m/>
    <m/>
    <m/>
  </r>
  <r>
    <s v="Diptera"/>
    <s v="Maruina"/>
    <b v="0"/>
    <s v="no"/>
    <m/>
    <x v="168"/>
    <x v="3"/>
    <s v="Maruina"/>
    <s v="Maruina"/>
    <n v="125392"/>
    <s v="Animalia"/>
    <s v="Arthropoda"/>
    <s v="Hexapoda"/>
    <s v="Insecta"/>
    <s v="Pterygota"/>
    <s v="Diptera"/>
    <s v="Nematocera"/>
    <m/>
    <s v="Psychodidae"/>
    <s v="Psychodinae"/>
    <m/>
    <m/>
    <s v="Maruina"/>
    <m/>
    <m/>
    <m/>
    <m/>
    <m/>
  </r>
  <r>
    <s v="Diptera"/>
    <s v="Maruina lanceolata"/>
    <b v="0"/>
    <s v="yes"/>
    <m/>
    <x v="168"/>
    <x v="3"/>
    <s v="Maruina"/>
    <s v="Maruina"/>
    <n v="125392"/>
    <s v="Animalia"/>
    <s v="Arthropoda"/>
    <s v="Hexapoda"/>
    <s v="Insecta"/>
    <s v="Pterygota"/>
    <s v="Diptera"/>
    <s v="Nematocera"/>
    <m/>
    <s v="Psychodidae"/>
    <s v="Psychodinae"/>
    <m/>
    <m/>
    <s v="Maruina"/>
    <m/>
    <m/>
    <m/>
    <m/>
    <m/>
  </r>
  <r>
    <s v="Diptera"/>
    <s v="Psychodidae"/>
    <b v="0"/>
    <s v="no"/>
    <m/>
    <x v="2"/>
    <x v="2"/>
    <s v="Psychodidae"/>
    <s v="Psychodidae"/>
    <n v="125351"/>
    <s v="Animalia"/>
    <s v="Arthropoda"/>
    <s v="Hexapoda"/>
    <s v="Insecta"/>
    <s v="Pterygota"/>
    <s v="Diptera"/>
    <s v="Nematocera"/>
    <m/>
    <s v="Psychodidae"/>
    <m/>
    <m/>
    <m/>
    <m/>
    <m/>
    <m/>
    <m/>
    <m/>
    <m/>
  </r>
  <r>
    <s v="Diptera"/>
    <s v="Psychodinae"/>
    <b v="0"/>
    <s v="yes"/>
    <m/>
    <x v="2"/>
    <x v="2"/>
    <s v="Psychodidae"/>
    <s v="Psychodidae"/>
    <n v="125351"/>
    <s v="Animalia"/>
    <s v="Arthropoda"/>
    <s v="Hexapoda"/>
    <s v="Insecta"/>
    <s v="Pterygota"/>
    <s v="Diptera"/>
    <s v="Nematocera"/>
    <m/>
    <s v="Psychodidae"/>
    <m/>
    <m/>
    <m/>
    <m/>
    <m/>
    <m/>
    <m/>
    <m/>
    <m/>
  </r>
  <r>
    <s v="Diptera"/>
    <s v="Bittacomorpha"/>
    <b v="0"/>
    <s v="no"/>
    <m/>
    <x v="2"/>
    <x v="2"/>
    <s v="Bittacomorpha"/>
    <s v="Bittacomorpha"/>
    <n v="125765"/>
    <s v="Animalia"/>
    <s v="Arthropoda"/>
    <s v="Hexapoda"/>
    <s v="Insecta"/>
    <s v="Pterygota"/>
    <s v="Diptera"/>
    <s v="Nematocera"/>
    <m/>
    <s v="Ptychopteridae"/>
    <s v="Bittacomorphinae"/>
    <m/>
    <m/>
    <s v="Bittacomorpha"/>
    <m/>
    <m/>
    <m/>
    <m/>
    <m/>
  </r>
  <r>
    <s v="Diptera"/>
    <s v="Ptychoptera"/>
    <b v="0"/>
    <s v="no"/>
    <m/>
    <x v="169"/>
    <x v="3"/>
    <s v="Ptychoptera"/>
    <s v="Ptychoptera"/>
    <n v="125786"/>
    <s v="Animalia"/>
    <s v="Arthropoda"/>
    <s v="Hexapoda"/>
    <s v="Insecta"/>
    <s v="Pterygota"/>
    <s v="Diptera"/>
    <s v="Nematocera"/>
    <m/>
    <s v="Ptychopteridae"/>
    <s v="Ptychopterinae"/>
    <m/>
    <m/>
    <s v="Ptychoptera"/>
    <m/>
    <m/>
    <m/>
    <m/>
    <m/>
  </r>
  <r>
    <s v="Diptera"/>
    <s v="Ptychopteridae"/>
    <b v="0"/>
    <s v="no"/>
    <m/>
    <x v="2"/>
    <x v="2"/>
    <s v="Ptychopteridae"/>
    <s v="Ptychopteridae"/>
    <n v="125763"/>
    <s v="Animalia"/>
    <s v="Arthropoda"/>
    <s v="Hexapoda"/>
    <s v="Insecta"/>
    <s v="Pterygota"/>
    <s v="Diptera"/>
    <s v="Nematocera"/>
    <m/>
    <s v="Ptychopteridae"/>
    <m/>
    <m/>
    <m/>
    <m/>
    <m/>
    <m/>
    <m/>
    <m/>
    <m/>
  </r>
  <r>
    <s v="Terrestrial"/>
    <s v="Sciaridae"/>
    <b v="1"/>
    <s v="NonTarget"/>
    <s v="Terrestrial"/>
    <x v="2"/>
    <x v="2"/>
    <s v="DNI"/>
    <s v="DNI"/>
    <n v="122702"/>
    <s v="Animalia"/>
    <s v="Arthropoda"/>
    <s v="Hexapoda"/>
    <s v="Insecta"/>
    <s v="Pterygota"/>
    <s v="Diptera"/>
    <s v="Nematocera"/>
    <m/>
    <s v="Sciaridae"/>
    <m/>
    <m/>
    <m/>
    <m/>
    <m/>
    <m/>
    <m/>
    <m/>
    <m/>
  </r>
  <r>
    <s v="Diptera"/>
    <s v="Ectemnia"/>
    <b v="0"/>
    <s v="no"/>
    <m/>
    <x v="2"/>
    <x v="2"/>
    <s v="Ectemnia"/>
    <s v="Ectemnia"/>
    <m/>
    <s v="Animalia"/>
    <s v="Arthropoda"/>
    <s v="Hexapoda"/>
    <s v="Insecta"/>
    <s v="Pterygota"/>
    <s v="Diptera"/>
    <s v="Nematocera"/>
    <m/>
    <s v="Simuliidae"/>
    <s v="Simuliinae"/>
    <s v="Prosimuliini"/>
    <m/>
    <s v="Ectemnia"/>
    <m/>
    <m/>
    <m/>
    <m/>
    <m/>
  </r>
  <r>
    <s v="Diptera"/>
    <s v="Metacnephia"/>
    <b v="0"/>
    <s v="no"/>
    <m/>
    <x v="2"/>
    <x v="2"/>
    <s v="Metacnephia"/>
    <s v="Metacnephia"/>
    <n v="126687"/>
    <s v="Animalia"/>
    <s v="Arthropoda"/>
    <s v="Hexapoda"/>
    <s v="Insecta"/>
    <s v="Pterygota"/>
    <s v="Diptera"/>
    <s v="Nematocera"/>
    <m/>
    <s v="Simuliidae"/>
    <s v="Simuliinae"/>
    <s v="Prosimuliini"/>
    <m/>
    <s v="Metacnephia"/>
    <m/>
    <m/>
    <m/>
    <m/>
    <m/>
  </r>
  <r>
    <s v="Diptera"/>
    <s v="Stegopterna"/>
    <b v="0"/>
    <s v="no"/>
    <m/>
    <x v="2"/>
    <x v="2"/>
    <s v="Stegopterna"/>
    <s v="Stegopterna"/>
    <n v="126761"/>
    <s v="Animalia"/>
    <s v="Arthropoda"/>
    <s v="Hexapoda"/>
    <s v="Insecta"/>
    <s v="Pterygota"/>
    <s v="Diptera"/>
    <s v="Nematocera"/>
    <m/>
    <s v="Simuliidae"/>
    <s v="Simuliinae"/>
    <s v="Prosimuliini"/>
    <m/>
    <s v="Stegopterna"/>
    <m/>
    <m/>
    <m/>
    <m/>
    <m/>
  </r>
  <r>
    <s v="Diptera"/>
    <s v="Twinnia"/>
    <b v="0"/>
    <s v="no"/>
    <m/>
    <x v="2"/>
    <x v="2"/>
    <s v="Twinnia"/>
    <s v="Twinnia"/>
    <n v="126767"/>
    <s v="Animalia"/>
    <s v="Arthropoda"/>
    <s v="Hexapoda"/>
    <s v="Insecta"/>
    <s v="Pterygota"/>
    <s v="Diptera"/>
    <s v="Nematocera"/>
    <m/>
    <s v="Simuliidae"/>
    <s v="Simuliinae"/>
    <s v="Prosimuliini"/>
    <m/>
    <s v="Twinnia"/>
    <m/>
    <m/>
    <m/>
    <m/>
    <m/>
  </r>
  <r>
    <s v="Diptera"/>
    <s v="Simulium"/>
    <b v="0"/>
    <s v="no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(Eusimulium)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(Nevermannia)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arcticum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arcticum complex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arcticum group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argus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bivittatum group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canadense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carbunculum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defoliarti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Malyschevi Group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piperi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pugetense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saxosum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tuberosum complex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tuberosum group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venustum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Venustum Group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virgatum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vittatum complex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Simulium vittatum group"/>
    <b v="0"/>
    <s v="yes"/>
    <m/>
    <x v="170"/>
    <x v="3"/>
    <s v="Simulium"/>
    <s v="Simulium"/>
    <n v="126774"/>
    <s v="Animalia"/>
    <s v="Arthropoda"/>
    <s v="Hexapoda"/>
    <s v="Insecta"/>
    <s v="Pterygota"/>
    <s v="Diptera"/>
    <s v="Nematocera"/>
    <m/>
    <s v="Simuliidae"/>
    <s v="Simuliinae"/>
    <s v="Simuliini"/>
    <m/>
    <s v="Simulium"/>
    <m/>
    <m/>
    <m/>
    <m/>
    <m/>
  </r>
  <r>
    <s v="Diptera"/>
    <s v="Gymnopais/Twinnia"/>
    <b v="0"/>
    <s v="yes"/>
    <m/>
    <x v="2"/>
    <x v="2"/>
    <s v="Simuliidae"/>
    <s v="Simuliidae"/>
    <n v="126640"/>
    <s v="Animalia"/>
    <s v="Arthropoda"/>
    <s v="Hexapoda"/>
    <s v="Insecta"/>
    <s v="Pterygota"/>
    <s v="Diptera"/>
    <s v="Nematocera"/>
    <m/>
    <s v="Simuliidae"/>
    <m/>
    <m/>
    <m/>
    <m/>
    <m/>
    <m/>
    <m/>
    <m/>
    <m/>
  </r>
  <r>
    <s v="Diptera"/>
    <s v="Helodon"/>
    <b v="0"/>
    <s v="yes"/>
    <s v="Slashed taxon"/>
    <x v="171"/>
    <x v="3"/>
    <s v="Helodon/Prosimulium"/>
    <s v="Helodon/Prosimulium"/>
    <m/>
    <s v="Animalia"/>
    <s v="Arthropoda"/>
    <s v="Hexapoda"/>
    <s v="Insecta"/>
    <s v="Pterygota"/>
    <s v="Diptera"/>
    <s v="Nematocera"/>
    <m/>
    <s v="Simuliidae"/>
    <m/>
    <m/>
    <m/>
    <m/>
    <m/>
    <m/>
    <m/>
    <m/>
    <m/>
  </r>
  <r>
    <s v="Diptera"/>
    <s v="Helodon onychodactylum"/>
    <b v="0"/>
    <s v="yes"/>
    <s v="Slashed taxon"/>
    <x v="171"/>
    <x v="3"/>
    <s v="Helodon/Prosimulium"/>
    <s v="Helodon/Prosimulium"/>
    <m/>
    <s v="Animalia"/>
    <s v="Arthropoda"/>
    <s v="Hexapoda"/>
    <s v="Insecta"/>
    <s v="Pterygota"/>
    <s v="Diptera"/>
    <s v="Nematocera"/>
    <m/>
    <s v="Simuliidae"/>
    <m/>
    <m/>
    <m/>
    <m/>
    <m/>
    <m/>
    <m/>
    <m/>
    <m/>
  </r>
  <r>
    <s v="Diptera"/>
    <s v="Helodon onychodactylum group"/>
    <b v="0"/>
    <s v="yes"/>
    <s v="Slashed taxon"/>
    <x v="171"/>
    <x v="3"/>
    <s v="Helodon/Prosimulium"/>
    <s v="Helodon/Prosimulium"/>
    <m/>
    <s v="Animalia"/>
    <s v="Arthropoda"/>
    <s v="Hexapoda"/>
    <s v="Insecta"/>
    <s v="Pterygota"/>
    <s v="Diptera"/>
    <s v="Nematocera"/>
    <m/>
    <s v="Simuliidae"/>
    <m/>
    <m/>
    <m/>
    <m/>
    <m/>
    <m/>
    <m/>
    <m/>
    <m/>
  </r>
  <r>
    <s v="Diptera"/>
    <s v="Helodon onychodactylus complex"/>
    <b v="0"/>
    <s v="yes"/>
    <s v="Slashed taxon"/>
    <x v="171"/>
    <x v="3"/>
    <s v="Helodon/Prosimulium"/>
    <s v="Helodon/Prosimulium"/>
    <m/>
    <s v="Animalia"/>
    <s v="Arthropoda"/>
    <s v="Hexapoda"/>
    <s v="Insecta"/>
    <s v="Pterygota"/>
    <s v="Diptera"/>
    <s v="Nematocera"/>
    <m/>
    <s v="Simuliidae"/>
    <m/>
    <m/>
    <m/>
    <m/>
    <m/>
    <m/>
    <m/>
    <m/>
    <m/>
  </r>
  <r>
    <s v="Diptera"/>
    <s v="Helodon/Prosimulium"/>
    <b v="0"/>
    <s v="no"/>
    <s v="Slashed taxon"/>
    <x v="171"/>
    <x v="3"/>
    <s v="Helodon/Prosimulium"/>
    <s v="Helodon/Prosimulium"/>
    <m/>
    <s v="Animalia"/>
    <s v="Arthropoda"/>
    <s v="Hexapoda"/>
    <s v="Insecta"/>
    <s v="Pterygota"/>
    <s v="Diptera"/>
    <s v="Nematocera"/>
    <m/>
    <s v="Simuliidae"/>
    <m/>
    <m/>
    <m/>
    <m/>
    <m/>
    <m/>
    <m/>
    <m/>
    <m/>
  </r>
  <r>
    <s v="Diptera"/>
    <s v="Prosimuliini"/>
    <b v="0"/>
    <s v="yes"/>
    <m/>
    <x v="2"/>
    <x v="2"/>
    <s v="Simuliidae"/>
    <s v="Simuliidae"/>
    <n v="126640"/>
    <s v="Animalia"/>
    <s v="Arthropoda"/>
    <s v="Hexapoda"/>
    <s v="Insecta"/>
    <s v="Pterygota"/>
    <s v="Diptera"/>
    <s v="Nematocera"/>
    <m/>
    <s v="Simuliidae"/>
    <m/>
    <m/>
    <m/>
    <m/>
    <m/>
    <m/>
    <m/>
    <m/>
    <m/>
  </r>
  <r>
    <s v="Diptera"/>
    <s v="Prosimulium"/>
    <b v="0"/>
    <s v="yes"/>
    <s v="Slashed taxon"/>
    <x v="171"/>
    <x v="3"/>
    <s v="Helodon/Prosimulium"/>
    <s v="Helodon/Prosimulium"/>
    <m/>
    <s v="Animalia"/>
    <s v="Arthropoda"/>
    <s v="Hexapoda"/>
    <s v="Insecta"/>
    <s v="Pterygota"/>
    <s v="Diptera"/>
    <s v="Nematocera"/>
    <m/>
    <s v="Simuliidae"/>
    <m/>
    <m/>
    <m/>
    <m/>
    <m/>
    <m/>
    <m/>
    <m/>
    <m/>
  </r>
  <r>
    <s v="Diptera"/>
    <s v="Prosimulium impostor"/>
    <b v="0"/>
    <s v="yes"/>
    <s v="Slashed taxon"/>
    <x v="171"/>
    <x v="3"/>
    <s v="Helodon/Prosimulium"/>
    <s v="Helodon/Prosimulium"/>
    <m/>
    <s v="Animalia"/>
    <s v="Arthropoda"/>
    <s v="Hexapoda"/>
    <s v="Insecta"/>
    <s v="Pterygota"/>
    <s v="Diptera"/>
    <s v="Nematocera"/>
    <m/>
    <s v="Simuliidae"/>
    <m/>
    <m/>
    <m/>
    <m/>
    <m/>
    <m/>
    <m/>
    <m/>
    <m/>
  </r>
  <r>
    <s v="Diptera"/>
    <s v="Prosimulium/Helodon"/>
    <b v="0"/>
    <s v="yes"/>
    <s v="Slashed taxon"/>
    <x v="171"/>
    <x v="3"/>
    <s v="Helodon/Prosimulium"/>
    <s v="Helodon/Prosimulium"/>
    <m/>
    <s v="Animalia"/>
    <s v="Arthropoda"/>
    <s v="Hexapoda"/>
    <s v="Insecta"/>
    <s v="Pterygota"/>
    <s v="Diptera"/>
    <s v="Nematocera"/>
    <m/>
    <s v="Simuliidae"/>
    <m/>
    <m/>
    <m/>
    <m/>
    <m/>
    <m/>
    <m/>
    <m/>
    <m/>
  </r>
  <r>
    <s v="Diptera"/>
    <s v="Simuliidae"/>
    <b v="0"/>
    <s v="no"/>
    <m/>
    <x v="2"/>
    <x v="2"/>
    <s v="Simuliidae"/>
    <s v="Simuliidae"/>
    <n v="126640"/>
    <s v="Animalia"/>
    <s v="Arthropoda"/>
    <s v="Hexapoda"/>
    <s v="Insecta"/>
    <s v="Pterygota"/>
    <s v="Diptera"/>
    <s v="Nematocera"/>
    <m/>
    <s v="Simuliidae"/>
    <m/>
    <m/>
    <m/>
    <m/>
    <m/>
    <m/>
    <m/>
    <m/>
    <m/>
  </r>
  <r>
    <s v="Diptera"/>
    <s v="Simuliidae-pupae"/>
    <b v="0"/>
    <s v="yes"/>
    <m/>
    <x v="2"/>
    <x v="2"/>
    <s v="Simuliidae"/>
    <s v="Simuliidae"/>
    <n v="126640"/>
    <s v="Animalia"/>
    <s v="Arthropoda"/>
    <s v="Hexapoda"/>
    <s v="Insecta"/>
    <s v="Pterygota"/>
    <s v="Diptera"/>
    <s v="Nematocera"/>
    <m/>
    <s v="Simuliidae"/>
    <m/>
    <m/>
    <m/>
    <m/>
    <m/>
    <m/>
    <m/>
    <m/>
    <m/>
  </r>
  <r>
    <s v="Diptera"/>
    <s v="Simuliini"/>
    <b v="0"/>
    <s v="yes"/>
    <m/>
    <x v="2"/>
    <x v="2"/>
    <s v="Simuliidae"/>
    <s v="Simuliidae"/>
    <n v="126640"/>
    <s v="Animalia"/>
    <s v="Arthropoda"/>
    <s v="Hexapoda"/>
    <s v="Insecta"/>
    <s v="Pterygota"/>
    <s v="Diptera"/>
    <s v="Nematocera"/>
    <m/>
    <s v="Simuliidae"/>
    <m/>
    <m/>
    <m/>
    <m/>
    <m/>
    <m/>
    <m/>
    <m/>
    <m/>
  </r>
  <r>
    <s v="Diptera"/>
    <s v="Protanyderus"/>
    <b v="0"/>
    <s v="yes"/>
    <m/>
    <x v="2"/>
    <x v="2"/>
    <s v="Tanyderidae"/>
    <s v="Tanyderidae"/>
    <n v="125799"/>
    <s v="Animalia"/>
    <s v="Arthropoda"/>
    <s v="Hexapoda"/>
    <s v="Insecta"/>
    <s v="Pterygota"/>
    <s v="Diptera"/>
    <s v="Nematocera"/>
    <m/>
    <s v="Tanyderidae"/>
    <m/>
    <m/>
    <m/>
    <m/>
    <m/>
    <m/>
    <m/>
    <m/>
    <m/>
  </r>
  <r>
    <s v="Diptera"/>
    <s v="Tanyderidae"/>
    <b v="0"/>
    <s v="no"/>
    <m/>
    <x v="2"/>
    <x v="2"/>
    <s v="Tanyderidae"/>
    <s v="Tanyderidae"/>
    <n v="125799"/>
    <s v="Animalia"/>
    <s v="Arthropoda"/>
    <s v="Hexapoda"/>
    <s v="Insecta"/>
    <s v="Pterygota"/>
    <s v="Diptera"/>
    <s v="Nematocera"/>
    <m/>
    <s v="Tanyderidae"/>
    <m/>
    <m/>
    <m/>
    <m/>
    <m/>
    <m/>
    <m/>
    <m/>
    <m/>
  </r>
  <r>
    <s v="Diptera"/>
    <s v="Thaumalea"/>
    <b v="0"/>
    <s v="yes"/>
    <m/>
    <x v="172"/>
    <x v="4"/>
    <s v="Thaumaleidae"/>
    <s v="Thaumaleidae"/>
    <n v="126624"/>
    <s v="Animalia"/>
    <s v="Arthropoda"/>
    <s v="Hexapoda"/>
    <s v="Insecta"/>
    <s v="Pterygota"/>
    <s v="Diptera"/>
    <s v="Nematocera"/>
    <m/>
    <s v="Thaumaleidae"/>
    <m/>
    <m/>
    <m/>
    <m/>
    <m/>
    <m/>
    <m/>
    <m/>
    <m/>
  </r>
  <r>
    <s v="Diptera"/>
    <s v="Thaumaleidae"/>
    <b v="0"/>
    <s v="no"/>
    <m/>
    <x v="172"/>
    <x v="4"/>
    <s v="Thaumaleidae"/>
    <s v="Thaumaleidae"/>
    <n v="126624"/>
    <s v="Animalia"/>
    <s v="Arthropoda"/>
    <s v="Hexapoda"/>
    <s v="Insecta"/>
    <s v="Pterygota"/>
    <s v="Diptera"/>
    <s v="Nematocera"/>
    <m/>
    <s v="Thaumaleidae"/>
    <m/>
    <m/>
    <m/>
    <m/>
    <m/>
    <m/>
    <m/>
    <m/>
    <m/>
  </r>
  <r>
    <s v="Diptera"/>
    <s v="Holorusia"/>
    <b v="0"/>
    <s v="no"/>
    <m/>
    <x v="2"/>
    <x v="2"/>
    <s v="Holorusia"/>
    <s v="Holorusia"/>
    <m/>
    <s v="Animalia"/>
    <s v="Arthropoda"/>
    <s v="Hexapoda"/>
    <s v="Insecta"/>
    <s v="Pterygota"/>
    <s v="Diptera"/>
    <s v="Nematocera"/>
    <m/>
    <s v="Tipulidae"/>
    <s v="Tipulinae"/>
    <m/>
    <m/>
    <s v="Holorusia"/>
    <m/>
    <m/>
    <m/>
    <m/>
    <s v="hespera"/>
  </r>
  <r>
    <s v="Diptera"/>
    <s v="Holorusia hespera"/>
    <b v="0"/>
    <s v="yes"/>
    <m/>
    <x v="2"/>
    <x v="2"/>
    <s v="Holorusia"/>
    <s v="Holorusia"/>
    <m/>
    <s v="Animalia"/>
    <s v="Arthropoda"/>
    <s v="Hexapoda"/>
    <s v="Insecta"/>
    <s v="Pterygota"/>
    <s v="Diptera"/>
    <s v="Nematocera"/>
    <m/>
    <s v="Tipulidae"/>
    <s v="Tipulinae"/>
    <m/>
    <m/>
    <s v="Holorusia"/>
    <m/>
    <m/>
    <m/>
    <m/>
    <s v="hespera"/>
  </r>
  <r>
    <s v="Diptera"/>
    <s v="Nippotipula"/>
    <b v="0"/>
    <s v="yes"/>
    <m/>
    <x v="173"/>
    <x v="3"/>
    <s v="Tipula"/>
    <s v="Tipula"/>
    <n v="119037"/>
    <s v="Animalia"/>
    <s v="Arthropoda"/>
    <s v="Hexapoda"/>
    <s v="Insecta"/>
    <s v="Pterygota"/>
    <s v="Diptera"/>
    <s v="Nematocera"/>
    <m/>
    <s v="Tipulidae"/>
    <s v="Tipulinae"/>
    <m/>
    <m/>
    <s v="Tipula"/>
    <m/>
    <m/>
    <m/>
    <m/>
    <m/>
  </r>
  <r>
    <s v="Diptera"/>
    <s v="Tipula"/>
    <b v="0"/>
    <s v="no"/>
    <m/>
    <x v="173"/>
    <x v="3"/>
    <s v="Tipula"/>
    <s v="Tipula"/>
    <n v="119037"/>
    <s v="Animalia"/>
    <s v="Arthropoda"/>
    <s v="Hexapoda"/>
    <s v="Insecta"/>
    <s v="Pterygota"/>
    <s v="Diptera"/>
    <s v="Nematocera"/>
    <m/>
    <s v="Tipulidae"/>
    <s v="Tipulinae"/>
    <m/>
    <m/>
    <s v="Tipula"/>
    <m/>
    <m/>
    <m/>
    <m/>
    <m/>
  </r>
  <r>
    <s v="Diptera"/>
    <s v="Tipula arnaudi"/>
    <b v="0"/>
    <s v="yes"/>
    <m/>
    <x v="173"/>
    <x v="3"/>
    <s v="Tipula"/>
    <s v="Tipula"/>
    <n v="119037"/>
    <s v="Animalia"/>
    <s v="Arthropoda"/>
    <s v="Hexapoda"/>
    <s v="Insecta"/>
    <s v="Pterygota"/>
    <s v="Diptera"/>
    <s v="Nematocera"/>
    <m/>
    <s v="Tipulidae"/>
    <s v="Tipulinae"/>
    <m/>
    <m/>
    <s v="Tipula"/>
    <m/>
    <m/>
    <m/>
    <m/>
    <m/>
  </r>
  <r>
    <s v="Diptera"/>
    <s v="Tipula dis"/>
    <b v="0"/>
    <s v="yes"/>
    <m/>
    <x v="173"/>
    <x v="3"/>
    <s v="Tipula"/>
    <s v="Tipula"/>
    <n v="119037"/>
    <s v="Animalia"/>
    <s v="Arthropoda"/>
    <s v="Hexapoda"/>
    <s v="Insecta"/>
    <s v="Pterygota"/>
    <s v="Diptera"/>
    <s v="Nematocera"/>
    <m/>
    <s v="Tipulidae"/>
    <s v="Tipulinae"/>
    <m/>
    <m/>
    <s v="Tipula"/>
    <m/>
    <m/>
    <m/>
    <m/>
    <m/>
  </r>
  <r>
    <s v="Diptera"/>
    <s v="Erioptera/Haplolabis/Symplectra"/>
    <b v="0"/>
    <s v="yes"/>
    <m/>
    <x v="2"/>
    <x v="2"/>
    <s v="Tipulidae"/>
    <s v="Tipulidae"/>
    <n v="118840"/>
    <s v="Animalia"/>
    <s v="Arthropoda"/>
    <s v="Hexapoda"/>
    <s v="Insecta"/>
    <s v="Pterygota"/>
    <s v="Diptera"/>
    <s v="Nematocera"/>
    <m/>
    <s v="Tipulidae"/>
    <m/>
    <m/>
    <m/>
    <m/>
    <m/>
    <m/>
    <m/>
    <m/>
    <m/>
  </r>
  <r>
    <s v="Diptera"/>
    <s v="Sinotipula"/>
    <b v="0"/>
    <s v="yes"/>
    <m/>
    <x v="2"/>
    <x v="2"/>
    <s v="Tipulidae"/>
    <s v="Tipulidae"/>
    <n v="118840"/>
    <s v="Animalia"/>
    <s v="Arthropoda"/>
    <s v="Hexapoda"/>
    <s v="Insecta"/>
    <s v="Pterygota"/>
    <s v="Diptera"/>
    <s v="Nematocera"/>
    <m/>
    <s v="Tipulidae"/>
    <m/>
    <m/>
    <m/>
    <m/>
    <m/>
    <m/>
    <m/>
    <m/>
    <m/>
  </r>
  <r>
    <s v="Diptera"/>
    <s v="Tipulidae"/>
    <b v="0"/>
    <s v="no"/>
    <m/>
    <x v="2"/>
    <x v="2"/>
    <s v="Tipulidae"/>
    <s v="Tipulidae"/>
    <n v="118840"/>
    <s v="Animalia"/>
    <s v="Arthropoda"/>
    <s v="Hexapoda"/>
    <s v="Insecta"/>
    <s v="Pterygota"/>
    <s v="Diptera"/>
    <s v="Nematocera"/>
    <m/>
    <s v="Tipulidae"/>
    <m/>
    <m/>
    <m/>
    <m/>
    <m/>
    <m/>
    <m/>
    <m/>
    <m/>
  </r>
  <r>
    <s v="Diptera"/>
    <s v="Tipulidae sp. MAA#01"/>
    <b v="0"/>
    <s v="yes"/>
    <m/>
    <x v="2"/>
    <x v="2"/>
    <s v="Tipulidae"/>
    <s v="Tipulidae"/>
    <n v="118840"/>
    <s v="Animalia"/>
    <s v="Arthropoda"/>
    <s v="Hexapoda"/>
    <s v="Insecta"/>
    <s v="Pterygota"/>
    <s v="Diptera"/>
    <s v="Nematocera"/>
    <m/>
    <s v="Tipulidae"/>
    <m/>
    <m/>
    <m/>
    <m/>
    <m/>
    <m/>
    <m/>
    <m/>
    <m/>
  </r>
  <r>
    <s v="Diptera"/>
    <s v="Tipulidae sp. MAA#02"/>
    <b v="0"/>
    <s v="yes"/>
    <m/>
    <x v="2"/>
    <x v="2"/>
    <s v="Tipulidae"/>
    <s v="Tipulidae"/>
    <n v="118840"/>
    <s v="Animalia"/>
    <s v="Arthropoda"/>
    <s v="Hexapoda"/>
    <s v="Insecta"/>
    <s v="Pterygota"/>
    <s v="Diptera"/>
    <s v="Nematocera"/>
    <m/>
    <s v="Tipulidae"/>
    <m/>
    <m/>
    <m/>
    <m/>
    <m/>
    <m/>
    <m/>
    <m/>
    <m/>
  </r>
  <r>
    <s v="Diptera"/>
    <s v="Yamatotipula"/>
    <b v="0"/>
    <s v="yes"/>
    <m/>
    <x v="2"/>
    <x v="2"/>
    <s v="Tipulidae"/>
    <s v="Tipulidae"/>
    <n v="118840"/>
    <s v="Animalia"/>
    <s v="Arthropoda"/>
    <s v="Hexapoda"/>
    <s v="Insecta"/>
    <s v="Pterygota"/>
    <s v="Diptera"/>
    <s v="Nematocera"/>
    <m/>
    <s v="Tipulidae"/>
    <m/>
    <m/>
    <m/>
    <m/>
    <m/>
    <m/>
    <m/>
    <m/>
    <m/>
  </r>
  <r>
    <s v="Diptera"/>
    <s v="Nematocera"/>
    <b v="0"/>
    <s v="no"/>
    <m/>
    <x v="2"/>
    <x v="2"/>
    <s v="Nematocera"/>
    <s v="Nematocera"/>
    <n v="118832"/>
    <s v="Animalia"/>
    <s v="Arthropoda"/>
    <s v="Hexapoda"/>
    <s v="Insecta"/>
    <s v="Pterygota"/>
    <s v="Diptera"/>
    <s v="Nematocera"/>
    <m/>
    <m/>
    <m/>
    <m/>
    <m/>
    <m/>
    <m/>
    <m/>
    <m/>
    <m/>
    <m/>
  </r>
  <r>
    <s v="Diptera"/>
    <s v="Tipulidae/Limoniidae/Pedicidiidae/Cylindrotomidae"/>
    <b v="0"/>
    <s v="yes"/>
    <m/>
    <x v="2"/>
    <x v="2"/>
    <s v="Nematocera"/>
    <s v="Nematocera"/>
    <n v="118832"/>
    <s v="Animalia"/>
    <s v="Arthropoda"/>
    <s v="Hexapoda"/>
    <s v="Insecta"/>
    <s v="Pterygota"/>
    <s v="Diptera"/>
    <s v="Nematocera"/>
    <m/>
    <m/>
    <m/>
    <m/>
    <m/>
    <m/>
    <m/>
    <m/>
    <m/>
    <m/>
    <m/>
  </r>
  <r>
    <s v="Diptera"/>
    <s v="Tipuloidea"/>
    <b v="0"/>
    <s v="yes"/>
    <m/>
    <x v="2"/>
    <x v="2"/>
    <s v="Nematocera"/>
    <s v="Nematocera"/>
    <n v="118832"/>
    <s v="Animalia"/>
    <s v="Arthropoda"/>
    <s v="Hexapoda"/>
    <s v="Insecta"/>
    <s v="Pterygota"/>
    <s v="Diptera"/>
    <s v="Nematocera"/>
    <m/>
    <m/>
    <m/>
    <m/>
    <m/>
    <m/>
    <m/>
    <m/>
    <m/>
    <m/>
    <m/>
  </r>
  <r>
    <s v="Diptera"/>
    <s v="Diptera"/>
    <b v="0"/>
    <s v="no"/>
    <m/>
    <x v="2"/>
    <x v="2"/>
    <s v="Diptera"/>
    <s v="Diptera"/>
    <n v="118831"/>
    <s v="Animalia"/>
    <s v="Arthropoda"/>
    <s v="Hexapoda"/>
    <s v="Insecta"/>
    <s v="Pterygota"/>
    <s v="Diptera"/>
    <m/>
    <m/>
    <m/>
    <m/>
    <m/>
    <m/>
    <m/>
    <m/>
    <m/>
    <m/>
    <m/>
    <m/>
  </r>
  <r>
    <s v="Ephemeroptera"/>
    <s v="Baetisca"/>
    <b v="0"/>
    <s v="no"/>
    <m/>
    <x v="2"/>
    <x v="2"/>
    <s v="Baetisca"/>
    <s v="Baetisca"/>
    <n v="101494"/>
    <s v="Animalia"/>
    <s v="Arthropoda"/>
    <s v="Hexapoda"/>
    <s v="Insecta"/>
    <s v="Pterygota"/>
    <s v="Ephemeroptera"/>
    <s v="Carapacea"/>
    <m/>
    <s v="Baetiscidae"/>
    <m/>
    <m/>
    <m/>
    <s v="Baetisca"/>
    <m/>
    <m/>
    <m/>
    <m/>
    <m/>
  </r>
  <r>
    <s v="Ephemeroptera"/>
    <s v="Brachycercus"/>
    <b v="0"/>
    <s v="no"/>
    <m/>
    <x v="2"/>
    <x v="2"/>
    <s v="Brachycercus"/>
    <s v="Brachycercus"/>
    <n v="101468"/>
    <s v="Animalia"/>
    <s v="Arthropoda"/>
    <s v="Hexapoda"/>
    <s v="Insecta"/>
    <s v="Pterygota"/>
    <s v="Ephemeroptera"/>
    <s v="Furcatergalia"/>
    <m/>
    <s v="Caenidae"/>
    <s v="Brachycercinae"/>
    <s v="Brachycercini"/>
    <m/>
    <s v="Brachycercus"/>
    <m/>
    <m/>
    <m/>
    <m/>
    <m/>
  </r>
  <r>
    <s v="Ephemeroptera"/>
    <s v="Cercobrachys"/>
    <b v="0"/>
    <s v="no"/>
    <m/>
    <x v="2"/>
    <x v="2"/>
    <s v="Cercobrachys"/>
    <s v="Cercobrachys"/>
    <n v="568556"/>
    <s v="Animalia"/>
    <s v="Arthropoda"/>
    <s v="Hexapoda"/>
    <s v="Insecta"/>
    <s v="Pterygota"/>
    <s v="Ephemeroptera"/>
    <s v="Furcatergalia"/>
    <m/>
    <s v="Caenidae"/>
    <s v="Brachycercinae"/>
    <s v="Cercobrachini"/>
    <m/>
    <s v="Cercobrachys"/>
    <m/>
    <m/>
    <m/>
    <m/>
    <m/>
  </r>
  <r>
    <s v="Ephemeroptera"/>
    <s v="Caenis"/>
    <b v="0"/>
    <s v="no"/>
    <m/>
    <x v="174"/>
    <x v="3"/>
    <s v="Caenis"/>
    <s v="Caenis"/>
    <n v="101478"/>
    <s v="Animalia"/>
    <s v="Arthropoda"/>
    <s v="Hexapoda"/>
    <s v="Insecta"/>
    <s v="Pterygota"/>
    <s v="Ephemeroptera"/>
    <s v="Furcatergalia"/>
    <m/>
    <s v="Caenidae"/>
    <s v="Caeninae"/>
    <m/>
    <m/>
    <s v="Caenis"/>
    <m/>
    <m/>
    <m/>
    <m/>
    <m/>
  </r>
  <r>
    <s v="Ephemeroptera"/>
    <s v="Caenis amica"/>
    <b v="0"/>
    <s v="yes"/>
    <m/>
    <x v="174"/>
    <x v="3"/>
    <s v="Caenis"/>
    <s v="Caenis"/>
    <n v="101478"/>
    <s v="Animalia"/>
    <s v="Arthropoda"/>
    <s v="Hexapoda"/>
    <s v="Insecta"/>
    <s v="Pterygota"/>
    <s v="Ephemeroptera"/>
    <s v="Furcatergalia"/>
    <m/>
    <s v="Caenidae"/>
    <s v="Caeninae"/>
    <m/>
    <m/>
    <s v="Caenis"/>
    <m/>
    <m/>
    <m/>
    <m/>
    <m/>
  </r>
  <r>
    <s v="Ephemeroptera"/>
    <s v="Caenis latipennis"/>
    <b v="0"/>
    <s v="yes"/>
    <m/>
    <x v="174"/>
    <x v="3"/>
    <s v="Caenis"/>
    <s v="Caenis"/>
    <n v="101478"/>
    <s v="Animalia"/>
    <s v="Arthropoda"/>
    <s v="Hexapoda"/>
    <s v="Insecta"/>
    <s v="Pterygota"/>
    <s v="Ephemeroptera"/>
    <s v="Furcatergalia"/>
    <m/>
    <s v="Caenidae"/>
    <s v="Caeninae"/>
    <m/>
    <m/>
    <s v="Caenis"/>
    <m/>
    <m/>
    <m/>
    <m/>
    <m/>
  </r>
  <r>
    <s v="Ephemeroptera"/>
    <s v="Caenis youngi"/>
    <b v="0"/>
    <s v="yes"/>
    <m/>
    <x v="174"/>
    <x v="3"/>
    <s v="Caenis"/>
    <s v="Caenis"/>
    <n v="101479"/>
    <s v="Animalia"/>
    <s v="Arthropoda"/>
    <s v="Hexapoda"/>
    <s v="Insecta"/>
    <s v="Pterygota"/>
    <s v="Ephemeroptera"/>
    <s v="Furcatergalia"/>
    <m/>
    <s v="Caenidae"/>
    <s v="Caeninae"/>
    <m/>
    <m/>
    <s v="Caenis"/>
    <m/>
    <m/>
    <m/>
    <m/>
    <m/>
  </r>
  <r>
    <s v="Ephemeroptera"/>
    <s v="Caenidae"/>
    <b v="0"/>
    <s v="no"/>
    <m/>
    <x v="2"/>
    <x v="2"/>
    <s v="Caenidae"/>
    <s v="Caenidae"/>
    <n v="101467"/>
    <s v="Animalia"/>
    <s v="Arthropoda"/>
    <s v="Hexapoda"/>
    <s v="Insecta"/>
    <s v="Pterygota"/>
    <s v="Ephemeroptera"/>
    <s v="Furcatergalia"/>
    <m/>
    <s v="Caenidae"/>
    <m/>
    <m/>
    <m/>
    <m/>
    <m/>
    <m/>
    <m/>
    <m/>
    <m/>
  </r>
  <r>
    <s v="Ephemeroptera"/>
    <s v="Attenella delantala"/>
    <b v="0"/>
    <s v="no"/>
    <m/>
    <x v="175"/>
    <x v="8"/>
    <s v="Attenella delantala"/>
    <s v="Attenella delantala"/>
    <n v="101345"/>
    <s v="Animalia"/>
    <s v="Arthropoda"/>
    <s v="Hexapoda"/>
    <s v="Insecta"/>
    <s v="Pterygota"/>
    <s v="Ephemeroptera"/>
    <s v="Furcatergalia"/>
    <m/>
    <s v="Ephemerellidae"/>
    <m/>
    <m/>
    <m/>
    <s v="Attenella"/>
    <m/>
    <m/>
    <m/>
    <m/>
    <s v="delantala"/>
  </r>
  <r>
    <s v="Ephemeroptera"/>
    <s v="Attenella margarita"/>
    <b v="0"/>
    <s v="no"/>
    <m/>
    <x v="176"/>
    <x v="8"/>
    <s v="Attenella margarita"/>
    <s v="Attenella margarita"/>
    <n v="101343"/>
    <s v="Animalia"/>
    <s v="Arthropoda"/>
    <s v="Hexapoda"/>
    <s v="Insecta"/>
    <s v="Pterygota"/>
    <s v="Ephemeroptera"/>
    <s v="Furcatergalia"/>
    <m/>
    <s v="Ephemerellidae"/>
    <m/>
    <m/>
    <m/>
    <s v="Attenella"/>
    <m/>
    <m/>
    <m/>
    <m/>
    <s v="margarita"/>
  </r>
  <r>
    <s v="Ephemeroptera"/>
    <s v="Attenella soquele"/>
    <b v="0"/>
    <s v="yes"/>
    <m/>
    <x v="2"/>
    <x v="2"/>
    <s v="Attenella"/>
    <s v="Attenella"/>
    <n v="568629"/>
    <s v="Animalia"/>
    <s v="Arthropoda"/>
    <s v="Hexapoda"/>
    <s v="Insecta"/>
    <s v="Pterygota"/>
    <s v="Ephemeroptera"/>
    <s v="Furcatergalia"/>
    <m/>
    <s v="Ephemerellidae"/>
    <m/>
    <m/>
    <m/>
    <s v="Attenella"/>
    <m/>
    <m/>
    <m/>
    <m/>
    <s v="soquele"/>
  </r>
  <r>
    <s v="Ephemeroptera"/>
    <s v="Attenella"/>
    <b v="0"/>
    <s v="no"/>
    <m/>
    <x v="2"/>
    <x v="2"/>
    <s v="Attenella"/>
    <s v="Attenella"/>
    <n v="101338"/>
    <s v="Animalia"/>
    <s v="Arthropoda"/>
    <s v="Hexapoda"/>
    <s v="Insecta"/>
    <s v="Pterygota"/>
    <s v="Ephemeroptera"/>
    <s v="Furcatergalia"/>
    <m/>
    <s v="Ephemerellidae"/>
    <m/>
    <m/>
    <m/>
    <s v="Attenella"/>
    <m/>
    <m/>
    <m/>
    <m/>
    <m/>
  </r>
  <r>
    <s v="Ephemeroptera"/>
    <s v="Caudatella heterocaudata"/>
    <b v="0"/>
    <s v="yes"/>
    <m/>
    <x v="177"/>
    <x v="13"/>
    <s v="Caudatella heterocaudata complex"/>
    <s v="Caudatella heterocaudata complex"/>
    <m/>
    <s v="Animalia"/>
    <s v="Arthropoda"/>
    <s v="Hexapoda"/>
    <s v="Insecta"/>
    <s v="Pterygota"/>
    <s v="Ephemeroptera"/>
    <s v="Furcatergalia"/>
    <m/>
    <s v="Ephemerellidae"/>
    <m/>
    <m/>
    <m/>
    <s v="Caudatella"/>
    <m/>
    <m/>
    <m/>
    <s v="heterocaudata complex"/>
    <m/>
  </r>
  <r>
    <s v="Ephemeroptera"/>
    <s v="Caudatella heterocaudata complex"/>
    <b v="0"/>
    <s v="no"/>
    <m/>
    <x v="177"/>
    <x v="13"/>
    <s v="Caudatella heterocaudata complex"/>
    <s v="Caudatella heterocaudata complex"/>
    <m/>
    <s v="Animalia"/>
    <s v="Arthropoda"/>
    <s v="Hexapoda"/>
    <s v="Insecta"/>
    <s v="Pterygota"/>
    <s v="Ephemeroptera"/>
    <s v="Furcatergalia"/>
    <m/>
    <s v="Ephemerellidae"/>
    <m/>
    <m/>
    <m/>
    <s v="Caudatella"/>
    <m/>
    <m/>
    <m/>
    <s v="heterocaudata complex"/>
    <m/>
  </r>
  <r>
    <s v="Ephemeroptera"/>
    <s v="Caudatella heterocaudata group"/>
    <b v="0"/>
    <s v="yes"/>
    <m/>
    <x v="177"/>
    <x v="13"/>
    <s v="Caudatella heterocaudata complex"/>
    <s v="Caudatella heterocaudata complex"/>
    <m/>
    <s v="Animalia"/>
    <s v="Arthropoda"/>
    <s v="Hexapoda"/>
    <s v="Insecta"/>
    <s v="Pterygota"/>
    <s v="Ephemeroptera"/>
    <s v="Furcatergalia"/>
    <m/>
    <s v="Ephemerellidae"/>
    <m/>
    <m/>
    <m/>
    <s v="Caudatella"/>
    <m/>
    <m/>
    <m/>
    <s v="heterocaudata complex"/>
    <m/>
  </r>
  <r>
    <s v="Ephemeroptera"/>
    <s v="Caudatella cascadia"/>
    <b v="0"/>
    <s v="yes"/>
    <s v="current nomenclature"/>
    <x v="178"/>
    <x v="8"/>
    <s v="Caudatella hystrix"/>
    <s v="Caudatella hystrix"/>
    <m/>
    <s v="Animalia"/>
    <s v="Arthropoda"/>
    <s v="Hexapoda"/>
    <s v="Insecta"/>
    <s v="Pterygota"/>
    <s v="Ephemeroptera"/>
    <s v="Furcatergalia"/>
    <m/>
    <s v="Ephemerellidae"/>
    <m/>
    <m/>
    <m/>
    <s v="Caudatella"/>
    <m/>
    <m/>
    <m/>
    <m/>
    <s v="cascadia"/>
  </r>
  <r>
    <s v="Ephemeroptera"/>
    <s v="Caudatella edmundsi"/>
    <b v="0"/>
    <s v="no"/>
    <m/>
    <x v="2"/>
    <x v="2"/>
    <s v="Caudatella edmundsi"/>
    <s v="Caudatella edmundsi"/>
    <n v="568631"/>
    <s v="Animalia"/>
    <s v="Arthropoda"/>
    <s v="Hexapoda"/>
    <s v="Insecta"/>
    <s v="Pterygota"/>
    <s v="Ephemeroptera"/>
    <s v="Furcatergalia"/>
    <m/>
    <s v="Ephemerellidae"/>
    <m/>
    <m/>
    <m/>
    <s v="Caudatella"/>
    <m/>
    <m/>
    <m/>
    <m/>
    <s v="edmundsi"/>
  </r>
  <r>
    <s v="Ephemeroptera"/>
    <s v="Caudatella hystrix"/>
    <b v="0"/>
    <s v="no"/>
    <m/>
    <x v="178"/>
    <x v="8"/>
    <s v="Caudatella hystrix"/>
    <s v="Caudatella hystrix"/>
    <n v="101348"/>
    <s v="Animalia"/>
    <s v="Arthropoda"/>
    <s v="Hexapoda"/>
    <s v="Insecta"/>
    <s v="Pterygota"/>
    <s v="Ephemeroptera"/>
    <s v="Furcatergalia"/>
    <m/>
    <s v="Ephemerellidae"/>
    <m/>
    <m/>
    <m/>
    <s v="Caudatella"/>
    <m/>
    <m/>
    <m/>
    <m/>
    <s v="hystrix"/>
  </r>
  <r>
    <s v="Ephemeroptera"/>
    <s v="Caudatella jacobi"/>
    <b v="0"/>
    <s v="no"/>
    <m/>
    <x v="2"/>
    <x v="2"/>
    <s v="Caudatella jacobi"/>
    <s v="Caudatella jacobi"/>
    <n v="568632"/>
    <s v="Animalia"/>
    <s v="Arthropoda"/>
    <s v="Hexapoda"/>
    <s v="Insecta"/>
    <s v="Pterygota"/>
    <s v="Ephemeroptera"/>
    <s v="Furcatergalia"/>
    <m/>
    <s v="Ephemerellidae"/>
    <m/>
    <m/>
    <m/>
    <s v="Caudatella"/>
    <m/>
    <m/>
    <m/>
    <m/>
    <s v="jacobi"/>
  </r>
  <r>
    <s v="Ephemeroptera"/>
    <s v="Caudatella"/>
    <b v="0"/>
    <s v="no"/>
    <m/>
    <x v="2"/>
    <x v="2"/>
    <s v="Caudatella"/>
    <s v="Caudatella"/>
    <n v="101347"/>
    <s v="Animalia"/>
    <s v="Arthropoda"/>
    <s v="Hexapoda"/>
    <s v="Insecta"/>
    <s v="Pterygota"/>
    <s v="Ephemeroptera"/>
    <s v="Furcatergalia"/>
    <m/>
    <s v="Ephemerellidae"/>
    <m/>
    <m/>
    <m/>
    <s v="Caudatella"/>
    <m/>
    <m/>
    <m/>
    <m/>
    <m/>
  </r>
  <r>
    <s v="Ephemeroptera"/>
    <s v="Caudatella  "/>
    <b v="0"/>
    <s v="yes"/>
    <s v="Trailing space after genus Name"/>
    <x v="2"/>
    <x v="2"/>
    <s v="Caudatella"/>
    <s v="Caudatella"/>
    <n v="101347"/>
    <s v="Animalia"/>
    <s v="Arthropoda"/>
    <s v="Hexapoda"/>
    <s v="Insecta"/>
    <s v="Pterygota"/>
    <s v="Ephemeroptera"/>
    <s v="Furcatergalia"/>
    <m/>
    <s v="Ephemerellidae"/>
    <m/>
    <m/>
    <m/>
    <s v="Caudatella"/>
    <m/>
    <m/>
    <m/>
    <m/>
    <m/>
  </r>
  <r>
    <s v="Ephemeroptera"/>
    <s v="Drunella coloradensis"/>
    <b v="0"/>
    <s v="yes"/>
    <s v="Formatting and consistency"/>
    <x v="179"/>
    <x v="8"/>
    <s v="Drunella coloradensis/flavilinea"/>
    <s v="Drunella coloradensis/flavilinea"/>
    <m/>
    <s v="Animalia"/>
    <s v="Arthropoda"/>
    <s v="Hexapoda"/>
    <s v="Insecta"/>
    <s v="Pterygota"/>
    <s v="Ephemeroptera"/>
    <s v="Furcatergalia"/>
    <m/>
    <s v="Ephemerellidae"/>
    <m/>
    <m/>
    <m/>
    <s v="Drunella"/>
    <m/>
    <m/>
    <m/>
    <m/>
    <s v="coloradensis/flavilinea"/>
  </r>
  <r>
    <s v="Ephemeroptera"/>
    <s v="Drunella coloradensis/flavilinea"/>
    <b v="0"/>
    <s v="no"/>
    <s v="Formatting and consistency"/>
    <x v="179"/>
    <x v="8"/>
    <s v="Drunella coloradensis/flavilinea"/>
    <s v="Drunella coloradensis/flavilinea"/>
    <m/>
    <s v="Animalia"/>
    <s v="Arthropoda"/>
    <s v="Hexapoda"/>
    <s v="Insecta"/>
    <s v="Pterygota"/>
    <s v="Ephemeroptera"/>
    <s v="Furcatergalia"/>
    <m/>
    <s v="Ephemerellidae"/>
    <m/>
    <m/>
    <m/>
    <s v="Drunella"/>
    <m/>
    <m/>
    <m/>
    <m/>
    <s v="coloradensis/flavilinea"/>
  </r>
  <r>
    <s v="Ephemeroptera"/>
    <s v="Drunella flavilinea"/>
    <b v="0"/>
    <s v="yes"/>
    <s v="Formatting and consistency"/>
    <x v="179"/>
    <x v="8"/>
    <s v="Drunella coloradensis/flavilinea"/>
    <s v="Drunella coloradensis/flavilinea"/>
    <m/>
    <s v="Animalia"/>
    <s v="Arthropoda"/>
    <s v="Hexapoda"/>
    <s v="Insecta"/>
    <s v="Pterygota"/>
    <s v="Ephemeroptera"/>
    <s v="Furcatergalia"/>
    <m/>
    <s v="Ephemerellidae"/>
    <m/>
    <m/>
    <m/>
    <s v="Drunella"/>
    <m/>
    <m/>
    <m/>
    <m/>
    <s v="coloradensis/flavilinea"/>
  </r>
  <r>
    <s v="Ephemeroptera"/>
    <s v="Drunella flavilinea/coloradensis"/>
    <b v="0"/>
    <s v="yes"/>
    <s v="Formatting and consistency"/>
    <x v="179"/>
    <x v="8"/>
    <s v="Drunella coloradensis/flavilinea"/>
    <s v="Drunella coloradensis/flavilinea"/>
    <m/>
    <s v="Animalia"/>
    <s v="Arthropoda"/>
    <s v="Hexapoda"/>
    <s v="Insecta"/>
    <s v="Pterygota"/>
    <s v="Ephemeroptera"/>
    <s v="Furcatergalia"/>
    <m/>
    <s v="Ephemerellidae"/>
    <m/>
    <m/>
    <m/>
    <s v="Drunella"/>
    <m/>
    <m/>
    <m/>
    <m/>
    <s v="coloradensis/flavilinea"/>
  </r>
  <r>
    <s v="Ephemeroptera"/>
    <s v="Drunella doddsii"/>
    <b v="0"/>
    <s v="no"/>
    <s v="note some older data may have 'doddsi'"/>
    <x v="180"/>
    <x v="8"/>
    <s v="Drunella doddsii"/>
    <s v="Drunella doddsii"/>
    <n v="698494"/>
    <s v="Animalia"/>
    <s v="Arthropoda"/>
    <s v="Hexapoda"/>
    <s v="Insecta"/>
    <s v="Pterygota"/>
    <s v="Ephemeroptera"/>
    <s v="Furcatergalia"/>
    <m/>
    <s v="Ephemerellidae"/>
    <m/>
    <m/>
    <m/>
    <s v="Drunella"/>
    <m/>
    <m/>
    <m/>
    <m/>
    <s v="doddsii"/>
  </r>
  <r>
    <s v="Ephemeroptera"/>
    <s v="Drunella grandis"/>
    <b v="0"/>
    <s v="yes"/>
    <s v="Formatting and consistency"/>
    <x v="181"/>
    <x v="8"/>
    <s v="Drunella grandis/spinifera"/>
    <s v="Drunella grandis/spinifera"/>
    <m/>
    <s v="Animalia"/>
    <s v="Arthropoda"/>
    <s v="Hexapoda"/>
    <s v="Insecta"/>
    <s v="Pterygota"/>
    <s v="Ephemeroptera"/>
    <s v="Furcatergalia"/>
    <m/>
    <s v="Ephemerellidae"/>
    <m/>
    <m/>
    <m/>
    <s v="Drunella"/>
    <m/>
    <m/>
    <m/>
    <m/>
    <s v="grandis/spinifera"/>
  </r>
  <r>
    <s v="Ephemeroptera"/>
    <s v="Drunella grandis flavitincta"/>
    <b v="0"/>
    <s v="yes"/>
    <s v="Formatting and consistency"/>
    <x v="181"/>
    <x v="8"/>
    <s v="Drunella grandis/spinifera"/>
    <s v="Drunella grandis/spinifera"/>
    <m/>
    <s v="Animalia"/>
    <s v="Arthropoda"/>
    <s v="Hexapoda"/>
    <s v="Insecta"/>
    <s v="Pterygota"/>
    <s v="Ephemeroptera"/>
    <s v="Furcatergalia"/>
    <m/>
    <s v="Ephemerellidae"/>
    <m/>
    <m/>
    <m/>
    <s v="Drunella"/>
    <m/>
    <m/>
    <m/>
    <m/>
    <s v="grandis/spinifera"/>
  </r>
  <r>
    <s v="Ephemeroptera"/>
    <s v="Drunella grandis grandis"/>
    <b v="0"/>
    <s v="yes"/>
    <s v="Formatting and consistency"/>
    <x v="181"/>
    <x v="8"/>
    <s v="Drunella grandis/spinifera"/>
    <s v="Drunella grandis/spinifera"/>
    <m/>
    <s v="Animalia"/>
    <s v="Arthropoda"/>
    <s v="Hexapoda"/>
    <s v="Insecta"/>
    <s v="Pterygota"/>
    <s v="Ephemeroptera"/>
    <s v="Furcatergalia"/>
    <m/>
    <s v="Ephemerellidae"/>
    <m/>
    <m/>
    <m/>
    <s v="Drunella"/>
    <m/>
    <m/>
    <m/>
    <m/>
    <s v="grandis/spinifera"/>
  </r>
  <r>
    <s v="Ephemeroptera"/>
    <s v="Drunella grandis/spinifera"/>
    <b v="0"/>
    <s v="no"/>
    <s v="Formatting and consistency"/>
    <x v="181"/>
    <x v="8"/>
    <s v="Drunella grandis/spinifera"/>
    <s v="Drunella grandis/spinifera"/>
    <m/>
    <s v="Animalia"/>
    <s v="Arthropoda"/>
    <s v="Hexapoda"/>
    <s v="Insecta"/>
    <s v="Pterygota"/>
    <s v="Ephemeroptera"/>
    <s v="Furcatergalia"/>
    <m/>
    <s v="Ephemerellidae"/>
    <m/>
    <m/>
    <m/>
    <s v="Drunella"/>
    <m/>
    <m/>
    <m/>
    <m/>
    <s v="grandis/spinifera"/>
  </r>
  <r>
    <s v="Ephemeroptera"/>
    <s v="Drunella spinifera"/>
    <b v="0"/>
    <s v="yes"/>
    <s v="Formatting and consistency"/>
    <x v="181"/>
    <x v="8"/>
    <s v="Drunella grandis/spinifera"/>
    <s v="Drunella grandis/spinifera"/>
    <m/>
    <s v="Animalia"/>
    <s v="Arthropoda"/>
    <s v="Hexapoda"/>
    <s v="Insecta"/>
    <s v="Pterygota"/>
    <s v="Ephemeroptera"/>
    <s v="Furcatergalia"/>
    <m/>
    <s v="Ephemerellidae"/>
    <m/>
    <m/>
    <m/>
    <s v="Drunella"/>
    <m/>
    <m/>
    <m/>
    <m/>
    <s v="grandis/spinifera"/>
  </r>
  <r>
    <s v="Ephemeroptera"/>
    <s v="Drunella pelosa"/>
    <b v="0"/>
    <s v="no"/>
    <m/>
    <x v="2"/>
    <x v="2"/>
    <s v="Drunella pelosa"/>
    <s v="Drunella pelosa"/>
    <n v="568634"/>
    <s v="Animalia"/>
    <s v="Arthropoda"/>
    <s v="Hexapoda"/>
    <s v="Insecta"/>
    <s v="Pterygota"/>
    <s v="Ephemeroptera"/>
    <s v="Furcatergalia"/>
    <m/>
    <s v="Ephemerellidae"/>
    <m/>
    <m/>
    <m/>
    <s v="Drunella"/>
    <m/>
    <m/>
    <m/>
    <m/>
    <s v="pelosa"/>
  </r>
  <r>
    <s v="Ephemeroptera"/>
    <s v="Drunella"/>
    <b v="0"/>
    <s v="no"/>
    <m/>
    <x v="2"/>
    <x v="2"/>
    <s v="Drunella"/>
    <s v="Drunella"/>
    <n v="101365"/>
    <s v="Animalia"/>
    <s v="Arthropoda"/>
    <s v="Hexapoda"/>
    <s v="Insecta"/>
    <s v="Pterygota"/>
    <s v="Ephemeroptera"/>
    <s v="Furcatergalia"/>
    <m/>
    <s v="Ephemerellidae"/>
    <m/>
    <m/>
    <m/>
    <s v="Drunella"/>
    <m/>
    <m/>
    <m/>
    <m/>
    <m/>
  </r>
  <r>
    <s v="Ephemeroptera"/>
    <s v="Ephemerella needhami"/>
    <b v="0"/>
    <s v="no"/>
    <m/>
    <x v="2"/>
    <x v="2"/>
    <s v="Ephemerella needhami"/>
    <s v="Ephemerella needhami"/>
    <n v="101291"/>
    <s v="Animalia"/>
    <s v="Arthropoda"/>
    <s v="Hexapoda"/>
    <s v="Insecta"/>
    <s v="Pterygota"/>
    <s v="Ephemeroptera"/>
    <s v="Furcatergalia"/>
    <m/>
    <s v="Ephemerellidae"/>
    <m/>
    <m/>
    <m/>
    <s v="Ephemerella"/>
    <s v="Draeconia"/>
    <m/>
    <m/>
    <m/>
    <s v="needhami"/>
  </r>
  <r>
    <s v="Ephemeroptera"/>
    <s v="Ephemerella dorothea"/>
    <b v="0"/>
    <s v="yes"/>
    <s v="Formatting and consistency"/>
    <x v="182"/>
    <x v="9"/>
    <s v="Ephemerella Excrucians Group"/>
    <s v="Ephemerella Excrucians Group"/>
    <m/>
    <s v="Animalia"/>
    <s v="Arthropoda"/>
    <s v="Hexapoda"/>
    <s v="Insecta"/>
    <s v="Pterygota"/>
    <s v="Ephemeroptera"/>
    <s v="Furcatergalia"/>
    <m/>
    <s v="Ephemerellidae"/>
    <m/>
    <m/>
    <m/>
    <s v="Ephemerella"/>
    <s v="Ephemerella"/>
    <s v="Excrucians Gr."/>
    <m/>
    <m/>
    <m/>
  </r>
  <r>
    <s v="Ephemeroptera"/>
    <s v="Ephemerella dorothea infrequens"/>
    <b v="0"/>
    <s v="yes"/>
    <s v="Formatting and consistency"/>
    <x v="182"/>
    <x v="9"/>
    <s v="Ephemerella Excrucians Group"/>
    <s v="Ephemerella Excrucians Group"/>
    <m/>
    <s v="Animalia"/>
    <s v="Arthropoda"/>
    <s v="Hexapoda"/>
    <s v="Insecta"/>
    <s v="Pterygota"/>
    <s v="Ephemeroptera"/>
    <s v="Furcatergalia"/>
    <m/>
    <s v="Ephemerellidae"/>
    <m/>
    <m/>
    <m/>
    <s v="Ephemerella"/>
    <s v="Ephemerella"/>
    <s v="Excrucians Gr."/>
    <m/>
    <m/>
    <m/>
  </r>
  <r>
    <s v="Ephemeroptera"/>
    <s v="Ephemerella dorothea/excrucians"/>
    <b v="0"/>
    <s v="yes"/>
    <s v="Formatting and consistency"/>
    <x v="182"/>
    <x v="9"/>
    <s v="Ephemerella Excrucians Group"/>
    <s v="Ephemerella Excrucians Group"/>
    <m/>
    <s v="Animalia"/>
    <s v="Arthropoda"/>
    <s v="Hexapoda"/>
    <s v="Insecta"/>
    <s v="Pterygota"/>
    <s v="Ephemeroptera"/>
    <s v="Furcatergalia"/>
    <m/>
    <s v="Ephemerellidae"/>
    <m/>
    <m/>
    <m/>
    <s v="Ephemerella"/>
    <s v="Ephemerella"/>
    <s v="Excrucians Gr."/>
    <m/>
    <m/>
    <m/>
  </r>
  <r>
    <s v="Ephemeroptera"/>
    <s v="Ephemerella dorothea/excrucians group"/>
    <b v="0"/>
    <s v="yes"/>
    <s v="Formatting and consistency"/>
    <x v="182"/>
    <x v="9"/>
    <s v="Ephemerella Excrucians Group"/>
    <s v="Ephemerella Excrucians Group"/>
    <m/>
    <s v="Animalia"/>
    <s v="Arthropoda"/>
    <s v="Hexapoda"/>
    <s v="Insecta"/>
    <s v="Pterygota"/>
    <s v="Ephemeroptera"/>
    <s v="Furcatergalia"/>
    <m/>
    <s v="Ephemerellidae"/>
    <m/>
    <m/>
    <m/>
    <s v="Ephemerella"/>
    <s v="Ephemerella"/>
    <s v="Excrucians Gr."/>
    <m/>
    <m/>
    <m/>
  </r>
  <r>
    <s v="Ephemeroptera"/>
    <s v="Ephemerella excrucians"/>
    <b v="0"/>
    <s v="yes"/>
    <s v="Formatting and consistency"/>
    <x v="182"/>
    <x v="9"/>
    <s v="Ephemerella Excrucians Group"/>
    <s v="Ephemerella Excrucians Group"/>
    <m/>
    <s v="Animalia"/>
    <s v="Arthropoda"/>
    <s v="Hexapoda"/>
    <s v="Insecta"/>
    <s v="Pterygota"/>
    <s v="Ephemeroptera"/>
    <s v="Furcatergalia"/>
    <m/>
    <s v="Ephemerellidae"/>
    <m/>
    <m/>
    <m/>
    <s v="Ephemerella"/>
    <s v="Ephemerella"/>
    <s v="Excrucians Gr."/>
    <m/>
    <m/>
    <m/>
  </r>
  <r>
    <s v="Ephemeroptera"/>
    <s v="Ephemerella excrucians group"/>
    <b v="0"/>
    <s v="yes"/>
    <s v="Formatting and consistency"/>
    <x v="182"/>
    <x v="9"/>
    <s v="Ephemerella Excrucians Group"/>
    <s v="Ephemerella Excrucians Group"/>
    <m/>
    <s v="Animalia"/>
    <s v="Arthropoda"/>
    <s v="Hexapoda"/>
    <s v="Insecta"/>
    <s v="Pterygota"/>
    <s v="Ephemeroptera"/>
    <s v="Furcatergalia"/>
    <m/>
    <s v="Ephemerellidae"/>
    <m/>
    <m/>
    <m/>
    <s v="Ephemerella"/>
    <s v="Ephemerella"/>
    <s v="Excrucians Gr."/>
    <m/>
    <m/>
    <m/>
  </r>
  <r>
    <s v="Ephemeroptera"/>
    <s v="Ephemerella Excrucians Group"/>
    <b v="0"/>
    <s v="no"/>
    <s v="Formatting and consistency"/>
    <x v="182"/>
    <x v="9"/>
    <s v="Ephemerella Excrucians Group"/>
    <s v="Ephemerella Excrucians Group"/>
    <m/>
    <s v="Animalia"/>
    <s v="Arthropoda"/>
    <s v="Hexapoda"/>
    <s v="Insecta"/>
    <s v="Pterygota"/>
    <s v="Ephemeroptera"/>
    <s v="Furcatergalia"/>
    <m/>
    <s v="Ephemerellidae"/>
    <m/>
    <m/>
    <m/>
    <s v="Ephemerella"/>
    <s v="Ephemerella"/>
    <s v="Excrucians Gr."/>
    <m/>
    <m/>
    <m/>
  </r>
  <r>
    <s v="Ephemeroptera"/>
    <s v="Ephemerella inermis"/>
    <b v="0"/>
    <s v="yes"/>
    <s v="Formatting and consistency"/>
    <x v="182"/>
    <x v="9"/>
    <s v="Ephemerella Excrucians Group"/>
    <s v="Ephemerella Excrucians Group"/>
    <m/>
    <s v="Animalia"/>
    <s v="Arthropoda"/>
    <s v="Hexapoda"/>
    <s v="Insecta"/>
    <s v="Pterygota"/>
    <s v="Ephemeroptera"/>
    <s v="Furcatergalia"/>
    <m/>
    <s v="Ephemerellidae"/>
    <m/>
    <m/>
    <m/>
    <s v="Ephemerella"/>
    <s v="Ephemerella"/>
    <s v="Excrucians Gr."/>
    <m/>
    <m/>
    <m/>
  </r>
  <r>
    <s v="Ephemeroptera"/>
    <s v="Ephemerella inermis/dorothea"/>
    <b v="0"/>
    <s v="yes"/>
    <s v="Formatting and consistency"/>
    <x v="182"/>
    <x v="9"/>
    <s v="Ephemerella Excrucians Group"/>
    <s v="Ephemerella Excrucians Group"/>
    <m/>
    <s v="Animalia"/>
    <s v="Arthropoda"/>
    <s v="Hexapoda"/>
    <s v="Insecta"/>
    <s v="Pterygota"/>
    <s v="Ephemeroptera"/>
    <s v="Furcatergalia"/>
    <m/>
    <s v="Ephemerellidae"/>
    <m/>
    <m/>
    <m/>
    <s v="Ephemerella"/>
    <s v="Ephemerella"/>
    <s v="Excrucians Gr."/>
    <m/>
    <m/>
    <m/>
  </r>
  <r>
    <s v="Ephemeroptera"/>
    <s v="Ephemerella inermis/infrequens"/>
    <b v="0"/>
    <s v="yes"/>
    <s v="Formatting and consistency"/>
    <x v="182"/>
    <x v="9"/>
    <s v="Ephemerella Excrucians Group"/>
    <s v="Ephemerella Excrucians Group"/>
    <m/>
    <s v="Animalia"/>
    <s v="Arthropoda"/>
    <s v="Hexapoda"/>
    <s v="Insecta"/>
    <s v="Pterygota"/>
    <s v="Ephemeroptera"/>
    <s v="Furcatergalia"/>
    <m/>
    <s v="Ephemerellidae"/>
    <m/>
    <m/>
    <m/>
    <s v="Ephemerella"/>
    <s v="Ephemerella"/>
    <s v="Excrucians Gr."/>
    <m/>
    <m/>
    <m/>
  </r>
  <r>
    <s v="Ephemeroptera"/>
    <s v="Ephemerella infrequens"/>
    <b v="0"/>
    <s v="yes"/>
    <s v="Formatting and consistency"/>
    <x v="182"/>
    <x v="9"/>
    <s v="Ephemerella Excrucians Group"/>
    <s v="Ephemerella Excrucians Group"/>
    <m/>
    <s v="Animalia"/>
    <s v="Arthropoda"/>
    <s v="Hexapoda"/>
    <s v="Insecta"/>
    <s v="Pterygota"/>
    <s v="Ephemeroptera"/>
    <s v="Furcatergalia"/>
    <m/>
    <s v="Ephemerellidae"/>
    <m/>
    <m/>
    <m/>
    <s v="Ephemerella"/>
    <s v="Ephemerella"/>
    <s v="Excrucians Gr."/>
    <m/>
    <m/>
    <m/>
  </r>
  <r>
    <s v="Ephemeroptera"/>
    <s v="Ephemerella alleni"/>
    <b v="0"/>
    <s v="no"/>
    <m/>
    <x v="2"/>
    <x v="2"/>
    <s v="Ephemerella alleni"/>
    <s v="Ephemerella alleni"/>
    <n v="101251"/>
    <s v="Animalia"/>
    <s v="Arthropoda"/>
    <s v="Hexapoda"/>
    <s v="Insecta"/>
    <s v="Pterygota"/>
    <s v="Ephemeroptera"/>
    <s v="Furcatergalia"/>
    <m/>
    <s v="Ephemerellidae"/>
    <m/>
    <m/>
    <m/>
    <s v="Ephemerella"/>
    <s v="Ephemerella"/>
    <m/>
    <m/>
    <m/>
    <s v="alleni"/>
  </r>
  <r>
    <s v="Ephemeroptera"/>
    <s v="Ephemerella aurivillii"/>
    <b v="0"/>
    <s v="no"/>
    <m/>
    <x v="183"/>
    <x v="8"/>
    <s v="Ephemerella aurivillii"/>
    <s v="Ephemerella aurivillii"/>
    <n v="101255"/>
    <s v="Animalia"/>
    <s v="Arthropoda"/>
    <s v="Hexapoda"/>
    <s v="Insecta"/>
    <s v="Pterygota"/>
    <s v="Ephemeroptera"/>
    <s v="Furcatergalia"/>
    <m/>
    <s v="Ephemerellidae"/>
    <m/>
    <m/>
    <m/>
    <s v="Ephemerella"/>
    <s v="Ephemerella"/>
    <m/>
    <m/>
    <m/>
    <s v="aurivillii"/>
  </r>
  <r>
    <s v="Ephemeroptera"/>
    <s v="Ephemerella tibialis"/>
    <b v="0"/>
    <s v="no"/>
    <m/>
    <x v="184"/>
    <x v="8"/>
    <s v="Ephemerella tibialis"/>
    <s v="Ephemerella tibialis"/>
    <n v="101401"/>
    <s v="Animalia"/>
    <s v="Arthropoda"/>
    <s v="Hexapoda"/>
    <s v="Insecta"/>
    <s v="Pterygota"/>
    <s v="Ephemeroptera"/>
    <s v="Furcatergalia"/>
    <m/>
    <s v="Ephemerellidae"/>
    <m/>
    <m/>
    <m/>
    <s v="Ephemerella"/>
    <s v="Vittapallia"/>
    <m/>
    <m/>
    <m/>
    <s v="tibialis"/>
  </r>
  <r>
    <s v="Ephemeroptera"/>
    <s v="Serratella tibialis"/>
    <b v="0"/>
    <s v="yes"/>
    <s v="S. tibialis was placed in Ephemerella (2008)"/>
    <x v="184"/>
    <x v="8"/>
    <s v="Ephemerella tibialis"/>
    <s v="Ephemerella tibialis"/>
    <n v="101401"/>
    <s v="Animalia"/>
    <s v="Arthropoda"/>
    <s v="Hexapoda"/>
    <s v="Insecta"/>
    <s v="Pterygota"/>
    <s v="Ephemeroptera"/>
    <s v="Furcatergalia"/>
    <m/>
    <s v="Ephemerellidae"/>
    <m/>
    <m/>
    <m/>
    <s v="Ephemerella"/>
    <s v="Vittapallia"/>
    <m/>
    <m/>
    <m/>
    <s v="tibialis"/>
  </r>
  <r>
    <s v="Ephemeroptera"/>
    <s v="Ephemerella verruca"/>
    <b v="0"/>
    <s v="no"/>
    <m/>
    <x v="2"/>
    <x v="2"/>
    <s v="Ephemerella verruca"/>
    <s v="Ephemerella verruca"/>
    <m/>
    <s v="Animalia"/>
    <s v="Arthropoda"/>
    <s v="Hexapoda"/>
    <s v="Insecta"/>
    <s v="Pterygota"/>
    <s v="Ephemeroptera"/>
    <s v="Furcatergalia"/>
    <m/>
    <s v="Ephemerellidae"/>
    <m/>
    <m/>
    <m/>
    <s v="Ephemerella"/>
    <m/>
    <m/>
    <m/>
    <m/>
    <s v="verruca"/>
  </r>
  <r>
    <s v="Ephemeroptera"/>
    <s v="Ephemerella"/>
    <b v="0"/>
    <s v="no"/>
    <m/>
    <x v="2"/>
    <x v="2"/>
    <s v="Ephemerella"/>
    <s v="Ephemerella"/>
    <n v="101233"/>
    <s v="Animalia"/>
    <s v="Arthropoda"/>
    <s v="Hexapoda"/>
    <s v="Insecta"/>
    <s v="Pterygota"/>
    <s v="Ephemeroptera"/>
    <s v="Furcatergalia"/>
    <m/>
    <s v="Ephemerellidae"/>
    <m/>
    <m/>
    <m/>
    <s v="Ephemerella"/>
    <m/>
    <m/>
    <m/>
    <m/>
    <m/>
  </r>
  <r>
    <s v="Ephemeroptera"/>
    <s v="Eurylophella"/>
    <b v="0"/>
    <s v="no"/>
    <m/>
    <x v="2"/>
    <x v="2"/>
    <s v="Eurylophella"/>
    <s v="Eurylophella"/>
    <n v="101324"/>
    <s v="Animalia"/>
    <s v="Arthropoda"/>
    <s v="Hexapoda"/>
    <s v="Insecta"/>
    <s v="Pterygota"/>
    <s v="Ephemeroptera"/>
    <s v="Furcatergalia"/>
    <m/>
    <s v="Ephemerellidae"/>
    <m/>
    <m/>
    <m/>
    <s v="Eurylophella"/>
    <m/>
    <m/>
    <m/>
    <m/>
    <m/>
  </r>
  <r>
    <s v="Ephemeroptera"/>
    <s v="Eurylophella lodi"/>
    <b v="0"/>
    <s v="yes"/>
    <m/>
    <x v="2"/>
    <x v="2"/>
    <s v="Eurylophella"/>
    <s v="Eurylophella"/>
    <n v="101324"/>
    <s v="Animalia"/>
    <s v="Arthropoda"/>
    <s v="Hexapoda"/>
    <s v="Insecta"/>
    <s v="Pterygota"/>
    <s v="Ephemeroptera"/>
    <s v="Furcatergalia"/>
    <m/>
    <s v="Ephemerellidae"/>
    <m/>
    <m/>
    <m/>
    <s v="Eurylophella"/>
    <m/>
    <m/>
    <m/>
    <m/>
    <m/>
  </r>
  <r>
    <s v="Ephemeroptera"/>
    <s v="Matriella"/>
    <b v="0"/>
    <s v="yes"/>
    <s v="Single species in Genus"/>
    <x v="185"/>
    <x v="8"/>
    <s v="Matriella teresa"/>
    <s v="Matriella teresa"/>
    <n v="776924"/>
    <s v="Animalia"/>
    <s v="Arthropoda"/>
    <s v="Hexapoda"/>
    <s v="Insecta"/>
    <s v="Pterygota"/>
    <s v="Ephemeroptera"/>
    <s v="Furcatergalia"/>
    <m/>
    <s v="Ephemerellidae"/>
    <m/>
    <m/>
    <m/>
    <s v="Matriella"/>
    <m/>
    <m/>
    <m/>
    <m/>
    <m/>
  </r>
  <r>
    <s v="Ephemeroptera"/>
    <s v="Matriella teresa"/>
    <b v="0"/>
    <s v="no"/>
    <s v="Single species in Genus"/>
    <x v="185"/>
    <x v="8"/>
    <s v="Matriella teresa"/>
    <s v="Matriella teresa"/>
    <n v="776924"/>
    <s v="Animalia"/>
    <s v="Arthropoda"/>
    <s v="Hexapoda"/>
    <s v="Insecta"/>
    <s v="Pterygota"/>
    <s v="Ephemeroptera"/>
    <s v="Furcatergalia"/>
    <m/>
    <s v="Ephemerellidae"/>
    <m/>
    <m/>
    <m/>
    <s v="Matriella"/>
    <m/>
    <m/>
    <m/>
    <m/>
    <m/>
  </r>
  <r>
    <s v="Ephemeroptera"/>
    <s v="Serratella teresa"/>
    <b v="0"/>
    <s v="yes"/>
    <s v="Single species in Genus"/>
    <x v="185"/>
    <x v="8"/>
    <s v="Matriella teresa"/>
    <s v="Matriella teresa"/>
    <n v="776924"/>
    <s v="Animalia"/>
    <s v="Arthropoda"/>
    <s v="Hexapoda"/>
    <s v="Insecta"/>
    <s v="Pterygota"/>
    <s v="Ephemeroptera"/>
    <s v="Furcatergalia"/>
    <m/>
    <s v="Ephemerellidae"/>
    <m/>
    <m/>
    <m/>
    <s v="Matriella"/>
    <m/>
    <m/>
    <m/>
    <m/>
    <m/>
  </r>
  <r>
    <s v="Ephemeroptera"/>
    <s v="Serratella levis"/>
    <b v="0"/>
    <s v="no"/>
    <m/>
    <x v="2"/>
    <x v="2"/>
    <s v="Serratella levis"/>
    <s v="Serratella levis"/>
    <n v="568638"/>
    <s v="Animalia"/>
    <s v="Arthropoda"/>
    <s v="Hexapoda"/>
    <s v="Insecta"/>
    <s v="Pterygota"/>
    <s v="Ephemeroptera"/>
    <s v="Furcatergalia"/>
    <m/>
    <s v="Ephemerellidae"/>
    <m/>
    <m/>
    <m/>
    <s v="Serratella"/>
    <m/>
    <m/>
    <m/>
    <m/>
    <s v="levis"/>
  </r>
  <r>
    <s v="Ephemeroptera"/>
    <s v="Serratella micheneri"/>
    <b v="0"/>
    <s v="no"/>
    <m/>
    <x v="2"/>
    <x v="2"/>
    <s v="Serratella micheneri"/>
    <s v="Serratella micheneri"/>
    <n v="568639"/>
    <s v="Animalia"/>
    <s v="Arthropoda"/>
    <s v="Hexapoda"/>
    <s v="Insecta"/>
    <s v="Pterygota"/>
    <s v="Ephemeroptera"/>
    <s v="Furcatergalia"/>
    <m/>
    <s v="Ephemerellidae"/>
    <m/>
    <m/>
    <m/>
    <s v="Serratella"/>
    <m/>
    <m/>
    <m/>
    <m/>
    <s v="micheneri"/>
  </r>
  <r>
    <s v="Ephemeroptera"/>
    <s v="Timpanoga"/>
    <b v="0"/>
    <s v="yes"/>
    <s v="Single species in Genus"/>
    <x v="186"/>
    <x v="8"/>
    <s v="Timpanoga hecuba"/>
    <s v="Timpanoga hecuba"/>
    <n v="101317"/>
    <s v="Animalia"/>
    <s v="Arthropoda"/>
    <s v="Hexapoda"/>
    <s v="Insecta"/>
    <s v="Pterygota"/>
    <s v="Ephemeroptera"/>
    <s v="Furcatergalia"/>
    <m/>
    <s v="Ephemerellidae"/>
    <m/>
    <m/>
    <m/>
    <s v="Timpanoga"/>
    <m/>
    <m/>
    <m/>
    <m/>
    <m/>
  </r>
  <r>
    <s v="Ephemeroptera"/>
    <s v="Timpanoga hecuba"/>
    <b v="0"/>
    <s v="no"/>
    <s v="Single species in Genus"/>
    <x v="186"/>
    <x v="8"/>
    <s v="Timpanoga hecuba"/>
    <s v="Timpanoga hecuba"/>
    <n v="101317"/>
    <s v="Animalia"/>
    <s v="Arthropoda"/>
    <s v="Hexapoda"/>
    <s v="Insecta"/>
    <s v="Pterygota"/>
    <s v="Ephemeroptera"/>
    <s v="Furcatergalia"/>
    <m/>
    <s v="Ephemerellidae"/>
    <m/>
    <m/>
    <m/>
    <s v="Timpanoga"/>
    <m/>
    <m/>
    <m/>
    <m/>
    <m/>
  </r>
  <r>
    <s v="Ephemeroptera"/>
    <s v="Timpanoga hecuba hecuba"/>
    <b v="0"/>
    <s v="yes"/>
    <s v="Single species in Genus"/>
    <x v="186"/>
    <x v="8"/>
    <s v="Timpanoga hecuba"/>
    <s v="Timpanoga hecuba"/>
    <n v="101317"/>
    <s v="Animalia"/>
    <s v="Arthropoda"/>
    <s v="Hexapoda"/>
    <s v="Insecta"/>
    <s v="Pterygota"/>
    <s v="Ephemeroptera"/>
    <s v="Furcatergalia"/>
    <m/>
    <s v="Ephemerellidae"/>
    <m/>
    <m/>
    <m/>
    <s v="Timpanoga"/>
    <m/>
    <m/>
    <m/>
    <m/>
    <m/>
  </r>
  <r>
    <s v="Ephemeroptera"/>
    <s v="Timpanoginae"/>
    <b v="0"/>
    <s v="no"/>
    <m/>
    <x v="2"/>
    <x v="2"/>
    <s v="Timpanoginae"/>
    <s v="Timpanoginae"/>
    <n v="101317"/>
    <s v="Animalia"/>
    <s v="Arthropoda"/>
    <s v="Hexapoda"/>
    <s v="Insecta"/>
    <s v="Pterygota"/>
    <s v="Ephemeroptera"/>
    <s v="Furcatergalia"/>
    <m/>
    <s v="Ephemerellidae"/>
    <m/>
    <m/>
    <m/>
    <s v="Timpanoga"/>
    <m/>
    <m/>
    <m/>
    <m/>
    <m/>
  </r>
  <r>
    <s v="Ephemeroptera"/>
    <s v="Ephemerellidae"/>
    <b v="0"/>
    <s v="no"/>
    <m/>
    <x v="2"/>
    <x v="2"/>
    <s v="Ephemerellidae"/>
    <s v="Ephemerellidae"/>
    <n v="101232"/>
    <s v="Animalia"/>
    <s v="Arthropoda"/>
    <s v="Hexapoda"/>
    <s v="Insecta"/>
    <s v="Pterygota"/>
    <s v="Ephemeroptera"/>
    <s v="Furcatergalia"/>
    <m/>
    <s v="Ephemerellidae"/>
    <m/>
    <m/>
    <m/>
    <m/>
    <m/>
    <m/>
    <m/>
    <m/>
    <m/>
  </r>
  <r>
    <s v="Ephemeroptera"/>
    <s v="Ephemerellinae"/>
    <b v="0"/>
    <s v="yes"/>
    <m/>
    <x v="2"/>
    <x v="2"/>
    <s v="Ephemerellidae"/>
    <s v="Ephemerellidae"/>
    <n v="101232"/>
    <s v="Animalia"/>
    <s v="Arthropoda"/>
    <s v="Hexapoda"/>
    <s v="Insecta"/>
    <s v="Pterygota"/>
    <s v="Ephemeroptera"/>
    <s v="Furcatergalia"/>
    <m/>
    <s v="Ephemerellidae"/>
    <m/>
    <m/>
    <m/>
    <m/>
    <m/>
    <m/>
    <m/>
    <m/>
    <m/>
  </r>
  <r>
    <s v="Ephemeroptera"/>
    <s v="Serratella"/>
    <b v="0"/>
    <s v="yes"/>
    <m/>
    <x v="2"/>
    <x v="2"/>
    <s v="Ephemerellidae"/>
    <s v="Ephemerellidae"/>
    <n v="101232"/>
    <s v="Animalia"/>
    <s v="Arthropoda"/>
    <s v="Hexapoda"/>
    <s v="Insecta"/>
    <s v="Pterygota"/>
    <s v="Ephemeroptera"/>
    <s v="Furcatergalia"/>
    <m/>
    <s v="Ephemerellidae"/>
    <m/>
    <m/>
    <m/>
    <m/>
    <m/>
    <m/>
    <m/>
    <m/>
    <m/>
  </r>
  <r>
    <s v="Ephemeroptera"/>
    <s v="Ephemera"/>
    <b v="0"/>
    <s v="no"/>
    <m/>
    <x v="2"/>
    <x v="2"/>
    <s v="Ephemera"/>
    <s v="Ephemera"/>
    <n v="101526"/>
    <s v="Animalia"/>
    <s v="Arthropoda"/>
    <s v="Hexapoda"/>
    <s v="Insecta"/>
    <s v="Pterygota"/>
    <s v="Ephemeroptera"/>
    <s v="Furcatergalia"/>
    <m/>
    <s v="Ephemeridae"/>
    <m/>
    <m/>
    <m/>
    <s v="Ephemera"/>
    <m/>
    <m/>
    <m/>
    <m/>
    <m/>
  </r>
  <r>
    <s v="Ephemeroptera"/>
    <s v="Ephemera simulans"/>
    <b v="0"/>
    <s v="yes"/>
    <m/>
    <x v="2"/>
    <x v="2"/>
    <s v="Ephemera"/>
    <s v="Ephemera"/>
    <n v="101526"/>
    <s v="Animalia"/>
    <s v="Arthropoda"/>
    <s v="Hexapoda"/>
    <s v="Insecta"/>
    <s v="Pterygota"/>
    <s v="Ephemeroptera"/>
    <s v="Furcatergalia"/>
    <m/>
    <s v="Ephemeridae"/>
    <m/>
    <m/>
    <m/>
    <s v="Ephemera"/>
    <m/>
    <m/>
    <m/>
    <m/>
    <m/>
  </r>
  <r>
    <s v="Ephemeroptera"/>
    <s v="Hexagenia"/>
    <b v="0"/>
    <s v="no"/>
    <m/>
    <x v="2"/>
    <x v="2"/>
    <s v="Hexagenia"/>
    <s v="Hexagenia"/>
    <n v="101537"/>
    <s v="Animalia"/>
    <s v="Arthropoda"/>
    <s v="Hexapoda"/>
    <s v="Insecta"/>
    <s v="Pterygota"/>
    <s v="Ephemeroptera"/>
    <s v="Furcatergalia"/>
    <m/>
    <s v="Ephemeridae"/>
    <m/>
    <m/>
    <m/>
    <s v="Hexagenia"/>
    <m/>
    <m/>
    <m/>
    <m/>
    <m/>
  </r>
  <r>
    <s v="Ephemeroptera"/>
    <s v="Hexagenia limbata"/>
    <b v="0"/>
    <s v="yes"/>
    <m/>
    <x v="2"/>
    <x v="2"/>
    <s v="Hexagenia"/>
    <s v="Hexagenia"/>
    <n v="101537"/>
    <s v="Animalia"/>
    <s v="Arthropoda"/>
    <s v="Hexapoda"/>
    <s v="Insecta"/>
    <s v="Pterygota"/>
    <s v="Ephemeroptera"/>
    <s v="Furcatergalia"/>
    <m/>
    <s v="Ephemeridae"/>
    <m/>
    <m/>
    <m/>
    <s v="Hexagenia"/>
    <m/>
    <m/>
    <m/>
    <m/>
    <m/>
  </r>
  <r>
    <s v="Ephemeroptera"/>
    <s v="Ephemeridae"/>
    <b v="0"/>
    <s v="no"/>
    <m/>
    <x v="2"/>
    <x v="2"/>
    <s v="Ephemeridae"/>
    <s v="Ephemeridae"/>
    <n v="101525"/>
    <s v="Animalia"/>
    <s v="Arthropoda"/>
    <s v="Hexapoda"/>
    <s v="Insecta"/>
    <s v="Pterygota"/>
    <s v="Ephemeroptera"/>
    <s v="Furcatergalia"/>
    <m/>
    <s v="Ephemeridae"/>
    <m/>
    <m/>
    <m/>
    <m/>
    <m/>
    <m/>
    <m/>
    <m/>
    <m/>
  </r>
  <r>
    <s v="Ephemeroptera"/>
    <s v="Asioplax"/>
    <b v="0"/>
    <s v="no"/>
    <m/>
    <x v="2"/>
    <x v="2"/>
    <s v="Asioplax"/>
    <s v="Asioplax"/>
    <n v="609510"/>
    <s v="Animalia"/>
    <s v="Arthropoda"/>
    <s v="Hexapoda"/>
    <s v="Insecta"/>
    <s v="Pterygota"/>
    <s v="Ephemeroptera"/>
    <s v="Furcatergalia"/>
    <m/>
    <s v="Leptohyphidae"/>
    <m/>
    <m/>
    <m/>
    <s v="Asioplax"/>
    <m/>
    <m/>
    <m/>
    <m/>
    <m/>
  </r>
  <r>
    <s v="Ephemeroptera"/>
    <s v="Asioplax edmundsi"/>
    <b v="0"/>
    <s v="yes"/>
    <m/>
    <x v="2"/>
    <x v="2"/>
    <s v="Asioplax"/>
    <s v="Asioplax"/>
    <n v="609510"/>
    <s v="Animalia"/>
    <s v="Arthropoda"/>
    <s v="Hexapoda"/>
    <s v="Insecta"/>
    <s v="Pterygota"/>
    <s v="Ephemeroptera"/>
    <s v="Furcatergalia"/>
    <m/>
    <s v="Leptohyphidae"/>
    <m/>
    <m/>
    <m/>
    <s v="Asioplax"/>
    <m/>
    <m/>
    <m/>
    <m/>
    <m/>
  </r>
  <r>
    <s v="Ephemeroptera"/>
    <s v="Tricorythodes"/>
    <b v="0"/>
    <s v="no"/>
    <m/>
    <x v="187"/>
    <x v="3"/>
    <s v="Tricorythodes"/>
    <s v="Tricorythodes"/>
    <n v="101405"/>
    <s v="Animalia"/>
    <s v="Arthropoda"/>
    <s v="Hexapoda"/>
    <s v="Insecta"/>
    <s v="Pterygota"/>
    <s v="Ephemeroptera"/>
    <s v="Furcatergalia"/>
    <m/>
    <s v="Leptohyphidae"/>
    <m/>
    <m/>
    <m/>
    <s v="Tricorythodes"/>
    <m/>
    <m/>
    <m/>
    <m/>
    <m/>
  </r>
  <r>
    <s v="Ephemeroptera"/>
    <s v="Tricorythodes explicatus"/>
    <b v="0"/>
    <s v="yes"/>
    <m/>
    <x v="187"/>
    <x v="3"/>
    <s v="Tricorythodes"/>
    <s v="Tricorythodes"/>
    <n v="101405"/>
    <s v="Animalia"/>
    <s v="Arthropoda"/>
    <s v="Hexapoda"/>
    <s v="Insecta"/>
    <s v="Pterygota"/>
    <s v="Ephemeroptera"/>
    <s v="Furcatergalia"/>
    <m/>
    <s v="Leptohyphidae"/>
    <m/>
    <m/>
    <m/>
    <s v="Tricorythodes"/>
    <m/>
    <m/>
    <m/>
    <m/>
    <m/>
  </r>
  <r>
    <s v="Ephemeroptera"/>
    <s v="Tricorythodes minutus"/>
    <b v="0"/>
    <s v="yes"/>
    <m/>
    <x v="187"/>
    <x v="3"/>
    <s v="Tricorythodes"/>
    <s v="Tricorythodes"/>
    <n v="101405"/>
    <s v="Animalia"/>
    <s v="Arthropoda"/>
    <s v="Hexapoda"/>
    <s v="Insecta"/>
    <s v="Pterygota"/>
    <s v="Ephemeroptera"/>
    <s v="Furcatergalia"/>
    <m/>
    <s v="Leptohyphidae"/>
    <m/>
    <m/>
    <m/>
    <s v="Tricorythodes"/>
    <m/>
    <m/>
    <m/>
    <m/>
    <m/>
  </r>
  <r>
    <s v="Ephemeroptera"/>
    <s v="Leptohyphidae"/>
    <b v="0"/>
    <s v="no"/>
    <m/>
    <x v="2"/>
    <x v="2"/>
    <s v="Leptohyphidae"/>
    <s v="Leptohyphidae"/>
    <n v="568545"/>
    <s v="Animalia"/>
    <s v="Arthropoda"/>
    <s v="Hexapoda"/>
    <s v="Insecta"/>
    <s v="Pterygota"/>
    <s v="Ephemeroptera"/>
    <s v="Furcatergalia"/>
    <m/>
    <s v="Leptohyphidae"/>
    <m/>
    <m/>
    <m/>
    <m/>
    <m/>
    <m/>
    <m/>
    <m/>
    <m/>
  </r>
  <r>
    <s v="Ephemeroptera"/>
    <s v="Choroterpes"/>
    <b v="0"/>
    <s v="no"/>
    <m/>
    <x v="2"/>
    <x v="2"/>
    <s v="Choroterpes"/>
    <s v="Choroterpes"/>
    <n v="101108"/>
    <s v="Animalia"/>
    <s v="Arthropoda"/>
    <s v="Hexapoda"/>
    <s v="Insecta"/>
    <s v="Pterygota"/>
    <s v="Ephemeroptera"/>
    <s v="Furcatergalia"/>
    <m/>
    <s v="Leptophlebiidae"/>
    <m/>
    <m/>
    <m/>
    <s v="Choroterpes"/>
    <m/>
    <m/>
    <m/>
    <m/>
    <m/>
  </r>
  <r>
    <s v="Ephemeroptera"/>
    <s v="Neochoroterpes"/>
    <b v="0"/>
    <s v="no"/>
    <m/>
    <x v="2"/>
    <x v="2"/>
    <s v="Neochoroterpes"/>
    <s v="Neochoroterpes"/>
    <n v="568558"/>
    <s v="Animalia"/>
    <s v="Arthropoda"/>
    <s v="Hexapoda"/>
    <s v="Insecta"/>
    <s v="Pterygota"/>
    <s v="Ephemeroptera"/>
    <s v="Furcatergalia"/>
    <m/>
    <s v="Leptophlebiidae"/>
    <m/>
    <m/>
    <m/>
    <s v="Neochoroterpes"/>
    <m/>
    <m/>
    <m/>
    <m/>
    <m/>
  </r>
  <r>
    <s v="Ephemeroptera"/>
    <s v="Neoleptophlebia"/>
    <b v="0"/>
    <s v="yes"/>
    <s v="Slashed taxon"/>
    <x v="188"/>
    <x v="3"/>
    <s v="Neoleptophlebia/Paraleptophlebia"/>
    <s v="Neoleptophlebia/Paraleptophlebia"/>
    <m/>
    <s v="Animalia"/>
    <s v="Arthropoda"/>
    <s v="Hexapoda"/>
    <s v="Insecta"/>
    <s v="Pterygota"/>
    <s v="Ephemeroptera"/>
    <s v="Furcatergalia"/>
    <m/>
    <s v="Leptophlebiidae"/>
    <m/>
    <m/>
    <m/>
    <s v="Neoleptophlebia/Paraleptophlebia"/>
    <m/>
    <m/>
    <m/>
    <m/>
    <m/>
  </r>
  <r>
    <s v="Ephemeroptera"/>
    <s v="Neoleptophlebia/Paraleptophlebia"/>
    <b v="0"/>
    <s v="no"/>
    <s v="Slashed taxon"/>
    <x v="188"/>
    <x v="3"/>
    <s v="Neoleptophlebia/Paraleptophlebia"/>
    <s v="Neoleptophlebia/Paraleptophlebia"/>
    <m/>
    <s v="Animalia"/>
    <s v="Arthropoda"/>
    <s v="Hexapoda"/>
    <s v="Insecta"/>
    <s v="Pterygota"/>
    <s v="Ephemeroptera"/>
    <s v="Furcatergalia"/>
    <m/>
    <s v="Leptophlebiidae"/>
    <m/>
    <m/>
    <m/>
    <s v="Neoleptophlebia/Paraleptophlebia"/>
    <m/>
    <m/>
    <m/>
    <m/>
    <m/>
  </r>
  <r>
    <s v="Ephemeroptera"/>
    <s v="Paraleptophlebia"/>
    <b v="0"/>
    <s v="yes"/>
    <s v="Slashed taxon"/>
    <x v="188"/>
    <x v="3"/>
    <s v="Neoleptophlebia/Paraleptophlebia"/>
    <s v="Neoleptophlebia/Paraleptophlebia"/>
    <m/>
    <s v="Animalia"/>
    <s v="Arthropoda"/>
    <s v="Hexapoda"/>
    <s v="Insecta"/>
    <s v="Pterygota"/>
    <s v="Ephemeroptera"/>
    <s v="Furcatergalia"/>
    <m/>
    <s v="Leptophlebiidae"/>
    <m/>
    <m/>
    <m/>
    <s v="Neoleptophlebia/Paraleptophlebia"/>
    <m/>
    <m/>
    <m/>
    <m/>
    <m/>
  </r>
  <r>
    <s v="Ephemeroptera"/>
    <s v="Paraleptophlebia clara"/>
    <b v="0"/>
    <s v="yes"/>
    <s v="Slashed taxon"/>
    <x v="188"/>
    <x v="3"/>
    <s v="Neoleptophlebia/Paraleptophlebia"/>
    <s v="Neoleptophlebia/Paraleptophlebia"/>
    <m/>
    <s v="Animalia"/>
    <s v="Arthropoda"/>
    <s v="Hexapoda"/>
    <s v="Insecta"/>
    <s v="Pterygota"/>
    <s v="Ephemeroptera"/>
    <s v="Furcatergalia"/>
    <m/>
    <s v="Leptophlebiidae"/>
    <m/>
    <m/>
    <m/>
    <s v="Neoleptophlebia/Paraleptophlebia"/>
    <m/>
    <m/>
    <m/>
    <m/>
    <m/>
  </r>
  <r>
    <s v="Ephemeroptera"/>
    <s v="Paraleptophlebia debilis"/>
    <b v="0"/>
    <s v="yes"/>
    <s v="Slashed taxon"/>
    <x v="188"/>
    <x v="3"/>
    <s v="Neoleptophlebia/Paraleptophlebia"/>
    <s v="Neoleptophlebia/Paraleptophlebia"/>
    <m/>
    <s v="Animalia"/>
    <s v="Arthropoda"/>
    <s v="Hexapoda"/>
    <s v="Insecta"/>
    <s v="Pterygota"/>
    <s v="Ephemeroptera"/>
    <s v="Furcatergalia"/>
    <m/>
    <s v="Leptophlebiidae"/>
    <m/>
    <m/>
    <m/>
    <s v="Neoleptophlebia/Paraleptophlebia"/>
    <m/>
    <m/>
    <m/>
    <m/>
    <m/>
  </r>
  <r>
    <s v="Ephemeroptera"/>
    <s v="Paraleptophlebia gregalis"/>
    <b v="0"/>
    <s v="yes"/>
    <s v="Slashed taxon"/>
    <x v="188"/>
    <x v="3"/>
    <s v="Neoleptophlebia/Paraleptophlebia"/>
    <s v="Neoleptophlebia/Paraleptophlebia"/>
    <m/>
    <s v="Animalia"/>
    <s v="Arthropoda"/>
    <s v="Hexapoda"/>
    <s v="Insecta"/>
    <s v="Pterygota"/>
    <s v="Ephemeroptera"/>
    <s v="Furcatergalia"/>
    <m/>
    <s v="Leptophlebiidae"/>
    <m/>
    <m/>
    <m/>
    <s v="Neoleptophlebia/Paraleptophlebia"/>
    <m/>
    <m/>
    <m/>
    <m/>
    <m/>
  </r>
  <r>
    <s v="Ephemeroptera"/>
    <s v="Paraleptophlebia heteronea"/>
    <b v="0"/>
    <s v="yes"/>
    <s v="Slashed taxon"/>
    <x v="188"/>
    <x v="3"/>
    <s v="Neoleptophlebia/Paraleptophlebia"/>
    <s v="Neoleptophlebia/Paraleptophlebia"/>
    <m/>
    <s v="Animalia"/>
    <s v="Arthropoda"/>
    <s v="Hexapoda"/>
    <s v="Insecta"/>
    <s v="Pterygota"/>
    <s v="Ephemeroptera"/>
    <s v="Furcatergalia"/>
    <m/>
    <s v="Leptophlebiidae"/>
    <m/>
    <m/>
    <m/>
    <s v="Neoleptophlebia/Paraleptophlebia"/>
    <m/>
    <m/>
    <m/>
    <m/>
    <m/>
  </r>
  <r>
    <s v="Ephemeroptera"/>
    <s v="Paraleptophlebia memorialis"/>
    <b v="0"/>
    <s v="yes"/>
    <s v="Slashed taxon"/>
    <x v="188"/>
    <x v="3"/>
    <s v="Neoleptophlebia/Paraleptophlebia"/>
    <s v="Neoleptophlebia/Paraleptophlebia"/>
    <m/>
    <s v="Animalia"/>
    <s v="Arthropoda"/>
    <s v="Hexapoda"/>
    <s v="Insecta"/>
    <s v="Pterygota"/>
    <s v="Ephemeroptera"/>
    <s v="Furcatergalia"/>
    <m/>
    <s v="Leptophlebiidae"/>
    <m/>
    <m/>
    <m/>
    <s v="Neoleptophlebia/Paraleptophlebia"/>
    <m/>
    <m/>
    <m/>
    <m/>
    <m/>
  </r>
  <r>
    <s v="Ephemeroptera"/>
    <s v="Paraleptophlebia temporalis"/>
    <b v="0"/>
    <s v="yes"/>
    <s v="Slashed taxon"/>
    <x v="188"/>
    <x v="3"/>
    <s v="Neoleptophlebia/Paraleptophlebia"/>
    <s v="Neoleptophlebia/Paraleptophlebia"/>
    <m/>
    <s v="Animalia"/>
    <s v="Arthropoda"/>
    <s v="Hexapoda"/>
    <s v="Insecta"/>
    <s v="Pterygota"/>
    <s v="Ephemeroptera"/>
    <s v="Furcatergalia"/>
    <m/>
    <s v="Leptophlebiidae"/>
    <m/>
    <m/>
    <m/>
    <s v="Neoleptophlebia/Paraleptophlebia"/>
    <m/>
    <m/>
    <m/>
    <m/>
    <m/>
  </r>
  <r>
    <s v="Ephemeroptera"/>
    <s v="Paraleptophlebia vaciva"/>
    <b v="0"/>
    <s v="yes"/>
    <s v="Slashed taxon"/>
    <x v="188"/>
    <x v="3"/>
    <s v="Neoleptophlebia/Paraleptophlebia"/>
    <s v="Neoleptophlebia/Paraleptophlebia"/>
    <m/>
    <s v="Animalia"/>
    <s v="Arthropoda"/>
    <s v="Hexapoda"/>
    <s v="Insecta"/>
    <s v="Pterygota"/>
    <s v="Ephemeroptera"/>
    <s v="Furcatergalia"/>
    <m/>
    <s v="Leptophlebiidae"/>
    <m/>
    <m/>
    <m/>
    <s v="Neoleptophlebia/Paraleptophlebia"/>
    <m/>
    <m/>
    <m/>
    <m/>
    <m/>
  </r>
  <r>
    <s v="Ephemeroptera"/>
    <s v="Neoleptophlebia bicornuta group"/>
    <b v="0"/>
    <s v="yes"/>
    <m/>
    <x v="189"/>
    <x v="9"/>
    <s v="Paraleptophlebia Bicornuta Group"/>
    <s v="Paraleptophlebia Bicornuta Group"/>
    <m/>
    <s v="Animalia"/>
    <s v="Arthropoda"/>
    <s v="Hexapoda"/>
    <s v="Insecta"/>
    <s v="Pterygota"/>
    <s v="Ephemeroptera"/>
    <s v="Furcatergalia"/>
    <m/>
    <s v="Leptophlebiidae"/>
    <m/>
    <m/>
    <m/>
    <s v="Paraleptophlebia"/>
    <m/>
    <s v="Bicornuta Gr."/>
    <m/>
    <m/>
    <m/>
  </r>
  <r>
    <s v="Ephemeroptera"/>
    <s v="Paraleptophlebia bicornuta"/>
    <b v="0"/>
    <s v="yes"/>
    <m/>
    <x v="189"/>
    <x v="9"/>
    <s v="Paraleptophlebia Bicornuta Group"/>
    <s v="Paraleptophlebia Bicornuta Group"/>
    <m/>
    <s v="Animalia"/>
    <s v="Arthropoda"/>
    <s v="Hexapoda"/>
    <s v="Insecta"/>
    <s v="Pterygota"/>
    <s v="Ephemeroptera"/>
    <s v="Furcatergalia"/>
    <m/>
    <s v="Leptophlebiidae"/>
    <m/>
    <m/>
    <m/>
    <s v="Paraleptophlebia"/>
    <m/>
    <s v="Bicornuta Gr."/>
    <m/>
    <m/>
    <m/>
  </r>
  <r>
    <s v="Ephemeroptera"/>
    <s v="Paraleptophlebia bicornuta group"/>
    <b v="0"/>
    <s v="yes"/>
    <m/>
    <x v="189"/>
    <x v="9"/>
    <s v="Paraleptophlebia Bicornuta Group"/>
    <s v="Paraleptophlebia Bicornuta Group"/>
    <m/>
    <s v="Animalia"/>
    <s v="Arthropoda"/>
    <s v="Hexapoda"/>
    <s v="Insecta"/>
    <s v="Pterygota"/>
    <s v="Ephemeroptera"/>
    <s v="Furcatergalia"/>
    <m/>
    <s v="Leptophlebiidae"/>
    <m/>
    <m/>
    <m/>
    <s v="Paraleptophlebia"/>
    <m/>
    <s v="Bicornuta Gr."/>
    <m/>
    <m/>
    <m/>
  </r>
  <r>
    <s v="Ephemeroptera"/>
    <s v="Paraleptophlebia Bicornuta Group"/>
    <b v="0"/>
    <s v="no"/>
    <m/>
    <x v="189"/>
    <x v="9"/>
    <s v="Paraleptophlebia Bicornuta Group"/>
    <s v="Paraleptophlebia Bicornuta Group"/>
    <m/>
    <s v="Animalia"/>
    <s v="Arthropoda"/>
    <s v="Hexapoda"/>
    <s v="Insecta"/>
    <s v="Pterygota"/>
    <s v="Ephemeroptera"/>
    <s v="Furcatergalia"/>
    <m/>
    <s v="Leptophlebiidae"/>
    <m/>
    <m/>
    <m/>
    <s v="Paraleptophlebia"/>
    <m/>
    <s v="Bicornuta Gr."/>
    <m/>
    <m/>
    <m/>
  </r>
  <r>
    <s v="Ephemeroptera"/>
    <s v="Paraleptophlebia with tusks"/>
    <b v="0"/>
    <s v="yes"/>
    <m/>
    <x v="189"/>
    <x v="9"/>
    <s v="Paraleptophlebia Bicornuta Group"/>
    <s v="Paraleptophlebia Bicornuta Group"/>
    <m/>
    <s v="Animalia"/>
    <s v="Arthropoda"/>
    <s v="Hexapoda"/>
    <s v="Insecta"/>
    <s v="Pterygota"/>
    <s v="Ephemeroptera"/>
    <s v="Furcatergalia"/>
    <m/>
    <s v="Leptophlebiidae"/>
    <m/>
    <m/>
    <m/>
    <s v="Paraleptophlebia"/>
    <m/>
    <s v="Bicornuta Gr."/>
    <m/>
    <m/>
    <m/>
  </r>
  <r>
    <s v="Ephemeroptera"/>
    <s v="Traverella"/>
    <b v="0"/>
    <s v="no"/>
    <m/>
    <x v="2"/>
    <x v="2"/>
    <s v="Traverella"/>
    <s v="Traverella"/>
    <n v="101096"/>
    <s v="Animalia"/>
    <s v="Arthropoda"/>
    <s v="Hexapoda"/>
    <s v="Insecta"/>
    <s v="Pterygota"/>
    <s v="Ephemeroptera"/>
    <s v="Furcatergalia"/>
    <m/>
    <s v="Leptophlebiidae"/>
    <m/>
    <m/>
    <m/>
    <s v="Traverella"/>
    <m/>
    <m/>
    <m/>
    <m/>
    <m/>
  </r>
  <r>
    <s v="Ephemeroptera"/>
    <s v="Traverella albertana"/>
    <b v="0"/>
    <s v="yes"/>
    <m/>
    <x v="2"/>
    <x v="2"/>
    <s v="Traverella"/>
    <s v="Traverella"/>
    <n v="101096"/>
    <s v="Animalia"/>
    <s v="Arthropoda"/>
    <s v="Hexapoda"/>
    <s v="Insecta"/>
    <s v="Pterygota"/>
    <s v="Ephemeroptera"/>
    <s v="Furcatergalia"/>
    <m/>
    <s v="Leptophlebiidae"/>
    <m/>
    <m/>
    <m/>
    <s v="Traverella"/>
    <m/>
    <m/>
    <m/>
    <m/>
    <m/>
  </r>
  <r>
    <s v="Ephemeroptera"/>
    <s v="Leptophlebia"/>
    <b v="0"/>
    <s v="yes"/>
    <m/>
    <x v="2"/>
    <x v="2"/>
    <s v="Leptophlebiidae"/>
    <s v="Leptophlebiidae"/>
    <n v="101095"/>
    <s v="Animalia"/>
    <s v="Arthropoda"/>
    <s v="Hexapoda"/>
    <s v="Insecta"/>
    <s v="Pterygota"/>
    <s v="Ephemeroptera"/>
    <s v="Furcatergalia"/>
    <m/>
    <s v="Leptophlebiidae"/>
    <m/>
    <m/>
    <m/>
    <m/>
    <m/>
    <m/>
    <m/>
    <m/>
    <m/>
  </r>
  <r>
    <s v="Ephemeroptera"/>
    <s v="Leptophlebiidae"/>
    <b v="0"/>
    <s v="no"/>
    <m/>
    <x v="2"/>
    <x v="2"/>
    <s v="Leptophlebiidae"/>
    <s v="Leptophlebiidae"/>
    <n v="101095"/>
    <s v="Animalia"/>
    <s v="Arthropoda"/>
    <s v="Hexapoda"/>
    <s v="Insecta"/>
    <s v="Pterygota"/>
    <s v="Ephemeroptera"/>
    <s v="Furcatergalia"/>
    <m/>
    <s v="Leptophlebiidae"/>
    <m/>
    <m/>
    <m/>
    <m/>
    <m/>
    <m/>
    <m/>
    <m/>
    <m/>
  </r>
  <r>
    <s v="Ephemeroptera"/>
    <s v="Ephoron"/>
    <b v="0"/>
    <s v="no"/>
    <m/>
    <x v="2"/>
    <x v="2"/>
    <s v="Ephoron"/>
    <s v="Ephoron"/>
    <n v="101570"/>
    <s v="Animalia"/>
    <s v="Arthropoda"/>
    <s v="Hexapoda"/>
    <s v="Insecta"/>
    <s v="Pterygota"/>
    <s v="Ephemeroptera"/>
    <s v="Furcatergalia"/>
    <m/>
    <s v="Polymitarcyidae"/>
    <m/>
    <m/>
    <m/>
    <s v="Ephoron"/>
    <m/>
    <m/>
    <m/>
    <m/>
    <m/>
  </r>
  <r>
    <s v="Ephemeroptera"/>
    <s v="Ephoron album"/>
    <b v="0"/>
    <s v="yes"/>
    <m/>
    <x v="2"/>
    <x v="2"/>
    <s v="Ephoron"/>
    <s v="Ephoron"/>
    <n v="101570"/>
    <s v="Animalia"/>
    <s v="Arthropoda"/>
    <s v="Hexapoda"/>
    <s v="Insecta"/>
    <s v="Pterygota"/>
    <s v="Ephemeroptera"/>
    <s v="Furcatergalia"/>
    <m/>
    <s v="Polymitarcyidae"/>
    <m/>
    <m/>
    <m/>
    <s v="Ephoron"/>
    <m/>
    <m/>
    <m/>
    <m/>
    <m/>
  </r>
  <r>
    <s v="Ephemeroptera"/>
    <s v="Ameletus"/>
    <b v="0"/>
    <s v="no"/>
    <m/>
    <x v="190"/>
    <x v="3"/>
    <s v="Ameletus"/>
    <s v="Ameletus"/>
    <n v="100996"/>
    <s v="Animalia"/>
    <s v="Arthropoda"/>
    <s v="Hexapoda"/>
    <s v="Insecta"/>
    <s v="Pterygota"/>
    <s v="Ephemeroptera"/>
    <s v="Pisciforma"/>
    <m/>
    <s v="Ameletidae"/>
    <m/>
    <m/>
    <m/>
    <s v="Ameletus"/>
    <m/>
    <m/>
    <m/>
    <m/>
    <m/>
  </r>
  <r>
    <s v="Ephemeroptera"/>
    <s v="Ametropus"/>
    <b v="0"/>
    <s v="no"/>
    <m/>
    <x v="2"/>
    <x v="2"/>
    <s v="Ametropus"/>
    <s v="Ametropus"/>
    <n v="101074"/>
    <s v="Animalia"/>
    <s v="Arthropoda"/>
    <s v="Hexapoda"/>
    <s v="Insecta"/>
    <s v="Pterygota"/>
    <s v="Ephemeroptera"/>
    <s v="Pisciforma"/>
    <m/>
    <s v="Ametropodidae"/>
    <m/>
    <m/>
    <m/>
    <s v="Ametropus"/>
    <m/>
    <m/>
    <m/>
    <m/>
    <m/>
  </r>
  <r>
    <s v="Ephemeroptera"/>
    <s v="Acentrella insignificans"/>
    <b v="0"/>
    <s v="no"/>
    <m/>
    <x v="191"/>
    <x v="8"/>
    <s v="Acentrella insignificans"/>
    <s v="Acentrella insignificans"/>
    <n v="568572"/>
    <s v="Animalia"/>
    <s v="Arthropoda"/>
    <s v="Hexapoda"/>
    <s v="Insecta"/>
    <s v="Pterygota"/>
    <s v="Ephemeroptera"/>
    <s v="Pisciforma"/>
    <m/>
    <s v="Baetidae"/>
    <m/>
    <m/>
    <m/>
    <s v="Acentrella"/>
    <m/>
    <m/>
    <m/>
    <m/>
    <s v="insignificans"/>
  </r>
  <r>
    <s v="Ephemeroptera"/>
    <s v="Acentrella insignificans complex"/>
    <b v="0"/>
    <s v="yes"/>
    <m/>
    <x v="191"/>
    <x v="8"/>
    <s v="Acentrella insignificans"/>
    <s v="Acentrella insignificans"/>
    <n v="568572"/>
    <s v="Animalia"/>
    <s v="Arthropoda"/>
    <s v="Hexapoda"/>
    <s v="Insecta"/>
    <s v="Pterygota"/>
    <s v="Ephemeroptera"/>
    <s v="Pisciforma"/>
    <m/>
    <s v="Baetidae"/>
    <m/>
    <m/>
    <m/>
    <s v="Acentrella"/>
    <m/>
    <m/>
    <m/>
    <m/>
    <s v="insignificans"/>
  </r>
  <r>
    <s v="Ephemeroptera"/>
    <s v="Acentrella turbida"/>
    <b v="0"/>
    <s v="no"/>
    <m/>
    <x v="192"/>
    <x v="8"/>
    <s v="Acentrella turbida"/>
    <s v="Acentrella turbida"/>
    <n v="568574"/>
    <s v="Animalia"/>
    <s v="Arthropoda"/>
    <s v="Hexapoda"/>
    <s v="Insecta"/>
    <s v="Pterygota"/>
    <s v="Ephemeroptera"/>
    <s v="Pisciforma"/>
    <m/>
    <s v="Baetidae"/>
    <m/>
    <m/>
    <m/>
    <s v="Acentrella"/>
    <m/>
    <m/>
    <m/>
    <m/>
    <s v="turbida"/>
  </r>
  <r>
    <s v="Ephemeroptera"/>
    <s v="Acentrella"/>
    <b v="0"/>
    <s v="no"/>
    <m/>
    <x v="2"/>
    <x v="2"/>
    <s v="Acentrella"/>
    <s v="Acentrella"/>
    <n v="100801"/>
    <s v="Animalia"/>
    <s v="Arthropoda"/>
    <s v="Hexapoda"/>
    <s v="Insecta"/>
    <s v="Pterygota"/>
    <s v="Ephemeroptera"/>
    <s v="Pisciforma"/>
    <m/>
    <s v="Baetidae"/>
    <m/>
    <m/>
    <m/>
    <s v="Acentrella"/>
    <m/>
    <m/>
    <m/>
    <m/>
    <m/>
  </r>
  <r>
    <s v="Ephemeroptera"/>
    <s v="Acerpenna pygmaea"/>
    <b v="0"/>
    <s v="no"/>
    <m/>
    <x v="2"/>
    <x v="2"/>
    <s v="Acerpenna pygmaea"/>
    <s v="Acerpenna pygmaea"/>
    <n v="206620"/>
    <s v="Animalia"/>
    <s v="Arthropoda"/>
    <s v="Hexapoda"/>
    <s v="Insecta"/>
    <s v="Pterygota"/>
    <s v="Ephemeroptera"/>
    <s v="Pisciforma"/>
    <m/>
    <s v="Baetidae"/>
    <m/>
    <m/>
    <m/>
    <s v="Acerpenna"/>
    <m/>
    <m/>
    <m/>
    <m/>
    <s v="pygmaea"/>
  </r>
  <r>
    <s v="Ephemeroptera"/>
    <s v="Acerpenna"/>
    <b v="0"/>
    <s v="no"/>
    <m/>
    <x v="2"/>
    <x v="2"/>
    <s v="Acerpenna"/>
    <s v="Acerpenna"/>
    <n v="568546"/>
    <s v="Animalia"/>
    <s v="Arthropoda"/>
    <s v="Hexapoda"/>
    <s v="Insecta"/>
    <s v="Pterygota"/>
    <s v="Ephemeroptera"/>
    <s v="Pisciforma"/>
    <m/>
    <s v="Baetidae"/>
    <m/>
    <m/>
    <m/>
    <s v="Acerpenna"/>
    <m/>
    <m/>
    <m/>
    <m/>
    <m/>
  </r>
  <r>
    <s v="Ephemeroptera"/>
    <s v="Anafroptilum"/>
    <b v="0"/>
    <s v="yes"/>
    <s v="Slashed taxon"/>
    <x v="193"/>
    <x v="3"/>
    <s v="Anafroptilum/Procloeon"/>
    <s v="Anafroptilum/Procloeon"/>
    <m/>
    <s v="Animalia"/>
    <s v="Arthropoda"/>
    <s v="Hexapoda"/>
    <s v="Insecta"/>
    <s v="Pterygota"/>
    <s v="Ephemeroptera"/>
    <s v="Pisciforma"/>
    <m/>
    <s v="Baetidae"/>
    <m/>
    <m/>
    <m/>
    <s v="Anafroptilum/Procloeon"/>
    <m/>
    <m/>
    <m/>
    <m/>
    <m/>
  </r>
  <r>
    <s v="Ephemeroptera"/>
    <s v="Anafroptilum/Neocloeon"/>
    <b v="0"/>
    <s v="yes"/>
    <s v="Slashed taxon"/>
    <x v="193"/>
    <x v="3"/>
    <s v="Anafroptilum/Procloeon"/>
    <s v="Anafroptilum/Procloeon"/>
    <m/>
    <s v="Animalia"/>
    <s v="Arthropoda"/>
    <s v="Hexapoda"/>
    <s v="Insecta"/>
    <s v="Pterygota"/>
    <s v="Ephemeroptera"/>
    <s v="Pisciforma"/>
    <m/>
    <s v="Baetidae"/>
    <m/>
    <m/>
    <m/>
    <s v="Anafroptilum/Procloeon"/>
    <m/>
    <m/>
    <m/>
    <m/>
    <m/>
  </r>
  <r>
    <s v="Ephemeroptera"/>
    <s v="Anafroptilum/Neocloeon/Procloeon"/>
    <b v="0"/>
    <s v="yes"/>
    <s v="Slashed taxon"/>
    <x v="193"/>
    <x v="3"/>
    <s v="Anafroptilum/Procloeon"/>
    <s v="Anafroptilum/Procloeon"/>
    <m/>
    <s v="Animalia"/>
    <s v="Arthropoda"/>
    <s v="Hexapoda"/>
    <s v="Insecta"/>
    <s v="Pterygota"/>
    <s v="Ephemeroptera"/>
    <s v="Pisciforma"/>
    <m/>
    <s v="Baetidae"/>
    <m/>
    <m/>
    <m/>
    <s v="Anafroptilum/Procloeon"/>
    <m/>
    <m/>
    <m/>
    <m/>
    <m/>
  </r>
  <r>
    <s v="Ephemeroptera"/>
    <s v="Anafroptilum/Procloeon"/>
    <b v="0"/>
    <s v="no"/>
    <s v="Slashed taxon"/>
    <x v="193"/>
    <x v="3"/>
    <s v="Anafroptilum/Procloeon"/>
    <s v="Anafroptilum/Procloeon"/>
    <m/>
    <s v="Animalia"/>
    <s v="Arthropoda"/>
    <s v="Hexapoda"/>
    <s v="Insecta"/>
    <s v="Pterygota"/>
    <s v="Ephemeroptera"/>
    <s v="Pisciforma"/>
    <m/>
    <s v="Baetidae"/>
    <m/>
    <m/>
    <m/>
    <s v="Anafroptilum/Procloeon"/>
    <m/>
    <m/>
    <m/>
    <m/>
    <m/>
  </r>
  <r>
    <s v="Ephemeroptera"/>
    <s v="Centroptilum"/>
    <b v="0"/>
    <s v="yes"/>
    <s v="Slashed taxon"/>
    <x v="193"/>
    <x v="3"/>
    <s v="Anafroptilum/Procloeon"/>
    <s v="Anafroptilum/Procloeon"/>
    <m/>
    <s v="Animalia"/>
    <s v="Arthropoda"/>
    <s v="Hexapoda"/>
    <s v="Insecta"/>
    <s v="Pterygota"/>
    <s v="Ephemeroptera"/>
    <s v="Pisciforma"/>
    <m/>
    <s v="Baetidae"/>
    <m/>
    <m/>
    <m/>
    <s v="Anafroptilum/Procloeon"/>
    <m/>
    <m/>
    <m/>
    <m/>
    <m/>
  </r>
  <r>
    <s v="Ephemeroptera"/>
    <s v="Centroptilum/Procloeon"/>
    <b v="0"/>
    <s v="yes"/>
    <s v="Slashed taxon"/>
    <x v="193"/>
    <x v="3"/>
    <s v="Anafroptilum/Procloeon"/>
    <s v="Anafroptilum/Procloeon"/>
    <m/>
    <s v="Animalia"/>
    <s v="Arthropoda"/>
    <s v="Hexapoda"/>
    <s v="Insecta"/>
    <s v="Pterygota"/>
    <s v="Ephemeroptera"/>
    <s v="Pisciforma"/>
    <m/>
    <s v="Baetidae"/>
    <m/>
    <m/>
    <m/>
    <s v="Anafroptilum/Procloeon"/>
    <m/>
    <m/>
    <m/>
    <m/>
    <m/>
  </r>
  <r>
    <s v="Ephemeroptera"/>
    <s v="Procloeon"/>
    <b v="0"/>
    <s v="yes"/>
    <m/>
    <x v="193"/>
    <x v="3"/>
    <s v="Anafroptilum/Procloeon"/>
    <s v="Anafroptilum/Procloeon"/>
    <m/>
    <s v="Animalia"/>
    <s v="Arthropoda"/>
    <s v="Hexapoda"/>
    <s v="Insecta"/>
    <s v="Pterygota"/>
    <s v="Ephemeroptera"/>
    <s v="Pisciforma"/>
    <m/>
    <s v="Baetidae"/>
    <m/>
    <m/>
    <m/>
    <s v="Anafroptilum/Procloeon"/>
    <m/>
    <m/>
    <m/>
    <m/>
    <m/>
  </r>
  <r>
    <s v="Ephemeroptera"/>
    <s v="Apobaetis"/>
    <b v="0"/>
    <s v="no"/>
    <m/>
    <x v="2"/>
    <x v="2"/>
    <s v="Apobaetis"/>
    <s v="Apobaetis"/>
    <n v="100936"/>
    <s v="Animalia"/>
    <s v="Arthropoda"/>
    <s v="Hexapoda"/>
    <s v="Insecta"/>
    <s v="Pterygota"/>
    <s v="Ephemeroptera"/>
    <s v="Pisciforma"/>
    <m/>
    <s v="Baetidae"/>
    <m/>
    <m/>
    <m/>
    <s v="Apobaetis"/>
    <m/>
    <m/>
    <m/>
    <m/>
    <m/>
  </r>
  <r>
    <s v="Ephemeroptera"/>
    <s v="Baetis alius"/>
    <b v="0"/>
    <s v="no"/>
    <m/>
    <x v="194"/>
    <x v="8"/>
    <s v="Baetis alius"/>
    <s v="Baetis alius"/>
    <n v="100803"/>
    <s v="Animalia"/>
    <s v="Arthropoda"/>
    <s v="Hexapoda"/>
    <s v="Insecta"/>
    <s v="Pterygota"/>
    <s v="Ephemeroptera"/>
    <s v="Pisciforma"/>
    <m/>
    <s v="Baetidae"/>
    <m/>
    <m/>
    <m/>
    <s v="Baetis"/>
    <m/>
    <s v="Alius Gr."/>
    <m/>
    <m/>
    <s v="alius"/>
  </r>
  <r>
    <s v="Ephemeroptera"/>
    <s v="Baetis flavistriga"/>
    <b v="0"/>
    <s v="yes"/>
    <m/>
    <x v="195"/>
    <x v="13"/>
    <s v="Baetis flavistriga complex"/>
    <s v="Baetis flavistriga complex"/>
    <m/>
    <s v="Animalia"/>
    <s v="Arthropoda"/>
    <s v="Hexapoda"/>
    <s v="Insecta"/>
    <s v="Pterygota"/>
    <s v="Ephemeroptera"/>
    <s v="Pisciforma"/>
    <m/>
    <s v="Baetidae"/>
    <m/>
    <m/>
    <m/>
    <s v="Baetis"/>
    <m/>
    <s v="Fuscatus Gr."/>
    <m/>
    <s v="flavistriga complex"/>
    <m/>
  </r>
  <r>
    <s v="Ephemeroptera"/>
    <s v="Baetis flavistriga complex"/>
    <b v="0"/>
    <s v="no"/>
    <m/>
    <x v="195"/>
    <x v="13"/>
    <s v="Baetis flavistriga complex"/>
    <s v="Baetis flavistriga complex"/>
    <m/>
    <s v="Animalia"/>
    <s v="Arthropoda"/>
    <s v="Hexapoda"/>
    <s v="Insecta"/>
    <s v="Pterygota"/>
    <s v="Ephemeroptera"/>
    <s v="Pisciforma"/>
    <m/>
    <s v="Baetidae"/>
    <m/>
    <m/>
    <m/>
    <s v="Baetis"/>
    <m/>
    <s v="Fuscatus Gr."/>
    <m/>
    <s v="flavistriga complex"/>
    <m/>
  </r>
  <r>
    <s v="Ephemeroptera"/>
    <s v="Baetis Fuscatus Gr."/>
    <b v="0"/>
    <s v="yes"/>
    <m/>
    <x v="195"/>
    <x v="13"/>
    <s v="Baetis flavistriga complex"/>
    <s v="Baetis flavistriga complex"/>
    <m/>
    <s v="Animalia"/>
    <s v="Arthropoda"/>
    <s v="Hexapoda"/>
    <s v="Insecta"/>
    <s v="Pterygota"/>
    <s v="Ephemeroptera"/>
    <s v="Pisciforma"/>
    <m/>
    <s v="Baetidae"/>
    <m/>
    <m/>
    <m/>
    <s v="Baetis"/>
    <m/>
    <s v="Fuscatus Gr."/>
    <m/>
    <s v="flavistriga complex"/>
    <m/>
  </r>
  <r>
    <s v="Ephemeroptera"/>
    <s v="Baetis Fuscatus Group"/>
    <b v="0"/>
    <s v="yes"/>
    <m/>
    <x v="195"/>
    <x v="13"/>
    <s v="Baetis flavistriga complex"/>
    <s v="Baetis flavistriga complex"/>
    <m/>
    <s v="Animalia"/>
    <s v="Arthropoda"/>
    <s v="Hexapoda"/>
    <s v="Insecta"/>
    <s v="Pterygota"/>
    <s v="Ephemeroptera"/>
    <s v="Pisciforma"/>
    <m/>
    <s v="Baetidae"/>
    <m/>
    <m/>
    <m/>
    <s v="Baetis"/>
    <m/>
    <s v="Fuscatus Gr."/>
    <m/>
    <s v="flavistriga complex"/>
    <m/>
  </r>
  <r>
    <s v="Ephemeroptera"/>
    <s v="Baetis notos"/>
    <b v="0"/>
    <s v="no"/>
    <m/>
    <x v="196"/>
    <x v="8"/>
    <s v="Baetis notos"/>
    <s v="Baetis notos"/>
    <n v="568579"/>
    <s v="Animalia"/>
    <s v="Arthropoda"/>
    <s v="Hexapoda"/>
    <s v="Insecta"/>
    <s v="Pterygota"/>
    <s v="Ephemeroptera"/>
    <s v="Pisciforma"/>
    <m/>
    <s v="Baetidae"/>
    <m/>
    <m/>
    <m/>
    <s v="Baetis"/>
    <m/>
    <s v="Fuscatus Gr."/>
    <m/>
    <m/>
    <s v="notos"/>
  </r>
  <r>
    <s v="Ephemeroptera"/>
    <s v="Baetis bicaudatus"/>
    <b v="0"/>
    <s v="yes"/>
    <m/>
    <x v="197"/>
    <x v="13"/>
    <s v="Baetis bicaudatus complex"/>
    <s v="Baetis bicaudatus complex"/>
    <m/>
    <s v="Animalia"/>
    <s v="Arthropoda"/>
    <s v="Hexapoda"/>
    <s v="Insecta"/>
    <s v="Pterygota"/>
    <s v="Ephemeroptera"/>
    <s v="Pisciforma"/>
    <m/>
    <s v="Baetidae"/>
    <m/>
    <m/>
    <m/>
    <s v="Baetis"/>
    <m/>
    <s v="Rhodani Gr."/>
    <m/>
    <s v="bicaudatus complex"/>
    <m/>
  </r>
  <r>
    <s v="Ephemeroptera"/>
    <s v="Baetis bicaudatus complex"/>
    <b v="0"/>
    <s v="no"/>
    <m/>
    <x v="197"/>
    <x v="13"/>
    <s v="Baetis bicaudatus complex"/>
    <s v="Baetis bicaudatus complex"/>
    <m/>
    <s v="Animalia"/>
    <s v="Arthropoda"/>
    <s v="Hexapoda"/>
    <s v="Insecta"/>
    <s v="Pterygota"/>
    <s v="Ephemeroptera"/>
    <s v="Pisciforma"/>
    <m/>
    <s v="Baetidae"/>
    <m/>
    <m/>
    <m/>
    <s v="Baetis"/>
    <m/>
    <s v="Rhodani Gr."/>
    <m/>
    <s v="bicaudatus complex"/>
    <m/>
  </r>
  <r>
    <s v="Ephemeroptera"/>
    <s v="Baetis piscatoris"/>
    <b v="0"/>
    <s v="yes"/>
    <m/>
    <x v="198"/>
    <x v="13"/>
    <s v="Baetis piscatoris complex"/>
    <s v="Baetis piscatoris complex"/>
    <m/>
    <s v="Animalia"/>
    <s v="Arthropoda"/>
    <s v="Hexapoda"/>
    <s v="Insecta"/>
    <s v="Pterygota"/>
    <s v="Ephemeroptera"/>
    <s v="Pisciforma"/>
    <m/>
    <s v="Baetidae"/>
    <m/>
    <m/>
    <m/>
    <s v="Baetis"/>
    <m/>
    <s v="Rhodani Gr."/>
    <m/>
    <s v="piscatoris complex"/>
    <m/>
  </r>
  <r>
    <s v="Ephemeroptera"/>
    <s v="Baetis piscatoris complex"/>
    <b v="0"/>
    <s v="no"/>
    <m/>
    <x v="198"/>
    <x v="13"/>
    <s v="Baetis piscatoris complex"/>
    <s v="Baetis piscatoris complex"/>
    <m/>
    <s v="Animalia"/>
    <s v="Arthropoda"/>
    <s v="Hexapoda"/>
    <s v="Insecta"/>
    <s v="Pterygota"/>
    <s v="Ephemeroptera"/>
    <s v="Pisciforma"/>
    <m/>
    <s v="Baetidae"/>
    <m/>
    <m/>
    <m/>
    <s v="Baetis"/>
    <m/>
    <s v="Rhodani Gr."/>
    <m/>
    <s v="piscatoris complex"/>
    <m/>
  </r>
  <r>
    <s v="Ephemeroptera"/>
    <s v="Baetis tricaudatus"/>
    <b v="0"/>
    <s v="yes"/>
    <m/>
    <x v="199"/>
    <x v="13"/>
    <s v="Baetis tricaudatus complex"/>
    <s v="Baetis tricaudatus complex"/>
    <m/>
    <s v="Animalia"/>
    <s v="Arthropoda"/>
    <s v="Hexapoda"/>
    <s v="Insecta"/>
    <s v="Pterygota"/>
    <s v="Ephemeroptera"/>
    <s v="Pisciforma"/>
    <m/>
    <s v="Baetidae"/>
    <m/>
    <m/>
    <m/>
    <s v="Baetis"/>
    <m/>
    <s v="Rhodani Gr."/>
    <m/>
    <s v="tricaudatus complex"/>
    <m/>
  </r>
  <r>
    <s v="Ephemeroptera"/>
    <s v="Baetis tricaudatus complex"/>
    <b v="0"/>
    <s v="no"/>
    <m/>
    <x v="199"/>
    <x v="13"/>
    <s v="Baetis tricaudatus complex"/>
    <s v="Baetis tricaudatus complex"/>
    <m/>
    <s v="Animalia"/>
    <s v="Arthropoda"/>
    <s v="Hexapoda"/>
    <s v="Insecta"/>
    <s v="Pterygota"/>
    <s v="Ephemeroptera"/>
    <s v="Pisciforma"/>
    <m/>
    <s v="Baetidae"/>
    <m/>
    <m/>
    <m/>
    <s v="Baetis"/>
    <m/>
    <s v="Rhodani Gr."/>
    <m/>
    <s v="tricaudatus complex"/>
    <m/>
  </r>
  <r>
    <s v="Ephemeroptera"/>
    <s v="Baetis tricaudatus Group"/>
    <b v="0"/>
    <s v="yes"/>
    <m/>
    <x v="199"/>
    <x v="13"/>
    <s v="Baetis tricaudatus complex"/>
    <s v="Baetis tricaudatus complex"/>
    <m/>
    <s v="Animalia"/>
    <s v="Arthropoda"/>
    <s v="Hexapoda"/>
    <s v="Insecta"/>
    <s v="Pterygota"/>
    <s v="Ephemeroptera"/>
    <s v="Pisciforma"/>
    <m/>
    <s v="Baetidae"/>
    <m/>
    <m/>
    <m/>
    <s v="Baetis"/>
    <m/>
    <s v="Rhodani Gr."/>
    <m/>
    <s v="tricaudatus complex"/>
    <m/>
  </r>
  <r>
    <s v="Ephemeroptera"/>
    <s v="Baetis Rhodani Gr."/>
    <b v="0"/>
    <s v="yes"/>
    <m/>
    <x v="200"/>
    <x v="9"/>
    <s v="Baetis Rhodani Group"/>
    <s v="Baetis Rhodani Group"/>
    <m/>
    <s v="Animalia"/>
    <s v="Arthropoda"/>
    <s v="Hexapoda"/>
    <s v="Insecta"/>
    <s v="Pterygota"/>
    <s v="Ephemeroptera"/>
    <s v="Pisciforma"/>
    <m/>
    <s v="Baetidae"/>
    <m/>
    <m/>
    <m/>
    <s v="Baetis"/>
    <m/>
    <s v="Rhodani Gr."/>
    <m/>
    <m/>
    <m/>
  </r>
  <r>
    <s v="Ephemeroptera"/>
    <s v="Baetis rhodani group"/>
    <b v="0"/>
    <s v="yes"/>
    <m/>
    <x v="200"/>
    <x v="9"/>
    <s v="Baetis Rhodani Group"/>
    <s v="Baetis Rhodani Group"/>
    <m/>
    <s v="Animalia"/>
    <s v="Arthropoda"/>
    <s v="Hexapoda"/>
    <s v="Insecta"/>
    <s v="Pterygota"/>
    <s v="Ephemeroptera"/>
    <s v="Pisciforma"/>
    <m/>
    <s v="Baetidae"/>
    <m/>
    <m/>
    <m/>
    <s v="Baetis"/>
    <m/>
    <s v="Rhodani Gr."/>
    <m/>
    <m/>
    <m/>
  </r>
  <r>
    <s v="Ephemeroptera"/>
    <s v="Baetis Rhodani Group"/>
    <b v="0"/>
    <s v="no"/>
    <m/>
    <x v="200"/>
    <x v="9"/>
    <s v="Baetis Rhodani Group"/>
    <s v="Baetis Rhodani Group"/>
    <m/>
    <s v="Animalia"/>
    <s v="Arthropoda"/>
    <s v="Hexapoda"/>
    <s v="Insecta"/>
    <s v="Pterygota"/>
    <s v="Ephemeroptera"/>
    <s v="Pisciforma"/>
    <m/>
    <s v="Baetidae"/>
    <m/>
    <m/>
    <m/>
    <s v="Baetis"/>
    <m/>
    <s v="Rhodani Gr."/>
    <m/>
    <m/>
    <m/>
  </r>
  <r>
    <s v="Ephemeroptera"/>
    <s v="Baetis"/>
    <b v="0"/>
    <s v="no"/>
    <m/>
    <x v="2"/>
    <x v="2"/>
    <s v="Baetis"/>
    <s v="Baetis"/>
    <n v="100800"/>
    <s v="Animalia"/>
    <s v="Arthropoda"/>
    <s v="Hexapoda"/>
    <s v="Insecta"/>
    <s v="Pterygota"/>
    <s v="Ephemeroptera"/>
    <s v="Pisciforma"/>
    <m/>
    <s v="Baetidae"/>
    <m/>
    <m/>
    <m/>
    <s v="Baetis"/>
    <m/>
    <m/>
    <m/>
    <m/>
    <m/>
  </r>
  <r>
    <s v="Ephemeroptera"/>
    <s v="Baetodes"/>
    <b v="0"/>
    <s v="no"/>
    <m/>
    <x v="2"/>
    <x v="2"/>
    <s v="Baetodes"/>
    <s v="Baetodes"/>
    <n v="100938"/>
    <s v="Animalia"/>
    <s v="Arthropoda"/>
    <s v="Hexapoda"/>
    <s v="Insecta"/>
    <s v="Pterygota"/>
    <s v="Ephemeroptera"/>
    <s v="Pisciforma"/>
    <m/>
    <s v="Baetidae"/>
    <m/>
    <m/>
    <m/>
    <s v="Baetodes"/>
    <m/>
    <m/>
    <m/>
    <m/>
    <m/>
  </r>
  <r>
    <s v="Ephemeroptera"/>
    <s v="Baetodes tritus"/>
    <b v="0"/>
    <s v="yes"/>
    <m/>
    <x v="2"/>
    <x v="2"/>
    <s v="Baetodes"/>
    <s v="Baetodes"/>
    <n v="100938"/>
    <s v="Animalia"/>
    <s v="Arthropoda"/>
    <s v="Hexapoda"/>
    <s v="Insecta"/>
    <s v="Pterygota"/>
    <s v="Ephemeroptera"/>
    <s v="Pisciforma"/>
    <m/>
    <s v="Baetidae"/>
    <m/>
    <m/>
    <m/>
    <s v="Baetodes"/>
    <m/>
    <m/>
    <m/>
    <m/>
    <m/>
  </r>
  <r>
    <s v="Ephemeroptera"/>
    <s v="Baetopus trishae"/>
    <b v="1"/>
    <s v="NonTarget"/>
    <s v="Dubious ID eastern Taxon"/>
    <x v="2"/>
    <x v="2"/>
    <s v="DNI"/>
    <s v="DNI"/>
    <m/>
    <s v="Animalia"/>
    <s v="Arthropoda"/>
    <s v="Hexapoda"/>
    <s v="Insecta"/>
    <s v="Pterygota"/>
    <s v="Ephemeroptera"/>
    <s v="Pisciforma"/>
    <m/>
    <s v="Baetidae"/>
    <m/>
    <m/>
    <m/>
    <s v="Baetopus"/>
    <m/>
    <m/>
    <m/>
    <m/>
    <m/>
  </r>
  <r>
    <s v="Ephemeroptera"/>
    <s v="Callibaetis"/>
    <b v="0"/>
    <s v="no"/>
    <m/>
    <x v="201"/>
    <x v="3"/>
    <s v="Callibaetis"/>
    <s v="Callibaetis"/>
    <n v="100903"/>
    <s v="Animalia"/>
    <s v="Arthropoda"/>
    <s v="Hexapoda"/>
    <s v="Insecta"/>
    <s v="Pterygota"/>
    <s v="Ephemeroptera"/>
    <s v="Pisciforma"/>
    <m/>
    <s v="Baetidae"/>
    <m/>
    <m/>
    <m/>
    <s v="Callibaetis"/>
    <m/>
    <m/>
    <m/>
    <m/>
    <m/>
  </r>
  <r>
    <s v="Ephemeroptera"/>
    <s v="Callibaetis fluctuans"/>
    <b v="0"/>
    <s v="yes"/>
    <m/>
    <x v="201"/>
    <x v="3"/>
    <s v="Callibaetis"/>
    <s v="Callibaetis"/>
    <n v="100904"/>
    <s v="Animalia"/>
    <s v="Arthropoda"/>
    <s v="Hexapoda"/>
    <s v="Insecta"/>
    <s v="Pterygota"/>
    <s v="Ephemeroptera"/>
    <s v="Pisciforma"/>
    <m/>
    <s v="Baetidae"/>
    <m/>
    <m/>
    <m/>
    <s v="Callibaetis"/>
    <m/>
    <m/>
    <m/>
    <m/>
    <m/>
  </r>
  <r>
    <s v="Ephemeroptera"/>
    <s v="Camelobaetidius"/>
    <b v="0"/>
    <s v="no"/>
    <m/>
    <x v="2"/>
    <x v="2"/>
    <s v="Camelobaetidius"/>
    <s v="Camelobaetidius"/>
    <n v="568548"/>
    <s v="Animalia"/>
    <s v="Arthropoda"/>
    <s v="Hexapoda"/>
    <s v="Insecta"/>
    <s v="Pterygota"/>
    <s v="Ephemeroptera"/>
    <s v="Pisciforma"/>
    <m/>
    <s v="Baetidae"/>
    <m/>
    <m/>
    <m/>
    <s v="Camelobaetidius"/>
    <m/>
    <m/>
    <m/>
    <m/>
    <m/>
  </r>
  <r>
    <s v="Ephemeroptera"/>
    <s v="Camelobaetidius warreni"/>
    <b v="0"/>
    <s v="yes"/>
    <m/>
    <x v="2"/>
    <x v="2"/>
    <s v="Camelobaetidius"/>
    <s v="Camelobaetidius"/>
    <n v="568548"/>
    <s v="Animalia"/>
    <s v="Arthropoda"/>
    <s v="Hexapoda"/>
    <s v="Insecta"/>
    <s v="Pterygota"/>
    <s v="Ephemeroptera"/>
    <s v="Pisciforma"/>
    <m/>
    <s v="Baetidae"/>
    <m/>
    <m/>
    <m/>
    <s v="Camelobaetidius"/>
    <m/>
    <m/>
    <m/>
    <m/>
    <m/>
  </r>
  <r>
    <s v="Ephemeroptera"/>
    <s v="Diphetor"/>
    <b v="0"/>
    <s v="yes"/>
    <s v="Single species in genus"/>
    <x v="202"/>
    <x v="8"/>
    <s v="Diphetor hageni"/>
    <s v="Diphetor hageni"/>
    <n v="568550"/>
    <s v="Animalia"/>
    <s v="Arthropoda"/>
    <s v="Hexapoda"/>
    <s v="Insecta"/>
    <s v="Pterygota"/>
    <s v="Ephemeroptera"/>
    <s v="Pisciforma"/>
    <m/>
    <s v="Baetidae"/>
    <m/>
    <m/>
    <m/>
    <s v="Diphetor"/>
    <m/>
    <m/>
    <m/>
    <m/>
    <m/>
  </r>
  <r>
    <s v="Ephemeroptera"/>
    <s v="Diphetor hageni"/>
    <b v="0"/>
    <s v="no"/>
    <s v="Single species in genus"/>
    <x v="202"/>
    <x v="8"/>
    <s v="Diphetor hageni"/>
    <s v="Diphetor hageni"/>
    <n v="568550"/>
    <s v="Animalia"/>
    <s v="Arthropoda"/>
    <s v="Hexapoda"/>
    <s v="Insecta"/>
    <s v="Pterygota"/>
    <s v="Ephemeroptera"/>
    <s v="Pisciforma"/>
    <m/>
    <s v="Baetidae"/>
    <m/>
    <m/>
    <m/>
    <s v="Diphetor"/>
    <m/>
    <m/>
    <m/>
    <m/>
    <m/>
  </r>
  <r>
    <s v="Ephemeroptera"/>
    <s v="Fallceon"/>
    <b v="0"/>
    <s v="no"/>
    <m/>
    <x v="203"/>
    <x v="3"/>
    <s v="Fallceon"/>
    <s v="Fallceon"/>
    <n v="568551"/>
    <s v="Animalia"/>
    <s v="Arthropoda"/>
    <s v="Hexapoda"/>
    <s v="Insecta"/>
    <s v="Pterygota"/>
    <s v="Ephemeroptera"/>
    <s v="Pisciforma"/>
    <m/>
    <s v="Baetidae"/>
    <m/>
    <m/>
    <m/>
    <s v="Fallceon"/>
    <m/>
    <m/>
    <m/>
    <m/>
    <m/>
  </r>
  <r>
    <s v="Ephemeroptera"/>
    <s v="Fallceon quilleri"/>
    <b v="0"/>
    <s v="yes"/>
    <m/>
    <x v="203"/>
    <x v="3"/>
    <s v="Fallceon"/>
    <s v="Fallceon"/>
    <n v="568551"/>
    <s v="Animalia"/>
    <s v="Arthropoda"/>
    <s v="Hexapoda"/>
    <s v="Insecta"/>
    <s v="Pterygota"/>
    <s v="Ephemeroptera"/>
    <s v="Pisciforma"/>
    <m/>
    <s v="Baetidae"/>
    <m/>
    <m/>
    <m/>
    <s v="Fallceon"/>
    <m/>
    <m/>
    <m/>
    <m/>
    <m/>
  </r>
  <r>
    <s v="Ephemeroptera"/>
    <s v="Heterocloeon"/>
    <b v="0"/>
    <s v="no"/>
    <m/>
    <x v="2"/>
    <x v="2"/>
    <s v="Heterocloeon"/>
    <s v="Heterocloeon"/>
    <n v="100794"/>
    <s v="Animalia"/>
    <s v="Arthropoda"/>
    <s v="Hexapoda"/>
    <s v="Insecta"/>
    <s v="Pterygota"/>
    <s v="Ephemeroptera"/>
    <s v="Pisciforma"/>
    <m/>
    <s v="Baetidae"/>
    <m/>
    <m/>
    <m/>
    <s v="Heterocloeon"/>
    <m/>
    <m/>
    <m/>
    <m/>
    <m/>
  </r>
  <r>
    <s v="Ephemeroptera"/>
    <s v="Iswaeon"/>
    <b v="0"/>
    <s v="no"/>
    <m/>
    <x v="2"/>
    <x v="2"/>
    <s v="Iswaeon"/>
    <s v="Iswaeon"/>
    <n v="776928"/>
    <s v="Animalia"/>
    <s v="Arthropoda"/>
    <s v="Hexapoda"/>
    <s v="Insecta"/>
    <s v="Pterygota"/>
    <s v="Ephemeroptera"/>
    <s v="Pisciforma"/>
    <m/>
    <s v="Baetidae"/>
    <m/>
    <m/>
    <m/>
    <s v="Iswaeon"/>
    <m/>
    <m/>
    <m/>
    <m/>
    <m/>
  </r>
  <r>
    <s v="Ephemeroptera"/>
    <s v="Iswaeon anoka"/>
    <b v="0"/>
    <s v="yes"/>
    <m/>
    <x v="2"/>
    <x v="2"/>
    <s v="Iswaeon"/>
    <s v="Iswaeon"/>
    <n v="776928"/>
    <s v="Animalia"/>
    <s v="Arthropoda"/>
    <s v="Hexapoda"/>
    <s v="Insecta"/>
    <s v="Pterygota"/>
    <s v="Ephemeroptera"/>
    <s v="Pisciforma"/>
    <m/>
    <s v="Baetidae"/>
    <m/>
    <m/>
    <m/>
    <s v="Iswaeon"/>
    <m/>
    <m/>
    <m/>
    <m/>
    <m/>
  </r>
  <r>
    <s v="Ephemeroptera"/>
    <s v="Plauditus punctiventris"/>
    <b v="0"/>
    <s v="yes"/>
    <m/>
    <x v="2"/>
    <x v="2"/>
    <s v="Iswaeon"/>
    <s v="Iswaeon"/>
    <n v="776928"/>
    <s v="Animalia"/>
    <s v="Arthropoda"/>
    <s v="Hexapoda"/>
    <s v="Insecta"/>
    <s v="Pterygota"/>
    <s v="Ephemeroptera"/>
    <s v="Pisciforma"/>
    <m/>
    <s v="Baetidae"/>
    <m/>
    <m/>
    <m/>
    <s v="Iswaeon"/>
    <m/>
    <m/>
    <m/>
    <m/>
    <m/>
  </r>
  <r>
    <s v="Ephemeroptera"/>
    <s v="Labiobaetis"/>
    <b v="0"/>
    <s v="no"/>
    <s v="Current Nomenclature"/>
    <x v="204"/>
    <x v="3"/>
    <s v="Labiobaetis"/>
    <s v="Labiobaetis"/>
    <n v="568552"/>
    <s v="Animalia"/>
    <s v="Arthropoda"/>
    <s v="Hexapoda"/>
    <s v="Insecta"/>
    <s v="Pterygota"/>
    <s v="Ephemeroptera"/>
    <s v="Pisciforma"/>
    <m/>
    <s v="Baetidae"/>
    <m/>
    <m/>
    <m/>
    <s v="Labiobaetis"/>
    <m/>
    <m/>
    <m/>
    <m/>
    <m/>
  </r>
  <r>
    <s v="Ephemeroptera"/>
    <s v="Labiobaetis propinquus"/>
    <b v="0"/>
    <s v="yes"/>
    <s v="Current Nomenclature"/>
    <x v="204"/>
    <x v="3"/>
    <s v="Labiobaetis"/>
    <s v="Labiobaetis"/>
    <n v="568552"/>
    <s v="Animalia"/>
    <s v="Arthropoda"/>
    <s v="Hexapoda"/>
    <s v="Insecta"/>
    <s v="Pterygota"/>
    <s v="Ephemeroptera"/>
    <s v="Pisciforma"/>
    <m/>
    <s v="Baetidae"/>
    <m/>
    <m/>
    <m/>
    <s v="Labiobaetis"/>
    <m/>
    <m/>
    <m/>
    <m/>
    <m/>
  </r>
  <r>
    <s v="Ephemeroptera"/>
    <s v="Labiobaetis sonajuventus"/>
    <b v="0"/>
    <s v="yes"/>
    <s v="Current Nomenclature"/>
    <x v="204"/>
    <x v="3"/>
    <s v="Labiobaetis"/>
    <s v="Labiobaetis"/>
    <n v="568552"/>
    <s v="Animalia"/>
    <s v="Arthropoda"/>
    <s v="Hexapoda"/>
    <s v="Insecta"/>
    <s v="Pterygota"/>
    <s v="Ephemeroptera"/>
    <s v="Pisciforma"/>
    <m/>
    <s v="Baetidae"/>
    <m/>
    <m/>
    <m/>
    <s v="Labiobaetis"/>
    <m/>
    <m/>
    <m/>
    <m/>
    <m/>
  </r>
  <r>
    <s v="Ephemeroptera"/>
    <s v="Pseudocloeon"/>
    <b v="0"/>
    <s v="yes"/>
    <s v="Current Nomenclature"/>
    <x v="204"/>
    <x v="3"/>
    <s v="Labiobaetis"/>
    <s v="Labiobaetis"/>
    <n v="568552"/>
    <s v="Animalia"/>
    <s v="Arthropoda"/>
    <s v="Hexapoda"/>
    <s v="Insecta"/>
    <s v="Pterygota"/>
    <s v="Ephemeroptera"/>
    <s v="Pisciforma"/>
    <m/>
    <s v="Baetidae"/>
    <m/>
    <m/>
    <m/>
    <s v="Labiobaetis"/>
    <m/>
    <m/>
    <m/>
    <m/>
    <m/>
  </r>
  <r>
    <s v="Ephemeroptera"/>
    <s v="Pseudocloeon propinquum"/>
    <b v="0"/>
    <s v="yes"/>
    <s v="Current Nomenclature"/>
    <x v="204"/>
    <x v="3"/>
    <s v="Labiobaetis"/>
    <s v="Labiobaetis"/>
    <n v="568552"/>
    <s v="Animalia"/>
    <s v="Arthropoda"/>
    <s v="Hexapoda"/>
    <s v="Insecta"/>
    <s v="Pterygota"/>
    <s v="Ephemeroptera"/>
    <s v="Pisciforma"/>
    <m/>
    <s v="Baetidae"/>
    <m/>
    <m/>
    <m/>
    <s v="Labiobaetis"/>
    <m/>
    <m/>
    <m/>
    <m/>
    <m/>
  </r>
  <r>
    <s v="Ephemeroptera"/>
    <s v="Paracloeodes"/>
    <b v="0"/>
    <s v="no"/>
    <m/>
    <x v="2"/>
    <x v="2"/>
    <s v="Paracloeodes"/>
    <s v="Paracloeodes"/>
    <n v="100899"/>
    <s v="Animalia"/>
    <s v="Arthropoda"/>
    <s v="Hexapoda"/>
    <s v="Insecta"/>
    <s v="Pterygota"/>
    <s v="Ephemeroptera"/>
    <s v="Pisciforma"/>
    <m/>
    <s v="Baetidae"/>
    <m/>
    <m/>
    <m/>
    <s v="Paracloeodes"/>
    <m/>
    <m/>
    <m/>
    <m/>
    <m/>
  </r>
  <r>
    <s v="Ephemeroptera"/>
    <s v="Paracloeodes minutus"/>
    <b v="0"/>
    <s v="yes"/>
    <m/>
    <x v="2"/>
    <x v="2"/>
    <s v="Paracloeodes"/>
    <s v="Paracloeodes"/>
    <n v="100899"/>
    <s v="Animalia"/>
    <s v="Arthropoda"/>
    <s v="Hexapoda"/>
    <s v="Insecta"/>
    <s v="Pterygota"/>
    <s v="Ephemeroptera"/>
    <s v="Pisciforma"/>
    <m/>
    <s v="Baetidae"/>
    <m/>
    <m/>
    <m/>
    <s v="Paracloeodes"/>
    <m/>
    <m/>
    <m/>
    <m/>
    <m/>
  </r>
  <r>
    <s v="Ephemeroptera"/>
    <s v="Plauditus"/>
    <b v="0"/>
    <s v="no"/>
    <m/>
    <x v="2"/>
    <x v="2"/>
    <s v="Plauditus"/>
    <s v="Plauditus"/>
    <n v="568553"/>
    <s v="Animalia"/>
    <s v="Arthropoda"/>
    <s v="Hexapoda"/>
    <s v="Insecta"/>
    <s v="Pterygota"/>
    <s v="Ephemeroptera"/>
    <s v="Pisciforma"/>
    <m/>
    <s v="Baetidae"/>
    <m/>
    <m/>
    <m/>
    <s v="Plauditus"/>
    <m/>
    <m/>
    <m/>
    <m/>
    <m/>
  </r>
  <r>
    <s v="Ephemeroptera"/>
    <s v="Baetidae"/>
    <b v="0"/>
    <s v="no"/>
    <m/>
    <x v="2"/>
    <x v="2"/>
    <s v="Baetidae"/>
    <s v="Baetidae"/>
    <n v="100755"/>
    <s v="Animalia"/>
    <s v="Arthropoda"/>
    <s v="Hexapoda"/>
    <s v="Insecta"/>
    <s v="Pterygota"/>
    <s v="Ephemeroptera"/>
    <s v="Pisciforma"/>
    <m/>
    <s v="Baetidae"/>
    <m/>
    <m/>
    <m/>
    <m/>
    <m/>
    <m/>
    <m/>
    <m/>
    <m/>
  </r>
  <r>
    <s v="Ephemeroptera"/>
    <s v="Diphetor/Fallceon"/>
    <b v="0"/>
    <s v="yes"/>
    <m/>
    <x v="2"/>
    <x v="2"/>
    <s v="Baetidae"/>
    <s v="Baetidae"/>
    <n v="100755"/>
    <s v="Animalia"/>
    <s v="Arthropoda"/>
    <s v="Hexapoda"/>
    <s v="Insecta"/>
    <s v="Pterygota"/>
    <s v="Ephemeroptera"/>
    <s v="Pisciforma"/>
    <m/>
    <s v="Baetidae"/>
    <m/>
    <m/>
    <m/>
    <m/>
    <m/>
    <m/>
    <m/>
    <m/>
    <m/>
  </r>
  <r>
    <s v="Ephemeroptera"/>
    <s v="Afghanurus criddlei"/>
    <b v="0"/>
    <s v="no"/>
    <m/>
    <x v="205"/>
    <x v="3"/>
    <s v="Afghanurus criddlei"/>
    <s v="Afghanurus criddlei"/>
    <m/>
    <s v="Animalia"/>
    <s v="Arthropoda"/>
    <s v="Hexapoda"/>
    <s v="Insecta"/>
    <s v="Pterygota"/>
    <s v="Ephemeroptera"/>
    <s v="Pisciforma"/>
    <m/>
    <s v="Heptageniidae"/>
    <m/>
    <m/>
    <m/>
    <s v="Afghanurus"/>
    <m/>
    <m/>
    <m/>
    <m/>
    <s v="criddlei"/>
  </r>
  <r>
    <s v="Ephemeroptera"/>
    <s v="Ecdyonurus criddlei"/>
    <b v="0"/>
    <s v="yes"/>
    <m/>
    <x v="205"/>
    <x v="3"/>
    <s v="Afghanurus criddlei"/>
    <s v="Afghanurus criddlei"/>
    <m/>
    <s v="Animalia"/>
    <s v="Arthropoda"/>
    <s v="Hexapoda"/>
    <s v="Insecta"/>
    <s v="Pterygota"/>
    <s v="Ephemeroptera"/>
    <s v="Pisciforma"/>
    <m/>
    <s v="Heptageniidae"/>
    <m/>
    <m/>
    <m/>
    <s v="Afghanurus"/>
    <m/>
    <m/>
    <m/>
    <m/>
    <s v="criddlei"/>
  </r>
  <r>
    <s v="Ephemeroptera"/>
    <s v="Afghanurus"/>
    <b v="0"/>
    <s v="no"/>
    <m/>
    <x v="205"/>
    <x v="3"/>
    <s v="Afghanurus"/>
    <s v="Afghanurus"/>
    <m/>
    <s v="Animalia"/>
    <s v="Arthropoda"/>
    <s v="Hexapoda"/>
    <s v="Insecta"/>
    <s v="Pterygota"/>
    <s v="Ephemeroptera"/>
    <s v="Pisciforma"/>
    <m/>
    <s v="Heptageniidae"/>
    <m/>
    <m/>
    <m/>
    <s v="Afghanurus"/>
    <m/>
    <m/>
    <m/>
    <m/>
    <m/>
  </r>
  <r>
    <s v="Ephemeroptera"/>
    <s v="Ecdyonurus"/>
    <b v="0"/>
    <s v="yes"/>
    <m/>
    <x v="205"/>
    <x v="3"/>
    <s v="Afghanurus"/>
    <s v="Afghanurus"/>
    <m/>
    <s v="Animalia"/>
    <s v="Arthropoda"/>
    <s v="Hexapoda"/>
    <s v="Insecta"/>
    <s v="Pterygota"/>
    <s v="Ephemeroptera"/>
    <s v="Pisciforma"/>
    <m/>
    <s v="Heptageniidae"/>
    <m/>
    <m/>
    <m/>
    <s v="Afghanurus"/>
    <m/>
    <m/>
    <m/>
    <m/>
    <m/>
  </r>
  <r>
    <s v="Ephemeroptera"/>
    <s v="Ecdyonurus/Nixe"/>
    <b v="0"/>
    <s v="yes"/>
    <m/>
    <x v="205"/>
    <x v="3"/>
    <s v="Afghanurus"/>
    <s v="Afghanurus"/>
    <m/>
    <s v="Animalia"/>
    <s v="Arthropoda"/>
    <s v="Hexapoda"/>
    <s v="Insecta"/>
    <s v="Pterygota"/>
    <s v="Ephemeroptera"/>
    <s v="Pisciforma"/>
    <m/>
    <s v="Heptageniidae"/>
    <m/>
    <m/>
    <m/>
    <s v="Afghanurus"/>
    <m/>
    <m/>
    <m/>
    <m/>
    <m/>
  </r>
  <r>
    <s v="Ephemeroptera"/>
    <s v="Nixe"/>
    <b v="0"/>
    <s v="yes"/>
    <s v="most PNW Nixe are Afghanurus"/>
    <x v="205"/>
    <x v="3"/>
    <s v="Afghanurus"/>
    <s v="Afghanurus"/>
    <m/>
    <s v="Animalia"/>
    <s v="Arthropoda"/>
    <s v="Hexapoda"/>
    <s v="Insecta"/>
    <s v="Pterygota"/>
    <s v="Ephemeroptera"/>
    <s v="Pisciforma"/>
    <m/>
    <s v="Heptageniidae"/>
    <m/>
    <m/>
    <m/>
    <s v="Afghanurus"/>
    <m/>
    <m/>
    <m/>
    <m/>
    <m/>
  </r>
  <r>
    <s v="Ephemeroptera"/>
    <s v="Cinygma"/>
    <b v="0"/>
    <s v="no"/>
    <m/>
    <x v="206"/>
    <x v="3"/>
    <s v="Cinygma"/>
    <s v="Cinygma"/>
    <n v="100598"/>
    <s v="Animalia"/>
    <s v="Arthropoda"/>
    <s v="Hexapoda"/>
    <s v="Insecta"/>
    <s v="Pterygota"/>
    <s v="Ephemeroptera"/>
    <s v="Pisciforma"/>
    <m/>
    <s v="Heptageniidae"/>
    <m/>
    <m/>
    <m/>
    <s v="Cinygma"/>
    <m/>
    <m/>
    <m/>
    <m/>
    <m/>
  </r>
  <r>
    <s v="Ephemeroptera"/>
    <s v="Cinygmula"/>
    <b v="0"/>
    <s v="no"/>
    <m/>
    <x v="207"/>
    <x v="3"/>
    <s v="Cinygmula"/>
    <s v="Cinygmula"/>
    <n v="100557"/>
    <s v="Animalia"/>
    <s v="Arthropoda"/>
    <s v="Hexapoda"/>
    <s v="Insecta"/>
    <s v="Pterygota"/>
    <s v="Ephemeroptera"/>
    <s v="Pisciforma"/>
    <m/>
    <s v="Heptageniidae"/>
    <m/>
    <m/>
    <m/>
    <s v="Cinygmula"/>
    <m/>
    <m/>
    <m/>
    <m/>
    <m/>
  </r>
  <r>
    <s v="Ephemeroptera"/>
    <s v="Cinygmula par"/>
    <b v="0"/>
    <s v="yes"/>
    <m/>
    <x v="207"/>
    <x v="3"/>
    <s v="Cinygmula"/>
    <s v="Cinygmula"/>
    <n v="100557"/>
    <s v="Animalia"/>
    <s v="Arthropoda"/>
    <s v="Hexapoda"/>
    <s v="Insecta"/>
    <s v="Pterygota"/>
    <s v="Ephemeroptera"/>
    <s v="Pisciforma"/>
    <m/>
    <s v="Heptageniidae"/>
    <m/>
    <m/>
    <m/>
    <s v="Cinygmula"/>
    <m/>
    <m/>
    <m/>
    <m/>
    <m/>
  </r>
  <r>
    <s v="Ephemeroptera"/>
    <s v="Epeorus albertae"/>
    <b v="0"/>
    <s v="yes"/>
    <s v="Formatting"/>
    <x v="208"/>
    <x v="9"/>
    <s v="Epeorus Albertae Group"/>
    <s v="Epeorus Albertae Group"/>
    <m/>
    <s v="Animalia"/>
    <s v="Arthropoda"/>
    <s v="Hexapoda"/>
    <s v="Insecta"/>
    <s v="Pterygota"/>
    <s v="Ephemeroptera"/>
    <s v="Pisciforma"/>
    <m/>
    <s v="Heptageniidae"/>
    <m/>
    <m/>
    <m/>
    <s v="Epeorus"/>
    <m/>
    <s v="Albertae Gr."/>
    <m/>
    <m/>
    <m/>
  </r>
  <r>
    <s v="Ephemeroptera"/>
    <s v="Epeorus albertae group"/>
    <b v="0"/>
    <s v="yes"/>
    <s v="Formatting"/>
    <x v="208"/>
    <x v="9"/>
    <s v="Epeorus Albertae Group"/>
    <s v="Epeorus Albertae Group"/>
    <m/>
    <s v="Animalia"/>
    <s v="Arthropoda"/>
    <s v="Hexapoda"/>
    <s v="Insecta"/>
    <s v="Pterygota"/>
    <s v="Ephemeroptera"/>
    <s v="Pisciforma"/>
    <m/>
    <s v="Heptageniidae"/>
    <m/>
    <m/>
    <m/>
    <s v="Epeorus"/>
    <m/>
    <s v="Albertae Gr."/>
    <m/>
    <m/>
    <m/>
  </r>
  <r>
    <s v="Ephemeroptera"/>
    <s v="Epeorus Albertae Group"/>
    <b v="0"/>
    <s v="no"/>
    <s v="Formatting"/>
    <x v="208"/>
    <x v="9"/>
    <s v="Epeorus Albertae Group"/>
    <s v="Epeorus Albertae Group"/>
    <m/>
    <s v="Animalia"/>
    <s v="Arthropoda"/>
    <s v="Hexapoda"/>
    <s v="Insecta"/>
    <s v="Pterygota"/>
    <s v="Ephemeroptera"/>
    <s v="Pisciforma"/>
    <m/>
    <s v="Heptageniidae"/>
    <m/>
    <m/>
    <m/>
    <s v="Epeorus"/>
    <m/>
    <s v="Albertae Gr."/>
    <m/>
    <m/>
    <m/>
  </r>
  <r>
    <s v="Ephemeroptera"/>
    <s v="Epeorus grandis"/>
    <b v="0"/>
    <s v="yes"/>
    <s v="Formatting"/>
    <x v="209"/>
    <x v="9"/>
    <s v="Epeorus Grandis Group"/>
    <s v="Epeorus Grandis Group"/>
    <m/>
    <s v="Animalia"/>
    <s v="Arthropoda"/>
    <s v="Hexapoda"/>
    <s v="Insecta"/>
    <s v="Pterygota"/>
    <s v="Ephemeroptera"/>
    <s v="Pisciforma"/>
    <m/>
    <s v="Heptageniidae"/>
    <m/>
    <m/>
    <m/>
    <s v="Epeorus"/>
    <m/>
    <s v="Grandis Gr."/>
    <m/>
    <m/>
    <m/>
  </r>
  <r>
    <s v="Ephemeroptera"/>
    <s v="Epeorus grandis group"/>
    <b v="0"/>
    <s v="yes"/>
    <s v="Formatting"/>
    <x v="209"/>
    <x v="9"/>
    <s v="Epeorus Grandis Group"/>
    <s v="Epeorus Grandis Group"/>
    <m/>
    <s v="Animalia"/>
    <s v="Arthropoda"/>
    <s v="Hexapoda"/>
    <s v="Insecta"/>
    <s v="Pterygota"/>
    <s v="Ephemeroptera"/>
    <s v="Pisciforma"/>
    <m/>
    <s v="Heptageniidae"/>
    <m/>
    <m/>
    <m/>
    <s v="Epeorus"/>
    <m/>
    <s v="Grandis Gr."/>
    <m/>
    <m/>
    <m/>
  </r>
  <r>
    <s v="Ephemeroptera"/>
    <s v="Epeorus Grandis Group"/>
    <b v="0"/>
    <s v="no"/>
    <s v="Formatting"/>
    <x v="209"/>
    <x v="9"/>
    <s v="Epeorus Grandis Group"/>
    <s v="Epeorus Grandis Group"/>
    <m/>
    <s v="Animalia"/>
    <s v="Arthropoda"/>
    <s v="Hexapoda"/>
    <s v="Insecta"/>
    <s v="Pterygota"/>
    <s v="Ephemeroptera"/>
    <s v="Pisciforma"/>
    <m/>
    <s v="Heptageniidae"/>
    <m/>
    <m/>
    <m/>
    <s v="Epeorus"/>
    <m/>
    <s v="Grandis Gr."/>
    <m/>
    <m/>
    <m/>
  </r>
  <r>
    <s v="Ephemeroptera"/>
    <s v="Epeorus grandis/permagnus"/>
    <b v="0"/>
    <s v="yes"/>
    <s v="Formatting"/>
    <x v="209"/>
    <x v="9"/>
    <s v="Epeorus Grandis Group"/>
    <s v="Epeorus Grandis Group"/>
    <m/>
    <s v="Animalia"/>
    <s v="Arthropoda"/>
    <s v="Hexapoda"/>
    <s v="Insecta"/>
    <s v="Pterygota"/>
    <s v="Ephemeroptera"/>
    <s v="Pisciforma"/>
    <m/>
    <s v="Heptageniidae"/>
    <m/>
    <m/>
    <m/>
    <s v="Epeorus"/>
    <m/>
    <s v="Grandis Gr."/>
    <m/>
    <m/>
    <m/>
  </r>
  <r>
    <s v="Ephemeroptera"/>
    <s v="Epeorus grandis/permagnus gr."/>
    <b v="0"/>
    <s v="yes"/>
    <s v="Formatting"/>
    <x v="209"/>
    <x v="9"/>
    <s v="Epeorus Grandis Group"/>
    <s v="Epeorus Grandis Group"/>
    <m/>
    <s v="Animalia"/>
    <s v="Arthropoda"/>
    <s v="Hexapoda"/>
    <s v="Insecta"/>
    <s v="Pterygota"/>
    <s v="Ephemeroptera"/>
    <s v="Pisciforma"/>
    <m/>
    <s v="Heptageniidae"/>
    <m/>
    <m/>
    <m/>
    <s v="Epeorus"/>
    <m/>
    <s v="Grandis Gr."/>
    <m/>
    <m/>
    <m/>
  </r>
  <r>
    <s v="Ephemeroptera"/>
    <s v="Epeorus longimanus"/>
    <b v="0"/>
    <s v="no"/>
    <s v="Formatting"/>
    <x v="210"/>
    <x v="8"/>
    <s v="Epeorus longimanus"/>
    <s v="Epeorus longimanus"/>
    <n v="100637"/>
    <s v="Animalia"/>
    <s v="Arthropoda"/>
    <s v="Hexapoda"/>
    <s v="Insecta"/>
    <s v="Pterygota"/>
    <s v="Ephemeroptera"/>
    <s v="Pisciforma"/>
    <m/>
    <s v="Heptageniidae"/>
    <m/>
    <m/>
    <m/>
    <s v="Epeorus"/>
    <m/>
    <s v="Pleuralis Gr."/>
    <m/>
    <m/>
    <s v="longimanus"/>
  </r>
  <r>
    <s v="Ephemeroptera"/>
    <s v="Epeorus longimanus group"/>
    <b v="0"/>
    <s v="yes"/>
    <s v="Formatting"/>
    <x v="210"/>
    <x v="8"/>
    <s v="Epeorus longimanus"/>
    <s v="Epeorus longimanus"/>
    <n v="100637"/>
    <s v="Animalia"/>
    <s v="Arthropoda"/>
    <s v="Hexapoda"/>
    <s v="Insecta"/>
    <s v="Pterygota"/>
    <s v="Ephemeroptera"/>
    <s v="Pisciforma"/>
    <m/>
    <s v="Heptageniidae"/>
    <m/>
    <m/>
    <m/>
    <s v="Epeorus"/>
    <m/>
    <s v="Pleuralis Gr."/>
    <m/>
    <m/>
    <s v="longimanus"/>
  </r>
  <r>
    <s v="Ephemeroptera"/>
    <s v="Epeorus Longimanus Group"/>
    <b v="0"/>
    <s v="yes"/>
    <s v="Formatting"/>
    <x v="210"/>
    <x v="8"/>
    <s v="Epeorus longimanus"/>
    <s v="Epeorus longimanus"/>
    <n v="100637"/>
    <s v="Animalia"/>
    <s v="Arthropoda"/>
    <s v="Hexapoda"/>
    <s v="Insecta"/>
    <s v="Pterygota"/>
    <s v="Ephemeroptera"/>
    <s v="Pisciforma"/>
    <m/>
    <s v="Heptageniidae"/>
    <m/>
    <m/>
    <m/>
    <s v="Epeorus"/>
    <m/>
    <s v="Pleuralis Gr."/>
    <m/>
    <m/>
    <s v="longimanus"/>
  </r>
  <r>
    <s v="Ephemeroptera"/>
    <s v="Epeorus deceptivus"/>
    <b v="0"/>
    <s v="no"/>
    <s v="Formatting"/>
    <x v="211"/>
    <x v="8"/>
    <s v="Epeorus deceptivus"/>
    <s v="Epeorus deceptivus"/>
    <n v="100632"/>
    <s v="Animalia"/>
    <s v="Arthropoda"/>
    <s v="Hexapoda"/>
    <s v="Insecta"/>
    <s v="Pterygota"/>
    <s v="Ephemeroptera"/>
    <s v="Pisciforma"/>
    <m/>
    <s v="Heptageniidae"/>
    <m/>
    <m/>
    <m/>
    <s v="Epeorus"/>
    <m/>
    <m/>
    <m/>
    <m/>
    <s v="deceptivus"/>
  </r>
  <r>
    <s v="Ephemeroptera"/>
    <s v="Epeorus"/>
    <b v="0"/>
    <s v="no"/>
    <m/>
    <x v="2"/>
    <x v="2"/>
    <s v="Epeorus"/>
    <s v="Epeorus"/>
    <n v="100626"/>
    <s v="Animalia"/>
    <s v="Arthropoda"/>
    <s v="Hexapoda"/>
    <s v="Insecta"/>
    <s v="Pterygota"/>
    <s v="Ephemeroptera"/>
    <s v="Pisciforma"/>
    <m/>
    <s v="Heptageniidae"/>
    <m/>
    <m/>
    <m/>
    <s v="Epeorus"/>
    <m/>
    <m/>
    <m/>
    <m/>
    <m/>
  </r>
  <r>
    <s v="Ephemeroptera"/>
    <s v="Ironodes"/>
    <b v="0"/>
    <s v="no"/>
    <m/>
    <x v="212"/>
    <x v="3"/>
    <s v="Ironodes"/>
    <s v="Ironodes"/>
    <n v="100666"/>
    <s v="Animalia"/>
    <s v="Arthropoda"/>
    <s v="Hexapoda"/>
    <s v="Insecta"/>
    <s v="Pterygota"/>
    <s v="Ephemeroptera"/>
    <s v="Pisciforma"/>
    <m/>
    <s v="Heptageniidae"/>
    <m/>
    <m/>
    <m/>
    <s v="Ironodes"/>
    <m/>
    <m/>
    <m/>
    <m/>
    <m/>
  </r>
  <r>
    <s v="Ephemeroptera"/>
    <s v="Leucrocuta"/>
    <b v="0"/>
    <s v="no"/>
    <m/>
    <x v="2"/>
    <x v="2"/>
    <s v="Leucrocuta"/>
    <s v="Leucrocuta"/>
    <n v="100676"/>
    <s v="Animalia"/>
    <s v="Arthropoda"/>
    <s v="Hexapoda"/>
    <s v="Insecta"/>
    <s v="Pterygota"/>
    <s v="Ephemeroptera"/>
    <s v="Pisciforma"/>
    <m/>
    <s v="Heptageniidae"/>
    <m/>
    <m/>
    <m/>
    <s v="Leucrocuta"/>
    <m/>
    <m/>
    <m/>
    <m/>
    <m/>
  </r>
  <r>
    <s v="Ephemeroptera"/>
    <s v="Maccaffertium"/>
    <b v="0"/>
    <s v="no"/>
    <m/>
    <x v="2"/>
    <x v="2"/>
    <s v="Maccaffertium"/>
    <s v="Maccaffertium"/>
    <n v="697957"/>
    <s v="Animalia"/>
    <s v="Arthropoda"/>
    <s v="Hexapoda"/>
    <s v="Insecta"/>
    <s v="Pterygota"/>
    <s v="Ephemeroptera"/>
    <s v="Pisciforma"/>
    <m/>
    <s v="Heptageniidae"/>
    <m/>
    <m/>
    <m/>
    <s v="Maccaffertium"/>
    <m/>
    <m/>
    <m/>
    <m/>
    <m/>
  </r>
  <r>
    <s v="Ephemeroptera"/>
    <s v="Maccaffertium terminatum"/>
    <b v="0"/>
    <s v="yes"/>
    <m/>
    <x v="2"/>
    <x v="2"/>
    <s v="Maccaffertium"/>
    <s v="Maccaffertium"/>
    <n v="697957"/>
    <s v="Animalia"/>
    <s v="Arthropoda"/>
    <s v="Hexapoda"/>
    <s v="Insecta"/>
    <s v="Pterygota"/>
    <s v="Ephemeroptera"/>
    <s v="Pisciforma"/>
    <m/>
    <s v="Heptageniidae"/>
    <m/>
    <m/>
    <m/>
    <s v="Maccaffertium"/>
    <m/>
    <m/>
    <m/>
    <m/>
    <m/>
  </r>
  <r>
    <s v="Ephemeroptera"/>
    <s v="Maccaffertium vicarium"/>
    <b v="0"/>
    <s v="yes"/>
    <m/>
    <x v="2"/>
    <x v="2"/>
    <s v="Maccaffertium"/>
    <s v="Maccaffertium"/>
    <n v="697957"/>
    <s v="Animalia"/>
    <s v="Arthropoda"/>
    <s v="Hexapoda"/>
    <s v="Insecta"/>
    <s v="Pterygota"/>
    <s v="Ephemeroptera"/>
    <s v="Pisciforma"/>
    <m/>
    <s v="Heptageniidae"/>
    <m/>
    <m/>
    <m/>
    <s v="Maccaffertium"/>
    <m/>
    <m/>
    <m/>
    <m/>
    <m/>
  </r>
  <r>
    <s v="Ephemeroptera"/>
    <s v="Maccaffertium/Stenonema"/>
    <b v="0"/>
    <s v="yes"/>
    <m/>
    <x v="2"/>
    <x v="2"/>
    <s v="Maccaffertium"/>
    <s v="Maccaffertium"/>
    <n v="697957"/>
    <s v="Animalia"/>
    <s v="Arthropoda"/>
    <s v="Hexapoda"/>
    <s v="Insecta"/>
    <s v="Pterygota"/>
    <s v="Ephemeroptera"/>
    <s v="Pisciforma"/>
    <m/>
    <s v="Heptageniidae"/>
    <m/>
    <m/>
    <m/>
    <s v="Maccaffertium"/>
    <m/>
    <m/>
    <m/>
    <m/>
    <m/>
  </r>
  <r>
    <s v="Ephemeroptera"/>
    <s v="Stenonema"/>
    <b v="0"/>
    <s v="yes"/>
    <m/>
    <x v="2"/>
    <x v="2"/>
    <s v="Maccaffertium"/>
    <s v="Maccaffertium"/>
    <n v="697957"/>
    <s v="Animalia"/>
    <s v="Arthropoda"/>
    <s v="Hexapoda"/>
    <s v="Insecta"/>
    <s v="Pterygota"/>
    <s v="Ephemeroptera"/>
    <s v="Pisciforma"/>
    <m/>
    <s v="Heptageniidae"/>
    <m/>
    <m/>
    <m/>
    <s v="Maccaffertium"/>
    <m/>
    <m/>
    <m/>
    <m/>
    <m/>
  </r>
  <r>
    <s v="Ephemeroptera"/>
    <s v="Rhithrogena"/>
    <b v="0"/>
    <s v="no"/>
    <m/>
    <x v="213"/>
    <x v="3"/>
    <s v="Rhithrogena"/>
    <s v="Rhithrogena"/>
    <n v="100572"/>
    <s v="Animalia"/>
    <s v="Arthropoda"/>
    <s v="Hexapoda"/>
    <s v="Insecta"/>
    <s v="Pterygota"/>
    <s v="Ephemeroptera"/>
    <s v="Pisciforma"/>
    <m/>
    <s v="Heptageniidae"/>
    <m/>
    <m/>
    <m/>
    <s v="Rhithrogena"/>
    <m/>
    <m/>
    <m/>
    <m/>
    <m/>
  </r>
  <r>
    <s v="Ephemeroptera"/>
    <s v="Rhithrogena robusta"/>
    <b v="0"/>
    <s v="yes"/>
    <m/>
    <x v="213"/>
    <x v="3"/>
    <s v="Rhithrogena"/>
    <s v="Rhithrogena"/>
    <n v="100572"/>
    <s v="Animalia"/>
    <s v="Arthropoda"/>
    <s v="Hexapoda"/>
    <s v="Insecta"/>
    <s v="Pterygota"/>
    <s v="Ephemeroptera"/>
    <s v="Pisciforma"/>
    <m/>
    <s v="Heptageniidae"/>
    <m/>
    <m/>
    <m/>
    <s v="Rhithrogena"/>
    <m/>
    <m/>
    <m/>
    <m/>
    <m/>
  </r>
  <r>
    <s v="Ephemeroptera"/>
    <s v="Stenacron"/>
    <b v="0"/>
    <s v="no"/>
    <m/>
    <x v="2"/>
    <x v="2"/>
    <s v="Stenacron"/>
    <s v="Stenacron"/>
    <n v="100713"/>
    <s v="Animalia"/>
    <s v="Arthropoda"/>
    <s v="Hexapoda"/>
    <s v="Insecta"/>
    <s v="Pterygota"/>
    <s v="Ephemeroptera"/>
    <s v="Pisciforma"/>
    <m/>
    <s v="Heptageniidae"/>
    <m/>
    <m/>
    <m/>
    <s v="Stenacron"/>
    <m/>
    <m/>
    <m/>
    <m/>
    <m/>
  </r>
  <r>
    <s v="Ephemeroptera"/>
    <s v="Epeorus/Ironodes"/>
    <b v="0"/>
    <s v="yes"/>
    <m/>
    <x v="2"/>
    <x v="2"/>
    <s v="Heptageniidae"/>
    <s v="Heptageniidae"/>
    <n v="100504"/>
    <s v="Animalia"/>
    <s v="Arthropoda"/>
    <s v="Hexapoda"/>
    <s v="Insecta"/>
    <s v="Pterygota"/>
    <s v="Ephemeroptera"/>
    <s v="Pisciforma"/>
    <m/>
    <s v="Heptageniidae"/>
    <m/>
    <m/>
    <m/>
    <m/>
    <m/>
    <m/>
    <m/>
    <m/>
    <m/>
  </r>
  <r>
    <s v="Ephemeroptera"/>
    <s v="Heptagenia"/>
    <b v="0"/>
    <s v="yes"/>
    <m/>
    <x v="2"/>
    <x v="2"/>
    <s v="Heptageniidae"/>
    <s v="Heptageniidae"/>
    <m/>
    <s v="Animalia"/>
    <s v="Arthropoda"/>
    <s v="Hexapoda"/>
    <s v="Insecta"/>
    <s v="Pterygota"/>
    <s v="Ephemeroptera"/>
    <s v="Pisciforma"/>
    <m/>
    <s v="Heptageniidae"/>
    <m/>
    <m/>
    <m/>
    <m/>
    <m/>
    <m/>
    <m/>
    <m/>
    <m/>
  </r>
  <r>
    <s v="Ephemeroptera"/>
    <s v="Heptagenia group"/>
    <b v="0"/>
    <s v="yes"/>
    <m/>
    <x v="2"/>
    <x v="2"/>
    <s v="Heptageniidae"/>
    <s v="Heptageniidae"/>
    <m/>
    <s v="Animalia"/>
    <s v="Arthropoda"/>
    <s v="Hexapoda"/>
    <s v="Insecta"/>
    <s v="Pterygota"/>
    <s v="Ephemeroptera"/>
    <s v="Pisciforma"/>
    <m/>
    <s v="Heptageniidae"/>
    <m/>
    <m/>
    <m/>
    <m/>
    <m/>
    <m/>
    <m/>
    <m/>
    <m/>
  </r>
  <r>
    <s v="Ephemeroptera"/>
    <s v="Heptagenia/Ecdyonurus"/>
    <b v="0"/>
    <s v="yes"/>
    <m/>
    <x v="2"/>
    <x v="2"/>
    <s v="Heptageniidae"/>
    <s v="Heptageniidae"/>
    <m/>
    <s v="Animalia"/>
    <s v="Arthropoda"/>
    <s v="Hexapoda"/>
    <s v="Insecta"/>
    <s v="Pterygota"/>
    <s v="Ephemeroptera"/>
    <s v="Pisciforma"/>
    <m/>
    <s v="Heptageniidae"/>
    <m/>
    <m/>
    <m/>
    <m/>
    <m/>
    <m/>
    <m/>
    <m/>
    <m/>
  </r>
  <r>
    <s v="Ephemeroptera"/>
    <s v="Heptagenia/Nixe"/>
    <b v="0"/>
    <s v="yes"/>
    <m/>
    <x v="2"/>
    <x v="2"/>
    <s v="Heptageniidae"/>
    <s v="Heptageniidae"/>
    <m/>
    <s v="Animalia"/>
    <s v="Arthropoda"/>
    <s v="Hexapoda"/>
    <s v="Insecta"/>
    <s v="Pterygota"/>
    <s v="Ephemeroptera"/>
    <s v="Pisciforma"/>
    <m/>
    <s v="Heptageniidae"/>
    <m/>
    <m/>
    <m/>
    <m/>
    <m/>
    <m/>
    <m/>
    <m/>
    <m/>
  </r>
  <r>
    <s v="Ephemeroptera"/>
    <s v="Heptageniidae"/>
    <b v="0"/>
    <s v="no"/>
    <m/>
    <x v="2"/>
    <x v="2"/>
    <s v="Heptageniidae"/>
    <s v="Heptageniidae"/>
    <m/>
    <s v="Animalia"/>
    <s v="Arthropoda"/>
    <s v="Hexapoda"/>
    <s v="Insecta"/>
    <s v="Pterygota"/>
    <s v="Ephemeroptera"/>
    <s v="Pisciforma"/>
    <m/>
    <s v="Heptageniidae"/>
    <m/>
    <m/>
    <m/>
    <m/>
    <m/>
    <m/>
    <m/>
    <m/>
    <m/>
  </r>
  <r>
    <s v="Ephemeroptera"/>
    <s v="Leucrocuta/Nixe"/>
    <b v="0"/>
    <s v="yes"/>
    <m/>
    <x v="2"/>
    <x v="2"/>
    <s v="Heptageniidae"/>
    <s v="Heptageniidae"/>
    <m/>
    <s v="Animalia"/>
    <s v="Arthropoda"/>
    <s v="Hexapoda"/>
    <s v="Insecta"/>
    <s v="Pterygota"/>
    <s v="Ephemeroptera"/>
    <s v="Pisciforma"/>
    <m/>
    <s v="Heptageniidae"/>
    <m/>
    <m/>
    <m/>
    <m/>
    <m/>
    <m/>
    <m/>
    <m/>
    <m/>
  </r>
  <r>
    <s v="Ephemeroptera"/>
    <s v="Nixe/Leucocruta"/>
    <b v="0"/>
    <s v="yes"/>
    <m/>
    <x v="2"/>
    <x v="2"/>
    <s v="Heptageniidae"/>
    <s v="Heptageniidae"/>
    <m/>
    <s v="Animalia"/>
    <s v="Arthropoda"/>
    <s v="Hexapoda"/>
    <s v="Insecta"/>
    <s v="Pterygota"/>
    <s v="Ephemeroptera"/>
    <s v="Pisciforma"/>
    <m/>
    <s v="Heptageniidae"/>
    <m/>
    <m/>
    <m/>
    <m/>
    <m/>
    <m/>
    <m/>
    <m/>
    <m/>
  </r>
  <r>
    <s v="Ephemeroptera"/>
    <s v="Isonychia"/>
    <b v="0"/>
    <s v="no"/>
    <m/>
    <x v="2"/>
    <x v="2"/>
    <s v="Isonychia"/>
    <s v="Isonychia"/>
    <n v="101041"/>
    <s v="Animalia"/>
    <s v="Arthropoda"/>
    <s v="Hexapoda"/>
    <s v="Insecta"/>
    <s v="Pterygota"/>
    <s v="Ephemeroptera"/>
    <s v="Pisciforma"/>
    <m/>
    <s v="Isonychiidae"/>
    <m/>
    <m/>
    <m/>
    <s v="Isonychia"/>
    <m/>
    <m/>
    <m/>
    <m/>
    <m/>
  </r>
  <r>
    <s v="Ephemeroptera"/>
    <s v="Isonychia velma"/>
    <b v="0"/>
    <s v="yes"/>
    <m/>
    <x v="2"/>
    <x v="2"/>
    <s v="Isonychia"/>
    <s v="Isonychia"/>
    <n v="101041"/>
    <s v="Animalia"/>
    <s v="Arthropoda"/>
    <s v="Hexapoda"/>
    <s v="Insecta"/>
    <s v="Pterygota"/>
    <s v="Ephemeroptera"/>
    <s v="Pisciforma"/>
    <m/>
    <s v="Isonychiidae"/>
    <m/>
    <m/>
    <m/>
    <s v="Isonychia"/>
    <m/>
    <m/>
    <m/>
    <m/>
    <m/>
  </r>
  <r>
    <s v="Ephemeroptera"/>
    <s v="Siphlonurus"/>
    <b v="0"/>
    <s v="no"/>
    <m/>
    <x v="2"/>
    <x v="2"/>
    <s v="Siphlonurus"/>
    <s v="Siphlonurus"/>
    <n v="100953"/>
    <s v="Animalia"/>
    <s v="Arthropoda"/>
    <s v="Hexapoda"/>
    <s v="Insecta"/>
    <s v="Pterygota"/>
    <s v="Ephemeroptera"/>
    <s v="Pisciforma"/>
    <m/>
    <s v="Siphlonuridae"/>
    <m/>
    <m/>
    <m/>
    <s v="Siphlonurus"/>
    <m/>
    <m/>
    <m/>
    <m/>
    <m/>
  </r>
  <r>
    <s v="Ephemeroptera"/>
    <s v="Siphlonuridae"/>
    <b v="0"/>
    <s v="no"/>
    <m/>
    <x v="2"/>
    <x v="2"/>
    <s v="Siphlonuridae"/>
    <s v="Siphlonuridae"/>
    <n v="100951"/>
    <s v="Animalia"/>
    <s v="Arthropoda"/>
    <s v="Hexapoda"/>
    <s v="Insecta"/>
    <s v="Pterygota"/>
    <s v="Ephemeroptera"/>
    <s v="Pisciforma"/>
    <m/>
    <s v="Siphlonuridae"/>
    <m/>
    <m/>
    <m/>
    <m/>
    <m/>
    <m/>
    <m/>
    <m/>
    <m/>
  </r>
  <r>
    <s v="Ephemeroptera"/>
    <s v="Potamanthidae"/>
    <b v="0"/>
    <s v="no"/>
    <m/>
    <x v="2"/>
    <x v="2"/>
    <s v="Potamanthidae"/>
    <s v="Potamanthidae"/>
    <m/>
    <s v="Animalia"/>
    <s v="Arthropoda"/>
    <s v="Hexapoda"/>
    <s v="Insecta"/>
    <s v="Pterygota"/>
    <s v="Ephemeroptera"/>
    <m/>
    <m/>
    <s v="Potamanthidae"/>
    <m/>
    <m/>
    <m/>
    <m/>
    <m/>
    <m/>
    <m/>
    <m/>
    <m/>
  </r>
  <r>
    <s v="Ephemeroptera"/>
    <s v="Ephemeroptera"/>
    <b v="0"/>
    <s v="no"/>
    <m/>
    <x v="2"/>
    <x v="2"/>
    <s v="Ephemeroptera"/>
    <s v="Ephemeroptera"/>
    <n v="100502"/>
    <s v="Animalia"/>
    <s v="Arthropoda"/>
    <s v="Hexapoda"/>
    <s v="Insecta"/>
    <s v="Pterygota"/>
    <s v="Ephemeroptera"/>
    <m/>
    <m/>
    <m/>
    <m/>
    <m/>
    <m/>
    <m/>
    <m/>
    <m/>
    <m/>
    <m/>
    <m/>
  </r>
  <r>
    <s v="Heteroptera"/>
    <s v="Belostoma"/>
    <b v="1"/>
    <s v="NonTarget"/>
    <s v="Excluded as water column or surface dwellers"/>
    <x v="2"/>
    <x v="2"/>
    <s v="DNI"/>
    <s v="DNI"/>
    <n v="103684"/>
    <s v="Animalia"/>
    <s v="Arthropoda"/>
    <s v="Hexapoda"/>
    <s v="Insecta"/>
    <s v="Pterygota"/>
    <s v="Hemiptera"/>
    <s v="Heteroptera"/>
    <m/>
    <s v="Belostomatidae"/>
    <s v="Belostomatinae"/>
    <m/>
    <m/>
    <s v="Belostoma"/>
    <m/>
    <m/>
    <m/>
    <m/>
    <m/>
  </r>
  <r>
    <s v="Heteroptera"/>
    <s v="Belostoma flumineum"/>
    <b v="1"/>
    <s v="NonTarget"/>
    <s v="Excluded as water column or surface dwellers"/>
    <x v="2"/>
    <x v="2"/>
    <s v="DNI"/>
    <s v="DNI"/>
    <n v="103684"/>
    <s v="Animalia"/>
    <s v="Arthropoda"/>
    <s v="Hexapoda"/>
    <s v="Insecta"/>
    <s v="Pterygota"/>
    <s v="Hemiptera"/>
    <s v="Heteroptera"/>
    <m/>
    <s v="Belostomatidae"/>
    <s v="Belostomatinae"/>
    <m/>
    <m/>
    <s v="Belostoma"/>
    <m/>
    <m/>
    <m/>
    <m/>
    <m/>
  </r>
  <r>
    <s v="Heteroptera"/>
    <s v="Lethocerus"/>
    <b v="1"/>
    <s v="NonTarget"/>
    <s v="Excluded as water column or surface dwellers"/>
    <x v="2"/>
    <x v="2"/>
    <s v="DNI"/>
    <s v="DNI"/>
    <n v="103699"/>
    <s v="Animalia"/>
    <s v="Arthropoda"/>
    <s v="Hexapoda"/>
    <s v="Insecta"/>
    <s v="Pterygota"/>
    <s v="Hemiptera"/>
    <s v="Heteroptera"/>
    <m/>
    <s v="Belostomatidae"/>
    <s v="Lethocerinae"/>
    <m/>
    <m/>
    <s v="Lethocerus"/>
    <m/>
    <m/>
    <m/>
    <m/>
    <m/>
  </r>
  <r>
    <s v="Heteroptera"/>
    <s v="Lethocerus americanus"/>
    <b v="1"/>
    <s v="NonTarget"/>
    <s v="Excluded as water column or surface dwellers"/>
    <x v="2"/>
    <x v="2"/>
    <s v="DNI"/>
    <s v="DNI"/>
    <n v="103699"/>
    <s v="Animalia"/>
    <s v="Arthropoda"/>
    <s v="Hexapoda"/>
    <s v="Insecta"/>
    <s v="Pterygota"/>
    <s v="Hemiptera"/>
    <s v="Heteroptera"/>
    <m/>
    <s v="Belostomatidae"/>
    <s v="Lethocerinae"/>
    <m/>
    <m/>
    <s v="Lethocerus"/>
    <m/>
    <m/>
    <m/>
    <m/>
    <m/>
  </r>
  <r>
    <s v="Heteroptera"/>
    <s v="Belostomatidae"/>
    <b v="1"/>
    <s v="NonTarget"/>
    <s v="Excluded as water column or surface dwellers"/>
    <x v="2"/>
    <x v="2"/>
    <s v="DNI"/>
    <s v="DNI"/>
    <n v="103683"/>
    <s v="Animalia"/>
    <s v="Arthropoda"/>
    <s v="Hexapoda"/>
    <s v="Insecta"/>
    <s v="Pterygota"/>
    <s v="Hemiptera"/>
    <s v="Heteroptera"/>
    <m/>
    <s v="Belostomatidae"/>
    <m/>
    <m/>
    <m/>
    <m/>
    <m/>
    <m/>
    <m/>
    <m/>
    <m/>
  </r>
  <r>
    <s v="Heteroptera"/>
    <s v="Callicorixa"/>
    <b v="1"/>
    <s v="NonTarget"/>
    <s v="Excluded as water column or surface dwellers"/>
    <x v="2"/>
    <x v="2"/>
    <s v="DNI"/>
    <s v="DNI"/>
    <n v="103514"/>
    <s v="Animalia"/>
    <s v="Arthropoda"/>
    <s v="Hexapoda"/>
    <s v="Insecta"/>
    <s v="Pterygota"/>
    <s v="Hemiptera"/>
    <s v="Heteroptera"/>
    <m/>
    <s v="Corixidae"/>
    <s v="Corixinae"/>
    <m/>
    <m/>
    <s v="Callicorixa"/>
    <m/>
    <m/>
    <m/>
    <m/>
    <m/>
  </r>
  <r>
    <s v="Heteroptera"/>
    <s v="Callicorixa vulnerata"/>
    <b v="1"/>
    <s v="NonTarget"/>
    <s v="Excluded as water column or surface dwellers"/>
    <x v="2"/>
    <x v="2"/>
    <s v="DNI"/>
    <s v="DNI"/>
    <n v="103514"/>
    <s v="Animalia"/>
    <s v="Arthropoda"/>
    <s v="Hexapoda"/>
    <s v="Insecta"/>
    <s v="Pterygota"/>
    <s v="Hemiptera"/>
    <s v="Heteroptera"/>
    <m/>
    <s v="Corixidae"/>
    <s v="Corixinae"/>
    <m/>
    <m/>
    <s v="Callicorixa"/>
    <m/>
    <m/>
    <m/>
    <m/>
    <m/>
  </r>
  <r>
    <s v="Heteroptera"/>
    <s v="Cenocorixa"/>
    <b v="1"/>
    <s v="NonTarget"/>
    <s v="Excluded as water column or surface dwellers"/>
    <x v="2"/>
    <x v="2"/>
    <s v="DNI"/>
    <s v="DNI"/>
    <n v="103501"/>
    <s v="Animalia"/>
    <s v="Arthropoda"/>
    <s v="Hexapoda"/>
    <s v="Insecta"/>
    <s v="Pterygota"/>
    <s v="Hemiptera"/>
    <s v="Heteroptera"/>
    <m/>
    <s v="Corixidae"/>
    <s v="Corixinae"/>
    <m/>
    <m/>
    <s v="Cenocorixa"/>
    <m/>
    <m/>
    <m/>
    <m/>
    <m/>
  </r>
  <r>
    <s v="Heteroptera"/>
    <s v="Corisella"/>
    <b v="1"/>
    <s v="NonTarget"/>
    <s v="Excluded as water column or surface dwellers"/>
    <x v="2"/>
    <x v="2"/>
    <s v="DNI"/>
    <s v="DNI"/>
    <n v="103364"/>
    <s v="Animalia"/>
    <s v="Arthropoda"/>
    <s v="Hexapoda"/>
    <s v="Insecta"/>
    <s v="Pterygota"/>
    <s v="Hemiptera"/>
    <s v="Heteroptera"/>
    <m/>
    <s v="Corixidae"/>
    <m/>
    <m/>
    <m/>
    <m/>
    <m/>
    <m/>
    <m/>
    <m/>
    <m/>
  </r>
  <r>
    <s v="Heteroptera"/>
    <s v="Corisella decolor"/>
    <b v="1"/>
    <s v="NonTarget"/>
    <s v="Excluded as water column or surface dwellers"/>
    <x v="2"/>
    <x v="2"/>
    <s v="DNI"/>
    <s v="DNI"/>
    <n v="103364"/>
    <s v="Animalia"/>
    <s v="Arthropoda"/>
    <s v="Hexapoda"/>
    <s v="Insecta"/>
    <s v="Pterygota"/>
    <s v="Hemiptera"/>
    <s v="Heteroptera"/>
    <m/>
    <s v="Corixidae"/>
    <m/>
    <m/>
    <m/>
    <m/>
    <m/>
    <m/>
    <m/>
    <m/>
    <m/>
  </r>
  <r>
    <s v="Heteroptera"/>
    <s v="Corixidae"/>
    <b v="1"/>
    <s v="NonTarget"/>
    <s v="Excluded as water column or surface dwellers"/>
    <x v="2"/>
    <x v="2"/>
    <s v="DNI"/>
    <s v="DNI"/>
    <n v="103364"/>
    <s v="Animalia"/>
    <s v="Arthropoda"/>
    <s v="Hexapoda"/>
    <s v="Insecta"/>
    <s v="Pterygota"/>
    <s v="Hemiptera"/>
    <s v="Heteroptera"/>
    <m/>
    <s v="Corixidae"/>
    <m/>
    <m/>
    <m/>
    <m/>
    <m/>
    <m/>
    <m/>
    <m/>
    <m/>
  </r>
  <r>
    <s v="Heteroptera"/>
    <s v="Graptocorixa"/>
    <b v="1"/>
    <s v="NonTarget"/>
    <s v="Excluded as water column or surface dwellers"/>
    <x v="2"/>
    <x v="2"/>
    <s v="DNI"/>
    <s v="DNI"/>
    <n v="103364"/>
    <s v="Animalia"/>
    <s v="Arthropoda"/>
    <s v="Hexapoda"/>
    <s v="Insecta"/>
    <s v="Pterygota"/>
    <s v="Hemiptera"/>
    <s v="Heteroptera"/>
    <m/>
    <s v="Corixidae"/>
    <m/>
    <m/>
    <m/>
    <m/>
    <m/>
    <m/>
    <m/>
    <m/>
    <m/>
  </r>
  <r>
    <s v="Heteroptera"/>
    <s v="Hesperocorixa"/>
    <b v="1"/>
    <s v="NonTarget"/>
    <s v="Excluded as water column or surface dwellers"/>
    <x v="2"/>
    <x v="2"/>
    <s v="DNI"/>
    <s v="DNI"/>
    <n v="103364"/>
    <s v="Animalia"/>
    <s v="Arthropoda"/>
    <s v="Hexapoda"/>
    <s v="Insecta"/>
    <s v="Pterygota"/>
    <s v="Hemiptera"/>
    <s v="Heteroptera"/>
    <m/>
    <s v="Corixidae"/>
    <m/>
    <m/>
    <m/>
    <m/>
    <m/>
    <m/>
    <m/>
    <m/>
    <m/>
  </r>
  <r>
    <s v="Heteroptera"/>
    <s v="Hesperocorixa laevigata"/>
    <b v="1"/>
    <s v="NonTarget"/>
    <s v="Excluded as water column or surface dwellers"/>
    <x v="2"/>
    <x v="2"/>
    <s v="DNI"/>
    <s v="DNI"/>
    <n v="103364"/>
    <s v="Animalia"/>
    <s v="Arthropoda"/>
    <s v="Hexapoda"/>
    <s v="Insecta"/>
    <s v="Pterygota"/>
    <s v="Hemiptera"/>
    <s v="Heteroptera"/>
    <m/>
    <s v="Corixidae"/>
    <m/>
    <m/>
    <m/>
    <m/>
    <m/>
    <m/>
    <m/>
    <m/>
    <m/>
  </r>
  <r>
    <s v="Heteroptera"/>
    <s v="Hesperocorixa vulgaris"/>
    <b v="1"/>
    <s v="NonTarget"/>
    <s v="Excluded as water column or surface dwellers"/>
    <x v="2"/>
    <x v="2"/>
    <s v="DNI"/>
    <s v="DNI"/>
    <n v="103364"/>
    <s v="Animalia"/>
    <s v="Arthropoda"/>
    <s v="Hexapoda"/>
    <s v="Insecta"/>
    <s v="Pterygota"/>
    <s v="Hemiptera"/>
    <s v="Heteroptera"/>
    <m/>
    <s v="Corixidae"/>
    <m/>
    <m/>
    <m/>
    <m/>
    <m/>
    <m/>
    <m/>
    <m/>
    <m/>
  </r>
  <r>
    <s v="Heteroptera"/>
    <s v="Palmacorixa"/>
    <b v="1"/>
    <s v="NonTarget"/>
    <s v="Excluded as water column or surface dwellers"/>
    <x v="2"/>
    <x v="2"/>
    <s v="DNI"/>
    <s v="DNI"/>
    <n v="103364"/>
    <s v="Animalia"/>
    <s v="Arthropoda"/>
    <s v="Hexapoda"/>
    <s v="Insecta"/>
    <s v="Pterygota"/>
    <s v="Hemiptera"/>
    <s v="Heteroptera"/>
    <m/>
    <s v="Corixidae"/>
    <m/>
    <m/>
    <m/>
    <m/>
    <m/>
    <m/>
    <m/>
    <m/>
    <m/>
  </r>
  <r>
    <s v="Heteroptera"/>
    <s v="Sigara"/>
    <b v="1"/>
    <s v="NonTarget"/>
    <s v="Excluded as water column or surface dwellers"/>
    <x v="2"/>
    <x v="2"/>
    <s v="DNI"/>
    <s v="DNI"/>
    <n v="103364"/>
    <s v="Animalia"/>
    <s v="Arthropoda"/>
    <s v="Hexapoda"/>
    <s v="Insecta"/>
    <s v="Pterygota"/>
    <s v="Hemiptera"/>
    <s v="Heteroptera"/>
    <m/>
    <s v="Corixidae"/>
    <m/>
    <m/>
    <m/>
    <m/>
    <m/>
    <m/>
    <m/>
    <m/>
    <m/>
  </r>
  <r>
    <s v="Heteroptera"/>
    <s v="Trichocorixa"/>
    <b v="1"/>
    <s v="NonTarget"/>
    <s v="Excluded as water column or surface dwellers"/>
    <x v="2"/>
    <x v="2"/>
    <s v="DNI"/>
    <s v="DNI"/>
    <n v="103364"/>
    <s v="Animalia"/>
    <s v="Arthropoda"/>
    <s v="Hexapoda"/>
    <s v="Insecta"/>
    <s v="Pterygota"/>
    <s v="Hemiptera"/>
    <s v="Heteroptera"/>
    <m/>
    <s v="Corixidae"/>
    <m/>
    <m/>
    <m/>
    <m/>
    <m/>
    <m/>
    <m/>
    <m/>
    <m/>
  </r>
  <r>
    <s v="Heteroptera"/>
    <s v="Gelastocoris"/>
    <b v="1"/>
    <s v="NonTarget"/>
    <s v="toad bugs"/>
    <x v="2"/>
    <x v="2"/>
    <s v="DNI"/>
    <s v="DNI"/>
    <n v="103769"/>
    <s v="Animalia"/>
    <s v="Arthropoda"/>
    <s v="Hexapoda"/>
    <s v="Insecta"/>
    <s v="Pterygota"/>
    <s v="Hemiptera"/>
    <s v="Heteroptera"/>
    <m/>
    <s v="Gelastocoridae"/>
    <m/>
    <m/>
    <m/>
    <s v="Gelastocoris"/>
    <m/>
    <m/>
    <m/>
    <m/>
    <m/>
  </r>
  <r>
    <s v="Heteroptera"/>
    <s v="Trepobates"/>
    <b v="1"/>
    <s v="NonTarget"/>
    <s v="Excluded as water column or surface dwellers"/>
    <x v="2"/>
    <x v="2"/>
    <s v="DNI"/>
    <s v="DNI"/>
    <n v="103811"/>
    <s v="Animalia"/>
    <s v="Arthropoda"/>
    <s v="Hexapoda"/>
    <s v="Insecta"/>
    <s v="Pterygota"/>
    <s v="Hemiptera"/>
    <s v="Heteroptera"/>
    <m/>
    <s v="Gerridae"/>
    <s v="Trepobatinae"/>
    <m/>
    <m/>
    <s v="Trepobates"/>
    <m/>
    <m/>
    <m/>
    <m/>
    <m/>
  </r>
  <r>
    <s v="Heteroptera"/>
    <s v="Aquarius"/>
    <b v="1"/>
    <s v="NonTarget"/>
    <s v="Excluded as water column or surface dwellers"/>
    <x v="2"/>
    <x v="2"/>
    <s v="DNI"/>
    <s v="DNI"/>
    <n v="103801"/>
    <s v="Animalia"/>
    <s v="Arthropoda"/>
    <s v="Hexapoda"/>
    <s v="Insecta"/>
    <s v="Pterygota"/>
    <s v="Hemiptera"/>
    <s v="Heteroptera"/>
    <m/>
    <s v="Gerridae"/>
    <m/>
    <m/>
    <m/>
    <m/>
    <m/>
    <m/>
    <m/>
    <m/>
    <m/>
  </r>
  <r>
    <s v="Heteroptera"/>
    <s v="Aquarius nyctalis"/>
    <b v="1"/>
    <s v="NonTarget"/>
    <s v="Excluded as water column or surface dwellers"/>
    <x v="2"/>
    <x v="2"/>
    <s v="DNI"/>
    <s v="DNI"/>
    <n v="103801"/>
    <s v="Animalia"/>
    <s v="Arthropoda"/>
    <s v="Hexapoda"/>
    <s v="Insecta"/>
    <s v="Pterygota"/>
    <s v="Hemiptera"/>
    <s v="Heteroptera"/>
    <m/>
    <s v="Gerridae"/>
    <m/>
    <m/>
    <m/>
    <m/>
    <m/>
    <m/>
    <m/>
    <m/>
    <m/>
  </r>
  <r>
    <s v="Heteroptera"/>
    <s v="Aquarius remigis"/>
    <b v="1"/>
    <s v="NonTarget"/>
    <s v="Excluded as water column or surface dwellers"/>
    <x v="2"/>
    <x v="2"/>
    <s v="DNI"/>
    <s v="DNI"/>
    <n v="103801"/>
    <s v="Animalia"/>
    <s v="Arthropoda"/>
    <s v="Hexapoda"/>
    <s v="Insecta"/>
    <s v="Pterygota"/>
    <s v="Hemiptera"/>
    <s v="Heteroptera"/>
    <m/>
    <s v="Gerridae"/>
    <m/>
    <m/>
    <m/>
    <m/>
    <m/>
    <m/>
    <m/>
    <m/>
    <m/>
  </r>
  <r>
    <s v="Heteroptera"/>
    <s v="Gerridae"/>
    <b v="1"/>
    <s v="NonTarget"/>
    <s v="Excluded as water column or surface dwellers"/>
    <x v="2"/>
    <x v="2"/>
    <s v="DNI"/>
    <s v="DNI"/>
    <n v="103801"/>
    <s v="Animalia"/>
    <s v="Arthropoda"/>
    <s v="Hexapoda"/>
    <s v="Insecta"/>
    <s v="Pterygota"/>
    <s v="Hemiptera"/>
    <s v="Heteroptera"/>
    <m/>
    <s v="Gerridae"/>
    <m/>
    <m/>
    <m/>
    <m/>
    <m/>
    <m/>
    <m/>
    <m/>
    <m/>
  </r>
  <r>
    <s v="Heteroptera"/>
    <s v="Gerrinae"/>
    <b v="1"/>
    <s v="NonTarget"/>
    <s v="Excluded as water column or surface dwellers"/>
    <x v="2"/>
    <x v="2"/>
    <s v="DNI"/>
    <s v="DNI"/>
    <n v="103801"/>
    <s v="Animalia"/>
    <s v="Arthropoda"/>
    <s v="Hexapoda"/>
    <s v="Insecta"/>
    <s v="Pterygota"/>
    <s v="Hemiptera"/>
    <s v="Heteroptera"/>
    <m/>
    <s v="Gerridae"/>
    <m/>
    <m/>
    <m/>
    <m/>
    <m/>
    <m/>
    <m/>
    <m/>
    <m/>
  </r>
  <r>
    <s v="Heteroptera"/>
    <s v="Gerris"/>
    <b v="1"/>
    <s v="NonTarget"/>
    <s v="Excluded as water column or surface dwellers"/>
    <x v="2"/>
    <x v="2"/>
    <s v="DNI"/>
    <s v="DNI"/>
    <n v="103801"/>
    <s v="Animalia"/>
    <s v="Arthropoda"/>
    <s v="Hexapoda"/>
    <s v="Insecta"/>
    <s v="Pterygota"/>
    <s v="Hemiptera"/>
    <s v="Heteroptera"/>
    <m/>
    <s v="Gerridae"/>
    <m/>
    <m/>
    <m/>
    <m/>
    <m/>
    <m/>
    <m/>
    <m/>
    <m/>
  </r>
  <r>
    <s v="Heteroptera"/>
    <s v="Gerris incurvatus"/>
    <b v="1"/>
    <s v="NonTarget"/>
    <s v="Excluded as water column or surface dwellers"/>
    <x v="2"/>
    <x v="2"/>
    <s v="DNI"/>
    <s v="DNI"/>
    <n v="103801"/>
    <s v="Animalia"/>
    <s v="Arthropoda"/>
    <s v="Hexapoda"/>
    <s v="Insecta"/>
    <s v="Pterygota"/>
    <s v="Hemiptera"/>
    <s v="Heteroptera"/>
    <m/>
    <s v="Gerridae"/>
    <m/>
    <m/>
    <m/>
    <m/>
    <m/>
    <m/>
    <m/>
    <m/>
    <m/>
  </r>
  <r>
    <s v="Heteroptera"/>
    <s v="Limnoporus"/>
    <b v="1"/>
    <s v="NonTarget"/>
    <s v="Excluded as water column or surface dwellers"/>
    <x v="2"/>
    <x v="2"/>
    <s v="DNI"/>
    <s v="DNI"/>
    <n v="103801"/>
    <s v="Animalia"/>
    <s v="Arthropoda"/>
    <s v="Hexapoda"/>
    <s v="Insecta"/>
    <s v="Pterygota"/>
    <s v="Hemiptera"/>
    <s v="Heteroptera"/>
    <m/>
    <s v="Gerridae"/>
    <m/>
    <m/>
    <m/>
    <m/>
    <m/>
    <m/>
    <m/>
    <m/>
    <m/>
  </r>
  <r>
    <s v="Heteroptera"/>
    <s v="Metrobates"/>
    <b v="1"/>
    <s v="NonTarget"/>
    <s v="Excluded as water column or surface dwellers"/>
    <x v="2"/>
    <x v="2"/>
    <s v="DNI"/>
    <s v="DNI"/>
    <n v="103801"/>
    <s v="Animalia"/>
    <s v="Arthropoda"/>
    <s v="Hexapoda"/>
    <s v="Insecta"/>
    <s v="Pterygota"/>
    <s v="Hemiptera"/>
    <s v="Heteroptera"/>
    <m/>
    <s v="Gerridae"/>
    <m/>
    <m/>
    <m/>
    <m/>
    <m/>
    <m/>
    <m/>
    <m/>
    <m/>
  </r>
  <r>
    <s v="Heteroptera"/>
    <s v="Metrobates trux"/>
    <b v="1"/>
    <s v="NonTarget"/>
    <s v="Excluded as water column or surface dwellers"/>
    <x v="2"/>
    <x v="2"/>
    <s v="DNI"/>
    <s v="DNI"/>
    <n v="103801"/>
    <s v="Animalia"/>
    <s v="Arthropoda"/>
    <s v="Hexapoda"/>
    <s v="Insecta"/>
    <s v="Pterygota"/>
    <s v="Hemiptera"/>
    <s v="Heteroptera"/>
    <m/>
    <s v="Gerridae"/>
    <m/>
    <m/>
    <m/>
    <m/>
    <m/>
    <m/>
    <m/>
    <m/>
    <m/>
  </r>
  <r>
    <s v="Heteroptera"/>
    <s v="Macrovelia"/>
    <b v="1"/>
    <s v="NonTarget"/>
    <s v="Excluded as water column or surface dwellers"/>
    <x v="2"/>
    <x v="2"/>
    <s v="DNI"/>
    <s v="DNI"/>
    <n v="103991"/>
    <s v="Animalia"/>
    <s v="Arthropoda"/>
    <s v="Hexapoda"/>
    <s v="Insecta"/>
    <s v="Pterygota"/>
    <s v="Hemiptera"/>
    <s v="Heteroptera"/>
    <m/>
    <s v="Macroveliidae"/>
    <m/>
    <m/>
    <m/>
    <s v="Macrovelia"/>
    <m/>
    <m/>
    <m/>
    <m/>
    <m/>
  </r>
  <r>
    <s v="Heteroptera"/>
    <s v="Macrovelia hornii"/>
    <b v="1"/>
    <s v="NonTarget"/>
    <s v="Excluded as water column or surface dwellers"/>
    <x v="2"/>
    <x v="2"/>
    <s v="DNI"/>
    <s v="DNI"/>
    <n v="103991"/>
    <s v="Animalia"/>
    <s v="Arthropoda"/>
    <s v="Hexapoda"/>
    <s v="Insecta"/>
    <s v="Pterygota"/>
    <s v="Hemiptera"/>
    <s v="Heteroptera"/>
    <m/>
    <s v="Macroveliidae"/>
    <m/>
    <m/>
    <m/>
    <s v="Macrovelia"/>
    <m/>
    <m/>
    <m/>
    <m/>
    <m/>
  </r>
  <r>
    <s v="Heteroptera"/>
    <s v="Mesovelia"/>
    <b v="1"/>
    <s v="NonTarget"/>
    <s v="Excluded as water column or surface dwellers"/>
    <x v="2"/>
    <x v="2"/>
    <s v="DNI"/>
    <s v="DNI"/>
    <n v="103954"/>
    <s v="Animalia"/>
    <s v="Arthropoda"/>
    <s v="Hexapoda"/>
    <s v="Insecta"/>
    <s v="Pterygota"/>
    <s v="Hemiptera"/>
    <s v="Heteroptera"/>
    <m/>
    <s v="Mesoveliidae"/>
    <m/>
    <m/>
    <m/>
    <s v="Mesovelia"/>
    <m/>
    <m/>
    <m/>
    <m/>
    <m/>
  </r>
  <r>
    <s v="Heteroptera"/>
    <s v="Metachela"/>
    <b v="1"/>
    <s v="NonTarget"/>
    <s v="Excluded as water column or surface dwellers"/>
    <x v="2"/>
    <x v="2"/>
    <s v="DNI"/>
    <s v="DNI"/>
    <n v="103954"/>
    <s v="Animalia"/>
    <s v="Arthropoda"/>
    <s v="Hexapoda"/>
    <s v="Insecta"/>
    <s v="Pterygota"/>
    <s v="Hemiptera"/>
    <s v="Heteroptera"/>
    <m/>
    <s v="Mesoveliidae"/>
    <m/>
    <m/>
    <m/>
    <s v="Mesovelia"/>
    <m/>
    <m/>
    <m/>
    <m/>
    <m/>
  </r>
  <r>
    <s v="Heteroptera"/>
    <s v="Ambrysus"/>
    <b v="1"/>
    <s v="NonTarget"/>
    <s v="Excluded as water column or surface dwellers"/>
    <x v="2"/>
    <x v="2"/>
    <s v="DNI"/>
    <s v="DNI"/>
    <n v="103614"/>
    <s v="Animalia"/>
    <s v="Arthropoda"/>
    <s v="Hexapoda"/>
    <s v="Insecta"/>
    <s v="Pterygota"/>
    <s v="Hemiptera"/>
    <s v="Heteroptera"/>
    <m/>
    <s v="Naucoridae"/>
    <s v="Ambrysinae"/>
    <m/>
    <m/>
    <s v="Ambrysus"/>
    <m/>
    <m/>
    <m/>
    <m/>
    <m/>
  </r>
  <r>
    <s v="Heteroptera"/>
    <s v="Naucoridae"/>
    <b v="1"/>
    <s v="NonTarget"/>
    <s v="Excluded as water column or surface dwellers"/>
    <x v="2"/>
    <x v="2"/>
    <s v="DNI"/>
    <s v="DNI"/>
    <n v="103614"/>
    <s v="Animalia"/>
    <s v="Arthropoda"/>
    <s v="Hexapoda"/>
    <s v="Insecta"/>
    <s v="Pterygota"/>
    <s v="Hemiptera"/>
    <s v="Heteroptera"/>
    <m/>
    <s v="Naucoridae"/>
    <s v="Ambrysinae"/>
    <m/>
    <m/>
    <s v="Ambrysus"/>
    <m/>
    <m/>
    <m/>
    <m/>
    <m/>
  </r>
  <r>
    <s v="Heteroptera"/>
    <s v="Ranatra"/>
    <b v="1"/>
    <s v="NonTarget"/>
    <s v="Excluded as water column or surface dwellers"/>
    <x v="2"/>
    <x v="2"/>
    <s v="DNI"/>
    <s v="DNI"/>
    <n v="103748"/>
    <s v="Animalia"/>
    <s v="Arthropoda"/>
    <s v="Hexapoda"/>
    <s v="Insecta"/>
    <s v="Pterygota"/>
    <s v="Hemiptera"/>
    <s v="Heteroptera"/>
    <m/>
    <s v="Nepidae"/>
    <s v="Ranatrinae"/>
    <m/>
    <m/>
    <s v="Ranatra"/>
    <m/>
    <m/>
    <m/>
    <m/>
    <m/>
  </r>
  <r>
    <s v="Heteroptera"/>
    <s v="Ranatra fusca"/>
    <b v="1"/>
    <s v="NonTarget"/>
    <s v="Excluded as water column or surface dwellers"/>
    <x v="2"/>
    <x v="2"/>
    <s v="DNI"/>
    <s v="DNI"/>
    <n v="103748"/>
    <s v="Animalia"/>
    <s v="Arthropoda"/>
    <s v="Hexapoda"/>
    <s v="Insecta"/>
    <s v="Pterygota"/>
    <s v="Hemiptera"/>
    <s v="Heteroptera"/>
    <m/>
    <s v="Nepidae"/>
    <s v="Ranatrinae"/>
    <m/>
    <m/>
    <s v="Ranatra"/>
    <m/>
    <m/>
    <m/>
    <m/>
    <m/>
  </r>
  <r>
    <s v="Heteroptera"/>
    <s v="Notonecta"/>
    <b v="1"/>
    <s v="NonTarget"/>
    <s v="Excluded as water column or surface dwellers"/>
    <x v="2"/>
    <x v="2"/>
    <s v="DNI"/>
    <s v="DNI"/>
    <n v="103557"/>
    <s v="Animalia"/>
    <s v="Arthropoda"/>
    <s v="Hexapoda"/>
    <s v="Insecta"/>
    <s v="Pterygota"/>
    <s v="Hemiptera"/>
    <s v="Heteroptera"/>
    <m/>
    <s v="Notonectidae"/>
    <m/>
    <m/>
    <m/>
    <m/>
    <m/>
    <m/>
    <m/>
    <m/>
    <m/>
  </r>
  <r>
    <s v="Heteroptera"/>
    <s v="Notonecta kirbyi"/>
    <b v="1"/>
    <s v="NonTarget"/>
    <s v="Excluded as water column or surface dwellers"/>
    <x v="2"/>
    <x v="2"/>
    <s v="DNI"/>
    <s v="DNI"/>
    <n v="103557"/>
    <s v="Animalia"/>
    <s v="Arthropoda"/>
    <s v="Hexapoda"/>
    <s v="Insecta"/>
    <s v="Pterygota"/>
    <s v="Hemiptera"/>
    <s v="Heteroptera"/>
    <m/>
    <s v="Notonectidae"/>
    <m/>
    <m/>
    <m/>
    <m/>
    <m/>
    <m/>
    <m/>
    <m/>
    <m/>
  </r>
  <r>
    <s v="Heteroptera"/>
    <s v="Notonecta undulata"/>
    <b v="1"/>
    <s v="NonTarget"/>
    <s v="Excluded as water column or surface dwellers"/>
    <x v="2"/>
    <x v="2"/>
    <s v="DNI"/>
    <s v="DNI"/>
    <n v="103557"/>
    <s v="Animalia"/>
    <s v="Arthropoda"/>
    <s v="Hexapoda"/>
    <s v="Insecta"/>
    <s v="Pterygota"/>
    <s v="Hemiptera"/>
    <s v="Heteroptera"/>
    <m/>
    <s v="Notonectidae"/>
    <m/>
    <m/>
    <m/>
    <m/>
    <m/>
    <m/>
    <m/>
    <m/>
    <m/>
  </r>
  <r>
    <s v="Heteroptera"/>
    <s v="Notonectidae"/>
    <b v="1"/>
    <s v="NonTarget"/>
    <s v="Excluded as water column or surface dwellers"/>
    <x v="2"/>
    <x v="2"/>
    <s v="DNI"/>
    <s v="DNI"/>
    <n v="103557"/>
    <s v="Animalia"/>
    <s v="Arthropoda"/>
    <s v="Hexapoda"/>
    <s v="Insecta"/>
    <s v="Pterygota"/>
    <s v="Hemiptera"/>
    <s v="Heteroptera"/>
    <m/>
    <s v="Notonectidae"/>
    <m/>
    <m/>
    <m/>
    <m/>
    <m/>
    <m/>
    <m/>
    <m/>
    <m/>
  </r>
  <r>
    <s v="Heteroptera"/>
    <s v="Neoplea striola"/>
    <b v="1"/>
    <s v="NonTarget"/>
    <s v="Excluded as water column or surface dwellers"/>
    <x v="2"/>
    <x v="2"/>
    <s v="DNI"/>
    <s v="DNI"/>
    <n v="103604"/>
    <s v="Animalia"/>
    <s v="Arthropoda"/>
    <s v="Hexapoda"/>
    <s v="Insecta"/>
    <s v="Pterygota"/>
    <s v="Hemiptera"/>
    <s v="Heteroptera"/>
    <m/>
    <s v="Pleidae"/>
    <m/>
    <m/>
    <m/>
    <s v="Neoplea"/>
    <m/>
    <m/>
    <m/>
    <m/>
    <s v="striola"/>
  </r>
  <r>
    <s v="Heteroptera"/>
    <s v="Saldula"/>
    <b v="1"/>
    <s v="NonTarget"/>
    <s v="Excluded as water column or surface dwellers"/>
    <x v="2"/>
    <x v="2"/>
    <s v="DNI"/>
    <s v="DNI"/>
    <n v="104140"/>
    <s v="Animalia"/>
    <s v="Arthropoda"/>
    <s v="Hexapoda"/>
    <s v="Insecta"/>
    <s v="Pterygota"/>
    <s v="Hemiptera"/>
    <s v="Heteroptera"/>
    <m/>
    <s v="Saldidae"/>
    <s v="Saldinae"/>
    <m/>
    <m/>
    <s v="Saldula"/>
    <m/>
    <m/>
    <m/>
    <m/>
    <m/>
  </r>
  <r>
    <s v="Heteroptera"/>
    <s v="Microvelia"/>
    <b v="1"/>
    <s v="NonTarget"/>
    <s v="Excluded as water column or surface dwellers"/>
    <x v="2"/>
    <x v="2"/>
    <s v="DNI"/>
    <s v="DNI"/>
    <n v="103900"/>
    <s v="Animalia"/>
    <s v="Arthropoda"/>
    <s v="Hexapoda"/>
    <s v="Insecta"/>
    <s v="Pterygota"/>
    <s v="Hemiptera"/>
    <s v="Heteroptera"/>
    <m/>
    <s v="Veliidae"/>
    <s v="Microveliinae"/>
    <m/>
    <m/>
    <s v="Microvelia"/>
    <m/>
    <m/>
    <m/>
    <m/>
    <m/>
  </r>
  <r>
    <s v="Heteroptera"/>
    <s v="Rhagovelia"/>
    <b v="1"/>
    <s v="NonTarget"/>
    <s v="Excluded as water column or surface dwellers"/>
    <x v="2"/>
    <x v="2"/>
    <s v="DNI"/>
    <s v="DNI"/>
    <n v="103886"/>
    <s v="Animalia"/>
    <s v="Arthropoda"/>
    <s v="Hexapoda"/>
    <s v="Insecta"/>
    <s v="Pterygota"/>
    <s v="Hemiptera"/>
    <s v="Heteroptera"/>
    <m/>
    <s v="Veliidae"/>
    <s v="Rhagoveliinae"/>
    <m/>
    <m/>
    <s v="Rhagovelia"/>
    <m/>
    <m/>
    <m/>
    <m/>
    <m/>
  </r>
  <r>
    <s v="Heteroptera"/>
    <s v="Rhagovelia distincta"/>
    <b v="1"/>
    <s v="NonTarget"/>
    <s v="Excluded as water column or surface dwellers"/>
    <x v="2"/>
    <x v="2"/>
    <s v="DNI"/>
    <s v="DNI"/>
    <n v="103886"/>
    <s v="Animalia"/>
    <s v="Arthropoda"/>
    <s v="Hexapoda"/>
    <s v="Insecta"/>
    <s v="Pterygota"/>
    <s v="Hemiptera"/>
    <s v="Heteroptera"/>
    <m/>
    <s v="Veliidae"/>
    <s v="Rhagoveliinae"/>
    <m/>
    <m/>
    <s v="Rhagovelia"/>
    <m/>
    <m/>
    <m/>
    <m/>
    <m/>
  </r>
  <r>
    <s v="Heteroptera"/>
    <s v="Veliidae"/>
    <b v="1"/>
    <s v="NonTarget"/>
    <s v="Excluded as water column or surface dwellers"/>
    <x v="2"/>
    <x v="2"/>
    <s v="DNI"/>
    <s v="DNI"/>
    <n v="103885"/>
    <s v="Animalia"/>
    <s v="Arthropoda"/>
    <s v="Hexapoda"/>
    <s v="Insecta"/>
    <s v="Pterygota"/>
    <s v="Hemiptera"/>
    <s v="Heteroptera"/>
    <m/>
    <s v="Veliidae"/>
    <m/>
    <m/>
    <m/>
    <m/>
    <m/>
    <m/>
    <m/>
    <m/>
    <m/>
  </r>
  <r>
    <s v="Terrestrial"/>
    <s v="Cinara"/>
    <b v="1"/>
    <s v="NonTarget"/>
    <s v="Excluded as water column or surface dwellers"/>
    <x v="2"/>
    <x v="2"/>
    <s v="DNI"/>
    <s v="DNI"/>
    <n v="200598"/>
    <s v="Animalia"/>
    <s v="Arthropoda"/>
    <s v="Hexapoda"/>
    <s v="Insecta"/>
    <s v="Pterygota"/>
    <s v="Hemiptera"/>
    <m/>
    <m/>
    <s v="Aphididae"/>
    <m/>
    <m/>
    <m/>
    <m/>
    <m/>
    <m/>
    <m/>
    <m/>
    <m/>
  </r>
  <r>
    <s v="Heteroptera"/>
    <s v="Paraplea"/>
    <b v="1"/>
    <s v="NonTarget"/>
    <s v="Excluded as water column or surface dwellers"/>
    <x v="2"/>
    <x v="2"/>
    <s v="DNI"/>
    <s v="DNI"/>
    <n v="103608"/>
    <s v="Animalia"/>
    <s v="Arthropoda"/>
    <s v="Hexapoda"/>
    <s v="Insecta"/>
    <s v="Pterygota"/>
    <s v="Hemiptera"/>
    <m/>
    <m/>
    <s v="Pleidae"/>
    <m/>
    <m/>
    <m/>
    <s v="Paraplea"/>
    <m/>
    <m/>
    <m/>
    <m/>
    <m/>
  </r>
  <r>
    <s v="Heteroptera"/>
    <s v="Buenoa"/>
    <b v="1"/>
    <s v="NonTarget"/>
    <s v="excluded from BMI samples"/>
    <x v="2"/>
    <x v="2"/>
    <s v="DNI"/>
    <s v="DNI"/>
    <n v="103583"/>
    <s v="Animalia"/>
    <s v="Arthropoda"/>
    <s v="Hexapoda"/>
    <s v="Insecta"/>
    <s v="Pterygota"/>
    <s v="Hemiptera"/>
    <m/>
    <m/>
    <m/>
    <m/>
    <m/>
    <m/>
    <s v="Buenoa"/>
    <m/>
    <m/>
    <m/>
    <m/>
    <m/>
  </r>
  <r>
    <s v="Heteroptera"/>
    <s v="Hemiptera"/>
    <b v="1"/>
    <s v="NonTarget"/>
    <s v="Excluded as water column or surface dwellers"/>
    <x v="2"/>
    <x v="2"/>
    <s v="DNI"/>
    <s v="DNI"/>
    <n v="103359"/>
    <s v="Animalia"/>
    <s v="Arthropoda"/>
    <s v="Hexapoda"/>
    <s v="Insecta"/>
    <s v="Pterygota"/>
    <s v="Hemiptera"/>
    <m/>
    <m/>
    <m/>
    <m/>
    <m/>
    <m/>
    <m/>
    <m/>
    <m/>
    <m/>
    <m/>
    <m/>
  </r>
  <r>
    <s v="Heteroptera"/>
    <s v="Heteroptera"/>
    <b v="1"/>
    <s v="NonTarget"/>
    <s v="Excluded as water column or surface dwellers"/>
    <x v="2"/>
    <x v="2"/>
    <s v="DNI"/>
    <s v="DNI"/>
    <m/>
    <s v="Animalia"/>
    <s v="Arthropoda"/>
    <s v="Hexapoda"/>
    <s v="Insecta"/>
    <s v="Pterygota"/>
    <s v="Hemiptera"/>
    <m/>
    <m/>
    <m/>
    <m/>
    <m/>
    <m/>
    <m/>
    <m/>
    <m/>
    <m/>
    <m/>
    <m/>
  </r>
  <r>
    <s v="Terrestrial"/>
    <s v="Pachyprosopis (Parapachyprosopis)"/>
    <b v="1"/>
    <s v="NonTarget"/>
    <s v="Excluded as water column or surface dwellers"/>
    <x v="2"/>
    <x v="2"/>
    <s v="DNI"/>
    <s v="DNI"/>
    <m/>
    <s v="Animalia"/>
    <s v="Arthropoda"/>
    <s v="Hexapoda"/>
    <s v="Insecta"/>
    <s v="Pterygota"/>
    <s v="Hymenoptera"/>
    <m/>
    <m/>
    <s v="Colletidae"/>
    <m/>
    <m/>
    <m/>
    <m/>
    <m/>
    <m/>
    <m/>
    <m/>
    <m/>
  </r>
  <r>
    <s v="Terrestrial"/>
    <s v="Hexacola"/>
    <b v="1"/>
    <s v="NonTarget"/>
    <s v="Excluded as water column or surface dwellers"/>
    <x v="2"/>
    <x v="2"/>
    <s v="DNI"/>
    <s v="DNI"/>
    <m/>
    <s v="Animalia"/>
    <s v="Arthropoda"/>
    <s v="Hexapoda"/>
    <s v="Insecta"/>
    <s v="Pterygota"/>
    <s v="Hymenoptera"/>
    <m/>
    <m/>
    <s v="Figitidae"/>
    <m/>
    <m/>
    <m/>
    <m/>
    <m/>
    <m/>
    <m/>
    <m/>
    <m/>
  </r>
  <r>
    <s v="Terrestrial"/>
    <s v="Hymenoptera"/>
    <b v="1"/>
    <s v="NonTarget"/>
    <s v="Terrestrial"/>
    <x v="2"/>
    <x v="2"/>
    <s v="DNI"/>
    <s v="DNI"/>
    <n v="152741"/>
    <s v="Animalia"/>
    <s v="Arthropoda"/>
    <s v="Hexapoda"/>
    <s v="Insecta"/>
    <s v="Pterygota"/>
    <s v="Hymenoptera"/>
    <m/>
    <m/>
    <m/>
    <m/>
    <m/>
    <m/>
    <m/>
    <m/>
    <m/>
    <m/>
    <m/>
    <m/>
  </r>
  <r>
    <s v="Lepidoptera"/>
    <s v="Petrophila"/>
    <b v="0"/>
    <s v="no"/>
    <m/>
    <x v="214"/>
    <x v="3"/>
    <s v="Petrophila"/>
    <s v="Petrophila"/>
    <n v="117682"/>
    <s v="Animalia"/>
    <s v="Arthropoda"/>
    <s v="Hexapoda"/>
    <s v="Insecta"/>
    <s v="Pterygota"/>
    <s v="Lepidoptera"/>
    <m/>
    <m/>
    <s v="Crambidae"/>
    <s v="Nymphulinae"/>
    <s v="Argyractini"/>
    <m/>
    <s v="Petrophila"/>
    <m/>
    <m/>
    <m/>
    <m/>
    <m/>
  </r>
  <r>
    <s v="Lepidoptera"/>
    <s v="Crambidae"/>
    <b v="0"/>
    <s v="yes"/>
    <s v="Lot of these are terrestrial"/>
    <x v="2"/>
    <x v="2"/>
    <s v="Lepidoptera"/>
    <s v="Lepidoptera"/>
    <n v="117232"/>
    <s v="Animalia"/>
    <s v="Arthropoda"/>
    <s v="Hexapoda"/>
    <s v="Insecta"/>
    <s v="Pterygota"/>
    <s v="Lepidoptera"/>
    <m/>
    <m/>
    <m/>
    <m/>
    <m/>
    <m/>
    <m/>
    <m/>
    <m/>
    <m/>
    <m/>
    <m/>
  </r>
  <r>
    <s v="Lepidoptera"/>
    <s v="Lepidoptera"/>
    <b v="0"/>
    <s v="no"/>
    <s v="Lot of these are terrestrial"/>
    <x v="2"/>
    <x v="2"/>
    <s v="Lepidoptera"/>
    <s v="Lepidoptera"/>
    <n v="117232"/>
    <s v="Animalia"/>
    <s v="Arthropoda"/>
    <s v="Hexapoda"/>
    <s v="Insecta"/>
    <s v="Pterygota"/>
    <s v="Lepidoptera"/>
    <m/>
    <m/>
    <m/>
    <m/>
    <m/>
    <m/>
    <m/>
    <m/>
    <m/>
    <m/>
    <m/>
    <m/>
  </r>
  <r>
    <s v="Lepidoptera"/>
    <s v="Munroessa/Synclita"/>
    <b v="0"/>
    <s v="yes"/>
    <s v="Lot of these are terrestrial"/>
    <x v="2"/>
    <x v="2"/>
    <s v="Lepidoptera"/>
    <s v="Lepidoptera"/>
    <n v="117232"/>
    <s v="Animalia"/>
    <s v="Arthropoda"/>
    <s v="Hexapoda"/>
    <s v="Insecta"/>
    <s v="Pterygota"/>
    <s v="Lepidoptera"/>
    <m/>
    <m/>
    <m/>
    <m/>
    <m/>
    <m/>
    <m/>
    <m/>
    <m/>
    <m/>
    <m/>
    <m/>
  </r>
  <r>
    <s v="Lepidoptera"/>
    <s v="Noctuidae"/>
    <b v="0"/>
    <s v="yes"/>
    <s v="Lot of these are terrestrial"/>
    <x v="2"/>
    <x v="2"/>
    <s v="Lepidoptera"/>
    <s v="Lepidoptera"/>
    <n v="117232"/>
    <s v="Animalia"/>
    <s v="Arthropoda"/>
    <s v="Hexapoda"/>
    <s v="Insecta"/>
    <s v="Pterygota"/>
    <s v="Lepidoptera"/>
    <m/>
    <m/>
    <m/>
    <m/>
    <m/>
    <m/>
    <m/>
    <m/>
    <m/>
    <m/>
    <m/>
    <m/>
  </r>
  <r>
    <s v="Lepidoptera"/>
    <s v="Oligia"/>
    <b v="0"/>
    <s v="yes"/>
    <s v="Lot of these are terrestrial"/>
    <x v="2"/>
    <x v="2"/>
    <s v="Lepidoptera"/>
    <s v="Lepidoptera"/>
    <n v="117232"/>
    <s v="Animalia"/>
    <s v="Arthropoda"/>
    <s v="Hexapoda"/>
    <s v="Insecta"/>
    <s v="Pterygota"/>
    <s v="Lepidoptera"/>
    <m/>
    <m/>
    <m/>
    <m/>
    <m/>
    <m/>
    <m/>
    <m/>
    <m/>
    <m/>
    <m/>
    <m/>
  </r>
  <r>
    <s v="Lepidoptera"/>
    <s v="Parapoynx"/>
    <b v="0"/>
    <s v="yes"/>
    <s v="Lot of these are terrestrial"/>
    <x v="2"/>
    <x v="2"/>
    <s v="Lepidoptera"/>
    <s v="Lepidoptera"/>
    <n v="117232"/>
    <s v="Animalia"/>
    <s v="Arthropoda"/>
    <s v="Hexapoda"/>
    <s v="Insecta"/>
    <s v="Pterygota"/>
    <s v="Lepidoptera"/>
    <m/>
    <m/>
    <m/>
    <m/>
    <m/>
    <m/>
    <m/>
    <m/>
    <m/>
    <m/>
    <m/>
    <m/>
  </r>
  <r>
    <s v="Lepidoptera"/>
    <s v="Pero"/>
    <b v="1"/>
    <s v="NonTarget"/>
    <s v="Terrestrial?"/>
    <x v="2"/>
    <x v="2"/>
    <s v="DNI"/>
    <s v="DNI"/>
    <m/>
    <s v="Animalia"/>
    <s v="Arthropoda"/>
    <s v="Hexapoda"/>
    <s v="Insecta"/>
    <s v="Pterygota"/>
    <s v="Lepidoptera"/>
    <m/>
    <m/>
    <m/>
    <m/>
    <m/>
    <m/>
    <m/>
    <m/>
    <m/>
    <m/>
    <m/>
    <m/>
  </r>
  <r>
    <s v="Terrestrial"/>
    <s v="Polia"/>
    <b v="1"/>
    <s v="NonTarget"/>
    <s v="Terrestrial"/>
    <x v="2"/>
    <x v="2"/>
    <s v="DNI"/>
    <s v="DNI"/>
    <m/>
    <s v="Animalia"/>
    <s v="Arthropoda"/>
    <s v="Hexapoda"/>
    <s v="Insecta"/>
    <s v="Pterygota"/>
    <s v="Lepidoptera"/>
    <m/>
    <m/>
    <m/>
    <m/>
    <m/>
    <m/>
    <m/>
    <m/>
    <m/>
    <m/>
    <m/>
    <m/>
  </r>
  <r>
    <s v="Lepidoptera"/>
    <s v="Pyralidae"/>
    <b v="0"/>
    <s v="yes"/>
    <s v="Lot of these are terrestrial"/>
    <x v="2"/>
    <x v="2"/>
    <s v="Lepidoptera"/>
    <s v="Lepidoptera"/>
    <n v="117232"/>
    <s v="Animalia"/>
    <s v="Arthropoda"/>
    <s v="Hexapoda"/>
    <s v="Insecta"/>
    <s v="Pterygota"/>
    <s v="Lepidoptera"/>
    <m/>
    <m/>
    <m/>
    <m/>
    <m/>
    <m/>
    <m/>
    <m/>
    <m/>
    <m/>
    <m/>
    <m/>
  </r>
  <r>
    <s v="Lepidoptera"/>
    <s v="Simyra"/>
    <b v="0"/>
    <s v="yes"/>
    <s v="Lot of these are terrestrial"/>
    <x v="2"/>
    <x v="2"/>
    <s v="Lepidoptera"/>
    <s v="Lepidoptera"/>
    <n v="117232"/>
    <s v="Animalia"/>
    <s v="Arthropoda"/>
    <s v="Hexapoda"/>
    <s v="Insecta"/>
    <s v="Pterygota"/>
    <s v="Lepidoptera"/>
    <m/>
    <m/>
    <m/>
    <m/>
    <m/>
    <m/>
    <m/>
    <m/>
    <m/>
    <m/>
    <m/>
    <m/>
  </r>
  <r>
    <s v="Megaloptera"/>
    <s v="Dysmicohermes"/>
    <b v="0"/>
    <s v="no"/>
    <s v="Single species in genus"/>
    <x v="215"/>
    <x v="4"/>
    <s v="Dysmicohermes"/>
    <s v="Dysmicohermes"/>
    <n v="115046"/>
    <s v="Animalia"/>
    <s v="Arthropoda"/>
    <s v="Hexapoda"/>
    <s v="Insecta"/>
    <s v="Pterygota"/>
    <s v="Megaloptera"/>
    <m/>
    <m/>
    <s v="Corydalidae"/>
    <s v="Chauliodinae"/>
    <m/>
    <m/>
    <s v="Dysmicohermes"/>
    <m/>
    <m/>
    <m/>
    <m/>
    <m/>
  </r>
  <r>
    <s v="Megaloptera"/>
    <s v="Dysmicohermes disjunctus"/>
    <b v="0"/>
    <s v="yes"/>
    <s v="Single species in genus"/>
    <x v="215"/>
    <x v="4"/>
    <s v="Dysmicohermes"/>
    <s v="Dysmicohermes"/>
    <n v="115046"/>
    <s v="Animalia"/>
    <s v="Arthropoda"/>
    <s v="Hexapoda"/>
    <s v="Insecta"/>
    <s v="Pterygota"/>
    <s v="Megaloptera"/>
    <m/>
    <m/>
    <s v="Corydalidae"/>
    <s v="Chauliodinae"/>
    <m/>
    <m/>
    <s v="Dysmicohermes"/>
    <m/>
    <m/>
    <m/>
    <m/>
    <m/>
  </r>
  <r>
    <s v="Megaloptera"/>
    <s v="Neohermes"/>
    <b v="0"/>
    <s v="no"/>
    <m/>
    <x v="215"/>
    <x v="4"/>
    <s v="Neohermes"/>
    <s v="Neohermes"/>
    <n v="115048"/>
    <s v="Animalia"/>
    <s v="Arthropoda"/>
    <s v="Hexapoda"/>
    <s v="Insecta"/>
    <s v="Pterygota"/>
    <s v="Megaloptera"/>
    <m/>
    <m/>
    <s v="Corydalidae"/>
    <s v="Chauliodinae"/>
    <m/>
    <m/>
    <s v="Neohermes"/>
    <m/>
    <m/>
    <m/>
    <m/>
    <m/>
  </r>
  <r>
    <s v="Megaloptera"/>
    <s v="Orohermes"/>
    <b v="0"/>
    <s v="no"/>
    <m/>
    <x v="215"/>
    <x v="4"/>
    <s v="Orohermes"/>
    <s v="Orohermes"/>
    <n v="115044"/>
    <s v="Animalia"/>
    <s v="Arthropoda"/>
    <s v="Hexapoda"/>
    <s v="Insecta"/>
    <s v="Pterygota"/>
    <s v="Megaloptera"/>
    <m/>
    <m/>
    <s v="Corydalidae"/>
    <s v="Chauliodinae"/>
    <m/>
    <m/>
    <s v="Orohermes"/>
    <m/>
    <m/>
    <m/>
    <m/>
    <m/>
  </r>
  <r>
    <s v="Megaloptera"/>
    <s v="Orohermes crepusculus"/>
    <b v="0"/>
    <s v="yes"/>
    <m/>
    <x v="215"/>
    <x v="4"/>
    <s v="Orohermes"/>
    <s v="Orohermes"/>
    <n v="115044"/>
    <s v="Animalia"/>
    <s v="Arthropoda"/>
    <s v="Hexapoda"/>
    <s v="Insecta"/>
    <s v="Pterygota"/>
    <s v="Megaloptera"/>
    <m/>
    <m/>
    <s v="Corydalidae"/>
    <s v="Chauliodinae"/>
    <m/>
    <m/>
    <s v="Orohermes"/>
    <m/>
    <m/>
    <m/>
    <m/>
    <m/>
  </r>
  <r>
    <s v="Megaloptera"/>
    <s v="Protochauliodes"/>
    <b v="0"/>
    <s v="no"/>
    <m/>
    <x v="215"/>
    <x v="4"/>
    <s v="Protochauliodes"/>
    <s v="Protochauliodes"/>
    <n v="115053"/>
    <s v="Animalia"/>
    <s v="Arthropoda"/>
    <s v="Hexapoda"/>
    <s v="Insecta"/>
    <s v="Pterygota"/>
    <s v="Megaloptera"/>
    <m/>
    <m/>
    <s v="Corydalidae"/>
    <s v="Chauliodinae"/>
    <m/>
    <m/>
    <s v="Protochauliodes"/>
    <m/>
    <m/>
    <m/>
    <m/>
    <m/>
  </r>
  <r>
    <s v="Megaloptera"/>
    <s v="Corydalidae"/>
    <b v="0"/>
    <s v="no"/>
    <m/>
    <x v="215"/>
    <x v="4"/>
    <s v="Corydalidae"/>
    <s v="Corydalidae"/>
    <n v="115023"/>
    <s v="Animalia"/>
    <s v="Arthropoda"/>
    <s v="Hexapoda"/>
    <s v="Insecta"/>
    <s v="Pterygota"/>
    <s v="Megaloptera"/>
    <m/>
    <m/>
    <s v="Corydalidae"/>
    <m/>
    <m/>
    <m/>
    <m/>
    <m/>
    <m/>
    <m/>
    <m/>
    <m/>
  </r>
  <r>
    <s v="Megaloptera"/>
    <s v="Corydalus"/>
    <b v="0"/>
    <s v="yes"/>
    <m/>
    <x v="215"/>
    <x v="3"/>
    <s v="Corydalidae"/>
    <s v="Corydalidae"/>
    <n v="115023"/>
    <s v="Animalia"/>
    <s v="Arthropoda"/>
    <s v="Hexapoda"/>
    <s v="Insecta"/>
    <s v="Pterygota"/>
    <s v="Megaloptera"/>
    <m/>
    <m/>
    <s v="Corydalidae"/>
    <m/>
    <m/>
    <m/>
    <m/>
    <m/>
    <m/>
    <m/>
    <m/>
    <m/>
  </r>
  <r>
    <s v="Megaloptera"/>
    <s v="Sialis"/>
    <b v="0"/>
    <s v="no"/>
    <m/>
    <x v="216"/>
    <x v="3"/>
    <s v="Sialis"/>
    <s v="Sialis"/>
    <n v="115002"/>
    <s v="Animalia"/>
    <s v="Arthropoda"/>
    <s v="Hexapoda"/>
    <s v="Insecta"/>
    <s v="Pterygota"/>
    <s v="Megaloptera"/>
    <m/>
    <m/>
    <s v="Sialidae"/>
    <m/>
    <m/>
    <m/>
    <s v="Sialis"/>
    <m/>
    <m/>
    <m/>
    <m/>
    <m/>
  </r>
  <r>
    <s v="Megaloptera"/>
    <s v="Sialis californica"/>
    <b v="0"/>
    <s v="yes"/>
    <m/>
    <x v="216"/>
    <x v="3"/>
    <s v="Sialis"/>
    <s v="Sialis"/>
    <n v="115002"/>
    <s v="Animalia"/>
    <s v="Arthropoda"/>
    <s v="Hexapoda"/>
    <s v="Insecta"/>
    <s v="Pterygota"/>
    <s v="Megaloptera"/>
    <m/>
    <m/>
    <s v="Sialidae"/>
    <m/>
    <m/>
    <m/>
    <s v="Sialis"/>
    <m/>
    <m/>
    <m/>
    <m/>
    <m/>
  </r>
  <r>
    <s v="Megaloptera"/>
    <s v="Sialis occidens"/>
    <b v="0"/>
    <s v="yes"/>
    <m/>
    <x v="216"/>
    <x v="3"/>
    <s v="Sialis"/>
    <s v="Sialis"/>
    <n v="115002"/>
    <s v="Animalia"/>
    <s v="Arthropoda"/>
    <s v="Hexapoda"/>
    <s v="Insecta"/>
    <s v="Pterygota"/>
    <s v="Megaloptera"/>
    <m/>
    <m/>
    <s v="Sialidae"/>
    <m/>
    <m/>
    <m/>
    <s v="Sialis"/>
    <m/>
    <m/>
    <m/>
    <m/>
    <m/>
  </r>
  <r>
    <s v="Megaloptera"/>
    <s v="Sialis rotunda"/>
    <b v="0"/>
    <s v="yes"/>
    <m/>
    <x v="216"/>
    <x v="3"/>
    <s v="Sialis"/>
    <s v="Sialis"/>
    <n v="115002"/>
    <s v="Animalia"/>
    <s v="Arthropoda"/>
    <s v="Hexapoda"/>
    <s v="Insecta"/>
    <s v="Pterygota"/>
    <s v="Megaloptera"/>
    <m/>
    <m/>
    <s v="Sialidae"/>
    <m/>
    <m/>
    <m/>
    <s v="Sialis"/>
    <m/>
    <m/>
    <m/>
    <m/>
    <m/>
  </r>
  <r>
    <s v="Megaloptera"/>
    <s v="Megaloptera"/>
    <b v="0"/>
    <s v="no"/>
    <m/>
    <x v="2"/>
    <x v="2"/>
    <s v="Megaloptera"/>
    <s v="Megaloptera"/>
    <n v="115000"/>
    <s v="Animalia"/>
    <s v="Arthropoda"/>
    <s v="Hexapoda"/>
    <s v="Insecta"/>
    <s v="Pterygota"/>
    <s v="Megaloptera"/>
    <m/>
    <m/>
    <m/>
    <m/>
    <m/>
    <m/>
    <m/>
    <m/>
    <m/>
    <m/>
    <m/>
    <m/>
  </r>
  <r>
    <s v="Terrestrial"/>
    <s v="Hemerobiidae"/>
    <b v="1"/>
    <s v="NonTarget"/>
    <s v="Terrestrial"/>
    <x v="2"/>
    <x v="2"/>
    <s v="DNI"/>
    <s v="DNI"/>
    <n v="115080"/>
    <s v="Animalia"/>
    <s v="Arthropoda"/>
    <s v="Hexapoda"/>
    <s v="Insecta"/>
    <s v="Pterygota"/>
    <s v="Neuroptera"/>
    <s v="Hemerobiiformia"/>
    <m/>
    <s v="Hemerobiidae"/>
    <m/>
    <m/>
    <m/>
    <m/>
    <m/>
    <m/>
    <m/>
    <m/>
    <m/>
  </r>
  <r>
    <s v="Neuroptera"/>
    <s v="Climacia californica"/>
    <b v="0"/>
    <s v="yes"/>
    <s v="I tend to exclude these"/>
    <x v="2"/>
    <x v="2"/>
    <s v="Sisyridae"/>
    <s v="Sisyridae"/>
    <n v="115085"/>
    <s v="Animalia"/>
    <s v="Arthropoda"/>
    <s v="Hexapoda"/>
    <s v="Insecta"/>
    <s v="Pterygota"/>
    <s v="Neuroptera"/>
    <s v="Hemerobiiformia"/>
    <m/>
    <s v="Sisyridae"/>
    <m/>
    <m/>
    <m/>
    <m/>
    <m/>
    <m/>
    <m/>
    <m/>
    <m/>
  </r>
  <r>
    <s v="Neuroptera"/>
    <s v="Sisyra"/>
    <b v="0"/>
    <s v="yes"/>
    <s v="I tend to exclude these"/>
    <x v="2"/>
    <x v="2"/>
    <s v="Sisyridae"/>
    <s v="Sisyridae"/>
    <n v="115085"/>
    <s v="Animalia"/>
    <s v="Arthropoda"/>
    <s v="Hexapoda"/>
    <s v="Insecta"/>
    <s v="Pterygota"/>
    <s v="Neuroptera"/>
    <s v="Hemerobiiformia"/>
    <m/>
    <s v="Sisyridae"/>
    <m/>
    <m/>
    <m/>
    <m/>
    <m/>
    <m/>
    <m/>
    <m/>
    <m/>
  </r>
  <r>
    <s v="Neuroptera"/>
    <s v="Sisyridae"/>
    <b v="0"/>
    <s v="no"/>
    <s v="I tend to exclude these"/>
    <x v="2"/>
    <x v="2"/>
    <s v="Sisyridae"/>
    <s v="Sisyridae"/>
    <n v="115085"/>
    <s v="Animalia"/>
    <s v="Arthropoda"/>
    <s v="Hexapoda"/>
    <s v="Insecta"/>
    <s v="Pterygota"/>
    <s v="Neuroptera"/>
    <s v="Hemerobiiformia"/>
    <m/>
    <s v="Sisyridae"/>
    <m/>
    <m/>
    <m/>
    <m/>
    <m/>
    <m/>
    <m/>
    <m/>
    <m/>
  </r>
  <r>
    <s v="Neuroptera"/>
    <s v="Neuroptera"/>
    <b v="0"/>
    <s v="no"/>
    <s v="I tend to exclude these"/>
    <x v="2"/>
    <x v="2"/>
    <s v="Neuroptera"/>
    <s v="Neuroptera"/>
    <n v="114999"/>
    <s v="Animalia"/>
    <s v="Arthropoda"/>
    <s v="Hexapoda"/>
    <s v="Insecta"/>
    <s v="Pterygota"/>
    <s v="Neuroptera"/>
    <m/>
    <m/>
    <m/>
    <m/>
    <m/>
    <m/>
    <m/>
    <m/>
    <m/>
    <m/>
    <m/>
    <m/>
  </r>
  <r>
    <s v="Odonata"/>
    <s v="Aeshna"/>
    <b v="0"/>
    <s v="yes"/>
    <s v="Slashed taxon"/>
    <x v="217"/>
    <x v="4"/>
    <s v="Aeshna/Rhionaeschna"/>
    <s v="Aeshna/Rhionaeschna"/>
    <m/>
    <s v="Animalia"/>
    <s v="Arthropoda"/>
    <s v="Hexapoda"/>
    <s v="Insecta"/>
    <s v="Pterygota"/>
    <s v="Odonata"/>
    <s v="Anisoptera"/>
    <m/>
    <s v="Aeshnidae"/>
    <m/>
    <m/>
    <m/>
    <s v="Aeshna/Rhionaeschna"/>
    <m/>
    <m/>
    <m/>
    <m/>
    <m/>
  </r>
  <r>
    <s v="Odonata"/>
    <s v="Aeshna californica"/>
    <b v="0"/>
    <s v="yes"/>
    <s v="Slashed taxon"/>
    <x v="217"/>
    <x v="4"/>
    <s v="Aeshna/Rhionaeschna"/>
    <s v="Aeshna/Rhionaeschna"/>
    <m/>
    <s v="Animalia"/>
    <s v="Arthropoda"/>
    <s v="Hexapoda"/>
    <s v="Insecta"/>
    <s v="Pterygota"/>
    <s v="Odonata"/>
    <s v="Anisoptera"/>
    <m/>
    <s v="Aeshnidae"/>
    <m/>
    <m/>
    <m/>
    <s v="Aeshna/Rhionaeschna"/>
    <m/>
    <m/>
    <m/>
    <m/>
    <m/>
  </r>
  <r>
    <s v="Odonata"/>
    <s v="Aeshna eremita"/>
    <b v="0"/>
    <s v="yes"/>
    <s v="Slashed taxon"/>
    <x v="217"/>
    <x v="4"/>
    <s v="Aeshna/Rhionaeschna"/>
    <s v="Aeshna/Rhionaeschna"/>
    <m/>
    <s v="Animalia"/>
    <s v="Arthropoda"/>
    <s v="Hexapoda"/>
    <s v="Insecta"/>
    <s v="Pterygota"/>
    <s v="Odonata"/>
    <s v="Anisoptera"/>
    <m/>
    <s v="Aeshnidae"/>
    <m/>
    <m/>
    <m/>
    <s v="Aeshna/Rhionaeschna"/>
    <m/>
    <m/>
    <m/>
    <m/>
    <m/>
  </r>
  <r>
    <s v="Odonata"/>
    <s v="Aeshna interrupta"/>
    <b v="0"/>
    <s v="yes"/>
    <s v="Slashed taxon"/>
    <x v="217"/>
    <x v="4"/>
    <s v="Aeshna/Rhionaeschna"/>
    <s v="Aeshna/Rhionaeschna"/>
    <m/>
    <s v="Animalia"/>
    <s v="Arthropoda"/>
    <s v="Hexapoda"/>
    <s v="Insecta"/>
    <s v="Pterygota"/>
    <s v="Odonata"/>
    <s v="Anisoptera"/>
    <m/>
    <s v="Aeshnidae"/>
    <m/>
    <m/>
    <m/>
    <s v="Aeshna/Rhionaeschna"/>
    <m/>
    <m/>
    <m/>
    <m/>
    <m/>
  </r>
  <r>
    <s v="Odonata"/>
    <s v="Aeshna juncea"/>
    <b v="0"/>
    <s v="yes"/>
    <s v="Slashed taxon"/>
    <x v="217"/>
    <x v="4"/>
    <s v="Aeshna/Rhionaeschna"/>
    <s v="Aeshna/Rhionaeschna"/>
    <m/>
    <s v="Animalia"/>
    <s v="Arthropoda"/>
    <s v="Hexapoda"/>
    <s v="Insecta"/>
    <s v="Pterygota"/>
    <s v="Odonata"/>
    <s v="Anisoptera"/>
    <m/>
    <s v="Aeshnidae"/>
    <m/>
    <m/>
    <m/>
    <s v="Aeshna/Rhionaeschna"/>
    <m/>
    <m/>
    <m/>
    <m/>
    <m/>
  </r>
  <r>
    <s v="Odonata"/>
    <s v="Aeshna palmata"/>
    <b v="0"/>
    <s v="yes"/>
    <s v="Slashed taxon"/>
    <x v="217"/>
    <x v="4"/>
    <s v="Aeshna/Rhionaeschna"/>
    <s v="Aeshna/Rhionaeschna"/>
    <m/>
    <s v="Animalia"/>
    <s v="Arthropoda"/>
    <s v="Hexapoda"/>
    <s v="Insecta"/>
    <s v="Pterygota"/>
    <s v="Odonata"/>
    <s v="Anisoptera"/>
    <m/>
    <s v="Aeshnidae"/>
    <m/>
    <m/>
    <m/>
    <s v="Aeshna/Rhionaeschna"/>
    <m/>
    <m/>
    <m/>
    <m/>
    <m/>
  </r>
  <r>
    <s v="Odonata"/>
    <s v="Aeshna umbrosa"/>
    <b v="0"/>
    <s v="yes"/>
    <s v="Slashed taxon"/>
    <x v="217"/>
    <x v="4"/>
    <s v="Aeshna/Rhionaeschna"/>
    <s v="Aeshna/Rhionaeschna"/>
    <m/>
    <s v="Animalia"/>
    <s v="Arthropoda"/>
    <s v="Hexapoda"/>
    <s v="Insecta"/>
    <s v="Pterygota"/>
    <s v="Odonata"/>
    <s v="Anisoptera"/>
    <m/>
    <s v="Aeshnidae"/>
    <m/>
    <m/>
    <m/>
    <s v="Aeshna/Rhionaeschna"/>
    <m/>
    <m/>
    <m/>
    <m/>
    <m/>
  </r>
  <r>
    <s v="Odonata"/>
    <s v="Aeshna walkeri"/>
    <b v="0"/>
    <s v="yes"/>
    <s v="Slashed taxon"/>
    <x v="217"/>
    <x v="4"/>
    <s v="Aeshna/Rhionaeschna"/>
    <s v="Aeshna/Rhionaeschna"/>
    <m/>
    <s v="Animalia"/>
    <s v="Arthropoda"/>
    <s v="Hexapoda"/>
    <s v="Insecta"/>
    <s v="Pterygota"/>
    <s v="Odonata"/>
    <s v="Anisoptera"/>
    <m/>
    <s v="Aeshnidae"/>
    <m/>
    <m/>
    <m/>
    <s v="Aeshna/Rhionaeschna"/>
    <m/>
    <m/>
    <m/>
    <m/>
    <m/>
  </r>
  <r>
    <s v="Odonata"/>
    <s v="Aeshna/Rhionaeschna"/>
    <b v="0"/>
    <s v="no"/>
    <s v="Slashed taxon"/>
    <x v="217"/>
    <x v="4"/>
    <s v="Aeshna/Rhionaeschna"/>
    <s v="Aeshna/Rhionaeschna"/>
    <m/>
    <s v="Animalia"/>
    <s v="Arthropoda"/>
    <s v="Hexapoda"/>
    <s v="Insecta"/>
    <s v="Pterygota"/>
    <s v="Odonata"/>
    <s v="Anisoptera"/>
    <m/>
    <s v="Aeshnidae"/>
    <m/>
    <m/>
    <m/>
    <s v="Aeshna/Rhionaeschna"/>
    <m/>
    <m/>
    <m/>
    <m/>
    <m/>
  </r>
  <r>
    <s v="Odonata"/>
    <s v="Rhionaeshna"/>
    <b v="0"/>
    <s v="yes"/>
    <m/>
    <x v="217"/>
    <x v="4"/>
    <s v="Aeshna/Rhionaeschna"/>
    <s v="Aeshna/Rhionaeschna"/>
    <m/>
    <s v="Animalia"/>
    <s v="Arthropoda"/>
    <s v="Hexapoda"/>
    <s v="Insecta"/>
    <s v="Pterygota"/>
    <s v="Odonata"/>
    <s v="Anisoptera"/>
    <m/>
    <s v="Aeshnidae"/>
    <m/>
    <m/>
    <m/>
    <s v="Aeshna/Rhionaeschna"/>
    <m/>
    <m/>
    <m/>
    <m/>
    <m/>
  </r>
  <r>
    <s v="Odonata"/>
    <s v="Anax"/>
    <b v="0"/>
    <s v="no"/>
    <m/>
    <x v="217"/>
    <x v="4"/>
    <s v="Anax"/>
    <s v="Anax"/>
    <n v="101597"/>
    <s v="Animalia"/>
    <s v="Arthropoda"/>
    <s v="Hexapoda"/>
    <s v="Insecta"/>
    <s v="Pterygota"/>
    <s v="Odonata"/>
    <s v="Anisoptera"/>
    <m/>
    <s v="Aeshnidae"/>
    <m/>
    <m/>
    <m/>
    <s v="Anax"/>
    <m/>
    <m/>
    <m/>
    <m/>
    <m/>
  </r>
  <r>
    <s v="Odonata"/>
    <s v="Anax junius"/>
    <b v="0"/>
    <s v="yes"/>
    <m/>
    <x v="217"/>
    <x v="4"/>
    <s v="Anax"/>
    <s v="Anax"/>
    <n v="101597"/>
    <s v="Animalia"/>
    <s v="Arthropoda"/>
    <s v="Hexapoda"/>
    <s v="Insecta"/>
    <s v="Pterygota"/>
    <s v="Odonata"/>
    <s v="Anisoptera"/>
    <m/>
    <s v="Aeshnidae"/>
    <m/>
    <m/>
    <m/>
    <s v="Anax"/>
    <m/>
    <m/>
    <m/>
    <m/>
    <m/>
  </r>
  <r>
    <s v="Odonata"/>
    <s v="Aeshnidae"/>
    <b v="0"/>
    <s v="no"/>
    <m/>
    <x v="217"/>
    <x v="4"/>
    <s v="Aeshnidae"/>
    <s v="Aeshnidae"/>
    <n v="101596"/>
    <s v="Animalia"/>
    <s v="Arthropoda"/>
    <s v="Hexapoda"/>
    <s v="Insecta"/>
    <s v="Pterygota"/>
    <s v="Odonata"/>
    <s v="Anisoptera"/>
    <m/>
    <s v="Aeshnidae"/>
    <m/>
    <m/>
    <m/>
    <m/>
    <m/>
    <m/>
    <m/>
    <m/>
    <m/>
  </r>
  <r>
    <s v="Odonata"/>
    <s v="Cordulegaster"/>
    <b v="0"/>
    <s v="no"/>
    <m/>
    <x v="218"/>
    <x v="3"/>
    <s v="Cordulegaster"/>
    <s v="Cordulegaster"/>
    <n v="102027"/>
    <s v="Animalia"/>
    <s v="Arthropoda"/>
    <s v="Hexapoda"/>
    <s v="Insecta"/>
    <s v="Pterygota"/>
    <s v="Odonata"/>
    <s v="Anisoptera"/>
    <m/>
    <s v="Cordulegastridae"/>
    <m/>
    <m/>
    <m/>
    <s v="Cordulegaster"/>
    <m/>
    <m/>
    <m/>
    <m/>
    <m/>
  </r>
  <r>
    <s v="Odonata"/>
    <s v="Cordulegaster dorsalis"/>
    <b v="0"/>
    <s v="yes"/>
    <m/>
    <x v="218"/>
    <x v="3"/>
    <s v="Cordulegaster"/>
    <s v="Cordulegaster"/>
    <n v="102027"/>
    <s v="Animalia"/>
    <s v="Arthropoda"/>
    <s v="Hexapoda"/>
    <s v="Insecta"/>
    <s v="Pterygota"/>
    <s v="Odonata"/>
    <s v="Anisoptera"/>
    <m/>
    <s v="Cordulegastridae"/>
    <m/>
    <m/>
    <m/>
    <s v="Cordulegaster"/>
    <m/>
    <m/>
    <m/>
    <m/>
    <m/>
  </r>
  <r>
    <s v="Odonata"/>
    <s v="Cordulegastridae"/>
    <b v="0"/>
    <s v="no"/>
    <m/>
    <x v="2"/>
    <x v="2"/>
    <s v="Cordulegastridae"/>
    <s v="Cordulegastridae"/>
    <n v="102026"/>
    <s v="Animalia"/>
    <s v="Arthropoda"/>
    <s v="Hexapoda"/>
    <s v="Insecta"/>
    <s v="Pterygota"/>
    <s v="Odonata"/>
    <s v="Anisoptera"/>
    <m/>
    <s v="Cordulegastridae"/>
    <m/>
    <m/>
    <m/>
    <m/>
    <m/>
    <m/>
    <m/>
    <m/>
    <m/>
  </r>
  <r>
    <s v="Odonata"/>
    <s v="Epitheca"/>
    <b v="0"/>
    <s v="no"/>
    <m/>
    <x v="2"/>
    <x v="2"/>
    <s v="Epitheca"/>
    <s v="Epitheca"/>
    <n v="102035"/>
    <s v="Animalia"/>
    <s v="Arthropoda"/>
    <s v="Hexapoda"/>
    <s v="Insecta"/>
    <s v="Pterygota"/>
    <s v="Odonata"/>
    <s v="Anisoptera"/>
    <m/>
    <s v="Corduliidae"/>
    <s v="Corduliinae"/>
    <m/>
    <m/>
    <s v="Epitheca"/>
    <m/>
    <m/>
    <m/>
    <m/>
    <m/>
  </r>
  <r>
    <s v="Odonata"/>
    <s v="Corduliidae"/>
    <b v="0"/>
    <s v="no"/>
    <m/>
    <x v="2"/>
    <x v="2"/>
    <s v="Corduliidae"/>
    <s v="Corduliidae"/>
    <n v="102020"/>
    <s v="Animalia"/>
    <s v="Arthropoda"/>
    <s v="Hexapoda"/>
    <s v="Insecta"/>
    <s v="Pterygota"/>
    <s v="Odonata"/>
    <s v="Anisoptera"/>
    <m/>
    <s v="Corduliidae"/>
    <m/>
    <m/>
    <m/>
    <m/>
    <m/>
    <m/>
    <m/>
    <m/>
    <m/>
  </r>
  <r>
    <s v="Odonata"/>
    <s v="Somatochlora"/>
    <b v="0"/>
    <s v="yes"/>
    <m/>
    <x v="2"/>
    <x v="2"/>
    <s v="Corduliidae"/>
    <s v="Corduliidae"/>
    <n v="102020"/>
    <s v="Animalia"/>
    <s v="Arthropoda"/>
    <s v="Hexapoda"/>
    <s v="Insecta"/>
    <s v="Pterygota"/>
    <s v="Odonata"/>
    <s v="Anisoptera"/>
    <m/>
    <s v="Corduliidae"/>
    <m/>
    <m/>
    <m/>
    <m/>
    <m/>
    <m/>
    <m/>
    <m/>
    <m/>
  </r>
  <r>
    <s v="Odonata"/>
    <s v="Erpetogomphus"/>
    <b v="0"/>
    <s v="no"/>
    <m/>
    <x v="2"/>
    <x v="2"/>
    <s v="Erpetogomphus"/>
    <s v="Erpetogomphus"/>
    <n v="101725"/>
    <s v="Animalia"/>
    <s v="Arthropoda"/>
    <s v="Hexapoda"/>
    <s v="Insecta"/>
    <s v="Pterygota"/>
    <s v="Odonata"/>
    <s v="Anisoptera"/>
    <m/>
    <s v="Gomphidae"/>
    <m/>
    <m/>
    <m/>
    <s v="Erpetogomphus"/>
    <m/>
    <m/>
    <m/>
    <m/>
    <m/>
  </r>
  <r>
    <s v="Odonata"/>
    <s v="Erpetogomphus compositus"/>
    <b v="0"/>
    <s v="yes"/>
    <m/>
    <x v="2"/>
    <x v="2"/>
    <s v="Erpetogomphus"/>
    <s v="Erpetogomphus"/>
    <n v="101725"/>
    <s v="Animalia"/>
    <s v="Arthropoda"/>
    <s v="Hexapoda"/>
    <s v="Insecta"/>
    <s v="Pterygota"/>
    <s v="Odonata"/>
    <s v="Anisoptera"/>
    <m/>
    <s v="Gomphidae"/>
    <m/>
    <m/>
    <m/>
    <s v="Erpetogomphus"/>
    <m/>
    <m/>
    <m/>
    <m/>
    <m/>
  </r>
  <r>
    <s v="Odonata"/>
    <s v="Gomphus"/>
    <b v="0"/>
    <s v="no"/>
    <m/>
    <x v="2"/>
    <x v="2"/>
    <s v="Gomphus"/>
    <s v="Gomphus"/>
    <n v="101665"/>
    <s v="Animalia"/>
    <s v="Arthropoda"/>
    <s v="Hexapoda"/>
    <s v="Insecta"/>
    <s v="Pterygota"/>
    <s v="Odonata"/>
    <s v="Anisoptera"/>
    <m/>
    <s v="Gomphidae"/>
    <m/>
    <m/>
    <m/>
    <s v="Gomphus"/>
    <m/>
    <m/>
    <m/>
    <m/>
    <m/>
  </r>
  <r>
    <s v="Odonata"/>
    <s v="Octogomphus"/>
    <b v="0"/>
    <s v="no"/>
    <m/>
    <x v="219"/>
    <x v="3"/>
    <s v="Octogomphus"/>
    <s v="Octogomphus"/>
    <m/>
    <s v="Animalia"/>
    <s v="Arthropoda"/>
    <s v="Hexapoda"/>
    <s v="Insecta"/>
    <s v="Pterygota"/>
    <s v="Odonata"/>
    <s v="Anisoptera"/>
    <m/>
    <s v="Gomphidae"/>
    <m/>
    <m/>
    <m/>
    <s v="Octogomphus"/>
    <m/>
    <m/>
    <m/>
    <m/>
    <m/>
  </r>
  <r>
    <s v="Odonata"/>
    <s v="Octogomphus specularis"/>
    <b v="0"/>
    <s v="yes"/>
    <m/>
    <x v="219"/>
    <x v="3"/>
    <s v="Octogomphus"/>
    <s v="Octogomphus"/>
    <m/>
    <s v="Animalia"/>
    <s v="Arthropoda"/>
    <s v="Hexapoda"/>
    <s v="Insecta"/>
    <s v="Pterygota"/>
    <s v="Odonata"/>
    <s v="Anisoptera"/>
    <m/>
    <s v="Gomphidae"/>
    <m/>
    <m/>
    <m/>
    <s v="Octogomphus"/>
    <m/>
    <m/>
    <m/>
    <m/>
    <m/>
  </r>
  <r>
    <s v="Odonata"/>
    <s v="Ophiogomphus"/>
    <b v="0"/>
    <s v="no"/>
    <m/>
    <x v="220"/>
    <x v="3"/>
    <s v="Ophiogomphus"/>
    <s v="Ophiogomphus"/>
    <n v="101738"/>
    <s v="Animalia"/>
    <s v="Arthropoda"/>
    <s v="Hexapoda"/>
    <s v="Insecta"/>
    <s v="Pterygota"/>
    <s v="Odonata"/>
    <s v="Anisoptera"/>
    <m/>
    <s v="Gomphidae"/>
    <m/>
    <m/>
    <m/>
    <s v="Ophiogomphus"/>
    <m/>
    <m/>
    <m/>
    <m/>
    <m/>
  </r>
  <r>
    <s v="Odonata"/>
    <s v="Ophiogomphus occidentis"/>
    <b v="0"/>
    <s v="yes"/>
    <m/>
    <x v="220"/>
    <x v="3"/>
    <s v="Ophiogomphus"/>
    <s v="Ophiogomphus"/>
    <n v="101738"/>
    <s v="Animalia"/>
    <s v="Arthropoda"/>
    <s v="Hexapoda"/>
    <s v="Insecta"/>
    <s v="Pterygota"/>
    <s v="Odonata"/>
    <s v="Anisoptera"/>
    <m/>
    <s v="Gomphidae"/>
    <m/>
    <m/>
    <m/>
    <s v="Ophiogomphus"/>
    <m/>
    <m/>
    <m/>
    <m/>
    <m/>
  </r>
  <r>
    <s v="Odonata"/>
    <s v="Ophiogomphus severus"/>
    <b v="0"/>
    <s v="yes"/>
    <m/>
    <x v="220"/>
    <x v="3"/>
    <s v="Ophiogomphus"/>
    <s v="Ophiogomphus"/>
    <n v="101738"/>
    <s v="Animalia"/>
    <s v="Arthropoda"/>
    <s v="Hexapoda"/>
    <s v="Insecta"/>
    <s v="Pterygota"/>
    <s v="Odonata"/>
    <s v="Anisoptera"/>
    <m/>
    <s v="Gomphidae"/>
    <m/>
    <m/>
    <m/>
    <s v="Ophiogomphus"/>
    <m/>
    <m/>
    <m/>
    <m/>
    <m/>
  </r>
  <r>
    <s v="Odonata"/>
    <s v="Stylurus olivaceus"/>
    <b v="0"/>
    <s v="no"/>
    <m/>
    <x v="2"/>
    <x v="2"/>
    <s v="Stylurus olivaceus"/>
    <s v="Stylurus olivaceus"/>
    <n v="593023"/>
    <s v="Animalia"/>
    <s v="Arthropoda"/>
    <s v="Hexapoda"/>
    <s v="Insecta"/>
    <s v="Pterygota"/>
    <s v="Odonata"/>
    <s v="Anisoptera"/>
    <m/>
    <s v="Gomphidae"/>
    <m/>
    <m/>
    <m/>
    <s v="Stylurus"/>
    <m/>
    <m/>
    <m/>
    <m/>
    <s v="olivaceus"/>
  </r>
  <r>
    <s v="Odonata"/>
    <s v="Gomphidae"/>
    <b v="0"/>
    <s v="no"/>
    <m/>
    <x v="2"/>
    <x v="2"/>
    <s v="Gomphidae"/>
    <s v="Gomphidae"/>
    <n v="101664"/>
    <s v="Animalia"/>
    <s v="Arthropoda"/>
    <s v="Hexapoda"/>
    <s v="Insecta"/>
    <s v="Pterygota"/>
    <s v="Odonata"/>
    <s v="Anisoptera"/>
    <m/>
    <s v="Gomphidae"/>
    <m/>
    <m/>
    <m/>
    <m/>
    <m/>
    <m/>
    <m/>
    <m/>
    <m/>
  </r>
  <r>
    <s v="Odonata"/>
    <s v="Gomphurus/Phanogomphus"/>
    <b v="0"/>
    <s v="yes"/>
    <m/>
    <x v="2"/>
    <x v="2"/>
    <s v="Gomphidae"/>
    <s v="Gomphidae"/>
    <n v="101664"/>
    <s v="Animalia"/>
    <s v="Arthropoda"/>
    <s v="Hexapoda"/>
    <s v="Insecta"/>
    <s v="Pterygota"/>
    <s v="Odonata"/>
    <s v="Anisoptera"/>
    <m/>
    <s v="Gomphidae"/>
    <m/>
    <m/>
    <m/>
    <m/>
    <m/>
    <m/>
    <m/>
    <m/>
    <m/>
  </r>
  <r>
    <s v="Odonata"/>
    <s v="Erythemis"/>
    <b v="0"/>
    <s v="no"/>
    <m/>
    <x v="2"/>
    <x v="2"/>
    <s v="Erythemis"/>
    <s v="Erythemis"/>
    <n v="101865"/>
    <s v="Animalia"/>
    <s v="Arthropoda"/>
    <s v="Hexapoda"/>
    <s v="Insecta"/>
    <s v="Pterygota"/>
    <s v="Odonata"/>
    <s v="Anisoptera"/>
    <m/>
    <s v="Libellulidae"/>
    <m/>
    <m/>
    <m/>
    <s v="Erythemis"/>
    <m/>
    <m/>
    <m/>
    <m/>
    <m/>
  </r>
  <r>
    <s v="Odonata"/>
    <s v="Perithemis"/>
    <b v="0"/>
    <s v="yes"/>
    <m/>
    <x v="2"/>
    <x v="2"/>
    <s v="Libellulidae"/>
    <s v="Libellulidae"/>
    <m/>
    <s v="Animalia"/>
    <s v="Arthropoda"/>
    <s v="Hexapoda"/>
    <s v="Insecta"/>
    <s v="Pterygota"/>
    <s v="Odonata"/>
    <s v="Anisoptera"/>
    <m/>
    <s v="Libellulidae"/>
    <m/>
    <m/>
    <m/>
    <s v="Perithemis"/>
    <m/>
    <m/>
    <m/>
    <m/>
    <m/>
  </r>
  <r>
    <s v="Odonata"/>
    <s v="Leucorrhinia proxima"/>
    <b v="0"/>
    <s v="yes"/>
    <m/>
    <x v="2"/>
    <x v="2"/>
    <s v="Libellulidae"/>
    <s v="Libellulidae"/>
    <n v="101797"/>
    <s v="Animalia"/>
    <s v="Arthropoda"/>
    <s v="Hexapoda"/>
    <s v="Insecta"/>
    <s v="Pterygota"/>
    <s v="Odonata"/>
    <s v="Anisoptera"/>
    <m/>
    <s v="Libellulidae"/>
    <m/>
    <m/>
    <m/>
    <m/>
    <m/>
    <m/>
    <m/>
    <m/>
    <m/>
  </r>
  <r>
    <s v="Odonata"/>
    <s v="Libellula"/>
    <b v="0"/>
    <s v="yes"/>
    <m/>
    <x v="2"/>
    <x v="2"/>
    <s v="Libellulidae"/>
    <s v="Libellulidae"/>
    <n v="101797"/>
    <s v="Animalia"/>
    <s v="Arthropoda"/>
    <s v="Hexapoda"/>
    <s v="Insecta"/>
    <s v="Pterygota"/>
    <s v="Odonata"/>
    <s v="Anisoptera"/>
    <m/>
    <s v="Libellulidae"/>
    <m/>
    <m/>
    <m/>
    <m/>
    <m/>
    <m/>
    <m/>
    <m/>
    <m/>
  </r>
  <r>
    <s v="Odonata"/>
    <s v="Libellula forensis"/>
    <b v="0"/>
    <s v="yes"/>
    <m/>
    <x v="2"/>
    <x v="2"/>
    <s v="Libellulidae"/>
    <s v="Libellulidae"/>
    <n v="101797"/>
    <s v="Animalia"/>
    <s v="Arthropoda"/>
    <s v="Hexapoda"/>
    <s v="Insecta"/>
    <s v="Pterygota"/>
    <s v="Odonata"/>
    <s v="Anisoptera"/>
    <m/>
    <s v="Libellulidae"/>
    <m/>
    <m/>
    <m/>
    <m/>
    <m/>
    <m/>
    <m/>
    <m/>
    <m/>
  </r>
  <r>
    <s v="Odonata"/>
    <s v="Libellulidae"/>
    <b v="0"/>
    <s v="no"/>
    <m/>
    <x v="2"/>
    <x v="2"/>
    <s v="Libellulidae"/>
    <s v="Libellulidae"/>
    <n v="101797"/>
    <s v="Animalia"/>
    <s v="Arthropoda"/>
    <s v="Hexapoda"/>
    <s v="Insecta"/>
    <s v="Pterygota"/>
    <s v="Odonata"/>
    <s v="Anisoptera"/>
    <m/>
    <s v="Libellulidae"/>
    <m/>
    <m/>
    <m/>
    <m/>
    <m/>
    <m/>
    <m/>
    <m/>
    <m/>
  </r>
  <r>
    <s v="Odonata"/>
    <s v="Pachydiplax"/>
    <b v="0"/>
    <s v="yes"/>
    <m/>
    <x v="2"/>
    <x v="2"/>
    <s v="Libellulidae"/>
    <s v="Libellulidae"/>
    <n v="101797"/>
    <s v="Animalia"/>
    <s v="Arthropoda"/>
    <s v="Hexapoda"/>
    <s v="Insecta"/>
    <s v="Pterygota"/>
    <s v="Odonata"/>
    <s v="Anisoptera"/>
    <m/>
    <s v="Libellulidae"/>
    <m/>
    <m/>
    <m/>
    <m/>
    <m/>
    <m/>
    <m/>
    <m/>
    <m/>
  </r>
  <r>
    <s v="Odonata"/>
    <s v="Sympetrum"/>
    <b v="0"/>
    <s v="yes"/>
    <m/>
    <x v="2"/>
    <x v="2"/>
    <s v="Libellulidae"/>
    <s v="Libellulidae"/>
    <n v="101797"/>
    <s v="Animalia"/>
    <s v="Arthropoda"/>
    <s v="Hexapoda"/>
    <s v="Insecta"/>
    <s v="Pterygota"/>
    <s v="Odonata"/>
    <s v="Anisoptera"/>
    <m/>
    <s v="Libellulidae"/>
    <m/>
    <m/>
    <m/>
    <m/>
    <m/>
    <m/>
    <m/>
    <m/>
    <m/>
  </r>
  <r>
    <s v="Odonata"/>
    <s v="Tramea"/>
    <b v="0"/>
    <s v="yes"/>
    <m/>
    <x v="2"/>
    <x v="2"/>
    <s v="Libellulidae"/>
    <s v="Libellulidae"/>
    <n v="101797"/>
    <s v="Animalia"/>
    <s v="Arthropoda"/>
    <s v="Hexapoda"/>
    <s v="Insecta"/>
    <s v="Pterygota"/>
    <s v="Odonata"/>
    <s v="Anisoptera"/>
    <m/>
    <s v="Libellulidae"/>
    <m/>
    <m/>
    <m/>
    <m/>
    <m/>
    <m/>
    <m/>
    <m/>
    <m/>
  </r>
  <r>
    <s v="Odonata"/>
    <s v="Macromia"/>
    <b v="0"/>
    <s v="no"/>
    <m/>
    <x v="2"/>
    <x v="2"/>
    <s v="Macromia"/>
    <s v="Macromia"/>
    <n v="101918"/>
    <s v="Animalia"/>
    <s v="Arthropoda"/>
    <s v="Hexapoda"/>
    <s v="Insecta"/>
    <s v="Pterygota"/>
    <s v="Odonata"/>
    <s v="Anisoptera"/>
    <m/>
    <s v="Macromiidae"/>
    <m/>
    <m/>
    <m/>
    <s v="Macromia"/>
    <m/>
    <m/>
    <m/>
    <m/>
    <m/>
  </r>
  <r>
    <s v="Odonata"/>
    <s v="Macromiidae"/>
    <b v="0"/>
    <s v="no"/>
    <m/>
    <x v="2"/>
    <x v="2"/>
    <s v="Macromiidae"/>
    <s v="Macromiidae"/>
    <n v="102019"/>
    <s v="Animalia"/>
    <s v="Arthropoda"/>
    <s v="Hexapoda"/>
    <s v="Insecta"/>
    <s v="Pterygota"/>
    <s v="Odonata"/>
    <s v="Anisoptera"/>
    <m/>
    <s v="Macromiidae"/>
    <m/>
    <m/>
    <m/>
    <m/>
    <m/>
    <m/>
    <m/>
    <m/>
    <m/>
  </r>
  <r>
    <s v="Odonata"/>
    <s v="Anisoptera"/>
    <b v="0"/>
    <s v="no"/>
    <m/>
    <x v="2"/>
    <x v="2"/>
    <s v="Anisoptera"/>
    <s v="Anisoptera"/>
    <n v="101594"/>
    <s v="Animalia"/>
    <s v="Arthropoda"/>
    <s v="Hexapoda"/>
    <s v="Insecta"/>
    <s v="Pterygota"/>
    <s v="Odonata"/>
    <s v="Anisoptera"/>
    <m/>
    <m/>
    <m/>
    <m/>
    <m/>
    <m/>
    <m/>
    <m/>
    <m/>
    <m/>
    <m/>
  </r>
  <r>
    <s v="Odonata"/>
    <s v="Corduliidae/Libellulidae"/>
    <b v="0"/>
    <s v="yes"/>
    <m/>
    <x v="2"/>
    <x v="2"/>
    <s v="Anisoptera"/>
    <s v="Anisoptera"/>
    <n v="101594"/>
    <s v="Animalia"/>
    <s v="Arthropoda"/>
    <s v="Hexapoda"/>
    <s v="Insecta"/>
    <s v="Pterygota"/>
    <s v="Odonata"/>
    <s v="Anisoptera"/>
    <m/>
    <m/>
    <m/>
    <m/>
    <m/>
    <m/>
    <m/>
    <m/>
    <m/>
    <m/>
    <m/>
  </r>
  <r>
    <s v="Odonata"/>
    <s v="Calopteryx"/>
    <b v="0"/>
    <s v="no"/>
    <m/>
    <x v="2"/>
    <x v="2"/>
    <s v="Calopteryx"/>
    <s v="Calopteryx"/>
    <n v="102052"/>
    <s v="Animalia"/>
    <s v="Arthropoda"/>
    <s v="Hexapoda"/>
    <s v="Insecta"/>
    <s v="Pterygota"/>
    <s v="Odonata"/>
    <s v="Zygoptera"/>
    <m/>
    <s v="Calopterygidae"/>
    <m/>
    <m/>
    <m/>
    <s v="Calopteryx"/>
    <m/>
    <m/>
    <m/>
    <m/>
    <m/>
  </r>
  <r>
    <s v="Odonata"/>
    <s v="Calopteryx aequabilis"/>
    <b v="0"/>
    <s v="yes"/>
    <m/>
    <x v="2"/>
    <x v="2"/>
    <s v="Calopteryx"/>
    <s v="Calopteryx"/>
    <n v="102052"/>
    <s v="Animalia"/>
    <s v="Arthropoda"/>
    <s v="Hexapoda"/>
    <s v="Insecta"/>
    <s v="Pterygota"/>
    <s v="Odonata"/>
    <s v="Zygoptera"/>
    <m/>
    <s v="Calopterygidae"/>
    <m/>
    <m/>
    <m/>
    <s v="Calopteryx"/>
    <m/>
    <m/>
    <m/>
    <m/>
    <m/>
  </r>
  <r>
    <s v="Odonata"/>
    <s v="Hetaerina"/>
    <b v="0"/>
    <s v="no"/>
    <m/>
    <x v="2"/>
    <x v="2"/>
    <s v="Hetaerina"/>
    <s v="Hetaerina"/>
    <n v="102048"/>
    <s v="Animalia"/>
    <s v="Arthropoda"/>
    <s v="Hexapoda"/>
    <s v="Insecta"/>
    <s v="Pterygota"/>
    <s v="Odonata"/>
    <s v="Zygoptera"/>
    <m/>
    <s v="Calopterygidae"/>
    <m/>
    <m/>
    <m/>
    <s v="Hetaerina"/>
    <m/>
    <m/>
    <m/>
    <m/>
    <m/>
  </r>
  <r>
    <s v="Odonata"/>
    <s v="Calopterygidae"/>
    <b v="0"/>
    <s v="no"/>
    <m/>
    <x v="2"/>
    <x v="2"/>
    <s v="Calopterygidae"/>
    <s v="Calopterygidae"/>
    <n v="102043"/>
    <s v="Animalia"/>
    <s v="Arthropoda"/>
    <s v="Hexapoda"/>
    <s v="Insecta"/>
    <s v="Pterygota"/>
    <s v="Odonata"/>
    <s v="Zygoptera"/>
    <m/>
    <s v="Calopterygidae"/>
    <m/>
    <m/>
    <m/>
    <m/>
    <m/>
    <m/>
    <m/>
    <m/>
    <m/>
  </r>
  <r>
    <s v="Odonata"/>
    <s v="Argia"/>
    <b v="0"/>
    <s v="no"/>
    <m/>
    <x v="221"/>
    <x v="4"/>
    <s v="Argia"/>
    <s v="Argia"/>
    <n v="102139"/>
    <s v="Animalia"/>
    <s v="Arthropoda"/>
    <s v="Hexapoda"/>
    <s v="Insecta"/>
    <s v="Pterygota"/>
    <s v="Odonata"/>
    <s v="Zygoptera"/>
    <m/>
    <s v="Coenagrionidae"/>
    <m/>
    <m/>
    <m/>
    <s v="Argia"/>
    <m/>
    <m/>
    <m/>
    <m/>
    <m/>
  </r>
  <r>
    <s v="Odonata"/>
    <s v="Argia emma"/>
    <b v="0"/>
    <s v="yes"/>
    <m/>
    <x v="221"/>
    <x v="4"/>
    <s v="Argia"/>
    <s v="Argia"/>
    <n v="102139"/>
    <s v="Animalia"/>
    <s v="Arthropoda"/>
    <s v="Hexapoda"/>
    <s v="Insecta"/>
    <s v="Pterygota"/>
    <s v="Odonata"/>
    <s v="Zygoptera"/>
    <m/>
    <s v="Coenagrionidae"/>
    <m/>
    <m/>
    <m/>
    <s v="Argia"/>
    <m/>
    <m/>
    <m/>
    <m/>
    <m/>
  </r>
  <r>
    <s v="Odonata"/>
    <s v="Argia vivida"/>
    <b v="0"/>
    <s v="yes"/>
    <m/>
    <x v="221"/>
    <x v="4"/>
    <s v="Argia"/>
    <s v="Argia"/>
    <n v="102139"/>
    <s v="Animalia"/>
    <s v="Arthropoda"/>
    <s v="Hexapoda"/>
    <s v="Insecta"/>
    <s v="Pterygota"/>
    <s v="Odonata"/>
    <s v="Zygoptera"/>
    <m/>
    <s v="Coenagrionidae"/>
    <m/>
    <m/>
    <m/>
    <s v="Argia"/>
    <m/>
    <m/>
    <m/>
    <m/>
    <m/>
  </r>
  <r>
    <s v="Odonata"/>
    <s v="Amphiagrion"/>
    <b v="0"/>
    <s v="yes"/>
    <m/>
    <x v="221"/>
    <x v="4"/>
    <s v="Coenagrionidae"/>
    <s v="Coenagrionidae"/>
    <n v="102077"/>
    <s v="Animalia"/>
    <s v="Arthropoda"/>
    <s v="Hexapoda"/>
    <s v="Insecta"/>
    <s v="Pterygota"/>
    <s v="Odonata"/>
    <s v="Zygoptera"/>
    <m/>
    <s v="Coenagrionidae"/>
    <m/>
    <m/>
    <m/>
    <m/>
    <m/>
    <m/>
    <m/>
    <m/>
    <m/>
  </r>
  <r>
    <s v="Odonata"/>
    <s v="Amphiagrion abbreviatum"/>
    <b v="0"/>
    <s v="yes"/>
    <m/>
    <x v="221"/>
    <x v="4"/>
    <s v="Coenagrionidae"/>
    <s v="Coenagrionidae"/>
    <n v="102077"/>
    <s v="Animalia"/>
    <s v="Arthropoda"/>
    <s v="Hexapoda"/>
    <s v="Insecta"/>
    <s v="Pterygota"/>
    <s v="Odonata"/>
    <s v="Zygoptera"/>
    <m/>
    <s v="Coenagrionidae"/>
    <m/>
    <m/>
    <m/>
    <m/>
    <m/>
    <m/>
    <m/>
    <m/>
    <m/>
  </r>
  <r>
    <s v="Odonata"/>
    <s v="Coenagrion"/>
    <b v="0"/>
    <s v="yes"/>
    <m/>
    <x v="221"/>
    <x v="4"/>
    <s v="Coenagrionidae"/>
    <s v="Coenagrionidae"/>
    <n v="102077"/>
    <s v="Animalia"/>
    <s v="Arthropoda"/>
    <s v="Hexapoda"/>
    <s v="Insecta"/>
    <s v="Pterygota"/>
    <s v="Odonata"/>
    <s v="Zygoptera"/>
    <m/>
    <s v="Coenagrionidae"/>
    <m/>
    <m/>
    <m/>
    <m/>
    <m/>
    <m/>
    <m/>
    <m/>
    <m/>
  </r>
  <r>
    <s v="Odonata"/>
    <s v="Coenagrion/Enallagma"/>
    <b v="0"/>
    <s v="yes"/>
    <m/>
    <x v="221"/>
    <x v="4"/>
    <s v="Coenagrionidae"/>
    <s v="Coenagrionidae"/>
    <n v="102077"/>
    <s v="Animalia"/>
    <s v="Arthropoda"/>
    <s v="Hexapoda"/>
    <s v="Insecta"/>
    <s v="Pterygota"/>
    <s v="Odonata"/>
    <s v="Zygoptera"/>
    <m/>
    <s v="Coenagrionidae"/>
    <m/>
    <m/>
    <m/>
    <m/>
    <m/>
    <m/>
    <m/>
    <m/>
    <m/>
  </r>
  <r>
    <s v="Odonata"/>
    <s v="Coenagrionidae"/>
    <b v="0"/>
    <s v="no"/>
    <m/>
    <x v="221"/>
    <x v="4"/>
    <s v="Coenagrionidae"/>
    <s v="Coenagrionidae"/>
    <n v="102077"/>
    <s v="Animalia"/>
    <s v="Arthropoda"/>
    <s v="Hexapoda"/>
    <s v="Insecta"/>
    <s v="Pterygota"/>
    <s v="Odonata"/>
    <s v="Zygoptera"/>
    <m/>
    <s v="Coenagrionidae"/>
    <m/>
    <m/>
    <m/>
    <m/>
    <m/>
    <m/>
    <m/>
    <m/>
    <m/>
  </r>
  <r>
    <s v="Odonata"/>
    <s v="Enallagma"/>
    <b v="0"/>
    <s v="yes"/>
    <m/>
    <x v="221"/>
    <x v="4"/>
    <s v="Coenagrionidae"/>
    <s v="Coenagrionidae"/>
    <n v="102077"/>
    <s v="Animalia"/>
    <s v="Arthropoda"/>
    <s v="Hexapoda"/>
    <s v="Insecta"/>
    <s v="Pterygota"/>
    <s v="Odonata"/>
    <s v="Zygoptera"/>
    <m/>
    <s v="Coenagrionidae"/>
    <m/>
    <m/>
    <m/>
    <m/>
    <m/>
    <m/>
    <m/>
    <m/>
    <m/>
  </r>
  <r>
    <s v="Odonata"/>
    <s v="Enallagma boreale"/>
    <b v="0"/>
    <s v="yes"/>
    <m/>
    <x v="221"/>
    <x v="4"/>
    <s v="Coenagrionidae"/>
    <s v="Coenagrionidae"/>
    <n v="102077"/>
    <s v="Animalia"/>
    <s v="Arthropoda"/>
    <s v="Hexapoda"/>
    <s v="Insecta"/>
    <s v="Pterygota"/>
    <s v="Odonata"/>
    <s v="Zygoptera"/>
    <m/>
    <s v="Coenagrionidae"/>
    <m/>
    <m/>
    <m/>
    <m/>
    <m/>
    <m/>
    <m/>
    <m/>
    <m/>
  </r>
  <r>
    <s v="Odonata"/>
    <s v="Enallagma/Ischnura"/>
    <b v="0"/>
    <s v="yes"/>
    <m/>
    <x v="221"/>
    <x v="4"/>
    <s v="Coenagrionidae"/>
    <s v="Coenagrionidae"/>
    <n v="102077"/>
    <s v="Animalia"/>
    <s v="Arthropoda"/>
    <s v="Hexapoda"/>
    <s v="Insecta"/>
    <s v="Pterygota"/>
    <s v="Odonata"/>
    <s v="Zygoptera"/>
    <m/>
    <s v="Coenagrionidae"/>
    <m/>
    <m/>
    <m/>
    <m/>
    <m/>
    <m/>
    <m/>
    <m/>
    <m/>
  </r>
  <r>
    <s v="Odonata"/>
    <s v="Ischnura"/>
    <b v="0"/>
    <s v="yes"/>
    <m/>
    <x v="221"/>
    <x v="4"/>
    <s v="Coenagrionidae"/>
    <s v="Coenagrionidae"/>
    <n v="102077"/>
    <s v="Animalia"/>
    <s v="Arthropoda"/>
    <s v="Hexapoda"/>
    <s v="Insecta"/>
    <s v="Pterygota"/>
    <s v="Odonata"/>
    <s v="Zygoptera"/>
    <m/>
    <s v="Coenagrionidae"/>
    <m/>
    <m/>
    <m/>
    <m/>
    <m/>
    <m/>
    <m/>
    <m/>
    <m/>
  </r>
  <r>
    <s v="Odonata"/>
    <s v="Ischnura cervula"/>
    <b v="0"/>
    <s v="yes"/>
    <m/>
    <x v="221"/>
    <x v="4"/>
    <s v="Coenagrionidae"/>
    <s v="Coenagrionidae"/>
    <n v="102077"/>
    <s v="Animalia"/>
    <s v="Arthropoda"/>
    <s v="Hexapoda"/>
    <s v="Insecta"/>
    <s v="Pterygota"/>
    <s v="Odonata"/>
    <s v="Zygoptera"/>
    <m/>
    <s v="Coenagrionidae"/>
    <m/>
    <m/>
    <m/>
    <m/>
    <m/>
    <m/>
    <m/>
    <m/>
    <m/>
  </r>
  <r>
    <s v="Odonata"/>
    <s v="Ischnura perparva"/>
    <b v="0"/>
    <s v="yes"/>
    <m/>
    <x v="221"/>
    <x v="4"/>
    <s v="Coenagrionidae"/>
    <s v="Coenagrionidae"/>
    <n v="102077"/>
    <s v="Animalia"/>
    <s v="Arthropoda"/>
    <s v="Hexapoda"/>
    <s v="Insecta"/>
    <s v="Pterygota"/>
    <s v="Odonata"/>
    <s v="Zygoptera"/>
    <m/>
    <s v="Coenagrionidae"/>
    <m/>
    <m/>
    <m/>
    <m/>
    <m/>
    <m/>
    <m/>
    <m/>
    <m/>
  </r>
  <r>
    <s v="Odonata"/>
    <s v="Archilestes"/>
    <b v="0"/>
    <s v="no"/>
    <m/>
    <x v="2"/>
    <x v="2"/>
    <s v="Archilestes"/>
    <s v="Archilestes"/>
    <n v="102059"/>
    <s v="Animalia"/>
    <s v="Arthropoda"/>
    <s v="Hexapoda"/>
    <s v="Insecta"/>
    <s v="Pterygota"/>
    <s v="Odonata"/>
    <s v="Zygoptera"/>
    <m/>
    <s v="Lestidae"/>
    <m/>
    <m/>
    <m/>
    <s v="Archilestes"/>
    <m/>
    <m/>
    <m/>
    <m/>
    <m/>
  </r>
  <r>
    <s v="Odonata"/>
    <s v="Archilestes californica"/>
    <b v="0"/>
    <s v="yes"/>
    <m/>
    <x v="2"/>
    <x v="2"/>
    <s v="Archilestes"/>
    <s v="Archilestes"/>
    <n v="102059"/>
    <s v="Animalia"/>
    <s v="Arthropoda"/>
    <s v="Hexapoda"/>
    <s v="Insecta"/>
    <s v="Pterygota"/>
    <s v="Odonata"/>
    <s v="Zygoptera"/>
    <m/>
    <s v="Lestidae"/>
    <m/>
    <m/>
    <m/>
    <s v="Archilestes"/>
    <m/>
    <m/>
    <m/>
    <m/>
    <m/>
  </r>
  <r>
    <s v="Odonata"/>
    <s v="Archilestes grandis"/>
    <b v="0"/>
    <s v="yes"/>
    <m/>
    <x v="2"/>
    <x v="2"/>
    <s v="Archilestes"/>
    <s v="Archilestes"/>
    <n v="102059"/>
    <s v="Animalia"/>
    <s v="Arthropoda"/>
    <s v="Hexapoda"/>
    <s v="Insecta"/>
    <s v="Pterygota"/>
    <s v="Odonata"/>
    <s v="Zygoptera"/>
    <m/>
    <s v="Lestidae"/>
    <m/>
    <m/>
    <m/>
    <s v="Archilestes"/>
    <m/>
    <m/>
    <m/>
    <m/>
    <m/>
  </r>
  <r>
    <s v="Odonata"/>
    <s v="Lestes"/>
    <b v="0"/>
    <s v="no"/>
    <m/>
    <x v="2"/>
    <x v="2"/>
    <s v="Lestes"/>
    <s v="Lestes"/>
    <n v="102061"/>
    <s v="Animalia"/>
    <s v="Arthropoda"/>
    <s v="Hexapoda"/>
    <s v="Insecta"/>
    <s v="Pterygota"/>
    <s v="Odonata"/>
    <s v="Zygoptera"/>
    <m/>
    <s v="Lestidae"/>
    <m/>
    <m/>
    <m/>
    <s v="Lestes"/>
    <m/>
    <m/>
    <m/>
    <m/>
    <m/>
  </r>
  <r>
    <s v="Odonata"/>
    <s v="Lestes congener"/>
    <b v="0"/>
    <s v="yes"/>
    <m/>
    <x v="2"/>
    <x v="2"/>
    <s v="Lestes"/>
    <s v="Lestes"/>
    <n v="102061"/>
    <s v="Animalia"/>
    <s v="Arthropoda"/>
    <s v="Hexapoda"/>
    <s v="Insecta"/>
    <s v="Pterygota"/>
    <s v="Odonata"/>
    <s v="Zygoptera"/>
    <m/>
    <s v="Lestidae"/>
    <m/>
    <m/>
    <m/>
    <s v="Lestes"/>
    <m/>
    <m/>
    <m/>
    <m/>
    <m/>
  </r>
  <r>
    <s v="Odonata"/>
    <s v="Lestes disjunctus"/>
    <b v="0"/>
    <s v="yes"/>
    <m/>
    <x v="2"/>
    <x v="2"/>
    <s v="Lestes"/>
    <s v="Lestes"/>
    <n v="102061"/>
    <s v="Animalia"/>
    <s v="Arthropoda"/>
    <s v="Hexapoda"/>
    <s v="Insecta"/>
    <s v="Pterygota"/>
    <s v="Odonata"/>
    <s v="Zygoptera"/>
    <m/>
    <s v="Lestidae"/>
    <m/>
    <m/>
    <m/>
    <s v="Lestes"/>
    <m/>
    <m/>
    <m/>
    <m/>
    <m/>
  </r>
  <r>
    <s v="Odonata"/>
    <s v="Lestes dryas"/>
    <b v="0"/>
    <s v="yes"/>
    <m/>
    <x v="2"/>
    <x v="2"/>
    <s v="Lestes"/>
    <s v="Lestes"/>
    <n v="102061"/>
    <s v="Animalia"/>
    <s v="Arthropoda"/>
    <s v="Hexapoda"/>
    <s v="Insecta"/>
    <s v="Pterygota"/>
    <s v="Odonata"/>
    <s v="Zygoptera"/>
    <m/>
    <s v="Lestidae"/>
    <m/>
    <m/>
    <m/>
    <s v="Lestes"/>
    <m/>
    <m/>
    <m/>
    <m/>
    <m/>
  </r>
  <r>
    <s v="Odonata"/>
    <s v="Lestidae"/>
    <b v="0"/>
    <s v="no"/>
    <m/>
    <x v="2"/>
    <x v="2"/>
    <s v="Lestidae"/>
    <s v="Lestes"/>
    <n v="102061"/>
    <s v="Animalia"/>
    <s v="Arthropoda"/>
    <s v="Hexapoda"/>
    <s v="Insecta"/>
    <s v="Pterygota"/>
    <s v="Odonata"/>
    <s v="Zygoptera"/>
    <m/>
    <s v="Lestidae"/>
    <m/>
    <m/>
    <m/>
    <s v="Lestes"/>
    <m/>
    <m/>
    <m/>
    <m/>
    <m/>
  </r>
  <r>
    <s v="Odonata"/>
    <s v="Zygoptera"/>
    <b v="0"/>
    <s v="no"/>
    <m/>
    <x v="2"/>
    <x v="2"/>
    <s v="Zygoptera"/>
    <s v="Zygoptera"/>
    <n v="102042"/>
    <s v="Animalia"/>
    <s v="Arthropoda"/>
    <s v="Hexapoda"/>
    <s v="Insecta"/>
    <s v="Pterygota"/>
    <s v="Odonata"/>
    <s v="Zygoptera"/>
    <m/>
    <m/>
    <m/>
    <m/>
    <m/>
    <m/>
    <m/>
    <m/>
    <m/>
    <m/>
    <m/>
  </r>
  <r>
    <s v="Odonata"/>
    <s v="Odonata"/>
    <b v="0"/>
    <s v="no"/>
    <m/>
    <x v="2"/>
    <x v="2"/>
    <s v="Odonata"/>
    <s v="Odonata"/>
    <n v="101593"/>
    <s v="Animalia"/>
    <s v="Arthropoda"/>
    <s v="Hexapoda"/>
    <s v="Insecta"/>
    <s v="Pterygota"/>
    <s v="Odonata"/>
    <m/>
    <m/>
    <m/>
    <m/>
    <m/>
    <m/>
    <m/>
    <m/>
    <m/>
    <m/>
    <m/>
    <m/>
  </r>
  <r>
    <s v="Plecoptera"/>
    <s v="Bolshecapnia"/>
    <b v="0"/>
    <s v="no"/>
    <m/>
    <x v="222"/>
    <x v="4"/>
    <s v="Bolshecapnia"/>
    <s v="Bolshecapnia"/>
    <n v="102763"/>
    <s v="Animalia"/>
    <s v="Arthropoda"/>
    <s v="Hexapoda"/>
    <s v="Insecta"/>
    <s v="Pterygota"/>
    <s v="Plecoptera"/>
    <s v="Euholognatha"/>
    <m/>
    <s v="Capniidae"/>
    <s v="Capniinae"/>
    <m/>
    <m/>
    <s v="Bolshecapnia"/>
    <m/>
    <m/>
    <m/>
    <m/>
    <m/>
  </r>
  <r>
    <s v="Plecoptera"/>
    <s v="Capnia"/>
    <b v="0"/>
    <s v="yes"/>
    <m/>
    <x v="222"/>
    <x v="4"/>
    <s v="Capniidae"/>
    <s v="Capniidae"/>
    <n v="102643"/>
    <s v="Animalia"/>
    <s v="Arthropoda"/>
    <s v="Hexapoda"/>
    <s v="Insecta"/>
    <s v="Pterygota"/>
    <s v="Plecoptera"/>
    <s v="Euholognatha"/>
    <m/>
    <s v="Capniidae"/>
    <m/>
    <m/>
    <m/>
    <m/>
    <m/>
    <m/>
    <m/>
    <m/>
    <m/>
  </r>
  <r>
    <s v="Plecoptera"/>
    <s v="Capnia/Arsapnia"/>
    <b v="0"/>
    <s v="yes"/>
    <m/>
    <x v="222"/>
    <x v="4"/>
    <s v="Capniidae"/>
    <s v="Capniidae"/>
    <n v="102643"/>
    <s v="Animalia"/>
    <s v="Arthropoda"/>
    <s v="Hexapoda"/>
    <s v="Insecta"/>
    <s v="Pterygota"/>
    <s v="Plecoptera"/>
    <s v="Euholognatha"/>
    <m/>
    <s v="Capniidae"/>
    <m/>
    <m/>
    <m/>
    <m/>
    <m/>
    <m/>
    <m/>
    <m/>
    <m/>
  </r>
  <r>
    <s v="Plecoptera"/>
    <s v="Capniidae"/>
    <b v="0"/>
    <s v="no"/>
    <m/>
    <x v="222"/>
    <x v="4"/>
    <s v="Capniidae"/>
    <s v="Capniidae"/>
    <n v="102643"/>
    <s v="Animalia"/>
    <s v="Arthropoda"/>
    <s v="Hexapoda"/>
    <s v="Insecta"/>
    <s v="Pterygota"/>
    <s v="Plecoptera"/>
    <s v="Euholognatha"/>
    <m/>
    <s v="Capniidae"/>
    <m/>
    <m/>
    <m/>
    <m/>
    <m/>
    <m/>
    <m/>
    <m/>
    <m/>
  </r>
  <r>
    <s v="Plecoptera"/>
    <s v="Eucapnopsis brevicauda"/>
    <b v="0"/>
    <s v="yes"/>
    <m/>
    <x v="222"/>
    <x v="4"/>
    <s v="Capniidae"/>
    <s v="Capniidae"/>
    <n v="102643"/>
    <s v="Animalia"/>
    <s v="Arthropoda"/>
    <s v="Hexapoda"/>
    <s v="Insecta"/>
    <s v="Pterygota"/>
    <s v="Plecoptera"/>
    <s v="Euholognatha"/>
    <m/>
    <s v="Capniidae"/>
    <m/>
    <m/>
    <m/>
    <m/>
    <m/>
    <m/>
    <m/>
    <m/>
    <m/>
  </r>
  <r>
    <s v="Plecoptera"/>
    <s v="Mesocapnia"/>
    <b v="0"/>
    <s v="yes"/>
    <m/>
    <x v="222"/>
    <x v="4"/>
    <s v="Capniidae"/>
    <s v="Capniidae"/>
    <n v="102643"/>
    <s v="Animalia"/>
    <s v="Arthropoda"/>
    <s v="Hexapoda"/>
    <s v="Insecta"/>
    <s v="Pterygota"/>
    <s v="Plecoptera"/>
    <s v="Euholognatha"/>
    <m/>
    <s v="Capniidae"/>
    <m/>
    <m/>
    <m/>
    <m/>
    <m/>
    <m/>
    <m/>
    <m/>
    <m/>
  </r>
  <r>
    <s v="Plecoptera"/>
    <s v="Paracapnia"/>
    <b v="0"/>
    <s v="yes"/>
    <m/>
    <x v="222"/>
    <x v="4"/>
    <s v="Capniidae"/>
    <s v="Capniidae"/>
    <n v="102643"/>
    <s v="Animalia"/>
    <s v="Arthropoda"/>
    <s v="Hexapoda"/>
    <s v="Insecta"/>
    <s v="Pterygota"/>
    <s v="Plecoptera"/>
    <s v="Euholognatha"/>
    <m/>
    <s v="Capniidae"/>
    <m/>
    <m/>
    <m/>
    <m/>
    <m/>
    <m/>
    <m/>
    <m/>
    <m/>
  </r>
  <r>
    <s v="Plecoptera"/>
    <s v="Despaxia"/>
    <b v="0"/>
    <s v="yes"/>
    <s v="Single species in genus in NA"/>
    <x v="223"/>
    <x v="8"/>
    <s v="Despaxia augusta"/>
    <s v="Despaxia augusta"/>
    <n v="102841"/>
    <s v="Animalia"/>
    <s v="Arthropoda"/>
    <s v="Hexapoda"/>
    <s v="Insecta"/>
    <s v="Pterygota"/>
    <s v="Plecoptera"/>
    <s v="Euholognatha"/>
    <m/>
    <s v="Leuctridae"/>
    <s v="Leuctrinae"/>
    <m/>
    <m/>
    <s v="Despaxia"/>
    <m/>
    <m/>
    <m/>
    <m/>
    <m/>
  </r>
  <r>
    <s v="Plecoptera"/>
    <s v="Despaxia augusta"/>
    <b v="0"/>
    <s v="no"/>
    <s v="Single species in genus in NA"/>
    <x v="223"/>
    <x v="8"/>
    <s v="Despaxia augusta"/>
    <s v="Despaxia augusta"/>
    <n v="102841"/>
    <s v="Animalia"/>
    <s v="Arthropoda"/>
    <s v="Hexapoda"/>
    <s v="Insecta"/>
    <s v="Pterygota"/>
    <s v="Plecoptera"/>
    <s v="Euholognatha"/>
    <m/>
    <s v="Leuctridae"/>
    <s v="Leuctrinae"/>
    <m/>
    <m/>
    <s v="Despaxia"/>
    <m/>
    <m/>
    <m/>
    <m/>
    <m/>
  </r>
  <r>
    <s v="Plecoptera"/>
    <s v="Moselia"/>
    <b v="0"/>
    <s v="no"/>
    <m/>
    <x v="224"/>
    <x v="3"/>
    <s v="Moselia"/>
    <s v="Moselia"/>
    <n v="102909"/>
    <s v="Animalia"/>
    <s v="Arthropoda"/>
    <s v="Hexapoda"/>
    <s v="Insecta"/>
    <s v="Pterygota"/>
    <s v="Plecoptera"/>
    <s v="Euholognatha"/>
    <m/>
    <s v="Leuctridae"/>
    <s v="Leuctrinae"/>
    <m/>
    <m/>
    <s v="Moselia"/>
    <m/>
    <m/>
    <m/>
    <m/>
    <m/>
  </r>
  <r>
    <s v="Plecoptera"/>
    <s v="Moselia infuscata"/>
    <b v="0"/>
    <s v="yes"/>
    <s v="Now two species in NW"/>
    <x v="224"/>
    <x v="3"/>
    <s v="Moselia"/>
    <s v="Moselia"/>
    <n v="102909"/>
    <s v="Animalia"/>
    <s v="Arthropoda"/>
    <s v="Hexapoda"/>
    <s v="Insecta"/>
    <s v="Pterygota"/>
    <s v="Plecoptera"/>
    <s v="Euholognatha"/>
    <m/>
    <s v="Leuctridae"/>
    <s v="Leuctrinae"/>
    <m/>
    <m/>
    <s v="Moselia"/>
    <m/>
    <m/>
    <m/>
    <m/>
    <m/>
  </r>
  <r>
    <s v="Plecoptera"/>
    <s v="Perlomyia"/>
    <b v="0"/>
    <s v="no"/>
    <m/>
    <x v="2"/>
    <x v="2"/>
    <s v="Perlomyia"/>
    <s v="Perlomyia"/>
    <n v="103239"/>
    <s v="Animalia"/>
    <s v="Arthropoda"/>
    <s v="Hexapoda"/>
    <s v="Insecta"/>
    <s v="Pterygota"/>
    <s v="Plecoptera"/>
    <s v="Euholognatha"/>
    <m/>
    <s v="Leuctridae"/>
    <s v="Leuctrinae"/>
    <m/>
    <m/>
    <s v="Perlomyia"/>
    <m/>
    <m/>
    <m/>
    <m/>
    <m/>
  </r>
  <r>
    <s v="Plecoptera"/>
    <s v="Megaleuctra"/>
    <b v="0"/>
    <s v="no"/>
    <m/>
    <x v="2"/>
    <x v="2"/>
    <s v="Megaleuctra"/>
    <s v="Megaleuctra"/>
    <n v="102877"/>
    <s v="Animalia"/>
    <s v="Arthropoda"/>
    <s v="Hexapoda"/>
    <s v="Insecta"/>
    <s v="Pterygota"/>
    <s v="Plecoptera"/>
    <s v="Euholognatha"/>
    <m/>
    <s v="Leuctridae"/>
    <s v="Megaleuctrinae"/>
    <m/>
    <m/>
    <s v="Megaleuctra"/>
    <m/>
    <m/>
    <m/>
    <m/>
    <m/>
  </r>
  <r>
    <s v="Plecoptera"/>
    <s v="Leuctra"/>
    <b v="0"/>
    <s v="yes"/>
    <m/>
    <x v="2"/>
    <x v="2"/>
    <s v="Leuctridae"/>
    <s v="Leuctridae"/>
    <n v="102840"/>
    <s v="Animalia"/>
    <s v="Arthropoda"/>
    <s v="Hexapoda"/>
    <s v="Insecta"/>
    <s v="Pterygota"/>
    <s v="Plecoptera"/>
    <s v="Euholognatha"/>
    <m/>
    <s v="Leuctridae"/>
    <m/>
    <m/>
    <m/>
    <m/>
    <m/>
    <m/>
    <m/>
    <m/>
    <m/>
  </r>
  <r>
    <s v="Plecoptera"/>
    <s v="Leuctridae"/>
    <b v="0"/>
    <s v="no"/>
    <m/>
    <x v="2"/>
    <x v="2"/>
    <s v="Leuctridae"/>
    <s v="Leuctridae"/>
    <n v="102840"/>
    <s v="Animalia"/>
    <s v="Arthropoda"/>
    <s v="Hexapoda"/>
    <s v="Insecta"/>
    <s v="Pterygota"/>
    <s v="Plecoptera"/>
    <s v="Euholognatha"/>
    <m/>
    <s v="Leuctridae"/>
    <m/>
    <m/>
    <m/>
    <m/>
    <m/>
    <m/>
    <m/>
    <m/>
    <m/>
  </r>
  <r>
    <s v="Plecoptera"/>
    <s v="Paraleuctra"/>
    <b v="0"/>
    <s v="yes"/>
    <m/>
    <x v="2"/>
    <x v="2"/>
    <s v="Leuctridae"/>
    <s v="Leuctridae"/>
    <n v="102840"/>
    <s v="Animalia"/>
    <s v="Arthropoda"/>
    <s v="Hexapoda"/>
    <s v="Insecta"/>
    <s v="Pterygota"/>
    <s v="Plecoptera"/>
    <s v="Euholognatha"/>
    <m/>
    <s v="Leuctridae"/>
    <m/>
    <m/>
    <m/>
    <m/>
    <m/>
    <m/>
    <m/>
    <m/>
    <m/>
  </r>
  <r>
    <s v="Plecoptera"/>
    <s v="Amphinemura"/>
    <b v="0"/>
    <s v="yes"/>
    <m/>
    <x v="225"/>
    <x v="3"/>
    <s v="Malenka"/>
    <s v="Malenka"/>
    <n v="102567"/>
    <s v="Animalia"/>
    <s v="Arthropoda"/>
    <s v="Hexapoda"/>
    <s v="Insecta"/>
    <s v="Pterygota"/>
    <s v="Plecoptera"/>
    <s v="Euholognatha"/>
    <m/>
    <s v="Nemouridae"/>
    <s v="Amphinemurinae"/>
    <m/>
    <m/>
    <s v="Malenka"/>
    <m/>
    <m/>
    <m/>
    <m/>
    <m/>
  </r>
  <r>
    <s v="Plecoptera"/>
    <s v="Amphinemura/Malenka"/>
    <b v="0"/>
    <s v="yes"/>
    <m/>
    <x v="225"/>
    <x v="3"/>
    <s v="Malenka"/>
    <s v="Malenka"/>
    <n v="102567"/>
    <s v="Animalia"/>
    <s v="Arthropoda"/>
    <s v="Hexapoda"/>
    <s v="Insecta"/>
    <s v="Pterygota"/>
    <s v="Plecoptera"/>
    <s v="Euholognatha"/>
    <m/>
    <s v="Nemouridae"/>
    <s v="Amphinemurinae"/>
    <m/>
    <m/>
    <s v="Malenka"/>
    <m/>
    <m/>
    <m/>
    <m/>
    <m/>
  </r>
  <r>
    <s v="Plecoptera"/>
    <s v="Malenka"/>
    <b v="0"/>
    <s v="no"/>
    <m/>
    <x v="225"/>
    <x v="3"/>
    <s v="Malenka"/>
    <s v="Malenka"/>
    <n v="102567"/>
    <s v="Animalia"/>
    <s v="Arthropoda"/>
    <s v="Hexapoda"/>
    <s v="Insecta"/>
    <s v="Pterygota"/>
    <s v="Plecoptera"/>
    <s v="Euholognatha"/>
    <m/>
    <s v="Nemouridae"/>
    <s v="Amphinemurinae"/>
    <m/>
    <m/>
    <s v="Malenka"/>
    <m/>
    <m/>
    <m/>
    <m/>
    <m/>
  </r>
  <r>
    <s v="Plecoptera"/>
    <s v="Podmosta"/>
    <b v="0"/>
    <s v="no"/>
    <m/>
    <x v="2"/>
    <x v="2"/>
    <s v="Podmosta"/>
    <s v="Podmosta"/>
    <n v="102605"/>
    <s v="Animalia"/>
    <s v="Arthropoda"/>
    <s v="Hexapoda"/>
    <s v="Insecta"/>
    <s v="Pterygota"/>
    <s v="Plecoptera"/>
    <s v="Euholognatha"/>
    <m/>
    <s v="Nemouridae"/>
    <s v="Nemourinae"/>
    <m/>
    <m/>
    <s v="Podmosta"/>
    <m/>
    <m/>
    <m/>
    <m/>
    <m/>
  </r>
  <r>
    <s v="Plecoptera"/>
    <s v="Prostoia"/>
    <b v="0"/>
    <s v="no"/>
    <m/>
    <x v="2"/>
    <x v="2"/>
    <s v="Prostoia"/>
    <s v="Prostoia"/>
    <n v="102584"/>
    <s v="Animalia"/>
    <s v="Arthropoda"/>
    <s v="Hexapoda"/>
    <s v="Insecta"/>
    <s v="Pterygota"/>
    <s v="Plecoptera"/>
    <s v="Euholognatha"/>
    <m/>
    <s v="Nemouridae"/>
    <s v="Nemourinae"/>
    <m/>
    <m/>
    <s v="Prostoia"/>
    <m/>
    <m/>
    <m/>
    <m/>
    <m/>
  </r>
  <r>
    <s v="Plecoptera"/>
    <s v="Prostoia besametsa"/>
    <b v="0"/>
    <s v="yes"/>
    <m/>
    <x v="2"/>
    <x v="2"/>
    <s v="Prostoia"/>
    <s v="Prostoia"/>
    <n v="102584"/>
    <s v="Animalia"/>
    <s v="Arthropoda"/>
    <s v="Hexapoda"/>
    <s v="Insecta"/>
    <s v="Pterygota"/>
    <s v="Plecoptera"/>
    <s v="Euholognatha"/>
    <m/>
    <s v="Nemouridae"/>
    <s v="Nemourinae"/>
    <m/>
    <m/>
    <s v="Prostoia"/>
    <m/>
    <m/>
    <m/>
    <m/>
    <m/>
  </r>
  <r>
    <s v="Plecoptera"/>
    <s v="Soyedina"/>
    <b v="0"/>
    <s v="no"/>
    <m/>
    <x v="226"/>
    <x v="3"/>
    <s v="Soyedina"/>
    <s v="Soyedina"/>
    <n v="102556"/>
    <s v="Animalia"/>
    <s v="Arthropoda"/>
    <s v="Hexapoda"/>
    <s v="Insecta"/>
    <s v="Pterygota"/>
    <s v="Plecoptera"/>
    <s v="Euholognatha"/>
    <m/>
    <s v="Nemouridae"/>
    <s v="Nemourinae"/>
    <m/>
    <m/>
    <s v="Soyedina"/>
    <m/>
    <m/>
    <m/>
    <m/>
    <m/>
  </r>
  <r>
    <s v="Plecoptera"/>
    <s v="Visoka"/>
    <b v="0"/>
    <s v="yes"/>
    <s v="Single species in Genus"/>
    <x v="227"/>
    <x v="8"/>
    <s v="Visoka cataractae"/>
    <s v="Visoka cataractae"/>
    <n v="102614"/>
    <s v="Animalia"/>
    <s v="Arthropoda"/>
    <s v="Hexapoda"/>
    <s v="Insecta"/>
    <s v="Pterygota"/>
    <s v="Plecoptera"/>
    <s v="Euholognatha"/>
    <m/>
    <s v="Nemouridae"/>
    <s v="Nemourinae"/>
    <m/>
    <m/>
    <s v="Visoka"/>
    <m/>
    <m/>
    <m/>
    <m/>
    <m/>
  </r>
  <r>
    <s v="Plecoptera"/>
    <s v="Visoka cataractae"/>
    <b v="0"/>
    <s v="no"/>
    <s v="Single species in Genus"/>
    <x v="227"/>
    <x v="8"/>
    <s v="Visoka cataractae"/>
    <s v="Visoka cataractae"/>
    <n v="102614"/>
    <s v="Animalia"/>
    <s v="Arthropoda"/>
    <s v="Hexapoda"/>
    <s v="Insecta"/>
    <s v="Pterygota"/>
    <s v="Plecoptera"/>
    <s v="Euholognatha"/>
    <m/>
    <s v="Nemouridae"/>
    <s v="Nemourinae"/>
    <m/>
    <m/>
    <s v="Visoka"/>
    <m/>
    <m/>
    <m/>
    <m/>
    <m/>
  </r>
  <r>
    <s v="Plecoptera"/>
    <s v="Zapada chila"/>
    <b v="0"/>
    <s v="yes"/>
    <m/>
    <x v="228"/>
    <x v="9"/>
    <s v="Zapada Oregonensis Group"/>
    <s v="Zapada Oregonensis Group"/>
    <m/>
    <s v="Animalia"/>
    <s v="Arthropoda"/>
    <s v="Hexapoda"/>
    <s v="Insecta"/>
    <s v="Pterygota"/>
    <s v="Plecoptera"/>
    <s v="Euholognatha"/>
    <m/>
    <s v="Nemouridae"/>
    <s v="Nemourinae"/>
    <m/>
    <m/>
    <s v="Zapada"/>
    <m/>
    <s v="Oregonensis Gr."/>
    <m/>
    <m/>
    <m/>
  </r>
  <r>
    <s v="Plecoptera"/>
    <s v="Zapada oregonensis"/>
    <b v="0"/>
    <s v="yes"/>
    <s v="Formatting"/>
    <x v="228"/>
    <x v="9"/>
    <s v="Zapada Oregonensis Group"/>
    <s v="Zapada Oregonensis Group"/>
    <m/>
    <s v="Animalia"/>
    <s v="Arthropoda"/>
    <s v="Hexapoda"/>
    <s v="Insecta"/>
    <s v="Pterygota"/>
    <s v="Plecoptera"/>
    <s v="Euholognatha"/>
    <m/>
    <s v="Nemouridae"/>
    <s v="Nemourinae"/>
    <m/>
    <m/>
    <s v="Zapada"/>
    <m/>
    <s v="Oregonensis Gr."/>
    <m/>
    <m/>
    <m/>
  </r>
  <r>
    <s v="Plecoptera"/>
    <s v="Zapada Oregonensis Gr."/>
    <b v="0"/>
    <s v="yes"/>
    <s v="Formatting"/>
    <x v="228"/>
    <x v="9"/>
    <s v="Zapada Oregonensis Group"/>
    <s v="Zapada Oregonensis Group"/>
    <m/>
    <s v="Animalia"/>
    <s v="Arthropoda"/>
    <s v="Hexapoda"/>
    <s v="Insecta"/>
    <s v="Pterygota"/>
    <s v="Plecoptera"/>
    <s v="Euholognatha"/>
    <m/>
    <s v="Nemouridae"/>
    <s v="Nemourinae"/>
    <m/>
    <m/>
    <s v="Zapada"/>
    <m/>
    <s v="Oregonensis Gr."/>
    <m/>
    <m/>
    <m/>
  </r>
  <r>
    <s v="Plecoptera"/>
    <s v="Zapada oregonensis group"/>
    <b v="0"/>
    <s v="yes"/>
    <s v="Formatting"/>
    <x v="228"/>
    <x v="9"/>
    <s v="Zapada Oregonensis Group"/>
    <s v="Zapada Oregonensis Group"/>
    <m/>
    <s v="Animalia"/>
    <s v="Arthropoda"/>
    <s v="Hexapoda"/>
    <s v="Insecta"/>
    <s v="Pterygota"/>
    <s v="Plecoptera"/>
    <s v="Euholognatha"/>
    <m/>
    <s v="Nemouridae"/>
    <s v="Nemourinae"/>
    <m/>
    <m/>
    <s v="Zapada"/>
    <m/>
    <s v="Oregonensis Gr."/>
    <m/>
    <m/>
    <m/>
  </r>
  <r>
    <s v="Plecoptera"/>
    <s v="Zapada Oregonensis Group"/>
    <b v="0"/>
    <s v="no"/>
    <s v="Formatting"/>
    <x v="228"/>
    <x v="9"/>
    <s v="Zapada Oregonensis Group"/>
    <s v="Zapada Oregonensis Group"/>
    <m/>
    <s v="Animalia"/>
    <s v="Arthropoda"/>
    <s v="Hexapoda"/>
    <s v="Insecta"/>
    <s v="Pterygota"/>
    <s v="Plecoptera"/>
    <s v="Euholognatha"/>
    <m/>
    <s v="Nemouridae"/>
    <s v="Nemourinae"/>
    <m/>
    <m/>
    <s v="Zapada"/>
    <m/>
    <s v="Oregonensis Gr."/>
    <m/>
    <m/>
    <m/>
  </r>
  <r>
    <s v="Plecoptera"/>
    <s v="Zapada cinctipes"/>
    <b v="0"/>
    <s v="no"/>
    <m/>
    <x v="229"/>
    <x v="8"/>
    <s v="Zapada cinctipes"/>
    <s v="Zapada cinctipes"/>
    <n v="102594"/>
    <s v="Animalia"/>
    <s v="Arthropoda"/>
    <s v="Hexapoda"/>
    <s v="Insecta"/>
    <s v="Pterygota"/>
    <s v="Plecoptera"/>
    <s v="Euholognatha"/>
    <m/>
    <s v="Nemouridae"/>
    <s v="Nemourinae"/>
    <m/>
    <m/>
    <s v="Zapada"/>
    <m/>
    <m/>
    <m/>
    <m/>
    <s v="cinctipes"/>
  </r>
  <r>
    <s v="Plecoptera"/>
    <s v="Zapada columbiana"/>
    <b v="0"/>
    <s v="no"/>
    <m/>
    <x v="230"/>
    <x v="8"/>
    <s v="Zapada columbiana"/>
    <s v="Zapada columbiana"/>
    <n v="102596"/>
    <s v="Animalia"/>
    <s v="Arthropoda"/>
    <s v="Hexapoda"/>
    <s v="Insecta"/>
    <s v="Pterygota"/>
    <s v="Plecoptera"/>
    <s v="Euholognatha"/>
    <m/>
    <s v="Nemouridae"/>
    <s v="Nemourinae"/>
    <m/>
    <m/>
    <s v="Zapada"/>
    <m/>
    <m/>
    <m/>
    <m/>
    <s v="columbiana"/>
  </r>
  <r>
    <s v="Plecoptera"/>
    <s v="Zapada frigida"/>
    <b v="0"/>
    <s v="no"/>
    <m/>
    <x v="231"/>
    <x v="8"/>
    <s v="Zapada frigida"/>
    <s v="Zapada frigida"/>
    <n v="102601"/>
    <s v="Animalia"/>
    <s v="Arthropoda"/>
    <s v="Hexapoda"/>
    <s v="Insecta"/>
    <s v="Pterygota"/>
    <s v="Plecoptera"/>
    <s v="Euholognatha"/>
    <m/>
    <s v="Nemouridae"/>
    <s v="Nemourinae"/>
    <m/>
    <m/>
    <s v="Zapada"/>
    <m/>
    <m/>
    <m/>
    <m/>
    <s v="frigida"/>
  </r>
  <r>
    <s v="Plecoptera"/>
    <s v="Zapada"/>
    <b v="0"/>
    <s v="no"/>
    <m/>
    <x v="2"/>
    <x v="2"/>
    <s v="Zapada"/>
    <s v="Zapada"/>
    <n v="102591"/>
    <s v="Animalia"/>
    <s v="Arthropoda"/>
    <s v="Hexapoda"/>
    <s v="Insecta"/>
    <s v="Pterygota"/>
    <s v="Plecoptera"/>
    <s v="Euholognatha"/>
    <m/>
    <s v="Nemouridae"/>
    <s v="Nemourinae"/>
    <m/>
    <m/>
    <s v="Zapada"/>
    <m/>
    <m/>
    <m/>
    <m/>
    <m/>
  </r>
  <r>
    <s v="Plecoptera"/>
    <s v="Zapada columbiana/oregonensis group"/>
    <b v="0"/>
    <s v="yes"/>
    <m/>
    <x v="2"/>
    <x v="2"/>
    <s v="Zapada"/>
    <s v="Zapada"/>
    <n v="102591"/>
    <s v="Animalia"/>
    <s v="Arthropoda"/>
    <s v="Hexapoda"/>
    <s v="Insecta"/>
    <s v="Pterygota"/>
    <s v="Plecoptera"/>
    <s v="Euholognatha"/>
    <m/>
    <s v="Nemouridae"/>
    <s v="Nemourinae"/>
    <m/>
    <m/>
    <s v="Zapada"/>
    <m/>
    <m/>
    <m/>
    <m/>
    <m/>
  </r>
  <r>
    <s v="Plecoptera"/>
    <s v="Nemoura"/>
    <b v="0"/>
    <s v="yes"/>
    <m/>
    <x v="2"/>
    <x v="2"/>
    <s v="Nemouridae"/>
    <s v="Nemouridae"/>
    <n v="102517"/>
    <s v="Animalia"/>
    <s v="Arthropoda"/>
    <s v="Hexapoda"/>
    <s v="Insecta"/>
    <s v="Pterygota"/>
    <s v="Plecoptera"/>
    <s v="Euholognatha"/>
    <m/>
    <s v="Nemouridae"/>
    <m/>
    <m/>
    <m/>
    <m/>
    <m/>
    <m/>
    <m/>
    <m/>
    <m/>
  </r>
  <r>
    <s v="Plecoptera"/>
    <s v="Nemouridae"/>
    <b v="0"/>
    <s v="no"/>
    <m/>
    <x v="2"/>
    <x v="2"/>
    <s v="Nemouridae"/>
    <s v="Nemouridae"/>
    <n v="102517"/>
    <s v="Animalia"/>
    <s v="Arthropoda"/>
    <s v="Hexapoda"/>
    <s v="Insecta"/>
    <s v="Pterygota"/>
    <s v="Plecoptera"/>
    <s v="Euholognatha"/>
    <m/>
    <s v="Nemouridae"/>
    <m/>
    <m/>
    <m/>
    <m/>
    <m/>
    <m/>
    <m/>
    <m/>
    <m/>
  </r>
  <r>
    <s v="Plecoptera"/>
    <s v="Zapada/Malenka"/>
    <b v="0"/>
    <s v="yes"/>
    <m/>
    <x v="2"/>
    <x v="2"/>
    <s v="Nemouridae"/>
    <s v="Nemouridae"/>
    <n v="102517"/>
    <s v="Animalia"/>
    <s v="Arthropoda"/>
    <s v="Hexapoda"/>
    <s v="Insecta"/>
    <s v="Pterygota"/>
    <s v="Plecoptera"/>
    <s v="Euholognatha"/>
    <m/>
    <s v="Nemouridae"/>
    <m/>
    <m/>
    <m/>
    <m/>
    <m/>
    <m/>
    <m/>
    <m/>
    <m/>
  </r>
  <r>
    <s v="Plecoptera"/>
    <s v="Taeniopteryx"/>
    <b v="0"/>
    <s v="no"/>
    <m/>
    <x v="232"/>
    <x v="4"/>
    <s v="Taeniopteryx"/>
    <s v="Taeniopteryx"/>
    <n v="102789"/>
    <s v="Animalia"/>
    <s v="Arthropoda"/>
    <s v="Hexapoda"/>
    <s v="Insecta"/>
    <s v="Pterygota"/>
    <s v="Plecoptera"/>
    <s v="Euholognatha"/>
    <m/>
    <s v="Taeniopterygidae"/>
    <s v="Taeniopteryginae"/>
    <m/>
    <m/>
    <s v="Taeniopteryx"/>
    <m/>
    <m/>
    <m/>
    <m/>
    <m/>
  </r>
  <r>
    <s v="Plecoptera"/>
    <s v="Taeniopteryx nivalis"/>
    <b v="0"/>
    <s v="yes"/>
    <m/>
    <x v="232"/>
    <x v="4"/>
    <s v="Taeniopteryx"/>
    <s v="Taeniopteryx"/>
    <n v="102789"/>
    <s v="Animalia"/>
    <s v="Arthropoda"/>
    <s v="Hexapoda"/>
    <s v="Insecta"/>
    <s v="Pterygota"/>
    <s v="Plecoptera"/>
    <s v="Euholognatha"/>
    <m/>
    <s v="Taeniopterygidae"/>
    <s v="Taeniopteryginae"/>
    <m/>
    <m/>
    <s v="Taeniopteryx"/>
    <m/>
    <m/>
    <m/>
    <m/>
    <m/>
  </r>
  <r>
    <s v="Plecoptera"/>
    <s v="Taenionema"/>
    <b v="0"/>
    <s v="yes"/>
    <m/>
    <x v="232"/>
    <x v="4"/>
    <s v="Taeniopterygidae"/>
    <s v="Taeniopterygidae"/>
    <n v="102788"/>
    <s v="Animalia"/>
    <s v="Arthropoda"/>
    <s v="Hexapoda"/>
    <s v="Insecta"/>
    <s v="Pterygota"/>
    <s v="Plecoptera"/>
    <s v="Euholognatha"/>
    <m/>
    <s v="Taeniopterygidae"/>
    <m/>
    <m/>
    <m/>
    <m/>
    <m/>
    <m/>
    <m/>
    <m/>
    <m/>
  </r>
  <r>
    <s v="Plecoptera"/>
    <s v="Taenionema californicum"/>
    <b v="0"/>
    <s v="yes"/>
    <m/>
    <x v="232"/>
    <x v="4"/>
    <s v="Taeniopterygidae"/>
    <s v="Taeniopterygidae"/>
    <n v="102788"/>
    <s v="Animalia"/>
    <s v="Arthropoda"/>
    <s v="Hexapoda"/>
    <s v="Insecta"/>
    <s v="Pterygota"/>
    <s v="Plecoptera"/>
    <s v="Euholognatha"/>
    <m/>
    <s v="Taeniopterygidae"/>
    <m/>
    <m/>
    <m/>
    <m/>
    <m/>
    <m/>
    <m/>
    <m/>
    <m/>
  </r>
  <r>
    <s v="Plecoptera"/>
    <s v="Taeniopterygidae"/>
    <b v="0"/>
    <s v="no"/>
    <m/>
    <x v="232"/>
    <x v="4"/>
    <s v="Taeniopterygidae"/>
    <s v="Taeniopterygidae"/>
    <n v="102788"/>
    <s v="Animalia"/>
    <s v="Arthropoda"/>
    <s v="Hexapoda"/>
    <s v="Insecta"/>
    <s v="Pterygota"/>
    <s v="Plecoptera"/>
    <s v="Euholognatha"/>
    <m/>
    <s v="Taeniopterygidae"/>
    <m/>
    <m/>
    <m/>
    <m/>
    <m/>
    <m/>
    <m/>
    <m/>
    <m/>
  </r>
  <r>
    <s v="Plecoptera"/>
    <s v="Neaviperla/Suwallia"/>
    <b v="0"/>
    <s v="no"/>
    <s v="Slashed taxon"/>
    <x v="233"/>
    <x v="3"/>
    <s v="Neaviperla/Suwallia"/>
    <s v="Neaviperla/Suwallia"/>
    <m/>
    <s v="Animalia"/>
    <s v="Arthropoda"/>
    <s v="Hexapoda"/>
    <s v="Insecta"/>
    <s v="Pterygota"/>
    <s v="Plecoptera"/>
    <s v="Systellognatha"/>
    <m/>
    <s v="Chloroperlidae"/>
    <s v="Chloroperlinae"/>
    <s v="Suwalliini"/>
    <m/>
    <m/>
    <m/>
    <m/>
    <m/>
    <m/>
    <m/>
  </r>
  <r>
    <s v="Plecoptera"/>
    <s v="Alloperla"/>
    <b v="0"/>
    <s v="no"/>
    <m/>
    <x v="2"/>
    <x v="2"/>
    <s v="Alloperla"/>
    <s v="Alloperla"/>
    <n v="103203"/>
    <s v="Animalia"/>
    <s v="Arthropoda"/>
    <s v="Hexapoda"/>
    <s v="Insecta"/>
    <s v="Pterygota"/>
    <s v="Plecoptera"/>
    <s v="Systellognatha"/>
    <m/>
    <s v="Chloroperlidae"/>
    <s v="Chloroperlinae"/>
    <m/>
    <m/>
    <s v="Alloperla"/>
    <m/>
    <m/>
    <m/>
    <m/>
    <m/>
  </r>
  <r>
    <s v="Plecoptera"/>
    <s v="Bisancora"/>
    <b v="0"/>
    <s v="no"/>
    <m/>
    <x v="2"/>
    <x v="2"/>
    <s v="Bisancora"/>
    <s v="Bisancora"/>
    <n v="103300"/>
    <s v="Animalia"/>
    <s v="Arthropoda"/>
    <s v="Hexapoda"/>
    <s v="Insecta"/>
    <s v="Pterygota"/>
    <s v="Plecoptera"/>
    <s v="Systellognatha"/>
    <m/>
    <s v="Chloroperlidae"/>
    <s v="Chloroperlinae"/>
    <m/>
    <m/>
    <s v="Bisancora"/>
    <m/>
    <m/>
    <m/>
    <m/>
    <m/>
  </r>
  <r>
    <s v="Plecoptera"/>
    <s v="Sweltsa"/>
    <b v="0"/>
    <s v="no"/>
    <m/>
    <x v="234"/>
    <x v="3"/>
    <s v="Sweltsa"/>
    <s v="Sweltsa"/>
    <n v="103273"/>
    <s v="Animalia"/>
    <s v="Arthropoda"/>
    <s v="Hexapoda"/>
    <s v="Insecta"/>
    <s v="Pterygota"/>
    <s v="Plecoptera"/>
    <s v="Systellognatha"/>
    <m/>
    <s v="Chloroperlidae"/>
    <s v="Chloroperlinae"/>
    <m/>
    <m/>
    <s v="Sweltsa"/>
    <m/>
    <m/>
    <m/>
    <m/>
    <m/>
  </r>
  <r>
    <s v="Plecoptera"/>
    <s v="Sweltsa adamantea"/>
    <b v="0"/>
    <s v="yes"/>
    <m/>
    <x v="234"/>
    <x v="3"/>
    <s v="Sweltsa"/>
    <s v="Sweltsa"/>
    <n v="103273"/>
    <s v="Animalia"/>
    <s v="Arthropoda"/>
    <s v="Hexapoda"/>
    <s v="Insecta"/>
    <s v="Pterygota"/>
    <s v="Plecoptera"/>
    <s v="Systellognatha"/>
    <m/>
    <s v="Chloroperlidae"/>
    <s v="Chloroperlinae"/>
    <m/>
    <m/>
    <s v="Sweltsa"/>
    <m/>
    <m/>
    <m/>
    <m/>
    <m/>
  </r>
  <r>
    <s v="Plecoptera"/>
    <s v="Kathroperla"/>
    <b v="0"/>
    <s v="no"/>
    <m/>
    <x v="235"/>
    <x v="3"/>
    <s v="Kathroperla"/>
    <s v="Kathroperla"/>
    <n v="103236"/>
    <s v="Animalia"/>
    <s v="Arthropoda"/>
    <s v="Hexapoda"/>
    <s v="Insecta"/>
    <s v="Pterygota"/>
    <s v="Plecoptera"/>
    <s v="Systellognatha"/>
    <m/>
    <s v="Chloroperlidae"/>
    <s v="Paraperlinae"/>
    <m/>
    <m/>
    <s v="Kathroperla"/>
    <m/>
    <m/>
    <m/>
    <m/>
    <m/>
  </r>
  <r>
    <s v="Plecoptera"/>
    <s v="Kathroperla perdita"/>
    <b v="0"/>
    <s v="yes"/>
    <m/>
    <x v="235"/>
    <x v="3"/>
    <s v="Kathroperla"/>
    <s v="Kathroperla"/>
    <n v="103236"/>
    <s v="Animalia"/>
    <s v="Arthropoda"/>
    <s v="Hexapoda"/>
    <s v="Insecta"/>
    <s v="Pterygota"/>
    <s v="Plecoptera"/>
    <s v="Systellognatha"/>
    <m/>
    <s v="Chloroperlidae"/>
    <s v="Paraperlinae"/>
    <m/>
    <m/>
    <s v="Kathroperla"/>
    <m/>
    <m/>
    <m/>
    <m/>
    <m/>
  </r>
  <r>
    <s v="Plecoptera"/>
    <s v="Paraperla"/>
    <b v="0"/>
    <s v="no"/>
    <m/>
    <x v="236"/>
    <x v="3"/>
    <s v="Paraperla"/>
    <s v="Paraperla"/>
    <n v="103233"/>
    <s v="Animalia"/>
    <s v="Arthropoda"/>
    <s v="Hexapoda"/>
    <s v="Insecta"/>
    <s v="Pterygota"/>
    <s v="Plecoptera"/>
    <s v="Systellognatha"/>
    <m/>
    <s v="Chloroperlidae"/>
    <s v="Paraperlinae"/>
    <m/>
    <m/>
    <s v="Paraperla"/>
    <m/>
    <m/>
    <m/>
    <m/>
    <m/>
  </r>
  <r>
    <s v="Plecoptera"/>
    <s v="Paraperla frontalis"/>
    <b v="0"/>
    <s v="yes"/>
    <m/>
    <x v="236"/>
    <x v="3"/>
    <s v="Paraperla"/>
    <s v="Paraperla"/>
    <n v="103233"/>
    <s v="Animalia"/>
    <s v="Arthropoda"/>
    <s v="Hexapoda"/>
    <s v="Insecta"/>
    <s v="Pterygota"/>
    <s v="Plecoptera"/>
    <s v="Systellognatha"/>
    <m/>
    <s v="Chloroperlidae"/>
    <s v="Paraperlinae"/>
    <m/>
    <m/>
    <s v="Paraperla"/>
    <m/>
    <m/>
    <m/>
    <m/>
    <m/>
  </r>
  <r>
    <s v="Plecoptera"/>
    <s v="Kathroperla/Paraperla"/>
    <b v="0"/>
    <s v="yes"/>
    <m/>
    <x v="2"/>
    <x v="2"/>
    <s v="Paraperlinae"/>
    <s v="Paraperlinae"/>
    <n v="609856"/>
    <s v="Animalia"/>
    <s v="Arthropoda"/>
    <s v="Hexapoda"/>
    <s v="Insecta"/>
    <s v="Pterygota"/>
    <s v="Plecoptera"/>
    <s v="Systellognatha"/>
    <m/>
    <s v="Chloroperlidae"/>
    <s v="Paraperlinae"/>
    <m/>
    <m/>
    <m/>
    <m/>
    <m/>
    <m/>
    <m/>
    <m/>
  </r>
  <r>
    <s v="Plecoptera"/>
    <s v="Paraperlinae"/>
    <b v="0"/>
    <s v="no"/>
    <m/>
    <x v="2"/>
    <x v="2"/>
    <s v="Paraperlinae"/>
    <s v="Paraperlinae"/>
    <n v="609856"/>
    <s v="Animalia"/>
    <s v="Arthropoda"/>
    <s v="Hexapoda"/>
    <s v="Insecta"/>
    <s v="Pterygota"/>
    <s v="Plecoptera"/>
    <s v="Systellognatha"/>
    <m/>
    <s v="Chloroperlidae"/>
    <s v="Paraperlinae"/>
    <m/>
    <m/>
    <m/>
    <m/>
    <m/>
    <m/>
    <m/>
    <m/>
  </r>
  <r>
    <s v="Plecoptera"/>
    <s v="Utaperla"/>
    <b v="0"/>
    <s v="yes"/>
    <m/>
    <x v="2"/>
    <x v="2"/>
    <s v="Paraperlinae"/>
    <s v="Paraperlinae"/>
    <n v="609856"/>
    <s v="Animalia"/>
    <s v="Arthropoda"/>
    <s v="Hexapoda"/>
    <s v="Insecta"/>
    <s v="Pterygota"/>
    <s v="Plecoptera"/>
    <s v="Systellognatha"/>
    <m/>
    <s v="Chloroperlidae"/>
    <s v="Paraperlinae"/>
    <m/>
    <m/>
    <m/>
    <m/>
    <m/>
    <m/>
    <m/>
    <m/>
  </r>
  <r>
    <s v="Plecoptera"/>
    <s v="Suwallia"/>
    <b v="0"/>
    <s v="yes"/>
    <m/>
    <x v="233"/>
    <x v="3"/>
    <s v="Neaviperla/Suwallia"/>
    <s v="Neaviperla/Suwallia"/>
    <m/>
    <s v="Animalia"/>
    <s v="Arthropoda"/>
    <s v="Hexapoda"/>
    <s v="Insecta"/>
    <s v="Pterygota"/>
    <s v="Plecoptera"/>
    <s v="Systellognatha"/>
    <m/>
    <s v="Chloroperlidae"/>
    <m/>
    <s v="Suwalliini"/>
    <m/>
    <m/>
    <m/>
    <m/>
    <m/>
    <m/>
    <m/>
  </r>
  <r>
    <s v="Plecoptera"/>
    <s v="Suwallia autumna"/>
    <b v="0"/>
    <s v="yes"/>
    <m/>
    <x v="233"/>
    <x v="3"/>
    <s v="Neaviperla/Suwallia"/>
    <s v="Neaviperla/Suwallia"/>
    <m/>
    <s v="Animalia"/>
    <s v="Arthropoda"/>
    <s v="Hexapoda"/>
    <s v="Insecta"/>
    <s v="Pterygota"/>
    <s v="Plecoptera"/>
    <s v="Systellognatha"/>
    <m/>
    <s v="Chloroperlidae"/>
    <m/>
    <s v="Suwalliini"/>
    <m/>
    <m/>
    <m/>
    <m/>
    <m/>
    <m/>
    <m/>
  </r>
  <r>
    <s v="Plecoptera"/>
    <s v="Suwallia forcipata"/>
    <b v="0"/>
    <s v="yes"/>
    <m/>
    <x v="233"/>
    <x v="3"/>
    <s v="Neaviperla/Suwallia"/>
    <s v="Neaviperla/Suwallia"/>
    <m/>
    <s v="Animalia"/>
    <s v="Arthropoda"/>
    <s v="Hexapoda"/>
    <s v="Insecta"/>
    <s v="Pterygota"/>
    <s v="Plecoptera"/>
    <s v="Systellognatha"/>
    <m/>
    <s v="Chloroperlidae"/>
    <m/>
    <s v="Suwalliini"/>
    <m/>
    <m/>
    <m/>
    <m/>
    <m/>
    <m/>
    <m/>
  </r>
  <r>
    <s v="Plecoptera"/>
    <s v="Suwalliini"/>
    <b v="0"/>
    <s v="yes"/>
    <m/>
    <x v="233"/>
    <x v="3"/>
    <s v="Neaviperla/Suwallia"/>
    <s v="Neaviperla/Suwallia"/>
    <m/>
    <s v="Animalia"/>
    <s v="Arthropoda"/>
    <s v="Hexapoda"/>
    <s v="Insecta"/>
    <s v="Pterygota"/>
    <s v="Plecoptera"/>
    <s v="Systellognatha"/>
    <m/>
    <s v="Chloroperlidae"/>
    <m/>
    <s v="Suwalliini"/>
    <m/>
    <m/>
    <m/>
    <m/>
    <m/>
    <m/>
    <m/>
  </r>
  <r>
    <s v="Plecoptera"/>
    <s v="Chloroperla"/>
    <b v="0"/>
    <s v="yes"/>
    <m/>
    <x v="2"/>
    <x v="2"/>
    <s v="Chloroperlidae"/>
    <s v="Chloroperlidae"/>
    <n v="103202"/>
    <s v="Animalia"/>
    <s v="Arthropoda"/>
    <s v="Hexapoda"/>
    <s v="Insecta"/>
    <s v="Pterygota"/>
    <s v="Plecoptera"/>
    <s v="Systellognatha"/>
    <m/>
    <s v="Chloroperlidae"/>
    <m/>
    <m/>
    <m/>
    <m/>
    <m/>
    <m/>
    <m/>
    <m/>
    <m/>
  </r>
  <r>
    <s v="Plecoptera"/>
    <s v="Chloroperlidae"/>
    <b v="0"/>
    <s v="no"/>
    <m/>
    <x v="2"/>
    <x v="2"/>
    <s v="Chloroperlidae"/>
    <s v="Chloroperlidae"/>
    <n v="103202"/>
    <s v="Animalia"/>
    <s v="Arthropoda"/>
    <s v="Hexapoda"/>
    <s v="Insecta"/>
    <s v="Pterygota"/>
    <s v="Plecoptera"/>
    <s v="Systellognatha"/>
    <m/>
    <s v="Chloroperlidae"/>
    <m/>
    <m/>
    <m/>
    <m/>
    <m/>
    <m/>
    <m/>
    <m/>
    <m/>
  </r>
  <r>
    <s v="Plecoptera"/>
    <s v="Chloroperlinae"/>
    <b v="0"/>
    <s v="yes"/>
    <m/>
    <x v="2"/>
    <x v="2"/>
    <s v="Chloroperlidae"/>
    <s v="Chloroperlidae"/>
    <n v="103202"/>
    <s v="Animalia"/>
    <s v="Arthropoda"/>
    <s v="Hexapoda"/>
    <s v="Insecta"/>
    <s v="Pterygota"/>
    <s v="Plecoptera"/>
    <s v="Systellognatha"/>
    <m/>
    <s v="Chloroperlidae"/>
    <m/>
    <m/>
    <m/>
    <m/>
    <m/>
    <m/>
    <m/>
    <m/>
    <m/>
  </r>
  <r>
    <s v="Plecoptera"/>
    <s v="Haploperla"/>
    <b v="0"/>
    <s v="yes"/>
    <m/>
    <x v="2"/>
    <x v="2"/>
    <s v="Chloroperlidae"/>
    <s v="Chloroperlidae"/>
    <n v="103202"/>
    <s v="Animalia"/>
    <s v="Arthropoda"/>
    <s v="Hexapoda"/>
    <s v="Insecta"/>
    <s v="Pterygota"/>
    <s v="Plecoptera"/>
    <s v="Systellognatha"/>
    <m/>
    <s v="Chloroperlidae"/>
    <m/>
    <m/>
    <m/>
    <m/>
    <m/>
    <m/>
    <m/>
    <m/>
    <m/>
  </r>
  <r>
    <s v="Plecoptera"/>
    <s v="Haploperla chilnualna"/>
    <b v="0"/>
    <s v="yes"/>
    <m/>
    <x v="2"/>
    <x v="2"/>
    <s v="Chloroperlidae"/>
    <s v="Chloroperlidae"/>
    <n v="103202"/>
    <s v="Animalia"/>
    <s v="Arthropoda"/>
    <s v="Hexapoda"/>
    <s v="Insecta"/>
    <s v="Pterygota"/>
    <s v="Plecoptera"/>
    <s v="Systellognatha"/>
    <m/>
    <s v="Chloroperlidae"/>
    <m/>
    <m/>
    <m/>
    <m/>
    <m/>
    <m/>
    <m/>
    <m/>
    <m/>
  </r>
  <r>
    <s v="Plecoptera"/>
    <s v="Plumiperla"/>
    <b v="0"/>
    <s v="yes"/>
    <m/>
    <x v="2"/>
    <x v="2"/>
    <s v="Chloroperlidae"/>
    <s v="Chloroperlidae"/>
    <n v="103202"/>
    <s v="Animalia"/>
    <s v="Arthropoda"/>
    <s v="Hexapoda"/>
    <s v="Insecta"/>
    <s v="Pterygota"/>
    <s v="Plecoptera"/>
    <s v="Systellognatha"/>
    <m/>
    <s v="Chloroperlidae"/>
    <m/>
    <m/>
    <m/>
    <m/>
    <m/>
    <m/>
    <m/>
    <m/>
    <m/>
  </r>
  <r>
    <s v="Plecoptera"/>
    <s v="Plumiperla diversa"/>
    <b v="0"/>
    <s v="yes"/>
    <m/>
    <x v="2"/>
    <x v="2"/>
    <s v="Chloroperlidae"/>
    <s v="Chloroperlidae"/>
    <n v="103202"/>
    <s v="Animalia"/>
    <s v="Arthropoda"/>
    <s v="Hexapoda"/>
    <s v="Insecta"/>
    <s v="Pterygota"/>
    <s v="Plecoptera"/>
    <s v="Systellognatha"/>
    <m/>
    <s v="Chloroperlidae"/>
    <m/>
    <m/>
    <m/>
    <m/>
    <m/>
    <m/>
    <m/>
    <m/>
    <m/>
  </r>
  <r>
    <s v="Plecoptera"/>
    <s v="Triznaka"/>
    <b v="0"/>
    <s v="yes"/>
    <m/>
    <x v="2"/>
    <x v="2"/>
    <s v="Chloroperlidae"/>
    <s v="Chloroperlidae"/>
    <n v="103202"/>
    <s v="Animalia"/>
    <s v="Arthropoda"/>
    <s v="Hexapoda"/>
    <s v="Insecta"/>
    <s v="Pterygota"/>
    <s v="Plecoptera"/>
    <s v="Systellognatha"/>
    <m/>
    <s v="Chloroperlidae"/>
    <m/>
    <m/>
    <m/>
    <m/>
    <m/>
    <m/>
    <m/>
    <m/>
    <m/>
  </r>
  <r>
    <s v="Plecoptera"/>
    <s v="Sierraperla"/>
    <b v="0"/>
    <s v="no"/>
    <s v="single species in Genus"/>
    <x v="2"/>
    <x v="2"/>
    <s v="Sierraperla"/>
    <s v="Sierraperla"/>
    <n v="102514"/>
    <s v="Animalia"/>
    <s v="Arthropoda"/>
    <s v="Hexapoda"/>
    <s v="Insecta"/>
    <s v="Pterygota"/>
    <s v="Plecoptera"/>
    <s v="Systellognatha"/>
    <m/>
    <s v="Peltoperlidae"/>
    <s v="Peltoperlinae"/>
    <m/>
    <m/>
    <s v="Sierraperla"/>
    <m/>
    <m/>
    <m/>
    <m/>
    <m/>
  </r>
  <r>
    <s v="Plecoptera"/>
    <s v="Sierraperla cora"/>
    <b v="0"/>
    <s v="yes"/>
    <s v="single species in Genus"/>
    <x v="2"/>
    <x v="2"/>
    <s v="Sierraperla"/>
    <s v="Sierraperla"/>
    <n v="102514"/>
    <s v="Animalia"/>
    <s v="Arthropoda"/>
    <s v="Hexapoda"/>
    <s v="Insecta"/>
    <s v="Pterygota"/>
    <s v="Plecoptera"/>
    <s v="Systellognatha"/>
    <m/>
    <s v="Peltoperlidae"/>
    <s v="Peltoperlinae"/>
    <m/>
    <m/>
    <s v="Sierraperla"/>
    <m/>
    <m/>
    <m/>
    <m/>
    <m/>
  </r>
  <r>
    <s v="Plecoptera"/>
    <s v="Yoraperla mariana"/>
    <b v="0"/>
    <s v="no"/>
    <m/>
    <x v="237"/>
    <x v="3"/>
    <s v="Yoraperla mariana"/>
    <s v="Yoraperla"/>
    <n v="103312"/>
    <s v="Animalia"/>
    <s v="Arthropoda"/>
    <s v="Hexapoda"/>
    <s v="Insecta"/>
    <s v="Pterygota"/>
    <s v="Plecoptera"/>
    <s v="Systellognatha"/>
    <m/>
    <s v="Peltoperlidae"/>
    <s v="Peltoperlinae"/>
    <m/>
    <m/>
    <s v="Yoraperla"/>
    <m/>
    <m/>
    <m/>
    <m/>
    <s v="mariana"/>
  </r>
  <r>
    <s v="Plecoptera"/>
    <s v="Yoraperla"/>
    <b v="0"/>
    <s v="no"/>
    <m/>
    <x v="237"/>
    <x v="3"/>
    <s v="Yoraperla"/>
    <s v="Yoraperla"/>
    <n v="102510"/>
    <s v="Animalia"/>
    <s v="Arthropoda"/>
    <s v="Hexapoda"/>
    <s v="Insecta"/>
    <s v="Pterygota"/>
    <s v="Plecoptera"/>
    <s v="Systellognatha"/>
    <m/>
    <s v="Peltoperlidae"/>
    <s v="Peltoperlinae"/>
    <m/>
    <m/>
    <s v="Yoraperla"/>
    <m/>
    <m/>
    <m/>
    <m/>
    <m/>
  </r>
  <r>
    <s v="Plecoptera"/>
    <s v="Yoraperla brevis"/>
    <b v="0"/>
    <s v="yes"/>
    <m/>
    <x v="237"/>
    <x v="3"/>
    <s v="Yoraperla"/>
    <s v="Yoraperla"/>
    <n v="102510"/>
    <s v="Animalia"/>
    <s v="Arthropoda"/>
    <s v="Hexapoda"/>
    <s v="Insecta"/>
    <s v="Pterygota"/>
    <s v="Plecoptera"/>
    <s v="Systellognatha"/>
    <m/>
    <s v="Peltoperlidae"/>
    <s v="Peltoperlinae"/>
    <m/>
    <m/>
    <s v="Yoraperla"/>
    <m/>
    <m/>
    <m/>
    <m/>
    <m/>
  </r>
  <r>
    <s v="Plecoptera"/>
    <s v="Yoraperla nigrisoma"/>
    <b v="0"/>
    <s v="yes"/>
    <m/>
    <x v="237"/>
    <x v="3"/>
    <s v="Yoraperla"/>
    <s v="Yoraperla"/>
    <n v="102510"/>
    <s v="Animalia"/>
    <s v="Arthropoda"/>
    <s v="Hexapoda"/>
    <s v="Insecta"/>
    <s v="Pterygota"/>
    <s v="Plecoptera"/>
    <s v="Systellognatha"/>
    <m/>
    <s v="Peltoperlidae"/>
    <s v="Peltoperlinae"/>
    <m/>
    <m/>
    <s v="Yoraperla"/>
    <m/>
    <m/>
    <m/>
    <m/>
    <m/>
  </r>
  <r>
    <s v="Plecoptera"/>
    <s v="Yoraperla siletz"/>
    <b v="0"/>
    <s v="yes"/>
    <m/>
    <x v="237"/>
    <x v="3"/>
    <s v="Yoraperla"/>
    <s v="Yoraperla"/>
    <n v="102510"/>
    <s v="Animalia"/>
    <s v="Arthropoda"/>
    <s v="Hexapoda"/>
    <s v="Insecta"/>
    <s v="Pterygota"/>
    <s v="Plecoptera"/>
    <s v="Systellognatha"/>
    <m/>
    <s v="Peltoperlidae"/>
    <s v="Peltoperlinae"/>
    <m/>
    <m/>
    <s v="Yoraperla"/>
    <m/>
    <m/>
    <m/>
    <m/>
    <m/>
  </r>
  <r>
    <s v="Plecoptera"/>
    <s v="Soliperla"/>
    <b v="0"/>
    <s v="no"/>
    <m/>
    <x v="238"/>
    <x v="3"/>
    <s v="Soliperla"/>
    <s v="Soliperla"/>
    <n v="103142"/>
    <s v="Animalia"/>
    <s v="Arthropoda"/>
    <s v="Hexapoda"/>
    <s v="Insecta"/>
    <s v="Pterygota"/>
    <s v="Plecoptera"/>
    <s v="Systellognatha"/>
    <m/>
    <s v="Peltoperlidae"/>
    <m/>
    <m/>
    <m/>
    <s v="Soliperla"/>
    <m/>
    <m/>
    <m/>
    <m/>
    <m/>
  </r>
  <r>
    <s v="Plecoptera"/>
    <s v="Peltoperla"/>
    <b v="0"/>
    <s v="yes"/>
    <s v="eastern taxon"/>
    <x v="2"/>
    <x v="2"/>
    <s v="Peltoperlidae"/>
    <s v="Peltoperlidae"/>
    <m/>
    <s v="Animalia"/>
    <s v="Arthropoda"/>
    <s v="Hexapoda"/>
    <s v="Insecta"/>
    <s v="Pterygota"/>
    <s v="Plecoptera"/>
    <s v="Systellognatha"/>
    <m/>
    <s v="Peltoperlidae"/>
    <m/>
    <m/>
    <m/>
    <m/>
    <m/>
    <m/>
    <m/>
    <m/>
    <m/>
  </r>
  <r>
    <s v="Plecoptera"/>
    <s v="Peltoperlidae"/>
    <b v="0"/>
    <s v="no"/>
    <m/>
    <x v="2"/>
    <x v="2"/>
    <s v="Peltoperlidae"/>
    <s v="Peltoperlidae"/>
    <n v="102488"/>
    <s v="Animalia"/>
    <s v="Arthropoda"/>
    <s v="Hexapoda"/>
    <s v="Insecta"/>
    <s v="Pterygota"/>
    <s v="Plecoptera"/>
    <s v="Systellognatha"/>
    <m/>
    <s v="Peltoperlidae"/>
    <m/>
    <m/>
    <m/>
    <m/>
    <m/>
    <m/>
    <m/>
    <m/>
    <m/>
  </r>
  <r>
    <s v="Plecoptera"/>
    <s v="Calineuria"/>
    <b v="0"/>
    <s v="yes"/>
    <m/>
    <x v="239"/>
    <x v="8"/>
    <s v="Calineuria californica"/>
    <s v="Calineuria californica"/>
    <n v="102986"/>
    <s v="Animalia"/>
    <s v="Arthropoda"/>
    <s v="Hexapoda"/>
    <s v="Insecta"/>
    <s v="Pterygota"/>
    <s v="Plecoptera"/>
    <s v="Systellognatha"/>
    <m/>
    <s v="Perlidae"/>
    <s v="Acroneuriinae"/>
    <s v="Acroneuriini"/>
    <m/>
    <s v="Calineuria"/>
    <m/>
    <m/>
    <m/>
    <m/>
    <s v="californica"/>
  </r>
  <r>
    <s v="Plecoptera"/>
    <s v="Calineuria californica"/>
    <b v="0"/>
    <s v="no"/>
    <m/>
    <x v="239"/>
    <x v="8"/>
    <s v="Calineuria californica"/>
    <s v="Calineuria californica"/>
    <n v="102986"/>
    <s v="Animalia"/>
    <s v="Arthropoda"/>
    <s v="Hexapoda"/>
    <s v="Insecta"/>
    <s v="Pterygota"/>
    <s v="Plecoptera"/>
    <s v="Systellognatha"/>
    <m/>
    <s v="Perlidae"/>
    <s v="Acroneuriinae"/>
    <s v="Acroneuriini"/>
    <m/>
    <s v="Calineuria"/>
    <m/>
    <m/>
    <m/>
    <m/>
    <s v="californica"/>
  </r>
  <r>
    <s v="Plecoptera"/>
    <s v="Doroneuria"/>
    <b v="0"/>
    <s v="no"/>
    <m/>
    <x v="240"/>
    <x v="3"/>
    <s v="Doroneuria"/>
    <s v="Doroneuria"/>
    <n v="103121"/>
    <s v="Animalia"/>
    <s v="Arthropoda"/>
    <s v="Hexapoda"/>
    <s v="Insecta"/>
    <s v="Pterygota"/>
    <s v="Plecoptera"/>
    <s v="Systellognatha"/>
    <m/>
    <s v="Perlidae"/>
    <s v="Acroneuriinae"/>
    <s v="Acroneuriini"/>
    <m/>
    <s v="Doroneuria"/>
    <m/>
    <m/>
    <m/>
    <m/>
    <m/>
  </r>
  <r>
    <s v="Plecoptera"/>
    <s v="Doroneuria baumanni"/>
    <b v="0"/>
    <s v="yes"/>
    <m/>
    <x v="240"/>
    <x v="3"/>
    <s v="Doroneuria"/>
    <s v="Doroneuria"/>
    <n v="103121"/>
    <s v="Animalia"/>
    <s v="Arthropoda"/>
    <s v="Hexapoda"/>
    <s v="Insecta"/>
    <s v="Pterygota"/>
    <s v="Plecoptera"/>
    <s v="Systellognatha"/>
    <m/>
    <s v="Perlidae"/>
    <s v="Acroneuriinae"/>
    <s v="Acroneuriini"/>
    <m/>
    <s v="Doroneuria"/>
    <m/>
    <m/>
    <m/>
    <m/>
    <m/>
  </r>
  <r>
    <s v="Plecoptera"/>
    <s v="Doroneuria theodora"/>
    <b v="0"/>
    <s v="yes"/>
    <m/>
    <x v="240"/>
    <x v="3"/>
    <s v="Doroneuria"/>
    <s v="Doroneuria"/>
    <n v="103121"/>
    <s v="Animalia"/>
    <s v="Arthropoda"/>
    <s v="Hexapoda"/>
    <s v="Insecta"/>
    <s v="Pterygota"/>
    <s v="Plecoptera"/>
    <s v="Systellognatha"/>
    <m/>
    <s v="Perlidae"/>
    <s v="Acroneuriinae"/>
    <s v="Acroneuriini"/>
    <m/>
    <s v="Doroneuria"/>
    <m/>
    <m/>
    <m/>
    <m/>
    <m/>
  </r>
  <r>
    <s v="Plecoptera"/>
    <s v="Hesperoperla hoguei"/>
    <b v="1"/>
    <s v="NonTarget"/>
    <s v="no known from OR/WA"/>
    <x v="2"/>
    <x v="2"/>
    <s v="DNI"/>
    <s v="DNI"/>
    <m/>
    <s v="Animalia"/>
    <s v="Arthropoda"/>
    <s v="Hexapoda"/>
    <s v="Insecta"/>
    <s v="Pterygota"/>
    <s v="Plecoptera"/>
    <s v="Systellognatha"/>
    <m/>
    <s v="Perlidae"/>
    <s v="Acroneuriinae"/>
    <s v="Acroneuriini"/>
    <m/>
    <s v="Hesperoperla"/>
    <m/>
    <m/>
    <m/>
    <m/>
    <s v="hoguei"/>
  </r>
  <r>
    <s v="Plecoptera"/>
    <s v="Hesperoperla"/>
    <b v="0"/>
    <s v="yes"/>
    <s v="Single Species in Genus in OR/WA"/>
    <x v="241"/>
    <x v="8"/>
    <s v="Hesperoperla pacifica"/>
    <s v="Hesperoperla pacifica"/>
    <n v="102971"/>
    <s v="Animalia"/>
    <s v="Arthropoda"/>
    <s v="Hexapoda"/>
    <s v="Insecta"/>
    <s v="Pterygota"/>
    <s v="Plecoptera"/>
    <s v="Systellognatha"/>
    <m/>
    <s v="Perlidae"/>
    <s v="Acroneuriinae"/>
    <s v="Acroneuriini"/>
    <m/>
    <s v="Hesperoperla"/>
    <m/>
    <m/>
    <m/>
    <m/>
    <m/>
  </r>
  <r>
    <s v="Plecoptera"/>
    <s v="Hesperoperla pacficia"/>
    <b v="0"/>
    <s v="yes"/>
    <s v="Single Species in Genus in OR/WA"/>
    <x v="241"/>
    <x v="8"/>
    <s v="Hesperoperla pacifica"/>
    <s v="Hesperoperla pacifica"/>
    <n v="102971"/>
    <s v="Animalia"/>
    <s v="Arthropoda"/>
    <s v="Hexapoda"/>
    <s v="Insecta"/>
    <s v="Pterygota"/>
    <s v="Plecoptera"/>
    <s v="Systellognatha"/>
    <m/>
    <s v="Perlidae"/>
    <s v="Acroneuriinae"/>
    <s v="Acroneuriini"/>
    <m/>
    <s v="Hesperoperla"/>
    <m/>
    <m/>
    <m/>
    <m/>
    <m/>
  </r>
  <r>
    <s v="Plecoptera"/>
    <s v="Hesperoperla pacifica"/>
    <b v="0"/>
    <s v="no"/>
    <s v="Single Species in Genus in OR/WA"/>
    <x v="241"/>
    <x v="8"/>
    <s v="Hesperoperla pacifica"/>
    <s v="Hesperoperla pacifica"/>
    <n v="102971"/>
    <s v="Animalia"/>
    <s v="Arthropoda"/>
    <s v="Hexapoda"/>
    <s v="Insecta"/>
    <s v="Pterygota"/>
    <s v="Plecoptera"/>
    <s v="Systellognatha"/>
    <m/>
    <s v="Perlidae"/>
    <s v="Acroneuriinae"/>
    <s v="Acroneuriini"/>
    <m/>
    <s v="Hesperoperla"/>
    <m/>
    <m/>
    <m/>
    <m/>
    <m/>
  </r>
  <r>
    <s v="Plecoptera"/>
    <s v="Claassenia"/>
    <b v="0"/>
    <s v="yes"/>
    <s v="Single Species in Genus"/>
    <x v="242"/>
    <x v="8"/>
    <s v="Claassenia sabulosa"/>
    <s v="Claassenia sabulosa"/>
    <n v="102930"/>
    <s v="Animalia"/>
    <s v="Arthropoda"/>
    <s v="Hexapoda"/>
    <s v="Insecta"/>
    <s v="Pterygota"/>
    <s v="Plecoptera"/>
    <s v="Systellognatha"/>
    <m/>
    <s v="Perlidae"/>
    <s v="Perlinae"/>
    <s v="Perlini"/>
    <m/>
    <s v="Claassenia"/>
    <m/>
    <m/>
    <m/>
    <m/>
    <m/>
  </r>
  <r>
    <s v="Plecoptera"/>
    <s v="Claassenia sabulosa"/>
    <b v="0"/>
    <s v="no"/>
    <s v="Single Species in Genus"/>
    <x v="242"/>
    <x v="8"/>
    <s v="Claassenia sabulosa"/>
    <s v="Claassenia sabulosa"/>
    <n v="102930"/>
    <s v="Animalia"/>
    <s v="Arthropoda"/>
    <s v="Hexapoda"/>
    <s v="Insecta"/>
    <s v="Pterygota"/>
    <s v="Plecoptera"/>
    <s v="Systellognatha"/>
    <m/>
    <s v="Perlidae"/>
    <s v="Perlinae"/>
    <s v="Perlini"/>
    <m/>
    <s v="Claassenia"/>
    <m/>
    <m/>
    <m/>
    <m/>
    <m/>
  </r>
  <r>
    <s v="Plecoptera"/>
    <s v="Hansonoperla"/>
    <b v="0"/>
    <s v="yes"/>
    <m/>
    <x v="2"/>
    <x v="2"/>
    <s v="Perlidae"/>
    <s v="Perlidae"/>
    <n v="102914"/>
    <s v="Animalia"/>
    <s v="Arthropoda"/>
    <s v="Hexapoda"/>
    <s v="Insecta"/>
    <s v="Pterygota"/>
    <s v="Plecoptera"/>
    <s v="Systellognatha"/>
    <m/>
    <s v="Perlidae"/>
    <m/>
    <m/>
    <m/>
    <m/>
    <m/>
    <m/>
    <m/>
    <m/>
    <m/>
  </r>
  <r>
    <s v="Plecoptera"/>
    <s v="Hydroperla"/>
    <b v="0"/>
    <s v="yes"/>
    <m/>
    <x v="2"/>
    <x v="2"/>
    <s v="Perlidae"/>
    <s v="Perlidae"/>
    <n v="102914"/>
    <s v="Animalia"/>
    <s v="Arthropoda"/>
    <s v="Hexapoda"/>
    <s v="Insecta"/>
    <s v="Pterygota"/>
    <s v="Plecoptera"/>
    <s v="Systellognatha"/>
    <m/>
    <s v="Perlidae"/>
    <m/>
    <m/>
    <m/>
    <m/>
    <m/>
    <m/>
    <m/>
    <m/>
    <m/>
  </r>
  <r>
    <s v="Plecoptera"/>
    <s v="Perlidae"/>
    <b v="0"/>
    <s v="no"/>
    <m/>
    <x v="2"/>
    <x v="2"/>
    <s v="Perlidae"/>
    <s v="Perlidae"/>
    <n v="102914"/>
    <s v="Animalia"/>
    <s v="Arthropoda"/>
    <s v="Hexapoda"/>
    <s v="Insecta"/>
    <s v="Pterygota"/>
    <s v="Plecoptera"/>
    <s v="Systellognatha"/>
    <m/>
    <s v="Perlidae"/>
    <m/>
    <m/>
    <m/>
    <m/>
    <m/>
    <m/>
    <m/>
    <m/>
    <m/>
  </r>
  <r>
    <s v="Plecoptera"/>
    <s v="Calliperla"/>
    <b v="0"/>
    <s v="no"/>
    <s v="Single Species in Genus"/>
    <x v="2"/>
    <x v="2"/>
    <s v="Calliperla"/>
    <s v="Calliperla"/>
    <n v="103156"/>
    <s v="Animalia"/>
    <s v="Arthropoda"/>
    <s v="Hexapoda"/>
    <s v="Insecta"/>
    <s v="Pterygota"/>
    <s v="Plecoptera"/>
    <s v="Systellognatha"/>
    <m/>
    <s v="Perlioidae"/>
    <m/>
    <m/>
    <m/>
    <s v="Calliperla"/>
    <m/>
    <m/>
    <m/>
    <m/>
    <m/>
  </r>
  <r>
    <s v="Plecoptera"/>
    <s v="Calliperla luctuosa"/>
    <b v="0"/>
    <s v="yes"/>
    <s v="Single Species in Genus"/>
    <x v="2"/>
    <x v="2"/>
    <s v="Calliperla"/>
    <s v="Calliperla"/>
    <n v="103156"/>
    <s v="Animalia"/>
    <s v="Arthropoda"/>
    <s v="Hexapoda"/>
    <s v="Insecta"/>
    <s v="Pterygota"/>
    <s v="Plecoptera"/>
    <s v="Systellognatha"/>
    <m/>
    <s v="Perlioidae"/>
    <m/>
    <m/>
    <m/>
    <s v="Calliperla"/>
    <m/>
    <m/>
    <m/>
    <m/>
    <m/>
  </r>
  <r>
    <s v="Plecoptera"/>
    <s v="Cascadoperla"/>
    <b v="0"/>
    <s v="no"/>
    <s v="Single Species in Genus"/>
    <x v="2"/>
    <x v="2"/>
    <s v="Cascadoperla"/>
    <s v="Cascadoperla"/>
    <m/>
    <s v="Animalia"/>
    <s v="Arthropoda"/>
    <s v="Hexapoda"/>
    <s v="Insecta"/>
    <s v="Pterygota"/>
    <s v="Plecoptera"/>
    <s v="Systellognatha"/>
    <m/>
    <s v="Perlodidae"/>
    <s v="Isoperlinae"/>
    <m/>
    <m/>
    <s v="Cascadoperla"/>
    <m/>
    <m/>
    <m/>
    <m/>
    <m/>
  </r>
  <r>
    <s v="Plecoptera"/>
    <s v="Isoperla"/>
    <b v="0"/>
    <s v="no"/>
    <m/>
    <x v="243"/>
    <x v="3"/>
    <s v="Isoperla"/>
    <s v="Isoperla"/>
    <n v="102995"/>
    <s v="Animalia"/>
    <s v="Arthropoda"/>
    <s v="Hexapoda"/>
    <s v="Insecta"/>
    <s v="Pterygota"/>
    <s v="Plecoptera"/>
    <s v="Systellognatha"/>
    <m/>
    <s v="Perlodidae"/>
    <s v="Isoperlinae"/>
    <m/>
    <m/>
    <s v="Isoperla"/>
    <m/>
    <m/>
    <m/>
    <m/>
    <m/>
  </r>
  <r>
    <s v="Plecoptera"/>
    <s v="Isoperla fusca"/>
    <b v="0"/>
    <s v="yes"/>
    <m/>
    <x v="243"/>
    <x v="3"/>
    <s v="Isoperla"/>
    <s v="Isoperla"/>
    <n v="102995"/>
    <s v="Animalia"/>
    <s v="Arthropoda"/>
    <s v="Hexapoda"/>
    <s v="Insecta"/>
    <s v="Pterygota"/>
    <s v="Plecoptera"/>
    <s v="Systellognatha"/>
    <m/>
    <s v="Perlodidae"/>
    <s v="Isoperlinae"/>
    <m/>
    <m/>
    <s v="Isoperla"/>
    <m/>
    <m/>
    <m/>
    <m/>
    <m/>
  </r>
  <r>
    <s v="Plecoptera"/>
    <s v="Isoperla lata"/>
    <b v="0"/>
    <s v="yes"/>
    <m/>
    <x v="243"/>
    <x v="3"/>
    <s v="Isoperla"/>
    <s v="Isoperla"/>
    <n v="102995"/>
    <s v="Animalia"/>
    <s v="Arthropoda"/>
    <s v="Hexapoda"/>
    <s v="Insecta"/>
    <s v="Pterygota"/>
    <s v="Plecoptera"/>
    <s v="Systellognatha"/>
    <m/>
    <s v="Perlodidae"/>
    <s v="Isoperlinae"/>
    <m/>
    <m/>
    <s v="Isoperla"/>
    <m/>
    <m/>
    <m/>
    <m/>
    <m/>
  </r>
  <r>
    <s v="Plecoptera"/>
    <s v="Isoperla petersoni"/>
    <b v="0"/>
    <s v="yes"/>
    <m/>
    <x v="243"/>
    <x v="3"/>
    <s v="Isoperla"/>
    <s v="Isoperla"/>
    <n v="102995"/>
    <s v="Animalia"/>
    <s v="Arthropoda"/>
    <s v="Hexapoda"/>
    <s v="Insecta"/>
    <s v="Pterygota"/>
    <s v="Plecoptera"/>
    <s v="Systellognatha"/>
    <m/>
    <s v="Perlodidae"/>
    <s v="Isoperlinae"/>
    <m/>
    <m/>
    <s v="Isoperla"/>
    <m/>
    <m/>
    <m/>
    <m/>
    <m/>
  </r>
  <r>
    <s v="Plecoptera"/>
    <s v="Frisonia"/>
    <b v="0"/>
    <s v="yes"/>
    <s v="Single Species in Genus"/>
    <x v="2"/>
    <x v="2"/>
    <s v="Frisonia picticeps"/>
    <s v="Frisonia picticeps"/>
    <n v="103172"/>
    <s v="Animalia"/>
    <s v="Arthropoda"/>
    <s v="Hexapoda"/>
    <s v="Insecta"/>
    <s v="Pterygota"/>
    <s v="Plecoptera"/>
    <s v="Systellognatha"/>
    <m/>
    <s v="Perlodidae"/>
    <s v="Perlodinae"/>
    <s v="Arcynopterygini"/>
    <m/>
    <s v="Frisonia"/>
    <m/>
    <m/>
    <m/>
    <m/>
    <s v="picticeps"/>
  </r>
  <r>
    <s v="Plecoptera"/>
    <s v="Frisonia "/>
    <b v="0"/>
    <s v="yes"/>
    <s v="Trailing space after genus Name"/>
    <x v="2"/>
    <x v="2"/>
    <s v="Frisonia picticeps"/>
    <s v="Frisonia picticeps"/>
    <n v="103172"/>
    <s v="Animalia"/>
    <s v="Arthropoda"/>
    <s v="Hexapoda"/>
    <s v="Insecta"/>
    <s v="Pterygota"/>
    <s v="Plecoptera"/>
    <s v="Systellognatha"/>
    <m/>
    <s v="Perlodidae"/>
    <s v="Perlodinae"/>
    <s v="Arcynopterygini"/>
    <m/>
    <s v="Frisonia"/>
    <m/>
    <m/>
    <m/>
    <m/>
    <s v="picticeps"/>
  </r>
  <r>
    <s v="Plecoptera"/>
    <s v="Frisonia picticeps"/>
    <b v="0"/>
    <s v="no"/>
    <s v="Single Species in Genus"/>
    <x v="2"/>
    <x v="2"/>
    <s v="Frisonia picticeps"/>
    <s v="Frisonia picticeps"/>
    <n v="103172"/>
    <s v="Animalia"/>
    <s v="Arthropoda"/>
    <s v="Hexapoda"/>
    <s v="Insecta"/>
    <s v="Pterygota"/>
    <s v="Plecoptera"/>
    <s v="Systellognatha"/>
    <m/>
    <s v="Perlodidae"/>
    <s v="Perlodinae"/>
    <s v="Arcynopterygini"/>
    <m/>
    <s v="Frisonia"/>
    <m/>
    <m/>
    <m/>
    <m/>
    <s v="picticeps"/>
  </r>
  <r>
    <s v="Plecoptera"/>
    <s v="Megarcys"/>
    <b v="0"/>
    <s v="no"/>
    <m/>
    <x v="244"/>
    <x v="3"/>
    <s v="Megarcys"/>
    <s v="Megarcys"/>
    <n v="103110"/>
    <s v="Animalia"/>
    <s v="Arthropoda"/>
    <s v="Hexapoda"/>
    <s v="Insecta"/>
    <s v="Pterygota"/>
    <s v="Plecoptera"/>
    <s v="Systellognatha"/>
    <m/>
    <s v="Perlodidae"/>
    <s v="Perlodinae"/>
    <s v="Arcynopterygini"/>
    <m/>
    <s v="Megarcys"/>
    <m/>
    <m/>
    <m/>
    <m/>
    <m/>
  </r>
  <r>
    <s v="Plecoptera"/>
    <s v="Megarcys subtruncata"/>
    <b v="0"/>
    <s v="yes"/>
    <m/>
    <x v="244"/>
    <x v="3"/>
    <s v="Megarcys"/>
    <s v="Megarcys"/>
    <n v="103110"/>
    <s v="Animalia"/>
    <s v="Arthropoda"/>
    <s v="Hexapoda"/>
    <s v="Insecta"/>
    <s v="Pterygota"/>
    <s v="Plecoptera"/>
    <s v="Systellognatha"/>
    <m/>
    <s v="Perlodidae"/>
    <s v="Perlodinae"/>
    <s v="Arcynopterygini"/>
    <m/>
    <s v="Megarcys"/>
    <m/>
    <m/>
    <m/>
    <m/>
    <m/>
  </r>
  <r>
    <s v="Plecoptera"/>
    <s v="Perlinodes"/>
    <b v="0"/>
    <s v="yes"/>
    <s v="Single Species in Genus, hisotircally mispelled"/>
    <x v="245"/>
    <x v="8"/>
    <s v="Perlinodes aureus"/>
    <s v="Perlinodes aureus"/>
    <n v="103135"/>
    <s v="Animalia"/>
    <s v="Arthropoda"/>
    <s v="Hexapoda"/>
    <s v="Insecta"/>
    <s v="Pterygota"/>
    <s v="Plecoptera"/>
    <s v="Systellognatha"/>
    <m/>
    <s v="Perlodidae"/>
    <s v="Perlodinae"/>
    <s v="Arcynopterygini"/>
    <m/>
    <s v="Perlinodes"/>
    <m/>
    <m/>
    <m/>
    <m/>
    <s v="aurea"/>
  </r>
  <r>
    <s v="Plecoptera"/>
    <s v="Perlinodes aurea"/>
    <b v="0"/>
    <s v="yes"/>
    <s v="Single Species in Genus, hisotircally mispelled"/>
    <x v="245"/>
    <x v="8"/>
    <s v="Perlinodes aureus"/>
    <s v="Perlinodes aureus"/>
    <n v="103135"/>
    <s v="Animalia"/>
    <s v="Arthropoda"/>
    <s v="Hexapoda"/>
    <s v="Insecta"/>
    <s v="Pterygota"/>
    <s v="Plecoptera"/>
    <s v="Systellognatha"/>
    <m/>
    <s v="Perlodidae"/>
    <s v="Perlodinae"/>
    <s v="Arcynopterygini"/>
    <m/>
    <s v="Perlinodes"/>
    <m/>
    <m/>
    <m/>
    <m/>
    <s v="aurea"/>
  </r>
  <r>
    <s v="Plecoptera"/>
    <s v="Perlinodes aureus"/>
    <b v="0"/>
    <s v="no"/>
    <s v="Single Species in Genus, hisotircally mispelled"/>
    <x v="245"/>
    <x v="8"/>
    <s v="Perlinodes aureus"/>
    <s v="Perlinodes aureus"/>
    <n v="103135"/>
    <s v="Animalia"/>
    <s v="Arthropoda"/>
    <s v="Hexapoda"/>
    <s v="Insecta"/>
    <s v="Pterygota"/>
    <s v="Plecoptera"/>
    <s v="Systellognatha"/>
    <m/>
    <s v="Perlodidae"/>
    <s v="Perlodinae"/>
    <s v="Arcynopterygini"/>
    <m/>
    <s v="Perlinodes"/>
    <m/>
    <m/>
    <m/>
    <m/>
    <s v="aurea"/>
  </r>
  <r>
    <s v="Plecoptera"/>
    <s v="Salmoperla sylvanica"/>
    <b v="0"/>
    <s v="no"/>
    <m/>
    <x v="2"/>
    <x v="2"/>
    <s v="Salmoperla sylvanica"/>
    <s v="Salmoperla sylvanica"/>
    <n v="103192"/>
    <s v="Animalia"/>
    <s v="Arthropoda"/>
    <s v="Hexapoda"/>
    <s v="Insecta"/>
    <s v="Pterygota"/>
    <s v="Plecoptera"/>
    <s v="Systellognatha"/>
    <m/>
    <s v="Perlodidae"/>
    <s v="Perlodinae"/>
    <s v="Arcynopterygini"/>
    <m/>
    <s v="Salmoperla"/>
    <m/>
    <m/>
    <m/>
    <m/>
    <s v="sylvanica"/>
  </r>
  <r>
    <s v="Plecoptera"/>
    <s v="Setvena"/>
    <b v="0"/>
    <s v="no"/>
    <m/>
    <x v="246"/>
    <x v="3"/>
    <s v="Setvena"/>
    <s v="Setvena"/>
    <n v="103193"/>
    <s v="Animalia"/>
    <s v="Arthropoda"/>
    <s v="Hexapoda"/>
    <s v="Insecta"/>
    <s v="Pterygota"/>
    <s v="Plecoptera"/>
    <s v="Systellognatha"/>
    <m/>
    <s v="Perlodidae"/>
    <s v="Perlodinae"/>
    <s v="Arcynopterygini"/>
    <m/>
    <s v="Setvena"/>
    <m/>
    <m/>
    <m/>
    <m/>
    <m/>
  </r>
  <r>
    <s v="Plecoptera"/>
    <s v="Setvena bradleyi"/>
    <b v="0"/>
    <s v="yes"/>
    <m/>
    <x v="246"/>
    <x v="3"/>
    <s v="Setvena"/>
    <s v="Setvena"/>
    <n v="103193"/>
    <s v="Animalia"/>
    <s v="Arthropoda"/>
    <s v="Hexapoda"/>
    <s v="Insecta"/>
    <s v="Pterygota"/>
    <s v="Plecoptera"/>
    <s v="Systellognatha"/>
    <m/>
    <s v="Perlodidae"/>
    <s v="Perlodinae"/>
    <s v="Arcynopterygini"/>
    <m/>
    <s v="Setvena"/>
    <m/>
    <m/>
    <m/>
    <m/>
    <m/>
  </r>
  <r>
    <s v="Plecoptera"/>
    <s v="Setvena tibialis"/>
    <b v="1"/>
    <s v="NonTarget"/>
    <s v="????  BAD ID?????"/>
    <x v="2"/>
    <x v="2"/>
    <s v="DNI"/>
    <s v="DNI"/>
    <m/>
    <s v="Animalia"/>
    <s v="Arthropoda"/>
    <s v="Hexapoda"/>
    <s v="Insecta"/>
    <s v="Pterygota"/>
    <s v="Plecoptera"/>
    <s v="Systellognatha"/>
    <m/>
    <s v="Perlodidae"/>
    <s v="Perlodinae"/>
    <s v="Arcynopterygini"/>
    <m/>
    <s v="Setvena"/>
    <m/>
    <m/>
    <m/>
    <m/>
    <m/>
  </r>
  <r>
    <s v="Plecoptera"/>
    <s v="Skwala"/>
    <b v="0"/>
    <s v="no"/>
    <m/>
    <x v="247"/>
    <x v="3"/>
    <s v="Skwala"/>
    <s v="Skwala"/>
    <n v="103102"/>
    <s v="Animalia"/>
    <s v="Arthropoda"/>
    <s v="Hexapoda"/>
    <s v="Insecta"/>
    <s v="Pterygota"/>
    <s v="Plecoptera"/>
    <s v="Systellognatha"/>
    <m/>
    <s v="Perlodidae"/>
    <s v="Perlodinae"/>
    <s v="Arcynopterygini"/>
    <m/>
    <s v="Skwala"/>
    <m/>
    <m/>
    <m/>
    <m/>
    <m/>
  </r>
  <r>
    <s v="Plecoptera"/>
    <s v="Skwala americana"/>
    <b v="0"/>
    <s v="yes"/>
    <m/>
    <x v="247"/>
    <x v="3"/>
    <s v="Skwala"/>
    <s v="Skwala"/>
    <n v="103102"/>
    <s v="Animalia"/>
    <s v="Arthropoda"/>
    <s v="Hexapoda"/>
    <s v="Insecta"/>
    <s v="Pterygota"/>
    <s v="Plecoptera"/>
    <s v="Systellognatha"/>
    <m/>
    <s v="Perlodidae"/>
    <s v="Perlodinae"/>
    <s v="Arcynopterygini"/>
    <m/>
    <s v="Skwala"/>
    <m/>
    <m/>
    <m/>
    <m/>
    <m/>
  </r>
  <r>
    <s v="Plecoptera"/>
    <s v="Skwala curvata"/>
    <b v="0"/>
    <s v="yes"/>
    <m/>
    <x v="247"/>
    <x v="3"/>
    <s v="Skwala"/>
    <s v="Skwala"/>
    <n v="103102"/>
    <s v="Animalia"/>
    <s v="Arthropoda"/>
    <s v="Hexapoda"/>
    <s v="Insecta"/>
    <s v="Pterygota"/>
    <s v="Plecoptera"/>
    <s v="Systellognatha"/>
    <m/>
    <s v="Perlodidae"/>
    <s v="Perlodinae"/>
    <s v="Arcynopterygini"/>
    <m/>
    <s v="Skwala"/>
    <m/>
    <m/>
    <m/>
    <m/>
    <m/>
  </r>
  <r>
    <s v="Plecoptera"/>
    <s v="Cultus"/>
    <b v="0"/>
    <s v="no"/>
    <m/>
    <x v="2"/>
    <x v="2"/>
    <s v="Cultus"/>
    <s v="Cultus"/>
    <n v="103137"/>
    <s v="Animalia"/>
    <s v="Arthropoda"/>
    <s v="Hexapoda"/>
    <s v="Insecta"/>
    <s v="Pterygota"/>
    <s v="Plecoptera"/>
    <s v="Systellognatha"/>
    <m/>
    <s v="Perlodidae"/>
    <s v="Perlodinae"/>
    <s v="Diploperlini"/>
    <m/>
    <s v="Cultus"/>
    <m/>
    <m/>
    <m/>
    <m/>
    <m/>
  </r>
  <r>
    <s v="Plecoptera"/>
    <s v="Kogotus"/>
    <b v="0"/>
    <s v="yes"/>
    <s v="Slashed taxon"/>
    <x v="248"/>
    <x v="3"/>
    <s v="Kogotus/Rickera"/>
    <s v="Kogotus/Rickera"/>
    <m/>
    <s v="Animalia"/>
    <s v="Arthropoda"/>
    <s v="Hexapoda"/>
    <s v="Insecta"/>
    <s v="Pterygota"/>
    <s v="Plecoptera"/>
    <s v="Systellognatha"/>
    <m/>
    <s v="Perlodidae"/>
    <s v="Perlodinae"/>
    <s v="Diploperlini"/>
    <m/>
    <s v="Kogotus/Rickera"/>
    <m/>
    <m/>
    <m/>
    <m/>
    <m/>
  </r>
  <r>
    <s v="Plecoptera"/>
    <s v="Kogotus nonus"/>
    <b v="0"/>
    <s v="yes"/>
    <s v="Slashed taxon"/>
    <x v="248"/>
    <x v="3"/>
    <s v="Kogotus/Rickera"/>
    <s v="Kogotus/Rickera"/>
    <m/>
    <s v="Animalia"/>
    <s v="Arthropoda"/>
    <s v="Hexapoda"/>
    <s v="Insecta"/>
    <s v="Pterygota"/>
    <s v="Plecoptera"/>
    <s v="Systellognatha"/>
    <m/>
    <s v="Perlodidae"/>
    <s v="Perlodinae"/>
    <s v="Diploperlini"/>
    <m/>
    <s v="Kogotus/Rickera"/>
    <m/>
    <m/>
    <m/>
    <m/>
    <m/>
  </r>
  <r>
    <s v="Plecoptera"/>
    <s v="Kogotus/Rickera"/>
    <b v="0"/>
    <s v="no"/>
    <s v="Slashed taxon"/>
    <x v="248"/>
    <x v="3"/>
    <s v="Kogotus/Rickera"/>
    <s v="Kogotus/Rickera"/>
    <m/>
    <s v="Animalia"/>
    <s v="Arthropoda"/>
    <s v="Hexapoda"/>
    <s v="Insecta"/>
    <s v="Pterygota"/>
    <s v="Plecoptera"/>
    <s v="Systellognatha"/>
    <m/>
    <s v="Perlodidae"/>
    <s v="Perlodinae"/>
    <s v="Diploperlini"/>
    <m/>
    <s v="Kogotus/Rickera"/>
    <m/>
    <m/>
    <m/>
    <m/>
    <m/>
  </r>
  <r>
    <s v="Plecoptera"/>
    <s v="Rickera"/>
    <b v="0"/>
    <s v="yes"/>
    <s v="Slashed taxon"/>
    <x v="248"/>
    <x v="3"/>
    <s v="Kogotus/Rickera"/>
    <s v="Kogotus/Rickera"/>
    <m/>
    <s v="Animalia"/>
    <s v="Arthropoda"/>
    <s v="Hexapoda"/>
    <s v="Insecta"/>
    <s v="Pterygota"/>
    <s v="Plecoptera"/>
    <s v="Systellognatha"/>
    <m/>
    <s v="Perlodidae"/>
    <s v="Perlodinae"/>
    <s v="Diploperlini"/>
    <m/>
    <s v="Kogotus/Rickera"/>
    <m/>
    <m/>
    <m/>
    <m/>
    <m/>
  </r>
  <r>
    <s v="Plecoptera"/>
    <s v="Rickera sorpta"/>
    <b v="0"/>
    <s v="yes"/>
    <s v="Slashed taxon"/>
    <x v="248"/>
    <x v="3"/>
    <s v="Kogotus/Rickera"/>
    <s v="Kogotus/Rickera"/>
    <m/>
    <s v="Animalia"/>
    <s v="Arthropoda"/>
    <s v="Hexapoda"/>
    <s v="Insecta"/>
    <s v="Pterygota"/>
    <s v="Plecoptera"/>
    <s v="Systellognatha"/>
    <m/>
    <s v="Perlodidae"/>
    <s v="Perlodinae"/>
    <s v="Diploperlini"/>
    <m/>
    <s v="Kogotus/Rickera"/>
    <m/>
    <m/>
    <m/>
    <m/>
    <m/>
  </r>
  <r>
    <s v="Plecoptera"/>
    <s v="Osobenus"/>
    <b v="0"/>
    <s v="yes"/>
    <s v="Single Species in Genus"/>
    <x v="2"/>
    <x v="2"/>
    <s v="Osobenus yakimae"/>
    <s v="Osobenus yakimae"/>
    <n v="103184"/>
    <s v="Animalia"/>
    <s v="Arthropoda"/>
    <s v="Hexapoda"/>
    <s v="Insecta"/>
    <s v="Pterygota"/>
    <s v="Plecoptera"/>
    <s v="Systellognatha"/>
    <m/>
    <s v="Perlodidae"/>
    <s v="Perlodinae"/>
    <s v="Diploperlini"/>
    <m/>
    <s v="Osobenus"/>
    <m/>
    <m/>
    <m/>
    <m/>
    <s v="yakimae"/>
  </r>
  <r>
    <s v="Plecoptera"/>
    <s v="Osobenus yakimae"/>
    <b v="0"/>
    <s v="no"/>
    <s v="Single Species in Genus"/>
    <x v="2"/>
    <x v="2"/>
    <s v="Osobenus yakimae"/>
    <s v="Osobenus yakimae"/>
    <n v="103184"/>
    <s v="Animalia"/>
    <s v="Arthropoda"/>
    <s v="Hexapoda"/>
    <s v="Insecta"/>
    <s v="Pterygota"/>
    <s v="Plecoptera"/>
    <s v="Systellognatha"/>
    <m/>
    <s v="Perlodidae"/>
    <s v="Perlodinae"/>
    <s v="Diploperlini"/>
    <m/>
    <s v="Osobenus"/>
    <m/>
    <m/>
    <m/>
    <m/>
    <s v="yakimae"/>
  </r>
  <r>
    <s v="Plecoptera"/>
    <s v="Osobenus "/>
    <b v="0"/>
    <s v="yes"/>
    <s v="Trailing space after genus Name"/>
    <x v="2"/>
    <x v="2"/>
    <s v="Osobenus yakimae"/>
    <s v="Osobenus yakimae"/>
    <m/>
    <s v="Animalia"/>
    <s v="Arthropoda"/>
    <s v="Hexapoda"/>
    <s v="Insecta"/>
    <s v="Pterygota"/>
    <s v="Plecoptera"/>
    <s v="Systellognatha"/>
    <m/>
    <s v="Perlodidae"/>
    <s v="Perlodinae"/>
    <s v="Diploperlini"/>
    <m/>
    <s v="Osobenus"/>
    <m/>
    <m/>
    <m/>
    <m/>
    <m/>
  </r>
  <r>
    <s v="Plecoptera"/>
    <s v="Diura"/>
    <b v="0"/>
    <s v="no"/>
    <m/>
    <x v="2"/>
    <x v="2"/>
    <s v="Diura"/>
    <s v="Diura"/>
    <n v="103094"/>
    <s v="Animalia"/>
    <s v="Arthropoda"/>
    <s v="Hexapoda"/>
    <s v="Insecta"/>
    <s v="Pterygota"/>
    <s v="Plecoptera"/>
    <s v="Systellognatha"/>
    <m/>
    <s v="Perlodidae"/>
    <s v="Perlodinae"/>
    <s v="Perlodini"/>
    <m/>
    <s v="Diura"/>
    <m/>
    <m/>
    <m/>
    <m/>
    <m/>
  </r>
  <r>
    <s v="Plecoptera"/>
    <s v="Diura knowltoni"/>
    <b v="0"/>
    <s v="yes"/>
    <m/>
    <x v="2"/>
    <x v="2"/>
    <s v="Diura"/>
    <s v="Diura"/>
    <n v="103094"/>
    <s v="Animalia"/>
    <s v="Arthropoda"/>
    <s v="Hexapoda"/>
    <s v="Insecta"/>
    <s v="Pterygota"/>
    <s v="Plecoptera"/>
    <s v="Systellognatha"/>
    <m/>
    <s v="Perlodidae"/>
    <s v="Perlodinae"/>
    <s v="Perlodini"/>
    <m/>
    <s v="Diura"/>
    <m/>
    <m/>
    <m/>
    <m/>
    <m/>
  </r>
  <r>
    <s v="Plecoptera"/>
    <s v="Isogenoides"/>
    <b v="0"/>
    <s v="no"/>
    <m/>
    <x v="2"/>
    <x v="2"/>
    <s v="Isogenoides"/>
    <s v="Isogenoides"/>
    <n v="103124"/>
    <s v="Animalia"/>
    <s v="Arthropoda"/>
    <s v="Hexapoda"/>
    <s v="Insecta"/>
    <s v="Pterygota"/>
    <s v="Plecoptera"/>
    <s v="Systellognatha"/>
    <m/>
    <s v="Perlodidae"/>
    <s v="Perlodinae"/>
    <s v="Perlodini"/>
    <m/>
    <s v="Isogenoides"/>
    <m/>
    <m/>
    <m/>
    <m/>
    <m/>
  </r>
  <r>
    <s v="Plecoptera"/>
    <s v="Diploperla"/>
    <b v="0"/>
    <s v="yes"/>
    <m/>
    <x v="2"/>
    <x v="2"/>
    <s v="Perlodidae"/>
    <s v="Perlodidae"/>
    <n v="102994"/>
    <s v="Animalia"/>
    <s v="Arthropoda"/>
    <s v="Hexapoda"/>
    <s v="Insecta"/>
    <s v="Pterygota"/>
    <s v="Plecoptera"/>
    <s v="Systellognatha"/>
    <m/>
    <s v="Perlodidae"/>
    <s v="Perlodinae"/>
    <m/>
    <m/>
    <m/>
    <m/>
    <m/>
    <m/>
    <m/>
    <m/>
  </r>
  <r>
    <s v="Plecoptera"/>
    <s v="Perlodidae"/>
    <b v="0"/>
    <s v="no"/>
    <m/>
    <x v="2"/>
    <x v="2"/>
    <s v="Perlodidae"/>
    <s v="Perlodidae"/>
    <n v="102994"/>
    <s v="Animalia"/>
    <s v="Arthropoda"/>
    <s v="Hexapoda"/>
    <s v="Insecta"/>
    <s v="Pterygota"/>
    <s v="Plecoptera"/>
    <s v="Systellognatha"/>
    <m/>
    <s v="Perlodidae"/>
    <s v="Perlodinae"/>
    <m/>
    <m/>
    <m/>
    <m/>
    <m/>
    <m/>
    <m/>
    <m/>
  </r>
  <r>
    <s v="Plecoptera"/>
    <s v="Perlodinae"/>
    <b v="0"/>
    <s v="yes"/>
    <m/>
    <x v="2"/>
    <x v="2"/>
    <s v="Perlodidae"/>
    <s v="Perlodidae"/>
    <n v="102994"/>
    <s v="Animalia"/>
    <s v="Arthropoda"/>
    <s v="Hexapoda"/>
    <s v="Insecta"/>
    <s v="Pterygota"/>
    <s v="Plecoptera"/>
    <s v="Systellognatha"/>
    <m/>
    <s v="Perlodidae"/>
    <s v="Perlodinae"/>
    <m/>
    <m/>
    <m/>
    <m/>
    <m/>
    <m/>
    <m/>
    <m/>
  </r>
  <r>
    <s v="Plecoptera"/>
    <s v="Pteronarcella"/>
    <b v="0"/>
    <s v="no"/>
    <m/>
    <x v="249"/>
    <x v="3"/>
    <s v="Pteronarcella"/>
    <s v="Pteronarcella"/>
    <n v="102485"/>
    <s v="Animalia"/>
    <s v="Arthropoda"/>
    <s v="Hexapoda"/>
    <s v="Insecta"/>
    <s v="Pterygota"/>
    <s v="Plecoptera"/>
    <s v="Systellognatha"/>
    <m/>
    <s v="Pteronarcyidae"/>
    <s v="Pteronarcyinae"/>
    <s v="Pteronarcellini"/>
    <m/>
    <s v="Pteronarcella"/>
    <m/>
    <m/>
    <m/>
    <m/>
    <m/>
  </r>
  <r>
    <s v="Plecoptera"/>
    <s v="Pteronarcella badia"/>
    <b v="0"/>
    <s v="yes"/>
    <m/>
    <x v="249"/>
    <x v="3"/>
    <s v="Pteronarcella"/>
    <s v="Pteronarcella"/>
    <n v="102485"/>
    <s v="Animalia"/>
    <s v="Arthropoda"/>
    <s v="Hexapoda"/>
    <s v="Insecta"/>
    <s v="Pterygota"/>
    <s v="Plecoptera"/>
    <s v="Systellognatha"/>
    <m/>
    <s v="Pteronarcyidae"/>
    <s v="Pteronarcyinae"/>
    <s v="Pteronarcellini"/>
    <m/>
    <s v="Pteronarcella"/>
    <m/>
    <m/>
    <m/>
    <m/>
    <m/>
  </r>
  <r>
    <s v="Plecoptera"/>
    <s v="Pteronarcella regularis"/>
    <b v="0"/>
    <s v="yes"/>
    <m/>
    <x v="249"/>
    <x v="3"/>
    <s v="Pteronarcella"/>
    <s v="Pteronarcella"/>
    <n v="102485"/>
    <s v="Animalia"/>
    <s v="Arthropoda"/>
    <s v="Hexapoda"/>
    <s v="Insecta"/>
    <s v="Pterygota"/>
    <s v="Plecoptera"/>
    <s v="Systellognatha"/>
    <m/>
    <s v="Pteronarcyidae"/>
    <s v="Pteronarcyinae"/>
    <s v="Pteronarcellini"/>
    <m/>
    <s v="Pteronarcella"/>
    <m/>
    <m/>
    <m/>
    <m/>
    <m/>
  </r>
  <r>
    <s v="Plecoptera"/>
    <s v="Pteronarcys californica"/>
    <b v="0"/>
    <s v="no"/>
    <m/>
    <x v="250"/>
    <x v="8"/>
    <s v="Pteronarcys californica"/>
    <s v="Pteronarcys californica"/>
    <n v="102473"/>
    <s v="Animalia"/>
    <s v="Arthropoda"/>
    <s v="Hexapoda"/>
    <s v="Insecta"/>
    <s v="Pterygota"/>
    <s v="Plecoptera"/>
    <s v="Systellognatha"/>
    <m/>
    <s v="Pteronarcyidae"/>
    <s v="Pteronarcyinae"/>
    <s v="Pteronarcyini"/>
    <m/>
    <s v="Pteronarcys"/>
    <m/>
    <m/>
    <m/>
    <m/>
    <s v="californica"/>
  </r>
  <r>
    <s v="Plecoptera"/>
    <s v="Pteronarcys dorsata"/>
    <b v="0"/>
    <s v="no"/>
    <m/>
    <x v="2"/>
    <x v="2"/>
    <s v="Pteronarcys dorsata"/>
    <s v="Pteronarcys dorsata"/>
    <n v="102478"/>
    <s v="Animalia"/>
    <s v="Arthropoda"/>
    <s v="Hexapoda"/>
    <s v="Insecta"/>
    <s v="Pterygota"/>
    <s v="Plecoptera"/>
    <s v="Systellognatha"/>
    <m/>
    <s v="Pteronarcyidae"/>
    <s v="Pteronarcyinae"/>
    <s v="Pteronarcyini"/>
    <m/>
    <s v="Pteronarcys"/>
    <m/>
    <m/>
    <m/>
    <m/>
    <s v="dorsata"/>
  </r>
  <r>
    <s v="Plecoptera"/>
    <s v="Pteronarcys princeps"/>
    <b v="0"/>
    <s v="no"/>
    <m/>
    <x v="251"/>
    <x v="8"/>
    <s v="Pteronarcys princeps"/>
    <s v="Pteronarcys princeps"/>
    <n v="102484"/>
    <s v="Animalia"/>
    <s v="Arthropoda"/>
    <s v="Hexapoda"/>
    <s v="Insecta"/>
    <s v="Pterygota"/>
    <s v="Plecoptera"/>
    <s v="Systellognatha"/>
    <m/>
    <s v="Pteronarcyidae"/>
    <s v="Pteronarcyinae"/>
    <s v="Pteronarcyini"/>
    <m/>
    <s v="Pteronarcys"/>
    <m/>
    <m/>
    <m/>
    <m/>
    <s v="princeps"/>
  </r>
  <r>
    <s v="Plecoptera"/>
    <s v="Pteronarcys"/>
    <b v="0"/>
    <s v="no"/>
    <m/>
    <x v="2"/>
    <x v="2"/>
    <s v="Pteronarcys"/>
    <s v="Pteronarcys"/>
    <n v="102471"/>
    <s v="Animalia"/>
    <s v="Arthropoda"/>
    <s v="Hexapoda"/>
    <s v="Insecta"/>
    <s v="Pterygota"/>
    <s v="Plecoptera"/>
    <s v="Systellognatha"/>
    <m/>
    <s v="Pteronarcyidae"/>
    <s v="Pteronarcyinae"/>
    <s v="Pteronarcyini"/>
    <m/>
    <s v="Pteronarcys"/>
    <m/>
    <m/>
    <m/>
    <m/>
    <m/>
  </r>
  <r>
    <s v="Plecoptera"/>
    <s v="Pteronarcyidae"/>
    <b v="0"/>
    <s v="no"/>
    <m/>
    <x v="2"/>
    <x v="2"/>
    <s v="Pteronarcyidae"/>
    <s v="Pteronarcyidae"/>
    <n v="102470"/>
    <s v="Animalia"/>
    <s v="Arthropoda"/>
    <s v="Hexapoda"/>
    <s v="Insecta"/>
    <s v="Pterygota"/>
    <s v="Plecoptera"/>
    <s v="Systellognatha"/>
    <m/>
    <s v="Pteronarcyidae"/>
    <m/>
    <m/>
    <m/>
    <m/>
    <m/>
    <m/>
    <m/>
    <m/>
    <m/>
  </r>
  <r>
    <s v="Plecoptera"/>
    <s v="Perlidae/Perlodidae Group"/>
    <b v="0"/>
    <s v="yes"/>
    <m/>
    <x v="2"/>
    <x v="2"/>
    <s v="Plecoptera"/>
    <s v="Plecoptera"/>
    <n v="102467"/>
    <s v="Animalia"/>
    <s v="Arthropoda"/>
    <s v="Hexapoda"/>
    <s v="Insecta"/>
    <s v="Pterygota"/>
    <s v="Plecoptera"/>
    <m/>
    <m/>
    <m/>
    <m/>
    <m/>
    <m/>
    <m/>
    <m/>
    <m/>
    <m/>
    <m/>
    <m/>
  </r>
  <r>
    <s v="Plecoptera"/>
    <s v="Plecoptera"/>
    <b v="0"/>
    <s v="no"/>
    <m/>
    <x v="2"/>
    <x v="2"/>
    <s v="Plecoptera"/>
    <s v="Plecoptera"/>
    <n v="102467"/>
    <s v="Animalia"/>
    <s v="Arthropoda"/>
    <s v="Hexapoda"/>
    <s v="Insecta"/>
    <s v="Pterygota"/>
    <s v="Plecoptera"/>
    <m/>
    <m/>
    <m/>
    <m/>
    <m/>
    <m/>
    <m/>
    <m/>
    <m/>
    <m/>
    <m/>
    <m/>
  </r>
  <r>
    <s v="Trichoptera"/>
    <s v="Halesochila taylori"/>
    <b v="0"/>
    <s v="no"/>
    <m/>
    <x v="2"/>
    <x v="2"/>
    <s v="Halesochila taylori"/>
    <s v="Halesochila taylori"/>
    <n v="116307"/>
    <s v="Animalia"/>
    <s v="Arthropoda"/>
    <s v="Hexapoda"/>
    <s v="Insecta"/>
    <s v="Pterygota"/>
    <s v="Trichoptera"/>
    <m/>
    <s v="Limnephiloidea"/>
    <s v="Limnephilidae"/>
    <s v="Limnephilinae"/>
    <s v="Limnephilini"/>
    <m/>
    <s v="Halesochila"/>
    <m/>
    <m/>
    <m/>
    <m/>
    <s v="taylori"/>
  </r>
  <r>
    <s v="Trichoptera"/>
    <s v="Apatania"/>
    <b v="0"/>
    <s v="no"/>
    <m/>
    <x v="252"/>
    <x v="3"/>
    <s v="Apatania"/>
    <s v="Apatania"/>
    <n v="115935"/>
    <s v="Animalia"/>
    <s v="Arthropoda"/>
    <s v="Hexapoda"/>
    <s v="Insecta"/>
    <s v="Pterygota"/>
    <s v="Trichoptera"/>
    <m/>
    <m/>
    <s v="Apataniidae"/>
    <s v="Apataniinae"/>
    <s v="Apataniini"/>
    <m/>
    <s v="Apatania"/>
    <m/>
    <m/>
    <m/>
    <m/>
    <m/>
  </r>
  <r>
    <s v="Trichoptera"/>
    <s v="Allomyia"/>
    <b v="0"/>
    <s v="no"/>
    <m/>
    <x v="2"/>
    <x v="2"/>
    <s v="Allomyia"/>
    <s v="Allomyia"/>
    <n v="116438"/>
    <s v="Animalia"/>
    <s v="Arthropoda"/>
    <s v="Hexapoda"/>
    <s v="Insecta"/>
    <s v="Pterygota"/>
    <s v="Trichoptera"/>
    <m/>
    <m/>
    <s v="Apataniidae"/>
    <m/>
    <m/>
    <m/>
    <s v="Allomyia"/>
    <m/>
    <m/>
    <m/>
    <m/>
    <m/>
  </r>
  <r>
    <s v="Trichoptera"/>
    <s v="Moselyana"/>
    <b v="0"/>
    <s v="yes"/>
    <s v="Single Species in Genus"/>
    <x v="2"/>
    <x v="2"/>
    <s v="Moselyana comosa"/>
    <s v="Moselyana comosa"/>
    <m/>
    <s v="Animalia"/>
    <s v="Arthropoda"/>
    <s v="Hexapoda"/>
    <s v="Insecta"/>
    <s v="Pterygota"/>
    <s v="Trichoptera"/>
    <m/>
    <m/>
    <s v="Apataniidae"/>
    <m/>
    <m/>
    <m/>
    <s v="Moselyana"/>
    <m/>
    <m/>
    <m/>
    <m/>
    <m/>
  </r>
  <r>
    <s v="Trichoptera"/>
    <s v="Moselyana comosa"/>
    <b v="0"/>
    <s v="no"/>
    <s v="Single Species in Genus"/>
    <x v="2"/>
    <x v="2"/>
    <s v="Moselyana comosa"/>
    <s v="Moselyana comosa"/>
    <m/>
    <s v="Animalia"/>
    <s v="Arthropoda"/>
    <s v="Hexapoda"/>
    <s v="Insecta"/>
    <s v="Pterygota"/>
    <s v="Trichoptera"/>
    <m/>
    <m/>
    <s v="Apataniidae"/>
    <m/>
    <m/>
    <m/>
    <s v="Moselyana"/>
    <m/>
    <m/>
    <m/>
    <m/>
    <m/>
  </r>
  <r>
    <s v="Trichoptera"/>
    <s v="Pedomoecus"/>
    <b v="0"/>
    <s v="yes"/>
    <s v="Single Species in Genus"/>
    <x v="253"/>
    <x v="8"/>
    <s v="Pedomoecus sierra"/>
    <s v="Pedomoecus sierra"/>
    <m/>
    <s v="Animalia"/>
    <s v="Arthropoda"/>
    <s v="Hexapoda"/>
    <s v="Insecta"/>
    <s v="Pterygota"/>
    <s v="Trichoptera"/>
    <m/>
    <m/>
    <s v="Apataniidae"/>
    <m/>
    <m/>
    <m/>
    <s v="Pedomoecus"/>
    <m/>
    <m/>
    <m/>
    <m/>
    <s v="sierra"/>
  </r>
  <r>
    <s v="Trichoptera"/>
    <s v="Pedomoecus sierra"/>
    <b v="0"/>
    <s v="no"/>
    <s v="Single Species in Genus"/>
    <x v="253"/>
    <x v="8"/>
    <s v="Pedomoecus sierra"/>
    <s v="Pedomoecus sierra"/>
    <m/>
    <s v="Animalia"/>
    <s v="Arthropoda"/>
    <s v="Hexapoda"/>
    <s v="Insecta"/>
    <s v="Pterygota"/>
    <s v="Trichoptera"/>
    <m/>
    <m/>
    <s v="Apataniidae"/>
    <m/>
    <m/>
    <m/>
    <s v="Pedomoecus"/>
    <m/>
    <m/>
    <m/>
    <m/>
    <s v="sierra"/>
  </r>
  <r>
    <s v="Trichoptera"/>
    <s v="Apataniidae"/>
    <b v="0"/>
    <s v="no"/>
    <m/>
    <x v="2"/>
    <x v="2"/>
    <s v="Apataniidae"/>
    <s v="Apataniidae"/>
    <n v="598182"/>
    <s v="Animalia"/>
    <s v="Arthropoda"/>
    <s v="Hexapoda"/>
    <s v="Insecta"/>
    <s v="Pterygota"/>
    <s v="Trichoptera"/>
    <m/>
    <m/>
    <s v="Apataniidae"/>
    <m/>
    <m/>
    <m/>
    <m/>
    <m/>
    <m/>
    <m/>
    <m/>
    <m/>
  </r>
  <r>
    <s v="Trichoptera"/>
    <s v="Amiocentrus"/>
    <b v="0"/>
    <s v="no"/>
    <s v="backed off due to COI data"/>
    <x v="254"/>
    <x v="3"/>
    <s v="Amiocentrus"/>
    <s v="Amiocentrus"/>
    <n v="116933"/>
    <s v="Animalia"/>
    <s v="Arthropoda"/>
    <s v="Hexapoda"/>
    <s v="Insecta"/>
    <s v="Pterygota"/>
    <s v="Trichoptera"/>
    <m/>
    <m/>
    <s v="Brachycentridae"/>
    <m/>
    <m/>
    <m/>
    <s v="Amiocentrus"/>
    <m/>
    <m/>
    <m/>
    <m/>
    <m/>
  </r>
  <r>
    <s v="Trichoptera"/>
    <s v="Amiocentrus aspilus"/>
    <b v="0"/>
    <s v="yes"/>
    <s v="backed off due to COI data"/>
    <x v="254"/>
    <x v="3"/>
    <s v="Amiocentrus"/>
    <s v="Amiocentrus"/>
    <n v="116933"/>
    <s v="Animalia"/>
    <s v="Arthropoda"/>
    <s v="Hexapoda"/>
    <s v="Insecta"/>
    <s v="Pterygota"/>
    <s v="Trichoptera"/>
    <m/>
    <m/>
    <s v="Brachycentridae"/>
    <m/>
    <m/>
    <m/>
    <s v="Amiocentrus"/>
    <m/>
    <m/>
    <m/>
    <m/>
    <m/>
  </r>
  <r>
    <s v="Trichoptera"/>
    <s v="Brachycentrus americanus"/>
    <b v="0"/>
    <s v="no"/>
    <m/>
    <x v="255"/>
    <x v="8"/>
    <s v="Brachycentrus americanus"/>
    <s v="Brachycentrus americanus"/>
    <n v="116912"/>
    <s v="Animalia"/>
    <s v="Arthropoda"/>
    <s v="Hexapoda"/>
    <s v="Insecta"/>
    <s v="Pterygota"/>
    <s v="Trichoptera"/>
    <m/>
    <m/>
    <s v="Brachycentridae"/>
    <m/>
    <m/>
    <m/>
    <s v="Brachycentrus"/>
    <s v="Oligoplectrodes"/>
    <m/>
    <m/>
    <m/>
    <s v="americanus"/>
  </r>
  <r>
    <s v="Trichoptera"/>
    <s v="Brachycentrus americanus complex"/>
    <b v="0"/>
    <s v="yes"/>
    <m/>
    <x v="255"/>
    <x v="8"/>
    <s v="Brachycentrus americanus"/>
    <s v="Brachycentrus americanus"/>
    <n v="116912"/>
    <s v="Animalia"/>
    <s v="Arthropoda"/>
    <s v="Hexapoda"/>
    <s v="Insecta"/>
    <s v="Pterygota"/>
    <s v="Trichoptera"/>
    <m/>
    <m/>
    <s v="Brachycentridae"/>
    <m/>
    <m/>
    <m/>
    <s v="Brachycentrus"/>
    <s v="Oligoplectrodes"/>
    <m/>
    <m/>
    <m/>
    <s v="americanus"/>
  </r>
  <r>
    <s v="Trichoptera"/>
    <s v="Brachycentrus occidentalis"/>
    <b v="0"/>
    <s v="no"/>
    <m/>
    <x v="256"/>
    <x v="8"/>
    <s v="Brachycentrus occidentalis"/>
    <s v="Brachycentrus occidentalis"/>
    <n v="116918"/>
    <s v="Animalia"/>
    <s v="Arthropoda"/>
    <s v="Hexapoda"/>
    <s v="Insecta"/>
    <s v="Pterygota"/>
    <s v="Trichoptera"/>
    <m/>
    <m/>
    <s v="Brachycentridae"/>
    <m/>
    <m/>
    <m/>
    <s v="Brachycentrus"/>
    <s v="Sphinctogaster"/>
    <m/>
    <m/>
    <m/>
    <s v="occidentalis"/>
  </r>
  <r>
    <s v="Trichoptera"/>
    <s v="Brachycentrus"/>
    <b v="0"/>
    <s v="no"/>
    <m/>
    <x v="2"/>
    <x v="2"/>
    <s v="Brachycentrus"/>
    <s v="Brachycentrus"/>
    <n v="116906"/>
    <s v="Animalia"/>
    <s v="Arthropoda"/>
    <s v="Hexapoda"/>
    <s v="Insecta"/>
    <s v="Pterygota"/>
    <s v="Trichoptera"/>
    <m/>
    <m/>
    <s v="Brachycentridae"/>
    <m/>
    <m/>
    <m/>
    <s v="Brachycentrus"/>
    <m/>
    <m/>
    <m/>
    <m/>
    <m/>
  </r>
  <r>
    <s v="Trichoptera"/>
    <s v="Brachycentrus (Oligoplectrum)"/>
    <b v="0"/>
    <s v="yes"/>
    <m/>
    <x v="2"/>
    <x v="2"/>
    <s v="Brachycentrus"/>
    <s v="Brachycentrus"/>
    <n v="116906"/>
    <s v="Animalia"/>
    <s v="Arthropoda"/>
    <s v="Hexapoda"/>
    <s v="Insecta"/>
    <s v="Pterygota"/>
    <s v="Trichoptera"/>
    <m/>
    <m/>
    <s v="Brachycentridae"/>
    <m/>
    <m/>
    <m/>
    <s v="Brachycentrus"/>
    <m/>
    <m/>
    <m/>
    <m/>
    <m/>
  </r>
  <r>
    <s v="Trichoptera"/>
    <s v="Brachycentrus echo"/>
    <b v="0"/>
    <s v="yes"/>
    <m/>
    <x v="2"/>
    <x v="2"/>
    <s v="Brachycentrus"/>
    <s v="Brachycentrus"/>
    <n v="116906"/>
    <s v="Animalia"/>
    <s v="Arthropoda"/>
    <s v="Hexapoda"/>
    <s v="Insecta"/>
    <s v="Pterygota"/>
    <s v="Trichoptera"/>
    <m/>
    <m/>
    <s v="Brachycentridae"/>
    <m/>
    <m/>
    <m/>
    <s v="Brachycentrus"/>
    <m/>
    <m/>
    <m/>
    <m/>
    <m/>
  </r>
  <r>
    <s v="Trichoptera"/>
    <s v="Eobrachycentrus"/>
    <b v="0"/>
    <s v="no"/>
    <s v="Single sp.  E. gelidae"/>
    <x v="2"/>
    <x v="2"/>
    <s v="Eobrachycentrus"/>
    <s v="Eobrachycentrus"/>
    <m/>
    <s v="Animalia"/>
    <s v="Arthropoda"/>
    <s v="Hexapoda"/>
    <s v="Insecta"/>
    <s v="Pterygota"/>
    <s v="Trichoptera"/>
    <m/>
    <m/>
    <s v="Brachycentridae"/>
    <m/>
    <m/>
    <m/>
    <s v="Eobrachycentrus"/>
    <m/>
    <m/>
    <m/>
    <m/>
    <m/>
  </r>
  <r>
    <s v="Trichoptera"/>
    <s v="Micrasema"/>
    <b v="0"/>
    <s v="no"/>
    <m/>
    <x v="257"/>
    <x v="3"/>
    <s v="Micrasema"/>
    <s v="Micrasema"/>
    <n v="116958"/>
    <s v="Animalia"/>
    <s v="Arthropoda"/>
    <s v="Hexapoda"/>
    <s v="Insecta"/>
    <s v="Pterygota"/>
    <s v="Trichoptera"/>
    <m/>
    <m/>
    <s v="Brachycentridae"/>
    <m/>
    <m/>
    <m/>
    <s v="Micrasema"/>
    <m/>
    <m/>
    <m/>
    <m/>
    <m/>
  </r>
  <r>
    <s v="Trichoptera"/>
    <s v="Micrasema dimicki"/>
    <b v="0"/>
    <s v="yes"/>
    <m/>
    <x v="257"/>
    <x v="3"/>
    <s v="Micrasema"/>
    <s v="Micrasema"/>
    <n v="116958"/>
    <s v="Animalia"/>
    <s v="Arthropoda"/>
    <s v="Hexapoda"/>
    <s v="Insecta"/>
    <s v="Pterygota"/>
    <s v="Trichoptera"/>
    <m/>
    <m/>
    <s v="Brachycentridae"/>
    <m/>
    <m/>
    <m/>
    <s v="Micrasema"/>
    <m/>
    <m/>
    <m/>
    <m/>
    <m/>
  </r>
  <r>
    <s v="Trichoptera"/>
    <s v="Brachycentridae"/>
    <b v="0"/>
    <s v="no"/>
    <m/>
    <x v="2"/>
    <x v="2"/>
    <s v="Brachycentridae"/>
    <s v="Brachycentridae"/>
    <n v="116905"/>
    <s v="Animalia"/>
    <s v="Arthropoda"/>
    <s v="Hexapoda"/>
    <s v="Insecta"/>
    <s v="Pterygota"/>
    <s v="Trichoptera"/>
    <m/>
    <m/>
    <s v="Brachycentridae"/>
    <m/>
    <m/>
    <m/>
    <m/>
    <m/>
    <m/>
    <m/>
    <m/>
    <m/>
  </r>
  <r>
    <s v="Trichoptera"/>
    <s v="Heteroplectron"/>
    <b v="0"/>
    <s v="yes"/>
    <s v="single regional sp."/>
    <x v="258"/>
    <x v="8"/>
    <s v="Heteroplectron californicum"/>
    <s v="Heteroplectron californicum"/>
    <n v="116537"/>
    <s v="Animalia"/>
    <s v="Arthropoda"/>
    <s v="Hexapoda"/>
    <s v="Insecta"/>
    <s v="Pterygota"/>
    <s v="Trichoptera"/>
    <m/>
    <m/>
    <s v="Calamoceratidae"/>
    <s v="Calamoceratinae"/>
    <m/>
    <m/>
    <s v="Heteroplectron"/>
    <m/>
    <m/>
    <m/>
    <m/>
    <m/>
  </r>
  <r>
    <s v="Trichoptera"/>
    <s v="Heteroplectron californicum"/>
    <b v="0"/>
    <s v="no"/>
    <s v="sinlge regional sp."/>
    <x v="258"/>
    <x v="8"/>
    <s v="Heteroplectron californicum"/>
    <s v="Heteroplectron californicum"/>
    <n v="116537"/>
    <s v="Animalia"/>
    <s v="Arthropoda"/>
    <s v="Hexapoda"/>
    <s v="Insecta"/>
    <s v="Pterygota"/>
    <s v="Trichoptera"/>
    <m/>
    <m/>
    <s v="Calamoceratidae"/>
    <s v="Calamoceratinae"/>
    <m/>
    <m/>
    <s v="Heteroplectron"/>
    <m/>
    <m/>
    <m/>
    <m/>
    <m/>
  </r>
  <r>
    <s v="Trichoptera"/>
    <s v="Agapetus"/>
    <b v="0"/>
    <s v="no"/>
    <m/>
    <x v="259"/>
    <x v="3"/>
    <s v="Agapetus"/>
    <s v="Agapetus"/>
    <n v="117121"/>
    <s v="Animalia"/>
    <s v="Arthropoda"/>
    <s v="Hexapoda"/>
    <s v="Insecta"/>
    <s v="Pterygota"/>
    <s v="Trichoptera"/>
    <m/>
    <m/>
    <s v="Glossosomatidae"/>
    <s v="Agapetinae"/>
    <m/>
    <m/>
    <s v="Agapetus"/>
    <m/>
    <m/>
    <m/>
    <m/>
    <m/>
  </r>
  <r>
    <s v="Trichoptera"/>
    <s v="Anagapetus"/>
    <b v="0"/>
    <s v="no"/>
    <m/>
    <x v="260"/>
    <x v="3"/>
    <s v="Anagapetus"/>
    <s v="Anagapetus"/>
    <n v="117154"/>
    <s v="Animalia"/>
    <s v="Arthropoda"/>
    <s v="Hexapoda"/>
    <s v="Insecta"/>
    <s v="Pterygota"/>
    <s v="Trichoptera"/>
    <m/>
    <m/>
    <s v="Glossosomatidae"/>
    <s v="Glossosomatinae"/>
    <s v="Anagapetini"/>
    <m/>
    <s v="Anagapetus"/>
    <m/>
    <m/>
    <m/>
    <m/>
    <m/>
  </r>
  <r>
    <s v="Trichoptera"/>
    <s v="Glossosoma"/>
    <b v="0"/>
    <s v="no"/>
    <m/>
    <x v="261"/>
    <x v="3"/>
    <s v="Glossosoma"/>
    <s v="Glossosoma"/>
    <n v="117159"/>
    <s v="Animalia"/>
    <s v="Arthropoda"/>
    <s v="Hexapoda"/>
    <s v="Insecta"/>
    <s v="Pterygota"/>
    <s v="Trichoptera"/>
    <m/>
    <m/>
    <s v="Glossosomatidae"/>
    <s v="Glossosomatinae"/>
    <s v="Glossosomatini"/>
    <m/>
    <s v="Glossosoma"/>
    <m/>
    <m/>
    <m/>
    <m/>
    <m/>
  </r>
  <r>
    <s v="Trichoptera"/>
    <s v="Glossosoma (Anseriglossa)"/>
    <b v="0"/>
    <s v="yes"/>
    <m/>
    <x v="261"/>
    <x v="3"/>
    <s v="Glossosoma"/>
    <s v="Glossosoma"/>
    <n v="117159"/>
    <s v="Animalia"/>
    <s v="Arthropoda"/>
    <s v="Hexapoda"/>
    <s v="Insecta"/>
    <s v="Pterygota"/>
    <s v="Trichoptera"/>
    <m/>
    <m/>
    <s v="Glossosomatidae"/>
    <s v="Glossosomatinae"/>
    <s v="Glossosomatini"/>
    <m/>
    <s v="Glossosoma"/>
    <m/>
    <m/>
    <m/>
    <m/>
    <m/>
  </r>
  <r>
    <s v="Trichoptera"/>
    <s v="Glossosoma penitum"/>
    <b v="0"/>
    <s v="yes"/>
    <m/>
    <x v="261"/>
    <x v="3"/>
    <s v="Glossosoma"/>
    <s v="Glossosoma"/>
    <n v="117159"/>
    <s v="Animalia"/>
    <s v="Arthropoda"/>
    <s v="Hexapoda"/>
    <s v="Insecta"/>
    <s v="Pterygota"/>
    <s v="Trichoptera"/>
    <m/>
    <m/>
    <s v="Glossosomatidae"/>
    <s v="Glossosomatinae"/>
    <s v="Glossosomatini"/>
    <m/>
    <s v="Glossosoma"/>
    <m/>
    <m/>
    <m/>
    <m/>
    <m/>
  </r>
  <r>
    <s v="Trichoptera"/>
    <s v="Glossosoma pyroxum"/>
    <b v="0"/>
    <s v="yes"/>
    <m/>
    <x v="261"/>
    <x v="3"/>
    <s v="Glossosoma"/>
    <s v="Glossosoma"/>
    <n v="117159"/>
    <s v="Animalia"/>
    <s v="Arthropoda"/>
    <s v="Hexapoda"/>
    <s v="Insecta"/>
    <s v="Pterygota"/>
    <s v="Trichoptera"/>
    <m/>
    <m/>
    <s v="Glossosomatidae"/>
    <s v="Glossosomatinae"/>
    <s v="Glossosomatini"/>
    <m/>
    <s v="Glossosoma"/>
    <m/>
    <m/>
    <m/>
    <m/>
    <m/>
  </r>
  <r>
    <s v="Trichoptera"/>
    <s v="Glossosoma traviatum"/>
    <b v="0"/>
    <s v="yes"/>
    <m/>
    <x v="261"/>
    <x v="3"/>
    <s v="Glossosoma"/>
    <s v="Glossosoma"/>
    <n v="117159"/>
    <s v="Animalia"/>
    <s v="Arthropoda"/>
    <s v="Hexapoda"/>
    <s v="Insecta"/>
    <s v="Pterygota"/>
    <s v="Trichoptera"/>
    <m/>
    <m/>
    <s v="Glossosomatidae"/>
    <s v="Glossosomatinae"/>
    <s v="Glossosomatini"/>
    <m/>
    <s v="Glossosoma"/>
    <m/>
    <m/>
    <m/>
    <m/>
    <m/>
  </r>
  <r>
    <s v="Trichoptera"/>
    <s v="Glossosoma velonum"/>
    <b v="0"/>
    <s v="yes"/>
    <m/>
    <x v="261"/>
    <x v="3"/>
    <s v="Glossosoma"/>
    <s v="Glossosoma"/>
    <n v="117159"/>
    <s v="Animalia"/>
    <s v="Arthropoda"/>
    <s v="Hexapoda"/>
    <s v="Insecta"/>
    <s v="Pterygota"/>
    <s v="Trichoptera"/>
    <m/>
    <m/>
    <s v="Glossosomatidae"/>
    <s v="Glossosomatinae"/>
    <s v="Glossosomatini"/>
    <m/>
    <s v="Glossosoma"/>
    <m/>
    <m/>
    <m/>
    <m/>
    <m/>
  </r>
  <r>
    <s v="Trichoptera"/>
    <s v="Glossosoma wenatchee"/>
    <b v="0"/>
    <s v="yes"/>
    <m/>
    <x v="261"/>
    <x v="3"/>
    <s v="Glossosoma"/>
    <s v="Glossosoma"/>
    <n v="117159"/>
    <s v="Animalia"/>
    <s v="Arthropoda"/>
    <s v="Hexapoda"/>
    <s v="Insecta"/>
    <s v="Pterygota"/>
    <s v="Trichoptera"/>
    <m/>
    <m/>
    <s v="Glossosomatidae"/>
    <s v="Glossosomatinae"/>
    <s v="Glossosomatini"/>
    <m/>
    <s v="Glossosoma"/>
    <m/>
    <m/>
    <m/>
    <m/>
    <m/>
  </r>
  <r>
    <s v="Trichoptera"/>
    <s v="Culoptila"/>
    <b v="0"/>
    <s v="no"/>
    <m/>
    <x v="2"/>
    <x v="2"/>
    <s v="Culoptila"/>
    <s v="Culoptila"/>
    <n v="115236"/>
    <s v="Animalia"/>
    <s v="Arthropoda"/>
    <s v="Hexapoda"/>
    <s v="Insecta"/>
    <s v="Pterygota"/>
    <s v="Trichoptera"/>
    <m/>
    <m/>
    <s v="Glossosomatidae"/>
    <s v="Protoptilinae"/>
    <m/>
    <m/>
    <s v="Culoptila"/>
    <m/>
    <m/>
    <m/>
    <m/>
    <m/>
  </r>
  <r>
    <s v="Trichoptera"/>
    <s v="Protoptila"/>
    <b v="0"/>
    <s v="no"/>
    <m/>
    <x v="262"/>
    <x v="3"/>
    <s v="Protoptila"/>
    <s v="Protoptila"/>
    <n v="115221"/>
    <s v="Animalia"/>
    <s v="Arthropoda"/>
    <s v="Hexapoda"/>
    <s v="Insecta"/>
    <s v="Pterygota"/>
    <s v="Trichoptera"/>
    <m/>
    <m/>
    <s v="Glossosomatidae"/>
    <s v="Protoptilinae"/>
    <m/>
    <m/>
    <s v="Protoptila"/>
    <m/>
    <m/>
    <m/>
    <m/>
    <m/>
  </r>
  <r>
    <s v="Trichoptera"/>
    <s v="Protoptila erotica"/>
    <b v="0"/>
    <s v="yes"/>
    <m/>
    <x v="262"/>
    <x v="3"/>
    <s v="Protoptila"/>
    <s v="Protoptila"/>
    <n v="115221"/>
    <s v="Animalia"/>
    <s v="Arthropoda"/>
    <s v="Hexapoda"/>
    <s v="Insecta"/>
    <s v="Pterygota"/>
    <s v="Trichoptera"/>
    <m/>
    <m/>
    <s v="Glossosomatidae"/>
    <s v="Protoptilinae"/>
    <m/>
    <m/>
    <s v="Protoptila"/>
    <m/>
    <m/>
    <m/>
    <m/>
    <m/>
  </r>
  <r>
    <s v="Trichoptera"/>
    <s v="Glossosomatidae"/>
    <b v="0"/>
    <s v="no"/>
    <m/>
    <x v="2"/>
    <x v="2"/>
    <s v="Glossosomatidae"/>
    <s v="Glossosomatidae"/>
    <n v="117120"/>
    <s v="Animalia"/>
    <s v="Arthropoda"/>
    <s v="Hexapoda"/>
    <s v="Insecta"/>
    <s v="Pterygota"/>
    <s v="Trichoptera"/>
    <m/>
    <m/>
    <s v="Glossosomatidae"/>
    <m/>
    <m/>
    <m/>
    <m/>
    <m/>
    <m/>
    <m/>
    <m/>
    <m/>
  </r>
  <r>
    <s v="Trichoptera"/>
    <s v="Glossosomatinae"/>
    <b v="0"/>
    <s v="yes"/>
    <m/>
    <x v="2"/>
    <x v="2"/>
    <s v="Glossosomatidae"/>
    <s v="Glossosomatidae"/>
    <n v="117120"/>
    <s v="Animalia"/>
    <s v="Arthropoda"/>
    <s v="Hexapoda"/>
    <s v="Insecta"/>
    <s v="Pterygota"/>
    <s v="Trichoptera"/>
    <m/>
    <m/>
    <s v="Glossosomatidae"/>
    <m/>
    <m/>
    <m/>
    <m/>
    <m/>
    <m/>
    <m/>
    <m/>
    <m/>
  </r>
  <r>
    <s v="Trichoptera"/>
    <s v="Protoptilinae"/>
    <b v="0"/>
    <s v="yes"/>
    <m/>
    <x v="2"/>
    <x v="2"/>
    <s v="Glossosomatidae"/>
    <s v="Glossosomatidae"/>
    <n v="117120"/>
    <s v="Animalia"/>
    <s v="Arthropoda"/>
    <s v="Hexapoda"/>
    <s v="Insecta"/>
    <s v="Pterygota"/>
    <s v="Trichoptera"/>
    <m/>
    <m/>
    <s v="Glossosomatidae"/>
    <m/>
    <m/>
    <m/>
    <m/>
    <m/>
    <m/>
    <m/>
    <m/>
    <m/>
  </r>
  <r>
    <s v="Trichoptera"/>
    <s v="Goera"/>
    <b v="0"/>
    <s v="yes"/>
    <s v="Single Species in Genus"/>
    <x v="263"/>
    <x v="3"/>
    <s v="Goera archaon"/>
    <s v="Goera archaon"/>
    <n v="116423"/>
    <s v="Animalia"/>
    <s v="Arthropoda"/>
    <s v="Hexapoda"/>
    <s v="Insecta"/>
    <s v="Pterygota"/>
    <s v="Trichoptera"/>
    <m/>
    <m/>
    <s v="Goeridae"/>
    <s v="Goerinae"/>
    <m/>
    <m/>
    <s v="Goera"/>
    <m/>
    <m/>
    <m/>
    <m/>
    <m/>
  </r>
  <r>
    <s v="Trichoptera"/>
    <s v="Goera archaon"/>
    <b v="0"/>
    <s v="no"/>
    <s v="Single Species in Genus"/>
    <x v="263"/>
    <x v="3"/>
    <s v="Goera archaon"/>
    <s v="Goera archaon"/>
    <n v="116423"/>
    <s v="Animalia"/>
    <s v="Arthropoda"/>
    <s v="Hexapoda"/>
    <s v="Insecta"/>
    <s v="Pterygota"/>
    <s v="Trichoptera"/>
    <m/>
    <m/>
    <s v="Goeridae"/>
    <s v="Goerinae"/>
    <m/>
    <m/>
    <s v="Goera"/>
    <m/>
    <m/>
    <m/>
    <m/>
    <m/>
  </r>
  <r>
    <s v="Trichoptera"/>
    <s v="Goeracea"/>
    <b v="0"/>
    <s v="no"/>
    <m/>
    <x v="2"/>
    <x v="2"/>
    <s v="Goeracea"/>
    <s v="Goeracea"/>
    <n v="116298"/>
    <s v="Animalia"/>
    <s v="Arthropoda"/>
    <s v="Hexapoda"/>
    <s v="Insecta"/>
    <s v="Pterygota"/>
    <s v="Trichoptera"/>
    <m/>
    <m/>
    <s v="Goeridae"/>
    <s v="Goerinae"/>
    <m/>
    <m/>
    <s v="Goeracea"/>
    <m/>
    <m/>
    <m/>
    <m/>
    <m/>
  </r>
  <r>
    <s v="Trichoptera"/>
    <s v="Goeracea genota"/>
    <b v="0"/>
    <s v="yes"/>
    <m/>
    <x v="2"/>
    <x v="2"/>
    <s v="Goeracea"/>
    <s v="Goeracea"/>
    <n v="116298"/>
    <s v="Animalia"/>
    <s v="Arthropoda"/>
    <s v="Hexapoda"/>
    <s v="Insecta"/>
    <s v="Pterygota"/>
    <s v="Trichoptera"/>
    <m/>
    <m/>
    <s v="Goeridae"/>
    <s v="Goerinae"/>
    <m/>
    <m/>
    <s v="Goeracea"/>
    <m/>
    <m/>
    <m/>
    <m/>
    <m/>
  </r>
  <r>
    <s v="Trichoptera"/>
    <s v="Goeracea oregona"/>
    <b v="0"/>
    <s v="yes"/>
    <m/>
    <x v="2"/>
    <x v="2"/>
    <s v="Goeracea"/>
    <s v="Goeracea"/>
    <n v="116298"/>
    <s v="Animalia"/>
    <s v="Arthropoda"/>
    <s v="Hexapoda"/>
    <s v="Insecta"/>
    <s v="Pterygota"/>
    <s v="Trichoptera"/>
    <m/>
    <m/>
    <s v="Goeridae"/>
    <s v="Goerinae"/>
    <m/>
    <m/>
    <s v="Goeracea"/>
    <m/>
    <m/>
    <m/>
    <m/>
    <m/>
  </r>
  <r>
    <s v="Trichoptera"/>
    <s v="Goeridae"/>
    <b v="0"/>
    <s v="no"/>
    <m/>
    <x v="2"/>
    <x v="2"/>
    <s v="Goeridae"/>
    <s v="Goeridae"/>
    <n v="115934"/>
    <s v="Animalia"/>
    <s v="Arthropoda"/>
    <s v="Hexapoda"/>
    <s v="Insecta"/>
    <s v="Pterygota"/>
    <s v="Trichoptera"/>
    <m/>
    <m/>
    <s v="Goeridae"/>
    <m/>
    <m/>
    <m/>
    <m/>
    <m/>
    <m/>
    <m/>
    <m/>
    <m/>
  </r>
  <r>
    <s v="Trichoptera"/>
    <s v="Goerinae"/>
    <b v="0"/>
    <s v="yes"/>
    <m/>
    <x v="2"/>
    <x v="2"/>
    <s v="Goeridae"/>
    <s v="Goeridae"/>
    <n v="115934"/>
    <s v="Animalia"/>
    <s v="Arthropoda"/>
    <s v="Hexapoda"/>
    <s v="Insecta"/>
    <s v="Pterygota"/>
    <s v="Trichoptera"/>
    <m/>
    <m/>
    <s v="Goeridae"/>
    <m/>
    <m/>
    <m/>
    <m/>
    <m/>
    <m/>
    <m/>
    <m/>
    <m/>
  </r>
  <r>
    <s v="Trichoptera"/>
    <s v="Helicopsyche"/>
    <b v="0"/>
    <s v="no"/>
    <m/>
    <x v="264"/>
    <x v="3"/>
    <s v="Helicopsyche"/>
    <s v="Helicopsyche"/>
    <n v="117016"/>
    <s v="Animalia"/>
    <s v="Arthropoda"/>
    <s v="Hexapoda"/>
    <s v="Insecta"/>
    <s v="Pterygota"/>
    <s v="Trichoptera"/>
    <m/>
    <m/>
    <s v="Helicopsychidae"/>
    <m/>
    <m/>
    <m/>
    <s v="Helicopsyche"/>
    <m/>
    <m/>
    <m/>
    <m/>
    <m/>
  </r>
  <r>
    <s v="Trichoptera"/>
    <s v="Helicopsyche borealis"/>
    <b v="0"/>
    <s v="yes"/>
    <m/>
    <x v="264"/>
    <x v="3"/>
    <s v="Helicopsyche"/>
    <s v="Helicopsyche"/>
    <n v="117016"/>
    <s v="Animalia"/>
    <s v="Arthropoda"/>
    <s v="Hexapoda"/>
    <s v="Insecta"/>
    <s v="Pterygota"/>
    <s v="Trichoptera"/>
    <m/>
    <m/>
    <s v="Helicopsychidae"/>
    <m/>
    <m/>
    <m/>
    <s v="Helicopsyche"/>
    <m/>
    <m/>
    <m/>
    <m/>
    <m/>
  </r>
  <r>
    <s v="Trichoptera"/>
    <s v="Arctopsyche californica"/>
    <b v="0"/>
    <s v="yes"/>
    <m/>
    <x v="265"/>
    <x v="3"/>
    <s v="Arctopsyche"/>
    <s v="Arctopsyche"/>
    <n v="115538"/>
    <s v="Animalia"/>
    <s v="Arthropoda"/>
    <s v="Hexapoda"/>
    <s v="Insecta"/>
    <s v="Pterygota"/>
    <s v="Trichoptera"/>
    <m/>
    <m/>
    <s v="Hydropsychidae"/>
    <s v="Arctopsychinae"/>
    <m/>
    <m/>
    <s v="Arctopsyche"/>
    <m/>
    <m/>
    <m/>
    <m/>
    <s v="californica"/>
  </r>
  <r>
    <s v="Trichoptera"/>
    <s v="Arctopsyche grandis type 1"/>
    <b v="0"/>
    <s v="yes"/>
    <m/>
    <x v="265"/>
    <x v="3"/>
    <s v="Arctopsyche"/>
    <s v="Arctopsyche"/>
    <n v="115530"/>
    <s v="Animalia"/>
    <s v="Arthropoda"/>
    <s v="Hexapoda"/>
    <s v="Insecta"/>
    <s v="Pterygota"/>
    <s v="Trichoptera"/>
    <m/>
    <m/>
    <s v="Hydropsychidae"/>
    <s v="Arctopsychinae"/>
    <m/>
    <m/>
    <s v="Arctopsyche"/>
    <m/>
    <m/>
    <m/>
    <m/>
    <s v="grandis"/>
  </r>
  <r>
    <s v="Trichoptera"/>
    <s v="Arctopsyche"/>
    <b v="0"/>
    <s v="no"/>
    <m/>
    <x v="265"/>
    <x v="3"/>
    <s v="Arctopsyche"/>
    <s v="Arctopsyche"/>
    <n v="115529"/>
    <s v="Animalia"/>
    <s v="Arthropoda"/>
    <s v="Hexapoda"/>
    <s v="Insecta"/>
    <s v="Pterygota"/>
    <s v="Trichoptera"/>
    <m/>
    <m/>
    <s v="Hydropsychidae"/>
    <s v="Arctopsychinae"/>
    <m/>
    <m/>
    <s v="Arctopsyche"/>
    <m/>
    <m/>
    <m/>
    <m/>
    <m/>
  </r>
  <r>
    <s v="Trichoptera"/>
    <s v="Arctopsyche grandis"/>
    <b v="0"/>
    <s v="yes"/>
    <m/>
    <x v="265"/>
    <x v="3"/>
    <s v="Arctopsyche"/>
    <s v="Arctopsyche"/>
    <n v="115529"/>
    <s v="Animalia"/>
    <s v="Arthropoda"/>
    <s v="Hexapoda"/>
    <s v="Insecta"/>
    <s v="Pterygota"/>
    <s v="Trichoptera"/>
    <m/>
    <m/>
    <s v="Hydropsychidae"/>
    <s v="Arctopsychinae"/>
    <m/>
    <m/>
    <s v="Arctopsyche"/>
    <m/>
    <m/>
    <m/>
    <m/>
    <m/>
  </r>
  <r>
    <s v="Trichoptera"/>
    <s v="Parapsyche almota"/>
    <b v="0"/>
    <s v="no"/>
    <m/>
    <x v="266"/>
    <x v="8"/>
    <s v="Parapsyche almota"/>
    <s v="Parapsyche almota"/>
    <n v="115563"/>
    <s v="Animalia"/>
    <s v="Arthropoda"/>
    <s v="Hexapoda"/>
    <s v="Insecta"/>
    <s v="Pterygota"/>
    <s v="Trichoptera"/>
    <m/>
    <m/>
    <s v="Hydropsychidae"/>
    <s v="Arctopsychinae"/>
    <m/>
    <m/>
    <s v="Parapsyche"/>
    <m/>
    <m/>
    <m/>
    <m/>
    <s v="almota"/>
  </r>
  <r>
    <s v="Trichoptera"/>
    <s v="Parapsyche elsis"/>
    <b v="0"/>
    <s v="no"/>
    <m/>
    <x v="267"/>
    <x v="8"/>
    <s v="Parapsyche elsis"/>
    <s v="Parapsyche elsis"/>
    <n v="115560"/>
    <s v="Animalia"/>
    <s v="Arthropoda"/>
    <s v="Hexapoda"/>
    <s v="Insecta"/>
    <s v="Pterygota"/>
    <s v="Trichoptera"/>
    <m/>
    <m/>
    <s v="Hydropsychidae"/>
    <s v="Arctopsychinae"/>
    <m/>
    <m/>
    <s v="Parapsyche"/>
    <m/>
    <m/>
    <m/>
    <m/>
    <s v="elsis"/>
  </r>
  <r>
    <s v="Trichoptera"/>
    <s v="Parapsyche elsis complex"/>
    <b v="0"/>
    <s v="yes"/>
    <m/>
    <x v="267"/>
    <x v="8"/>
    <s v="Parapsyche elsis"/>
    <s v="Parapsyche elsis"/>
    <n v="115560"/>
    <s v="Animalia"/>
    <s v="Arthropoda"/>
    <s v="Hexapoda"/>
    <s v="Insecta"/>
    <s v="Pterygota"/>
    <s v="Trichoptera"/>
    <m/>
    <m/>
    <s v="Hydropsychidae"/>
    <s v="Arctopsychinae"/>
    <m/>
    <m/>
    <s v="Parapsyche"/>
    <m/>
    <m/>
    <m/>
    <m/>
    <s v="elsis"/>
  </r>
  <r>
    <s v="Trichoptera"/>
    <s v="Parapsyche turbinata"/>
    <b v="0"/>
    <s v="no"/>
    <m/>
    <x v="2"/>
    <x v="2"/>
    <s v="Parapsyche turbinata"/>
    <s v="Parapsyche turbinata"/>
    <m/>
    <s v="Animalia"/>
    <s v="Arthropoda"/>
    <s v="Hexapoda"/>
    <s v="Insecta"/>
    <s v="Pterygota"/>
    <s v="Trichoptera"/>
    <m/>
    <m/>
    <s v="Hydropsychidae"/>
    <s v="Arctopsychinae"/>
    <m/>
    <m/>
    <s v="Parapsyche"/>
    <m/>
    <m/>
    <m/>
    <m/>
    <s v="turbinata"/>
  </r>
  <r>
    <s v="Trichoptera"/>
    <s v="Parapsyche"/>
    <b v="0"/>
    <s v="no"/>
    <m/>
    <x v="2"/>
    <x v="2"/>
    <s v="Parapsyche"/>
    <s v="Parapsyche"/>
    <n v="115556"/>
    <s v="Animalia"/>
    <s v="Arthropoda"/>
    <s v="Hexapoda"/>
    <s v="Insecta"/>
    <s v="Pterygota"/>
    <s v="Trichoptera"/>
    <m/>
    <m/>
    <s v="Hydropsychidae"/>
    <s v="Arctopsychinae"/>
    <m/>
    <m/>
    <s v="Parapsyche"/>
    <m/>
    <m/>
    <m/>
    <m/>
    <m/>
  </r>
  <r>
    <s v="Trichoptera"/>
    <s v="Arctopsychinae"/>
    <b v="0"/>
    <s v="no"/>
    <m/>
    <x v="2"/>
    <x v="2"/>
    <s v="Arctopsychinae"/>
    <s v="Arctopsychinae"/>
    <n v="568763"/>
    <s v="Animalia"/>
    <s v="Arthropoda"/>
    <s v="Hexapoda"/>
    <s v="Insecta"/>
    <s v="Pterygota"/>
    <s v="Trichoptera"/>
    <m/>
    <m/>
    <s v="Hydropsychidae"/>
    <s v="Arctopsychinae"/>
    <m/>
    <m/>
    <m/>
    <m/>
    <m/>
    <m/>
    <m/>
    <m/>
  </r>
  <r>
    <s v="Trichoptera"/>
    <s v="Diplex"/>
    <b v="1"/>
    <s v="NonTarget"/>
    <s v="????  BAD ID?????"/>
    <x v="2"/>
    <x v="2"/>
    <s v="DNI"/>
    <s v="DNI"/>
    <n v="598262"/>
    <s v="Animalia"/>
    <s v="Arthropoda"/>
    <s v="Hexapoda"/>
    <s v="Insecta"/>
    <s v="Pterygota"/>
    <s v="Trichoptera"/>
    <m/>
    <m/>
    <s v="Hydropsychidae"/>
    <s v="Diplectroninae"/>
    <m/>
    <m/>
    <s v="Diplex"/>
    <m/>
    <m/>
    <m/>
    <m/>
    <m/>
  </r>
  <r>
    <s v="Trichoptera"/>
    <s v="Homoplectra"/>
    <b v="0"/>
    <s v="no"/>
    <m/>
    <x v="2"/>
    <x v="2"/>
    <s v="Homoplectra"/>
    <s v="Homoplectra"/>
    <n v="115618"/>
    <s v="Animalia"/>
    <s v="Arthropoda"/>
    <s v="Hexapoda"/>
    <s v="Insecta"/>
    <s v="Pterygota"/>
    <s v="Trichoptera"/>
    <m/>
    <m/>
    <s v="Hydropsychidae"/>
    <s v="Diplectroninae"/>
    <m/>
    <m/>
    <s v="Homoplectra"/>
    <m/>
    <m/>
    <m/>
    <m/>
    <m/>
  </r>
  <r>
    <s v="Trichoptera"/>
    <s v="Cheumatopsyche"/>
    <b v="0"/>
    <s v="no"/>
    <m/>
    <x v="268"/>
    <x v="3"/>
    <s v="Cheumatopsyche"/>
    <s v="Cheumatopsyche"/>
    <n v="115408"/>
    <s v="Animalia"/>
    <s v="Arthropoda"/>
    <s v="Hexapoda"/>
    <s v="Insecta"/>
    <s v="Pterygota"/>
    <s v="Trichoptera"/>
    <m/>
    <m/>
    <s v="Hydropsychidae"/>
    <s v="Hydropsychinae"/>
    <m/>
    <m/>
    <s v="Cheumatopsyche"/>
    <m/>
    <m/>
    <m/>
    <m/>
    <m/>
  </r>
  <r>
    <s v="Trichoptera"/>
    <s v="Cheumatopsyche (Cheumatopsychodes)"/>
    <b v="0"/>
    <s v="yes"/>
    <m/>
    <x v="268"/>
    <x v="3"/>
    <s v="Cheumatopsyche"/>
    <s v="Cheumatopsyche"/>
    <n v="115408"/>
    <s v="Animalia"/>
    <s v="Arthropoda"/>
    <s v="Hexapoda"/>
    <s v="Insecta"/>
    <s v="Pterygota"/>
    <s v="Trichoptera"/>
    <m/>
    <m/>
    <s v="Hydropsychidae"/>
    <s v="Hydropsychinae"/>
    <m/>
    <m/>
    <s v="Cheumatopsyche"/>
    <m/>
    <m/>
    <m/>
    <m/>
    <m/>
  </r>
  <r>
    <s v="Trichoptera"/>
    <s v="Cheumatopsyche campyla"/>
    <b v="0"/>
    <s v="yes"/>
    <m/>
    <x v="268"/>
    <x v="3"/>
    <s v="Cheumatopsyche"/>
    <s v="Cheumatopsyche"/>
    <n v="115408"/>
    <s v="Animalia"/>
    <s v="Arthropoda"/>
    <s v="Hexapoda"/>
    <s v="Insecta"/>
    <s v="Pterygota"/>
    <s v="Trichoptera"/>
    <m/>
    <m/>
    <s v="Hydropsychidae"/>
    <s v="Hydropsychinae"/>
    <m/>
    <m/>
    <s v="Cheumatopsyche"/>
    <m/>
    <m/>
    <m/>
    <m/>
    <m/>
  </r>
  <r>
    <s v="Trichoptera"/>
    <s v="Cheumatopsyche pettiti"/>
    <b v="0"/>
    <s v="yes"/>
    <m/>
    <x v="268"/>
    <x v="3"/>
    <s v="Cheumatopsyche"/>
    <s v="Cheumatopsyche"/>
    <n v="115408"/>
    <s v="Animalia"/>
    <s v="Arthropoda"/>
    <s v="Hexapoda"/>
    <s v="Insecta"/>
    <s v="Pterygota"/>
    <s v="Trichoptera"/>
    <m/>
    <m/>
    <s v="Hydropsychidae"/>
    <s v="Hydropsychinae"/>
    <m/>
    <m/>
    <s v="Cheumatopsyche"/>
    <m/>
    <m/>
    <m/>
    <m/>
    <m/>
  </r>
  <r>
    <s v="Trichoptera"/>
    <s v="Ceratopsyche"/>
    <b v="0"/>
    <s v="yes"/>
    <m/>
    <x v="269"/>
    <x v="3"/>
    <s v="Hydropsyche"/>
    <s v="Hydropsyche"/>
    <n v="115453"/>
    <s v="Animalia"/>
    <s v="Arthropoda"/>
    <s v="Hexapoda"/>
    <s v="Insecta"/>
    <s v="Pterygota"/>
    <s v="Trichoptera"/>
    <m/>
    <m/>
    <s v="Hydropsychidae"/>
    <s v="Hydropsychinae"/>
    <m/>
    <m/>
    <s v="Hydropsyche"/>
    <m/>
    <m/>
    <m/>
    <m/>
    <m/>
  </r>
  <r>
    <s v="Trichoptera"/>
    <s v="Ceratopsyche alternans/cockerelli"/>
    <b v="0"/>
    <s v="yes"/>
    <m/>
    <x v="269"/>
    <x v="3"/>
    <s v="Hydropsyche"/>
    <s v="Hydropsyche"/>
    <n v="115453"/>
    <s v="Animalia"/>
    <s v="Arthropoda"/>
    <s v="Hexapoda"/>
    <s v="Insecta"/>
    <s v="Pterygota"/>
    <s v="Trichoptera"/>
    <m/>
    <m/>
    <s v="Hydropsychidae"/>
    <s v="Hydropsychinae"/>
    <m/>
    <m/>
    <s v="Hydropsyche"/>
    <m/>
    <m/>
    <m/>
    <m/>
    <m/>
  </r>
  <r>
    <s v="Trichoptera"/>
    <s v="Ceratopsyche amblis"/>
    <b v="0"/>
    <s v="yes"/>
    <m/>
    <x v="269"/>
    <x v="3"/>
    <s v="Hydropsyche"/>
    <s v="Hydropsyche"/>
    <n v="115453"/>
    <s v="Animalia"/>
    <s v="Arthropoda"/>
    <s v="Hexapoda"/>
    <s v="Insecta"/>
    <s v="Pterygota"/>
    <s v="Trichoptera"/>
    <m/>
    <m/>
    <s v="Hydropsychidae"/>
    <s v="Hydropsychinae"/>
    <m/>
    <m/>
    <s v="Hydropsyche"/>
    <m/>
    <m/>
    <m/>
    <m/>
    <m/>
  </r>
  <r>
    <s v="Trichoptera"/>
    <s v="Ceratopsyche centra"/>
    <b v="0"/>
    <s v="yes"/>
    <m/>
    <x v="269"/>
    <x v="3"/>
    <s v="Hydropsyche"/>
    <s v="Hydropsyche"/>
    <n v="115453"/>
    <s v="Animalia"/>
    <s v="Arthropoda"/>
    <s v="Hexapoda"/>
    <s v="Insecta"/>
    <s v="Pterygota"/>
    <s v="Trichoptera"/>
    <m/>
    <m/>
    <s v="Hydropsychidae"/>
    <s v="Hydropsychinae"/>
    <m/>
    <m/>
    <s v="Hydropsyche"/>
    <m/>
    <m/>
    <m/>
    <m/>
    <m/>
  </r>
  <r>
    <s v="Trichoptera"/>
    <s v="Ceratopsyche cockerelli"/>
    <b v="0"/>
    <s v="yes"/>
    <m/>
    <x v="269"/>
    <x v="3"/>
    <s v="Hydropsyche"/>
    <s v="Hydropsyche"/>
    <n v="115453"/>
    <s v="Animalia"/>
    <s v="Arthropoda"/>
    <s v="Hexapoda"/>
    <s v="Insecta"/>
    <s v="Pterygota"/>
    <s v="Trichoptera"/>
    <m/>
    <m/>
    <s v="Hydropsychidae"/>
    <s v="Hydropsychinae"/>
    <m/>
    <m/>
    <s v="Hydropsyche"/>
    <m/>
    <m/>
    <m/>
    <m/>
    <m/>
  </r>
  <r>
    <s v="Trichoptera"/>
    <s v="Ceratopsyche oslari"/>
    <b v="0"/>
    <s v="yes"/>
    <m/>
    <x v="269"/>
    <x v="3"/>
    <s v="Hydropsyche"/>
    <s v="Hydropsyche"/>
    <n v="115453"/>
    <s v="Animalia"/>
    <s v="Arthropoda"/>
    <s v="Hexapoda"/>
    <s v="Insecta"/>
    <s v="Pterygota"/>
    <s v="Trichoptera"/>
    <m/>
    <m/>
    <s v="Hydropsychidae"/>
    <s v="Hydropsychinae"/>
    <m/>
    <m/>
    <s v="Hydropsyche"/>
    <m/>
    <m/>
    <m/>
    <m/>
    <m/>
  </r>
  <r>
    <s v="Trichoptera"/>
    <s v="Hydropsyche"/>
    <b v="0"/>
    <s v="no"/>
    <m/>
    <x v="269"/>
    <x v="3"/>
    <s v="Hydropsyche"/>
    <s v="Hydropsyche"/>
    <n v="115453"/>
    <s v="Animalia"/>
    <s v="Arthropoda"/>
    <s v="Hexapoda"/>
    <s v="Insecta"/>
    <s v="Pterygota"/>
    <s v="Trichoptera"/>
    <m/>
    <m/>
    <s v="Hydropsychidae"/>
    <s v="Hydropsychinae"/>
    <m/>
    <m/>
    <s v="Hydropsyche"/>
    <m/>
    <m/>
    <m/>
    <m/>
    <m/>
  </r>
  <r>
    <s v="Trichoptera"/>
    <s v="Hydropsyche (Hydropsyche)"/>
    <b v="0"/>
    <s v="yes"/>
    <m/>
    <x v="269"/>
    <x v="3"/>
    <s v="Hydropsyche"/>
    <s v="Hydropsyche"/>
    <n v="115453"/>
    <s v="Animalia"/>
    <s v="Arthropoda"/>
    <s v="Hexapoda"/>
    <s v="Insecta"/>
    <s v="Pterygota"/>
    <s v="Trichoptera"/>
    <m/>
    <m/>
    <s v="Hydropsychidae"/>
    <s v="Hydropsychinae"/>
    <m/>
    <m/>
    <s v="Hydropsyche"/>
    <m/>
    <m/>
    <m/>
    <m/>
    <m/>
  </r>
  <r>
    <s v="Trichoptera"/>
    <s v="Hydropsyche californica"/>
    <b v="0"/>
    <s v="yes"/>
    <m/>
    <x v="269"/>
    <x v="3"/>
    <s v="Hydropsyche"/>
    <s v="Hydropsyche"/>
    <n v="115453"/>
    <s v="Animalia"/>
    <s v="Arthropoda"/>
    <s v="Hexapoda"/>
    <s v="Insecta"/>
    <s v="Pterygota"/>
    <s v="Trichoptera"/>
    <m/>
    <m/>
    <s v="Hydropsychidae"/>
    <s v="Hydropsychinae"/>
    <m/>
    <m/>
    <s v="Hydropsyche"/>
    <m/>
    <m/>
    <m/>
    <m/>
    <m/>
  </r>
  <r>
    <s v="Trichoptera"/>
    <s v="Hydropsyche occidentalis"/>
    <b v="0"/>
    <s v="yes"/>
    <m/>
    <x v="269"/>
    <x v="3"/>
    <s v="Hydropsyche"/>
    <s v="Hydropsyche"/>
    <n v="115453"/>
    <s v="Animalia"/>
    <s v="Arthropoda"/>
    <s v="Hexapoda"/>
    <s v="Insecta"/>
    <s v="Pterygota"/>
    <s v="Trichoptera"/>
    <m/>
    <m/>
    <s v="Hydropsychidae"/>
    <s v="Hydropsychinae"/>
    <m/>
    <m/>
    <s v="Hydropsyche"/>
    <m/>
    <m/>
    <m/>
    <m/>
    <m/>
  </r>
  <r>
    <s v="Trichoptera"/>
    <s v="Hydropsychidae"/>
    <b v="0"/>
    <s v="no"/>
    <m/>
    <x v="2"/>
    <x v="2"/>
    <s v="Hydropsychidae"/>
    <s v="Hydropsychidae"/>
    <n v="115398"/>
    <s v="Animalia"/>
    <s v="Arthropoda"/>
    <s v="Hexapoda"/>
    <s v="Insecta"/>
    <s v="Pterygota"/>
    <s v="Trichoptera"/>
    <m/>
    <m/>
    <s v="Hydropsychidae"/>
    <m/>
    <m/>
    <m/>
    <m/>
    <m/>
    <m/>
    <m/>
    <m/>
    <m/>
  </r>
  <r>
    <s v="Trichoptera"/>
    <s v="Hydropsychinae"/>
    <b v="0"/>
    <s v="yes"/>
    <m/>
    <x v="2"/>
    <x v="2"/>
    <s v="Hydropsychidae"/>
    <s v="Hydropsychidae"/>
    <n v="115398"/>
    <s v="Animalia"/>
    <s v="Arthropoda"/>
    <s v="Hexapoda"/>
    <s v="Insecta"/>
    <s v="Pterygota"/>
    <s v="Trichoptera"/>
    <m/>
    <m/>
    <s v="Hydropsychidae"/>
    <m/>
    <m/>
    <m/>
    <m/>
    <m/>
    <m/>
    <m/>
    <m/>
    <m/>
  </r>
  <r>
    <s v="Trichoptera"/>
    <s v="Hydropsychoidea"/>
    <b v="0"/>
    <s v="no"/>
    <s v="TOO COARSE"/>
    <x v="2"/>
    <x v="2"/>
    <s v="Hydropsychoidea"/>
    <s v="Hydropsychoidea"/>
    <m/>
    <s v="Animalia"/>
    <s v="Arthropoda"/>
    <s v="Hexapoda"/>
    <s v="Insecta"/>
    <s v="Pterygota"/>
    <s v="Trichoptera"/>
    <m/>
    <m/>
    <s v="Hydropsychidae"/>
    <m/>
    <m/>
    <m/>
    <m/>
    <m/>
    <m/>
    <m/>
    <m/>
    <m/>
  </r>
  <r>
    <s v="Trichoptera"/>
    <s v="Agraylea"/>
    <b v="0"/>
    <s v="no"/>
    <m/>
    <x v="270"/>
    <x v="3"/>
    <s v="Agraylea"/>
    <s v="Agraylea"/>
    <n v="115635"/>
    <s v="Animalia"/>
    <s v="Arthropoda"/>
    <s v="Hexapoda"/>
    <s v="Insecta"/>
    <s v="Pterygota"/>
    <s v="Trichoptera"/>
    <m/>
    <m/>
    <s v="Hydroptilidae"/>
    <s v="Hydroptilinae"/>
    <s v="Hydroptilini"/>
    <m/>
    <s v="Agraylea"/>
    <m/>
    <m/>
    <m/>
    <m/>
    <m/>
  </r>
  <r>
    <s v="Trichoptera"/>
    <s v="Hydroptila"/>
    <b v="0"/>
    <s v="no"/>
    <m/>
    <x v="271"/>
    <x v="3"/>
    <s v="Hydroptila"/>
    <s v="Hydroptila"/>
    <n v="115641"/>
    <s v="Animalia"/>
    <s v="Arthropoda"/>
    <s v="Hexapoda"/>
    <s v="Insecta"/>
    <s v="Pterygota"/>
    <s v="Trichoptera"/>
    <m/>
    <m/>
    <s v="Hydroptilidae"/>
    <s v="Hydroptilinae"/>
    <s v="Hydroptilini"/>
    <m/>
    <s v="Hydroptila"/>
    <m/>
    <m/>
    <m/>
    <m/>
    <m/>
  </r>
  <r>
    <s v="Trichoptera"/>
    <s v="Hydroptila ajax"/>
    <b v="0"/>
    <s v="yes"/>
    <m/>
    <x v="271"/>
    <x v="3"/>
    <s v="Hydroptila"/>
    <s v="Hydroptila"/>
    <n v="115641"/>
    <s v="Animalia"/>
    <s v="Arthropoda"/>
    <s v="Hexapoda"/>
    <s v="Insecta"/>
    <s v="Pterygota"/>
    <s v="Trichoptera"/>
    <m/>
    <m/>
    <s v="Hydroptilidae"/>
    <s v="Hydroptilinae"/>
    <s v="Hydroptilini"/>
    <m/>
    <s v="Hydroptila"/>
    <m/>
    <m/>
    <m/>
    <m/>
    <m/>
  </r>
  <r>
    <s v="Trichoptera"/>
    <s v="Hydroptila arctia"/>
    <b v="0"/>
    <s v="yes"/>
    <m/>
    <x v="271"/>
    <x v="3"/>
    <s v="Hydroptila"/>
    <s v="Hydroptila"/>
    <n v="115641"/>
    <s v="Animalia"/>
    <s v="Arthropoda"/>
    <s v="Hexapoda"/>
    <s v="Insecta"/>
    <s v="Pterygota"/>
    <s v="Trichoptera"/>
    <m/>
    <m/>
    <s v="Hydroptilidae"/>
    <s v="Hydroptilinae"/>
    <s v="Hydroptilini"/>
    <m/>
    <s v="Hydroptila"/>
    <m/>
    <m/>
    <m/>
    <m/>
    <m/>
  </r>
  <r>
    <s v="Trichoptera"/>
    <s v="Hydroptila consimilis"/>
    <b v="0"/>
    <s v="yes"/>
    <m/>
    <x v="271"/>
    <x v="3"/>
    <s v="Hydroptila"/>
    <s v="Hydroptila"/>
    <n v="115641"/>
    <s v="Animalia"/>
    <s v="Arthropoda"/>
    <s v="Hexapoda"/>
    <s v="Insecta"/>
    <s v="Pterygota"/>
    <s v="Trichoptera"/>
    <m/>
    <m/>
    <s v="Hydroptilidae"/>
    <s v="Hydroptilinae"/>
    <s v="Hydroptilini"/>
    <m/>
    <s v="Hydroptila"/>
    <m/>
    <m/>
    <m/>
    <m/>
    <m/>
  </r>
  <r>
    <s v="Trichoptera"/>
    <s v="Hydroptila lenora"/>
    <b v="0"/>
    <s v="yes"/>
    <m/>
    <x v="271"/>
    <x v="3"/>
    <s v="Hydroptila"/>
    <s v="Hydroptila"/>
    <n v="115641"/>
    <s v="Animalia"/>
    <s v="Arthropoda"/>
    <s v="Hexapoda"/>
    <s v="Insecta"/>
    <s v="Pterygota"/>
    <s v="Trichoptera"/>
    <m/>
    <m/>
    <s v="Hydroptilidae"/>
    <s v="Hydroptilinae"/>
    <s v="Hydroptilini"/>
    <m/>
    <s v="Hydroptila"/>
    <m/>
    <m/>
    <m/>
    <m/>
    <m/>
  </r>
  <r>
    <s v="Trichoptera"/>
    <s v="Hydroptila rono"/>
    <b v="0"/>
    <s v="yes"/>
    <m/>
    <x v="271"/>
    <x v="3"/>
    <s v="Hydroptila"/>
    <s v="Hydroptila"/>
    <n v="115641"/>
    <s v="Animalia"/>
    <s v="Arthropoda"/>
    <s v="Hexapoda"/>
    <s v="Insecta"/>
    <s v="Pterygota"/>
    <s v="Trichoptera"/>
    <m/>
    <m/>
    <s v="Hydroptilidae"/>
    <s v="Hydroptilinae"/>
    <s v="Hydroptilini"/>
    <m/>
    <s v="Hydroptila"/>
    <m/>
    <m/>
    <m/>
    <m/>
    <m/>
  </r>
  <r>
    <s v="Trichoptera"/>
    <s v="Hydroptila xera"/>
    <b v="0"/>
    <s v="yes"/>
    <m/>
    <x v="271"/>
    <x v="3"/>
    <s v="Hydroptila"/>
    <s v="Hydroptila"/>
    <n v="115641"/>
    <s v="Animalia"/>
    <s v="Arthropoda"/>
    <s v="Hexapoda"/>
    <s v="Insecta"/>
    <s v="Pterygota"/>
    <s v="Trichoptera"/>
    <m/>
    <m/>
    <s v="Hydroptilidae"/>
    <s v="Hydroptilinae"/>
    <s v="Hydroptilini"/>
    <m/>
    <s v="Hydroptila"/>
    <m/>
    <m/>
    <m/>
    <m/>
    <m/>
  </r>
  <r>
    <s v="Trichoptera"/>
    <s v="Oxyethira"/>
    <b v="0"/>
    <s v="no"/>
    <m/>
    <x v="272"/>
    <x v="3"/>
    <s v="Oxyethira"/>
    <s v="Oxyethira"/>
    <n v="115779"/>
    <s v="Animalia"/>
    <s v="Arthropoda"/>
    <s v="Hexapoda"/>
    <s v="Insecta"/>
    <s v="Pterygota"/>
    <s v="Trichoptera"/>
    <m/>
    <m/>
    <s v="Hydroptilidae"/>
    <s v="Hydroptilinae"/>
    <s v="Hydroptilini"/>
    <m/>
    <s v="Oxyethira"/>
    <m/>
    <m/>
    <m/>
    <m/>
    <m/>
  </r>
  <r>
    <s v="Trichoptera"/>
    <s v="Leucotrichia"/>
    <b v="0"/>
    <s v="no"/>
    <m/>
    <x v="273"/>
    <x v="3"/>
    <s v="Leucotrichia"/>
    <s v="Leucotrichia"/>
    <n v="115630"/>
    <s v="Animalia"/>
    <s v="Arthropoda"/>
    <s v="Hexapoda"/>
    <s v="Insecta"/>
    <s v="Pterygota"/>
    <s v="Trichoptera"/>
    <m/>
    <m/>
    <s v="Hydroptilidae"/>
    <s v="Hydroptilinae"/>
    <s v="Leucotrichiini"/>
    <m/>
    <s v="Leucotrichia"/>
    <m/>
    <m/>
    <m/>
    <m/>
    <m/>
  </r>
  <r>
    <s v="Trichoptera"/>
    <s v="Leucotrichia pictipes"/>
    <b v="0"/>
    <s v="yes"/>
    <m/>
    <x v="273"/>
    <x v="3"/>
    <s v="Leucotrichia"/>
    <s v="Leucotrichia"/>
    <n v="115630"/>
    <s v="Animalia"/>
    <s v="Arthropoda"/>
    <s v="Hexapoda"/>
    <s v="Insecta"/>
    <s v="Pterygota"/>
    <s v="Trichoptera"/>
    <m/>
    <m/>
    <s v="Hydroptilidae"/>
    <s v="Hydroptilinae"/>
    <s v="Leucotrichiini"/>
    <m/>
    <s v="Leucotrichia"/>
    <m/>
    <m/>
    <m/>
    <m/>
    <m/>
  </r>
  <r>
    <s v="Trichoptera"/>
    <s v="Neotrichia"/>
    <b v="0"/>
    <s v="no"/>
    <m/>
    <x v="2"/>
    <x v="2"/>
    <s v="Neotrichia"/>
    <s v="Neotrichia"/>
    <n v="115833"/>
    <s v="Animalia"/>
    <s v="Arthropoda"/>
    <s v="Hexapoda"/>
    <s v="Insecta"/>
    <s v="Pterygota"/>
    <s v="Trichoptera"/>
    <m/>
    <m/>
    <s v="Hydroptilidae"/>
    <s v="Hydroptilinae"/>
    <s v="Neotrichiini"/>
    <m/>
    <s v="Neotrichia"/>
    <m/>
    <m/>
    <m/>
    <m/>
    <m/>
  </r>
  <r>
    <s v="Trichoptera"/>
    <s v="Hydroptilidae sp. RAI # 0001"/>
    <b v="0"/>
    <s v="yes"/>
    <m/>
    <x v="274"/>
    <x v="3"/>
    <s v="Ochrotrichia"/>
    <s v="Ochrotrichia"/>
    <n v="115714"/>
    <s v="Animalia"/>
    <s v="Arthropoda"/>
    <s v="Hexapoda"/>
    <s v="Insecta"/>
    <s v="Pterygota"/>
    <s v="Trichoptera"/>
    <m/>
    <m/>
    <s v="Hydroptilidae"/>
    <s v="Hydroptilinae"/>
    <s v="Ochrotrichiini"/>
    <m/>
    <s v="Ochrotrichia"/>
    <m/>
    <m/>
    <m/>
    <m/>
    <m/>
  </r>
  <r>
    <s v="Trichoptera"/>
    <s v="Ochrotrichia"/>
    <b v="0"/>
    <s v="no"/>
    <m/>
    <x v="274"/>
    <x v="3"/>
    <s v="Ochrotrichia"/>
    <s v="Ochrotrichia"/>
    <n v="115714"/>
    <s v="Animalia"/>
    <s v="Arthropoda"/>
    <s v="Hexapoda"/>
    <s v="Insecta"/>
    <s v="Pterygota"/>
    <s v="Trichoptera"/>
    <m/>
    <m/>
    <s v="Hydroptilidae"/>
    <s v="Hydroptilinae"/>
    <s v="Ochrotrichiini"/>
    <m/>
    <s v="Ochrotrichia"/>
    <m/>
    <m/>
    <m/>
    <m/>
    <m/>
  </r>
  <r>
    <s v="Trichoptera"/>
    <s v="Ochrotrichia alsea"/>
    <b v="0"/>
    <s v="yes"/>
    <m/>
    <x v="274"/>
    <x v="3"/>
    <s v="Ochrotrichia"/>
    <s v="Ochrotrichia"/>
    <n v="115714"/>
    <s v="Animalia"/>
    <s v="Arthropoda"/>
    <s v="Hexapoda"/>
    <s v="Insecta"/>
    <s v="Pterygota"/>
    <s v="Trichoptera"/>
    <m/>
    <m/>
    <s v="Hydroptilidae"/>
    <s v="Hydroptilinae"/>
    <s v="Ochrotrichiini"/>
    <m/>
    <s v="Ochrotrichia"/>
    <m/>
    <m/>
    <m/>
    <m/>
    <m/>
  </r>
  <r>
    <s v="Trichoptera"/>
    <s v="Ochrotrichia stylata"/>
    <b v="0"/>
    <s v="yes"/>
    <m/>
    <x v="274"/>
    <x v="3"/>
    <s v="Ochrotrichia"/>
    <s v="Ochrotrichia"/>
    <n v="115714"/>
    <s v="Animalia"/>
    <s v="Arthropoda"/>
    <s v="Hexapoda"/>
    <s v="Insecta"/>
    <s v="Pterygota"/>
    <s v="Trichoptera"/>
    <m/>
    <m/>
    <s v="Hydroptilidae"/>
    <s v="Hydroptilinae"/>
    <s v="Ochrotrichiini"/>
    <m/>
    <s v="Ochrotrichia"/>
    <m/>
    <m/>
    <m/>
    <m/>
    <m/>
  </r>
  <r>
    <s v="Trichoptera"/>
    <s v="Orthotrichia"/>
    <b v="0"/>
    <s v="no"/>
    <m/>
    <x v="2"/>
    <x v="2"/>
    <s v="Orthotrichia"/>
    <s v="Orthotrichia"/>
    <n v="115828"/>
    <s v="Animalia"/>
    <s v="Arthropoda"/>
    <s v="Hexapoda"/>
    <s v="Insecta"/>
    <s v="Pterygota"/>
    <s v="Trichoptera"/>
    <m/>
    <m/>
    <s v="Hydroptilidae"/>
    <s v="Hydroptilinae"/>
    <s v="Orthotrichiini"/>
    <m/>
    <s v="Orthotrichia"/>
    <m/>
    <m/>
    <m/>
    <m/>
    <m/>
  </r>
  <r>
    <s v="Trichoptera"/>
    <s v="Stactobiella"/>
    <b v="0"/>
    <s v="no"/>
    <m/>
    <x v="2"/>
    <x v="2"/>
    <s v="Stactobiella"/>
    <s v="Stactobiella"/>
    <n v="115817"/>
    <s v="Animalia"/>
    <s v="Arthropoda"/>
    <s v="Hexapoda"/>
    <s v="Insecta"/>
    <s v="Pterygota"/>
    <s v="Trichoptera"/>
    <m/>
    <m/>
    <s v="Hydroptilidae"/>
    <s v="Hydroptilinae"/>
    <s v="Stactobiini"/>
    <m/>
    <s v="Stactobiella"/>
    <m/>
    <m/>
    <m/>
    <m/>
    <m/>
  </r>
  <r>
    <s v="Trichoptera"/>
    <s v="Palaeagapetus"/>
    <b v="0"/>
    <s v="yes"/>
    <s v="single Species in region"/>
    <x v="275"/>
    <x v="8"/>
    <s v="Palaeagapetus nearcticus"/>
    <s v="Palaeagapetus nearcticus"/>
    <n v="115849"/>
    <s v="Animalia"/>
    <s v="Arthropoda"/>
    <s v="Hexapoda"/>
    <s v="Insecta"/>
    <s v="Pterygota"/>
    <s v="Trichoptera"/>
    <m/>
    <m/>
    <s v="Hydroptilidae"/>
    <s v="Ptilocolepinae"/>
    <m/>
    <m/>
    <s v="Palaegapetus"/>
    <m/>
    <m/>
    <m/>
    <m/>
    <m/>
  </r>
  <r>
    <s v="Trichoptera"/>
    <s v="Palaeagapetus nearcticus"/>
    <b v="0"/>
    <s v="no"/>
    <s v="single Species in region"/>
    <x v="275"/>
    <x v="8"/>
    <s v="Palaeagapetus nearcticus"/>
    <s v="Palaeagapetus nearcticus"/>
    <n v="115849"/>
    <s v="Animalia"/>
    <s v="Arthropoda"/>
    <s v="Hexapoda"/>
    <s v="Insecta"/>
    <s v="Pterygota"/>
    <s v="Trichoptera"/>
    <m/>
    <m/>
    <s v="Hydroptilidae"/>
    <s v="Ptilocolepinae"/>
    <m/>
    <m/>
    <s v="Palaegapetus"/>
    <m/>
    <m/>
    <m/>
    <m/>
    <m/>
  </r>
  <r>
    <s v="Trichoptera"/>
    <s v="Hydroptilidae"/>
    <b v="0"/>
    <s v="no"/>
    <m/>
    <x v="2"/>
    <x v="2"/>
    <s v="Hydroptilidae"/>
    <s v="Hydroptilidae"/>
    <n v="115629"/>
    <s v="Animalia"/>
    <s v="Arthropoda"/>
    <s v="Hexapoda"/>
    <s v="Insecta"/>
    <s v="Pterygota"/>
    <s v="Trichoptera"/>
    <m/>
    <m/>
    <s v="Hydroptilidae"/>
    <m/>
    <m/>
    <m/>
    <m/>
    <m/>
    <m/>
    <m/>
    <m/>
    <m/>
  </r>
  <r>
    <s v="Trichoptera"/>
    <s v="Hydroptilidae sp. AJF#01"/>
    <b v="0"/>
    <s v="yes"/>
    <m/>
    <x v="2"/>
    <x v="2"/>
    <s v="Hydroptilidae"/>
    <s v="Hydroptilidae"/>
    <n v="115629"/>
    <s v="Animalia"/>
    <s v="Arthropoda"/>
    <s v="Hexapoda"/>
    <s v="Insecta"/>
    <s v="Pterygota"/>
    <s v="Trichoptera"/>
    <m/>
    <m/>
    <s v="Hydroptilidae"/>
    <m/>
    <m/>
    <m/>
    <m/>
    <m/>
    <m/>
    <m/>
    <m/>
    <m/>
  </r>
  <r>
    <s v="Trichoptera"/>
    <s v="Metrichia"/>
    <b v="0"/>
    <s v="yes"/>
    <m/>
    <x v="2"/>
    <x v="2"/>
    <s v="Hydroptilidae"/>
    <s v="Hydroptilidae"/>
    <n v="115629"/>
    <s v="Animalia"/>
    <s v="Arthropoda"/>
    <s v="Hexapoda"/>
    <s v="Insecta"/>
    <s v="Pterygota"/>
    <s v="Trichoptera"/>
    <m/>
    <m/>
    <s v="Hydroptilidae"/>
    <m/>
    <m/>
    <m/>
    <m/>
    <m/>
    <m/>
    <m/>
    <m/>
    <m/>
  </r>
  <r>
    <s v="Trichoptera"/>
    <s v="Paucicalcaria"/>
    <b v="0"/>
    <s v="yes"/>
    <m/>
    <x v="2"/>
    <x v="2"/>
    <s v="Hydroptilidae"/>
    <s v="Hydroptilidae"/>
    <n v="115629"/>
    <s v="Animalia"/>
    <s v="Arthropoda"/>
    <s v="Hexapoda"/>
    <s v="Insecta"/>
    <s v="Pterygota"/>
    <s v="Trichoptera"/>
    <m/>
    <m/>
    <s v="Hydroptilidae"/>
    <m/>
    <m/>
    <m/>
    <m/>
    <m/>
    <m/>
    <m/>
    <m/>
    <m/>
  </r>
  <r>
    <s v="Trichoptera"/>
    <s v="Lepidostoma"/>
    <b v="0"/>
    <s v="no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 (Neodinarthrum)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 cascadense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 cinereum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 hoodi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 hoodi group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 pluviale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 Pluviale Group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 podagrum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 roafi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 unicolor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 unicolor group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-panel case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-panel case larvae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-sand case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tidae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-turret case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Lepidostoma-turret case larvae"/>
    <b v="0"/>
    <s v="yes"/>
    <s v="formatting"/>
    <x v="276"/>
    <x v="3"/>
    <s v="Lepidostoma"/>
    <s v="Lepidostoma"/>
    <n v="116794"/>
    <s v="Animalia"/>
    <s v="Arthropoda"/>
    <s v="Hexapoda"/>
    <s v="Insecta"/>
    <s v="Pterygota"/>
    <s v="Trichoptera"/>
    <m/>
    <m/>
    <s v="Lepidostomatidae"/>
    <s v="Lepidostomatinae"/>
    <m/>
    <m/>
    <s v="Lepidostoma"/>
    <m/>
    <m/>
    <m/>
    <m/>
    <m/>
  </r>
  <r>
    <s v="Trichoptera"/>
    <s v="Ceraclea"/>
    <b v="0"/>
    <s v="no"/>
    <m/>
    <x v="2"/>
    <x v="2"/>
    <s v="Ceraclea"/>
    <s v="Ceraclea"/>
    <n v="116684"/>
    <s v="Animalia"/>
    <s v="Arthropoda"/>
    <s v="Hexapoda"/>
    <s v="Insecta"/>
    <s v="Pterygota"/>
    <s v="Trichoptera"/>
    <m/>
    <m/>
    <s v="Leptoceridae"/>
    <s v="Leptocerinae"/>
    <s v="Athripsodini"/>
    <m/>
    <s v="Ceraclea"/>
    <m/>
    <m/>
    <m/>
    <m/>
    <m/>
  </r>
  <r>
    <s v="Trichoptera"/>
    <s v="Ceraclea alces"/>
    <b v="0"/>
    <s v="yes"/>
    <m/>
    <x v="2"/>
    <x v="2"/>
    <s v="Ceraclea"/>
    <s v="Ceraclea"/>
    <n v="116684"/>
    <s v="Animalia"/>
    <s v="Arthropoda"/>
    <s v="Hexapoda"/>
    <s v="Insecta"/>
    <s v="Pterygota"/>
    <s v="Trichoptera"/>
    <m/>
    <m/>
    <s v="Leptoceridae"/>
    <s v="Leptocerinae"/>
    <s v="Athripsodini"/>
    <m/>
    <s v="Ceraclea"/>
    <m/>
    <m/>
    <m/>
    <m/>
    <m/>
  </r>
  <r>
    <s v="Trichoptera"/>
    <s v="Mystacides"/>
    <b v="0"/>
    <s v="no"/>
    <m/>
    <x v="277"/>
    <x v="3"/>
    <s v="Mystacides"/>
    <s v="Mystacides"/>
    <n v="116598"/>
    <s v="Animalia"/>
    <s v="Arthropoda"/>
    <s v="Hexapoda"/>
    <s v="Insecta"/>
    <s v="Pterygota"/>
    <s v="Trichoptera"/>
    <m/>
    <m/>
    <s v="Leptoceridae"/>
    <s v="Leptocerinae"/>
    <s v="Mystacidini"/>
    <m/>
    <s v="Mystacides"/>
    <m/>
    <m/>
    <m/>
    <m/>
    <m/>
  </r>
  <r>
    <s v="Trichoptera"/>
    <s v="Mystacides alafimbriata"/>
    <b v="0"/>
    <s v="yes"/>
    <m/>
    <x v="277"/>
    <x v="3"/>
    <s v="Mystacides"/>
    <s v="Mystacides"/>
    <n v="116598"/>
    <s v="Animalia"/>
    <s v="Arthropoda"/>
    <s v="Hexapoda"/>
    <s v="Insecta"/>
    <s v="Pterygota"/>
    <s v="Trichoptera"/>
    <m/>
    <m/>
    <s v="Leptoceridae"/>
    <s v="Leptocerinae"/>
    <s v="Mystacidini"/>
    <m/>
    <s v="Mystacides"/>
    <m/>
    <m/>
    <m/>
    <m/>
    <m/>
  </r>
  <r>
    <s v="Trichoptera"/>
    <s v="Nectopsyche"/>
    <b v="0"/>
    <s v="no"/>
    <m/>
    <x v="2"/>
    <x v="2"/>
    <s v="Nectopsyche"/>
    <s v="Nectopsyche"/>
    <n v="116651"/>
    <s v="Animalia"/>
    <s v="Arthropoda"/>
    <s v="Hexapoda"/>
    <s v="Insecta"/>
    <s v="Pterygota"/>
    <s v="Trichoptera"/>
    <m/>
    <m/>
    <s v="Leptoceridae"/>
    <s v="Leptocerinae"/>
    <s v="Nectopsychini"/>
    <m/>
    <s v="Nectopsyche"/>
    <m/>
    <m/>
    <m/>
    <m/>
    <m/>
  </r>
  <r>
    <s v="Trichoptera"/>
    <s v="Nectopsyche gracilis"/>
    <b v="0"/>
    <s v="yes"/>
    <m/>
    <x v="2"/>
    <x v="2"/>
    <s v="Nectopsyche"/>
    <s v="Nectopsyche"/>
    <n v="116651"/>
    <s v="Animalia"/>
    <s v="Arthropoda"/>
    <s v="Hexapoda"/>
    <s v="Insecta"/>
    <s v="Pterygota"/>
    <s v="Trichoptera"/>
    <m/>
    <m/>
    <s v="Leptoceridae"/>
    <s v="Leptocerinae"/>
    <s v="Nectopsychini"/>
    <m/>
    <s v="Nectopsyche"/>
    <m/>
    <m/>
    <m/>
    <m/>
    <m/>
  </r>
  <r>
    <s v="Trichoptera"/>
    <s v="Oecetis"/>
    <b v="0"/>
    <s v="no"/>
    <m/>
    <x v="278"/>
    <x v="3"/>
    <s v="Oecetis"/>
    <s v="Oecetis"/>
    <n v="116607"/>
    <s v="Animalia"/>
    <s v="Arthropoda"/>
    <s v="Hexapoda"/>
    <s v="Insecta"/>
    <s v="Pterygota"/>
    <s v="Trichoptera"/>
    <m/>
    <m/>
    <s v="Leptoceridae"/>
    <s v="Leptocerinae"/>
    <s v="Oecetini"/>
    <m/>
    <s v="Oecetis"/>
    <m/>
    <m/>
    <m/>
    <m/>
    <m/>
  </r>
  <r>
    <s v="Trichoptera"/>
    <s v="Oecetis avara"/>
    <b v="0"/>
    <s v="yes"/>
    <m/>
    <x v="278"/>
    <x v="3"/>
    <s v="Oecetis"/>
    <s v="Oecetis"/>
    <n v="116607"/>
    <s v="Animalia"/>
    <s v="Arthropoda"/>
    <s v="Hexapoda"/>
    <s v="Insecta"/>
    <s v="Pterygota"/>
    <s v="Trichoptera"/>
    <m/>
    <m/>
    <s v="Leptoceridae"/>
    <s v="Leptocerinae"/>
    <s v="Oecetini"/>
    <m/>
    <s v="Oecetis"/>
    <m/>
    <m/>
    <m/>
    <m/>
    <m/>
  </r>
  <r>
    <s v="Trichoptera"/>
    <s v="Oecetis avara group"/>
    <b v="0"/>
    <s v="yes"/>
    <m/>
    <x v="278"/>
    <x v="3"/>
    <s v="Oecetis"/>
    <s v="Oecetis"/>
    <n v="116607"/>
    <s v="Animalia"/>
    <s v="Arthropoda"/>
    <s v="Hexapoda"/>
    <s v="Insecta"/>
    <s v="Pterygota"/>
    <s v="Trichoptera"/>
    <m/>
    <m/>
    <s v="Leptoceridae"/>
    <s v="Leptocerinae"/>
    <s v="Oecetini"/>
    <m/>
    <s v="Oecetis"/>
    <m/>
    <m/>
    <m/>
    <m/>
    <m/>
  </r>
  <r>
    <s v="Trichoptera"/>
    <s v="Oecetis Avara Group"/>
    <b v="0"/>
    <s v="yes"/>
    <m/>
    <x v="278"/>
    <x v="3"/>
    <s v="Oecetis"/>
    <s v="Oecetis"/>
    <n v="116607"/>
    <s v="Animalia"/>
    <s v="Arthropoda"/>
    <s v="Hexapoda"/>
    <s v="Insecta"/>
    <s v="Pterygota"/>
    <s v="Trichoptera"/>
    <m/>
    <m/>
    <s v="Leptoceridae"/>
    <s v="Leptocerinae"/>
    <s v="Oecetini"/>
    <m/>
    <s v="Oecetis"/>
    <m/>
    <m/>
    <m/>
    <m/>
    <m/>
  </r>
  <r>
    <s v="Trichoptera"/>
    <s v="Oecetis disjuncta"/>
    <b v="0"/>
    <s v="yes"/>
    <m/>
    <x v="278"/>
    <x v="3"/>
    <s v="Oecetis"/>
    <s v="Oecetis"/>
    <n v="116607"/>
    <s v="Animalia"/>
    <s v="Arthropoda"/>
    <s v="Hexapoda"/>
    <s v="Insecta"/>
    <s v="Pterygota"/>
    <s v="Trichoptera"/>
    <m/>
    <m/>
    <s v="Leptoceridae"/>
    <s v="Leptocerinae"/>
    <s v="Oecetini"/>
    <m/>
    <s v="Oecetis"/>
    <m/>
    <m/>
    <m/>
    <m/>
    <m/>
  </r>
  <r>
    <s v="Trichoptera"/>
    <s v="Triaenodes"/>
    <b v="0"/>
    <s v="no"/>
    <m/>
    <x v="2"/>
    <x v="2"/>
    <s v="Triaenodes"/>
    <s v="Triaenodes"/>
    <n v="116565"/>
    <s v="Animalia"/>
    <s v="Arthropoda"/>
    <s v="Hexapoda"/>
    <s v="Insecta"/>
    <s v="Pterygota"/>
    <s v="Trichoptera"/>
    <m/>
    <m/>
    <s v="Leptoceridae"/>
    <s v="Leptocerinae"/>
    <s v="Triaenodini"/>
    <m/>
    <s v="Triaenodes"/>
    <m/>
    <m/>
    <m/>
    <m/>
    <m/>
  </r>
  <r>
    <s v="Trichoptera"/>
    <s v="Ylodes"/>
    <b v="0"/>
    <s v="yes"/>
    <s v="Ylodes is jr. syn of Triaenodes"/>
    <x v="2"/>
    <x v="2"/>
    <s v="Triaenodes"/>
    <s v="Triaenodes"/>
    <n v="116565"/>
    <s v="Animalia"/>
    <s v="Arthropoda"/>
    <s v="Hexapoda"/>
    <s v="Insecta"/>
    <s v="Pterygota"/>
    <s v="Trichoptera"/>
    <m/>
    <m/>
    <s v="Leptoceridae"/>
    <s v="Leptocerinae"/>
    <s v="Triaenodini"/>
    <m/>
    <s v="Triaenodes"/>
    <m/>
    <m/>
    <m/>
    <m/>
    <m/>
  </r>
  <r>
    <s v="Trichoptera"/>
    <s v="Leptoceridae"/>
    <b v="0"/>
    <s v="no"/>
    <m/>
    <x v="2"/>
    <x v="2"/>
    <s v="Leptoceridae"/>
    <s v="Leptoceridae"/>
    <n v="116547"/>
    <s v="Animalia"/>
    <s v="Arthropoda"/>
    <s v="Hexapoda"/>
    <s v="Insecta"/>
    <s v="Pterygota"/>
    <s v="Trichoptera"/>
    <m/>
    <m/>
    <s v="Leptoceridae"/>
    <m/>
    <m/>
    <m/>
    <m/>
    <m/>
    <m/>
    <m/>
    <m/>
    <m/>
  </r>
  <r>
    <s v="Trichoptera"/>
    <s v="Allocosmoecus"/>
    <b v="0"/>
    <s v="yes"/>
    <s v="single species in genus"/>
    <x v="279"/>
    <x v="8"/>
    <s v="Allocosmoecus partitus"/>
    <s v="Allocosmoecus partitus"/>
    <n v="115969"/>
    <s v="Animalia"/>
    <s v="Arthropoda"/>
    <s v="Hexapoda"/>
    <s v="Insecta"/>
    <s v="Pterygota"/>
    <s v="Trichoptera"/>
    <m/>
    <m/>
    <s v="Limnephilidae"/>
    <s v="Dicosmoecinae"/>
    <m/>
    <m/>
    <s v="Allocosmoecus"/>
    <m/>
    <m/>
    <m/>
    <m/>
    <m/>
  </r>
  <r>
    <s v="Trichoptera"/>
    <s v="Allocosmoecus partitus"/>
    <b v="0"/>
    <s v="no"/>
    <s v="single species in genus"/>
    <x v="279"/>
    <x v="8"/>
    <s v="Allocosmoecus partitus"/>
    <s v="Allocosmoecus partitus"/>
    <n v="115969"/>
    <s v="Animalia"/>
    <s v="Arthropoda"/>
    <s v="Hexapoda"/>
    <s v="Insecta"/>
    <s v="Pterygota"/>
    <s v="Trichoptera"/>
    <m/>
    <m/>
    <s v="Limnephilidae"/>
    <s v="Dicosmoecinae"/>
    <m/>
    <m/>
    <s v="Allocosmoecus"/>
    <m/>
    <m/>
    <m/>
    <m/>
    <m/>
  </r>
  <r>
    <s v="Trichoptera"/>
    <s v="Amphicosmoecus"/>
    <b v="0"/>
    <s v="no"/>
    <s v="single species in genus"/>
    <x v="2"/>
    <x v="2"/>
    <s v="Amphicosmoecus"/>
    <s v="Amphicosmoecus"/>
    <n v="116253"/>
    <s v="Animalia"/>
    <s v="Arthropoda"/>
    <s v="Hexapoda"/>
    <s v="Insecta"/>
    <s v="Pterygota"/>
    <s v="Trichoptera"/>
    <m/>
    <m/>
    <s v="Limnephilidae"/>
    <s v="Dicosmoecinae"/>
    <m/>
    <m/>
    <s v="Amphicosmoecus"/>
    <m/>
    <m/>
    <m/>
    <m/>
    <m/>
  </r>
  <r>
    <s v="Trichoptera"/>
    <s v="Amphicosmoecus canax"/>
    <b v="0"/>
    <s v="yes"/>
    <s v="single species in genus"/>
    <x v="2"/>
    <x v="2"/>
    <s v="Amphicosmoecus"/>
    <s v="Amphicosmoecus"/>
    <n v="116253"/>
    <s v="Animalia"/>
    <s v="Arthropoda"/>
    <s v="Hexapoda"/>
    <s v="Insecta"/>
    <s v="Pterygota"/>
    <s v="Trichoptera"/>
    <m/>
    <m/>
    <s v="Limnephilidae"/>
    <s v="Dicosmoecinae"/>
    <m/>
    <m/>
    <s v="Amphicosmoecus"/>
    <m/>
    <m/>
    <m/>
    <m/>
    <m/>
  </r>
  <r>
    <s v="Trichoptera"/>
    <s v="Cryptochia"/>
    <b v="0"/>
    <s v="no"/>
    <m/>
    <x v="280"/>
    <x v="3"/>
    <s v="Cryptochia"/>
    <s v="Cryptochia"/>
    <n v="115907"/>
    <s v="Animalia"/>
    <s v="Arthropoda"/>
    <s v="Hexapoda"/>
    <s v="Insecta"/>
    <s v="Pterygota"/>
    <s v="Trichoptera"/>
    <m/>
    <m/>
    <s v="Limnephilidae"/>
    <s v="Dicosmoecinae"/>
    <m/>
    <m/>
    <s v="Cryptochia"/>
    <m/>
    <m/>
    <m/>
    <m/>
    <m/>
  </r>
  <r>
    <s v="Trichoptera"/>
    <s v="Cryptochia califca"/>
    <b v="0"/>
    <s v="yes"/>
    <m/>
    <x v="280"/>
    <x v="3"/>
    <s v="Cryptochia"/>
    <s v="Cryptochia"/>
    <n v="115907"/>
    <s v="Animalia"/>
    <s v="Arthropoda"/>
    <s v="Hexapoda"/>
    <s v="Insecta"/>
    <s v="Pterygota"/>
    <s v="Trichoptera"/>
    <m/>
    <m/>
    <s v="Limnephilidae"/>
    <s v="Dicosmoecinae"/>
    <m/>
    <m/>
    <s v="Cryptochia"/>
    <m/>
    <m/>
    <m/>
    <m/>
    <m/>
  </r>
  <r>
    <s v="Trichoptera"/>
    <s v="Dicosmoecus atripes"/>
    <b v="0"/>
    <s v="no"/>
    <m/>
    <x v="281"/>
    <x v="8"/>
    <s v="Dicosmoecus atripes"/>
    <s v="Dicosmoecus atripes"/>
    <n v="116266"/>
    <s v="Animalia"/>
    <s v="Arthropoda"/>
    <s v="Hexapoda"/>
    <s v="Insecta"/>
    <s v="Pterygota"/>
    <s v="Trichoptera"/>
    <m/>
    <m/>
    <s v="Limnephilidae"/>
    <s v="Dicosmoecinae"/>
    <m/>
    <m/>
    <s v="Dicosmoecus"/>
    <m/>
    <m/>
    <m/>
    <m/>
    <s v="atripes"/>
  </r>
  <r>
    <s v="Trichoptera"/>
    <s v="Dicosmoecus gilvipes"/>
    <b v="0"/>
    <s v="no"/>
    <m/>
    <x v="282"/>
    <x v="8"/>
    <s v="Dicosmoecus gilvipes"/>
    <s v="Dicosmoecus gilvipes"/>
    <n v="116268"/>
    <s v="Animalia"/>
    <s v="Arthropoda"/>
    <s v="Hexapoda"/>
    <s v="Insecta"/>
    <s v="Pterygota"/>
    <s v="Trichoptera"/>
    <m/>
    <m/>
    <s v="Limnephilidae"/>
    <s v="Dicosmoecinae"/>
    <m/>
    <m/>
    <s v="Dicosmoecus"/>
    <m/>
    <m/>
    <m/>
    <m/>
    <s v="gilvipes"/>
  </r>
  <r>
    <s v="Trichoptera"/>
    <s v="Dicosmoecus pallicornis"/>
    <b v="0"/>
    <s v="no"/>
    <m/>
    <x v="2"/>
    <x v="2"/>
    <s v="Dicosmoecus pallicornis"/>
    <s v="Dicosmoecus pallicornis"/>
    <n v="116272"/>
    <s v="Animalia"/>
    <s v="Arthropoda"/>
    <s v="Hexapoda"/>
    <s v="Insecta"/>
    <s v="Pterygota"/>
    <s v="Trichoptera"/>
    <m/>
    <m/>
    <s v="Limnephilidae"/>
    <s v="Dicosmoecinae"/>
    <m/>
    <m/>
    <s v="Dicosmoecus"/>
    <m/>
    <m/>
    <m/>
    <m/>
    <s v="pallicornis"/>
  </r>
  <r>
    <s v="Trichoptera"/>
    <s v="Dicosmoecus"/>
    <b v="0"/>
    <s v="no"/>
    <m/>
    <x v="2"/>
    <x v="2"/>
    <s v="Dicosmoecus"/>
    <s v="Dicosmoecus"/>
    <n v="116265"/>
    <s v="Animalia"/>
    <s v="Arthropoda"/>
    <s v="Hexapoda"/>
    <s v="Insecta"/>
    <s v="Pterygota"/>
    <s v="Trichoptera"/>
    <m/>
    <m/>
    <s v="Limnephilidae"/>
    <s v="Dicosmoecinae"/>
    <m/>
    <m/>
    <s v="Dicosmoecus"/>
    <m/>
    <m/>
    <m/>
    <m/>
    <m/>
  </r>
  <r>
    <s v="Trichoptera"/>
    <s v="Ecclisocosmoecus"/>
    <b v="0"/>
    <s v="yes"/>
    <s v="single species in genus"/>
    <x v="283"/>
    <x v="8"/>
    <s v="Ecclisocosmoecus scylla"/>
    <s v="Ecclisocosmoecus scylla"/>
    <n v="116342"/>
    <s v="Animalia"/>
    <s v="Arthropoda"/>
    <s v="Hexapoda"/>
    <s v="Insecta"/>
    <s v="Pterygota"/>
    <s v="Trichoptera"/>
    <m/>
    <m/>
    <s v="Limnephilidae"/>
    <s v="Dicosmoecinae"/>
    <m/>
    <m/>
    <s v="Ecclisocosmoecus"/>
    <m/>
    <m/>
    <m/>
    <m/>
    <s v="scylla"/>
  </r>
  <r>
    <s v="Trichoptera"/>
    <s v="Ecclisocosmoecus scylla"/>
    <b v="0"/>
    <s v="no"/>
    <s v="single species in genus"/>
    <x v="283"/>
    <x v="8"/>
    <s v="Ecclisocosmoecus scylla"/>
    <s v="Ecclisocosmoecus scylla"/>
    <n v="116342"/>
    <s v="Animalia"/>
    <s v="Arthropoda"/>
    <s v="Hexapoda"/>
    <s v="Insecta"/>
    <s v="Pterygota"/>
    <s v="Trichoptera"/>
    <m/>
    <m/>
    <s v="Limnephilidae"/>
    <s v="Dicosmoecinae"/>
    <m/>
    <m/>
    <s v="Ecclisocosmoecus"/>
    <m/>
    <m/>
    <m/>
    <m/>
    <s v="scylla"/>
  </r>
  <r>
    <s v="Trichoptera"/>
    <s v="Ecclisomyia"/>
    <b v="0"/>
    <s v="no"/>
    <m/>
    <x v="284"/>
    <x v="3"/>
    <s v="Ecclisomyia"/>
    <s v="Ecclisomyia"/>
    <n v="116025"/>
    <s v="Animalia"/>
    <s v="Arthropoda"/>
    <s v="Hexapoda"/>
    <s v="Insecta"/>
    <s v="Pterygota"/>
    <s v="Trichoptera"/>
    <m/>
    <m/>
    <s v="Limnephilidae"/>
    <s v="Dicosmoecinae"/>
    <m/>
    <m/>
    <s v="Ecclisomyia"/>
    <m/>
    <m/>
    <m/>
    <m/>
    <m/>
  </r>
  <r>
    <s v="Trichoptera"/>
    <s v="Eocosmoecus frontalis"/>
    <b v="0"/>
    <s v="no"/>
    <s v="single species in genus"/>
    <x v="2"/>
    <x v="2"/>
    <s v="Eocosmoecus frontalis"/>
    <s v="Eocosmoecus frontalis"/>
    <n v="605199"/>
    <s v="Animalia"/>
    <s v="Arthropoda"/>
    <s v="Hexapoda"/>
    <s v="Insecta"/>
    <s v="Pterygota"/>
    <s v="Trichoptera"/>
    <m/>
    <m/>
    <s v="Limnephilidae"/>
    <s v="Dicosmoecinae"/>
    <m/>
    <m/>
    <s v="Eocosmoecus"/>
    <m/>
    <m/>
    <m/>
    <m/>
    <s v="frontalis"/>
  </r>
  <r>
    <s v="Trichoptera"/>
    <s v="Eocosmoecus"/>
    <b v="0"/>
    <s v="no"/>
    <s v="single species in genus"/>
    <x v="2"/>
    <x v="2"/>
    <s v="Eocosmoecus"/>
    <s v="Eocosmoecus"/>
    <n v="568777"/>
    <s v="Animalia"/>
    <s v="Arthropoda"/>
    <s v="Hexapoda"/>
    <s v="Insecta"/>
    <s v="Pterygota"/>
    <s v="Trichoptera"/>
    <m/>
    <m/>
    <s v="Limnephilidae"/>
    <s v="Dicosmoecinae"/>
    <m/>
    <m/>
    <s v="Eocosmoecus"/>
    <m/>
    <m/>
    <m/>
    <m/>
    <m/>
  </r>
  <r>
    <s v="Trichoptera"/>
    <s v="Onocosmoecus"/>
    <b v="0"/>
    <s v="no"/>
    <s v="two species in region"/>
    <x v="285"/>
    <x v="3"/>
    <s v="Onocosmoecus"/>
    <s v="Onocosmoecus"/>
    <n v="116315"/>
    <s v="Animalia"/>
    <s v="Arthropoda"/>
    <s v="Hexapoda"/>
    <s v="Insecta"/>
    <s v="Pterygota"/>
    <s v="Trichoptera"/>
    <m/>
    <m/>
    <s v="Limnephilidae"/>
    <s v="Dicosmoecinae"/>
    <m/>
    <m/>
    <s v="Onocosmoecus"/>
    <m/>
    <m/>
    <m/>
    <m/>
    <m/>
  </r>
  <r>
    <s v="Trichoptera"/>
    <s v="Onocosmoecus unicolor"/>
    <b v="0"/>
    <s v="yes"/>
    <s v="two species in region"/>
    <x v="285"/>
    <x v="3"/>
    <s v="Onocosmoecus"/>
    <s v="Onocosmoecus"/>
    <n v="116315"/>
    <s v="Animalia"/>
    <s v="Arthropoda"/>
    <s v="Hexapoda"/>
    <s v="Insecta"/>
    <s v="Pterygota"/>
    <s v="Trichoptera"/>
    <m/>
    <m/>
    <s v="Limnephilidae"/>
    <s v="Dicosmoecinae"/>
    <m/>
    <m/>
    <s v="Onocosmoecus"/>
    <m/>
    <m/>
    <m/>
    <m/>
    <m/>
  </r>
  <r>
    <s v="Trichoptera"/>
    <s v="Dicosmoecinae"/>
    <b v="0"/>
    <s v="no"/>
    <m/>
    <x v="2"/>
    <x v="2"/>
    <s v="Dicosmoecinae"/>
    <s v="Dicosmoecinae"/>
    <m/>
    <s v="Animalia"/>
    <s v="Arthropoda"/>
    <s v="Hexapoda"/>
    <s v="Insecta"/>
    <s v="Pterygota"/>
    <s v="Trichoptera"/>
    <m/>
    <m/>
    <s v="Limnephilidae"/>
    <s v="Dicosmoecinae"/>
    <m/>
    <m/>
    <m/>
    <m/>
    <m/>
    <m/>
    <m/>
    <m/>
  </r>
  <r>
    <s v="Trichoptera"/>
    <s v="Homophylax"/>
    <b v="0"/>
    <s v="no"/>
    <m/>
    <x v="2"/>
    <x v="2"/>
    <s v="Homophylax"/>
    <s v="Homophylax"/>
    <n v="116286"/>
    <s v="Animalia"/>
    <s v="Arthropoda"/>
    <s v="Hexapoda"/>
    <s v="Insecta"/>
    <s v="Pterygota"/>
    <s v="Trichoptera"/>
    <m/>
    <m/>
    <s v="Limnephilidae"/>
    <s v="Limnephilinae"/>
    <s v="Chilostigmini"/>
    <m/>
    <s v="Homophylax"/>
    <m/>
    <m/>
    <m/>
    <m/>
    <m/>
  </r>
  <r>
    <s v="Trichoptera"/>
    <s v="Monophylax mono"/>
    <b v="0"/>
    <s v="no"/>
    <s v="Single species"/>
    <x v="2"/>
    <x v="2"/>
    <s v="Monophylax mono"/>
    <s v="Monophylax mono"/>
    <m/>
    <s v="Animalia"/>
    <s v="Arthropoda"/>
    <s v="Hexapoda"/>
    <s v="Insecta"/>
    <s v="Pterygota"/>
    <s v="Trichoptera"/>
    <m/>
    <m/>
    <s v="Limnephilidae"/>
    <s v="Limnephilinae"/>
    <s v="Chilostigmini"/>
    <m/>
    <s v="Monophylax"/>
    <m/>
    <m/>
    <m/>
    <m/>
    <s v="Monophylax mono"/>
  </r>
  <r>
    <s v="Trichoptera"/>
    <s v="Desmona"/>
    <b v="0"/>
    <s v="yes"/>
    <s v="Single species"/>
    <x v="2"/>
    <x v="2"/>
    <s v="Monophylax mono"/>
    <s v="Monophylax mono"/>
    <m/>
    <s v="Animalia"/>
    <s v="Arthropoda"/>
    <s v="Hexapoda"/>
    <s v="Insecta"/>
    <s v="Pterygota"/>
    <s v="Trichoptera"/>
    <m/>
    <m/>
    <s v="Limnephilidae"/>
    <s v="Limnephilinae"/>
    <s v="Chilostigmini"/>
    <m/>
    <s v="Monophylax"/>
    <m/>
    <m/>
    <m/>
    <m/>
    <m/>
  </r>
  <r>
    <s v="Trichoptera"/>
    <s v="Desmona mono"/>
    <b v="0"/>
    <s v="yes"/>
    <s v="Single species"/>
    <x v="2"/>
    <x v="2"/>
    <s v="Monophylax mono"/>
    <s v="Monophylax mono"/>
    <m/>
    <s v="Animalia"/>
    <s v="Arthropoda"/>
    <s v="Hexapoda"/>
    <s v="Insecta"/>
    <s v="Pterygota"/>
    <s v="Trichoptera"/>
    <m/>
    <m/>
    <s v="Limnephilidae"/>
    <s v="Limnephilinae"/>
    <s v="Chilostigmini"/>
    <m/>
    <s v="Monophylax"/>
    <m/>
    <m/>
    <m/>
    <m/>
    <m/>
  </r>
  <r>
    <s v="Trichoptera"/>
    <s v="Monophylax"/>
    <b v="0"/>
    <s v="yes"/>
    <s v="Single species"/>
    <x v="2"/>
    <x v="2"/>
    <s v="Monophylax mono"/>
    <s v="Monophylax mono"/>
    <m/>
    <s v="Animalia"/>
    <s v="Arthropoda"/>
    <s v="Hexapoda"/>
    <s v="Insecta"/>
    <s v="Pterygota"/>
    <s v="Trichoptera"/>
    <m/>
    <m/>
    <s v="Limnephilidae"/>
    <s v="Limnephilinae"/>
    <s v="Chilostigmini"/>
    <m/>
    <s v="Monophylax"/>
    <m/>
    <m/>
    <m/>
    <m/>
    <m/>
  </r>
  <r>
    <s v="Trichoptera"/>
    <s v="Psychoglypha bella"/>
    <b v="0"/>
    <s v="no"/>
    <m/>
    <x v="286"/>
    <x v="3"/>
    <s v="Psychoglypha bella"/>
    <s v="Psychoglypha bella"/>
    <n v="115977"/>
    <s v="Animalia"/>
    <s v="Arthropoda"/>
    <s v="Hexapoda"/>
    <s v="Insecta"/>
    <s v="Pterygota"/>
    <s v="Trichoptera"/>
    <m/>
    <m/>
    <s v="Limnephilidae"/>
    <s v="Limnephilinae"/>
    <s v="Chilostigmini"/>
    <m/>
    <s v="Psychoglypha"/>
    <m/>
    <m/>
    <m/>
    <m/>
    <s v="bella"/>
  </r>
  <r>
    <s v="Trichoptera"/>
    <s v="Psychoglypha subborealis"/>
    <b v="0"/>
    <s v="no"/>
    <m/>
    <x v="286"/>
    <x v="3"/>
    <s v="Psychoglypha subborealis"/>
    <s v="Psychoglypha subborealis"/>
    <n v="115981"/>
    <s v="Animalia"/>
    <s v="Arthropoda"/>
    <s v="Hexapoda"/>
    <s v="Insecta"/>
    <s v="Pterygota"/>
    <s v="Trichoptera"/>
    <m/>
    <m/>
    <s v="Limnephilidae"/>
    <s v="Limnephilinae"/>
    <s v="Chilostigmini"/>
    <m/>
    <s v="Psychoglypha"/>
    <m/>
    <m/>
    <m/>
    <m/>
    <s v="subborealis"/>
  </r>
  <r>
    <s v="Trichoptera"/>
    <s v="Psychoglypha"/>
    <b v="0"/>
    <s v="no"/>
    <m/>
    <x v="286"/>
    <x v="3"/>
    <s v="Psychoglypha"/>
    <s v="Psychoglypha"/>
    <n v="115974"/>
    <s v="Animalia"/>
    <s v="Arthropoda"/>
    <s v="Hexapoda"/>
    <s v="Insecta"/>
    <s v="Pterygota"/>
    <s v="Trichoptera"/>
    <m/>
    <m/>
    <s v="Limnephilidae"/>
    <s v="Limnephilinae"/>
    <s v="Chilostigmini"/>
    <m/>
    <s v="Psychoglypha"/>
    <m/>
    <m/>
    <m/>
    <m/>
    <m/>
  </r>
  <r>
    <s v="Trichoptera"/>
    <s v="Grammotaulius"/>
    <b v="0"/>
    <s v="no"/>
    <m/>
    <x v="2"/>
    <x v="2"/>
    <s v="Grammotaulius"/>
    <s v="Grammotaulius"/>
    <n v="116309"/>
    <s v="Animalia"/>
    <s v="Arthropoda"/>
    <s v="Hexapoda"/>
    <s v="Insecta"/>
    <s v="Pterygota"/>
    <s v="Trichoptera"/>
    <m/>
    <m/>
    <s v="Limnephilidae"/>
    <s v="Limnephilinae"/>
    <s v="Limnephilini"/>
    <m/>
    <s v="Grammotaulius"/>
    <m/>
    <m/>
    <m/>
    <m/>
    <m/>
  </r>
  <r>
    <s v="Trichoptera"/>
    <s v="Hesperophylax"/>
    <b v="0"/>
    <s v="no"/>
    <m/>
    <x v="2"/>
    <x v="2"/>
    <s v="Hesperophylax"/>
    <s v="Hesperophylax"/>
    <n v="116001"/>
    <s v="Animalia"/>
    <s v="Arthropoda"/>
    <s v="Hexapoda"/>
    <s v="Insecta"/>
    <s v="Pterygota"/>
    <s v="Trichoptera"/>
    <m/>
    <m/>
    <s v="Limnephilidae"/>
    <s v="Limnephilinae"/>
    <s v="Limnephilini"/>
    <m/>
    <s v="Hesperophylax"/>
    <m/>
    <m/>
    <m/>
    <m/>
    <m/>
  </r>
  <r>
    <s v="Trichoptera"/>
    <s v="Limnephilus"/>
    <b v="0"/>
    <s v="no"/>
    <m/>
    <x v="2"/>
    <x v="2"/>
    <s v="Limnephilus"/>
    <s v="Limnephilus"/>
    <n v="116069"/>
    <s v="Animalia"/>
    <s v="Arthropoda"/>
    <s v="Hexapoda"/>
    <s v="Insecta"/>
    <s v="Pterygota"/>
    <s v="Trichoptera"/>
    <m/>
    <m/>
    <s v="Limnephilidae"/>
    <s v="Limnephilinae"/>
    <s v="Limnephilini"/>
    <m/>
    <s v="Limnephilus"/>
    <m/>
    <m/>
    <m/>
    <m/>
    <m/>
  </r>
  <r>
    <s v="Trichoptera"/>
    <s v="Chyranda"/>
    <b v="0"/>
    <s v="yes"/>
    <s v="likely multiple spp."/>
    <x v="2"/>
    <x v="2"/>
    <s v="Chyrandra"/>
    <s v="Chyrandra"/>
    <n v="568778"/>
    <s v="Animalia"/>
    <s v="Arthropoda"/>
    <s v="Hexapoda"/>
    <s v="Insecta"/>
    <s v="Pterygota"/>
    <s v="Trichoptera"/>
    <m/>
    <m/>
    <s v="Limnephilidae"/>
    <s v="Limnephilinae"/>
    <s v="Stenophylacini"/>
    <m/>
    <s v="Chyrandra"/>
    <m/>
    <m/>
    <m/>
    <m/>
    <m/>
  </r>
  <r>
    <s v="Trichoptera"/>
    <s v="Chyranda centralis"/>
    <b v="0"/>
    <s v="yes"/>
    <s v="likely multiple spp."/>
    <x v="2"/>
    <x v="2"/>
    <s v="Chyrandra"/>
    <s v="Chyrandra"/>
    <n v="568778"/>
    <s v="Animalia"/>
    <s v="Arthropoda"/>
    <s v="Hexapoda"/>
    <s v="Insecta"/>
    <s v="Pterygota"/>
    <s v="Trichoptera"/>
    <m/>
    <m/>
    <s v="Limnephilidae"/>
    <s v="Limnephilinae"/>
    <s v="Stenophylacini"/>
    <m/>
    <s v="Chyrandra"/>
    <m/>
    <m/>
    <m/>
    <m/>
    <m/>
  </r>
  <r>
    <s v="Trichoptera"/>
    <s v="Chyrandra"/>
    <b v="0"/>
    <s v="no"/>
    <s v="likely multiple spp."/>
    <x v="2"/>
    <x v="2"/>
    <s v="Chyrandra"/>
    <s v="Chyrandra"/>
    <n v="568778"/>
    <s v="Animalia"/>
    <s v="Arthropoda"/>
    <s v="Hexapoda"/>
    <s v="Insecta"/>
    <s v="Pterygota"/>
    <s v="Trichoptera"/>
    <m/>
    <m/>
    <s v="Limnephilidae"/>
    <s v="Limnephilinae"/>
    <s v="Stenophylacini"/>
    <m/>
    <s v="Chyrandra"/>
    <m/>
    <m/>
    <m/>
    <m/>
    <m/>
  </r>
  <r>
    <s v="Trichoptera"/>
    <s v="Chyrandra centralis"/>
    <b v="0"/>
    <s v="yes"/>
    <s v="likely multiple spp."/>
    <x v="2"/>
    <x v="2"/>
    <s v="Chyrandra"/>
    <s v="Chyrandra"/>
    <n v="568778"/>
    <s v="Animalia"/>
    <s v="Arthropoda"/>
    <s v="Hexapoda"/>
    <s v="Insecta"/>
    <s v="Pterygota"/>
    <s v="Trichoptera"/>
    <m/>
    <m/>
    <s v="Limnephilidae"/>
    <s v="Limnephilinae"/>
    <s v="Stenophylacini"/>
    <m/>
    <s v="Chyrandra"/>
    <m/>
    <m/>
    <m/>
    <m/>
    <m/>
  </r>
  <r>
    <s v="Trichoptera"/>
    <s v="Clostoeca"/>
    <b v="0"/>
    <s v="no"/>
    <m/>
    <x v="2"/>
    <x v="2"/>
    <s v="Clostoeca"/>
    <s v="Clostoeca"/>
    <n v="116013"/>
    <s v="Animalia"/>
    <s v="Arthropoda"/>
    <s v="Hexapoda"/>
    <s v="Insecta"/>
    <s v="Pterygota"/>
    <s v="Trichoptera"/>
    <m/>
    <m/>
    <s v="Limnephilidae"/>
    <s v="Limnephilinae"/>
    <s v="Stenophylacini"/>
    <m/>
    <s v="Clostoeca"/>
    <m/>
    <m/>
    <m/>
    <m/>
    <m/>
  </r>
  <r>
    <s v="Trichoptera"/>
    <s v="Clostoeca disjuncta"/>
    <b v="0"/>
    <s v="yes"/>
    <m/>
    <x v="2"/>
    <x v="2"/>
    <s v="Clostoeca"/>
    <s v="Clostoeca"/>
    <n v="116013"/>
    <s v="Animalia"/>
    <s v="Arthropoda"/>
    <s v="Hexapoda"/>
    <s v="Insecta"/>
    <s v="Pterygota"/>
    <s v="Trichoptera"/>
    <m/>
    <m/>
    <s v="Limnephilidae"/>
    <s v="Limnephilinae"/>
    <s v="Stenophylacini"/>
    <m/>
    <s v="Clostoeca"/>
    <m/>
    <m/>
    <m/>
    <m/>
    <m/>
  </r>
  <r>
    <s v="Trichoptera"/>
    <s v="Hydatophylax"/>
    <b v="0"/>
    <s v="no"/>
    <m/>
    <x v="287"/>
    <x v="3"/>
    <s v="Hydatophylax"/>
    <s v="Hydatophylax"/>
    <n v="115995"/>
    <s v="Animalia"/>
    <s v="Arthropoda"/>
    <s v="Hexapoda"/>
    <s v="Insecta"/>
    <s v="Pterygota"/>
    <s v="Trichoptera"/>
    <m/>
    <m/>
    <s v="Limnephilidae"/>
    <s v="Limnephilinae"/>
    <s v="Stenophylacini"/>
    <m/>
    <s v="Hydatophylax"/>
    <m/>
    <m/>
    <m/>
    <m/>
    <m/>
  </r>
  <r>
    <s v="Trichoptera"/>
    <s v="Hydatophylax hesperus"/>
    <b v="0"/>
    <s v="yes"/>
    <m/>
    <x v="287"/>
    <x v="3"/>
    <s v="Hydatophylax"/>
    <s v="Hydatophylax"/>
    <n v="115995"/>
    <s v="Animalia"/>
    <s v="Arthropoda"/>
    <s v="Hexapoda"/>
    <s v="Insecta"/>
    <s v="Pterygota"/>
    <s v="Trichoptera"/>
    <m/>
    <m/>
    <s v="Limnephilidae"/>
    <s v="Limnephilinae"/>
    <s v="Stenophylacini"/>
    <m/>
    <s v="Hydatophylax"/>
    <m/>
    <m/>
    <m/>
    <m/>
    <m/>
  </r>
  <r>
    <s v="Trichoptera"/>
    <s v="Philocasca"/>
    <b v="0"/>
    <s v="no"/>
    <m/>
    <x v="2"/>
    <x v="2"/>
    <s v="Philocasca"/>
    <s v="Philocasca"/>
    <n v="115971"/>
    <s v="Animalia"/>
    <s v="Arthropoda"/>
    <s v="Hexapoda"/>
    <s v="Insecta"/>
    <s v="Pterygota"/>
    <s v="Trichoptera"/>
    <m/>
    <m/>
    <s v="Limnephilidae"/>
    <s v="Limnephilinae"/>
    <s v="Stenophylacini"/>
    <m/>
    <s v="Philocasca"/>
    <m/>
    <m/>
    <m/>
    <m/>
    <m/>
  </r>
  <r>
    <s v="Trichoptera"/>
    <s v="Pseudostenophylax"/>
    <b v="0"/>
    <s v="no"/>
    <m/>
    <x v="2"/>
    <x v="2"/>
    <s v="Pseudostenophylax"/>
    <s v="Pseudostenophylax"/>
    <n v="115989"/>
    <s v="Animalia"/>
    <s v="Arthropoda"/>
    <s v="Hexapoda"/>
    <s v="Insecta"/>
    <s v="Pterygota"/>
    <s v="Trichoptera"/>
    <m/>
    <m/>
    <s v="Limnephilidae"/>
    <s v="Pseudostenophylacinae"/>
    <m/>
    <m/>
    <s v="Pseudostenophylax"/>
    <m/>
    <m/>
    <m/>
    <m/>
    <m/>
  </r>
  <r>
    <s v="Trichoptera"/>
    <s v="Pseudostenophylax edwardsi"/>
    <b v="0"/>
    <s v="yes"/>
    <m/>
    <x v="2"/>
    <x v="2"/>
    <s v="Pseudostenophylax"/>
    <s v="Pseudostenophylax"/>
    <n v="115989"/>
    <s v="Animalia"/>
    <s v="Arthropoda"/>
    <s v="Hexapoda"/>
    <s v="Insecta"/>
    <s v="Pterygota"/>
    <s v="Trichoptera"/>
    <m/>
    <m/>
    <s v="Limnephilidae"/>
    <s v="Pseudostenophylacinae"/>
    <m/>
    <m/>
    <s v="Pseudostenophylax"/>
    <m/>
    <m/>
    <m/>
    <m/>
    <m/>
  </r>
  <r>
    <s v="Trichoptera"/>
    <s v="Grensia praeterita"/>
    <b v="0"/>
    <s v="yes"/>
    <m/>
    <x v="2"/>
    <x v="2"/>
    <s v="Limnephilidae"/>
    <s v="Limnephilidae"/>
    <n v="115933"/>
    <s v="Animalia"/>
    <s v="Arthropoda"/>
    <s v="Hexapoda"/>
    <s v="Insecta"/>
    <s v="Pterygota"/>
    <s v="Trichoptera"/>
    <m/>
    <m/>
    <s v="Limnephilidae"/>
    <m/>
    <m/>
    <m/>
    <m/>
    <m/>
    <m/>
    <m/>
    <m/>
    <m/>
  </r>
  <r>
    <s v="Trichoptera"/>
    <s v="Lenarchus"/>
    <b v="0"/>
    <s v="yes"/>
    <m/>
    <x v="2"/>
    <x v="2"/>
    <s v="Limnephilidae"/>
    <s v="Limnephilidae"/>
    <n v="115933"/>
    <s v="Animalia"/>
    <s v="Arthropoda"/>
    <s v="Hexapoda"/>
    <s v="Insecta"/>
    <s v="Pterygota"/>
    <s v="Trichoptera"/>
    <m/>
    <m/>
    <s v="Limnephilidae"/>
    <m/>
    <m/>
    <m/>
    <m/>
    <m/>
    <m/>
    <m/>
    <m/>
    <m/>
  </r>
  <r>
    <s v="Trichoptera"/>
    <s v="Limnephilidae"/>
    <b v="0"/>
    <s v="no"/>
    <m/>
    <x v="2"/>
    <x v="2"/>
    <s v="Limnephilidae"/>
    <s v="Limnephilidae"/>
    <n v="115933"/>
    <s v="Animalia"/>
    <s v="Arthropoda"/>
    <s v="Hexapoda"/>
    <s v="Insecta"/>
    <s v="Pterygota"/>
    <s v="Trichoptera"/>
    <m/>
    <m/>
    <s v="Limnephilidae"/>
    <m/>
    <m/>
    <m/>
    <m/>
    <m/>
    <m/>
    <m/>
    <m/>
    <m/>
  </r>
  <r>
    <s v="Trichoptera"/>
    <s v="Limnephilidae sp. AJF#01"/>
    <b v="0"/>
    <s v="yes"/>
    <m/>
    <x v="2"/>
    <x v="2"/>
    <s v="Limnephilidae"/>
    <s v="Limnephilidae"/>
    <n v="115933"/>
    <s v="Animalia"/>
    <s v="Arthropoda"/>
    <s v="Hexapoda"/>
    <s v="Insecta"/>
    <s v="Pterygota"/>
    <s v="Trichoptera"/>
    <m/>
    <m/>
    <s v="Limnephilidae"/>
    <m/>
    <m/>
    <m/>
    <m/>
    <m/>
    <m/>
    <m/>
    <m/>
    <m/>
  </r>
  <r>
    <s v="Trichoptera"/>
    <s v="Limnephilidae sp. AJF#02"/>
    <b v="0"/>
    <s v="yes"/>
    <m/>
    <x v="2"/>
    <x v="2"/>
    <s v="Limnephilidae"/>
    <s v="Limnephilidae"/>
    <n v="115933"/>
    <s v="Animalia"/>
    <s v="Arthropoda"/>
    <s v="Hexapoda"/>
    <s v="Insecta"/>
    <s v="Pterygota"/>
    <s v="Trichoptera"/>
    <m/>
    <m/>
    <s v="Limnephilidae"/>
    <m/>
    <m/>
    <m/>
    <m/>
    <m/>
    <m/>
    <m/>
    <m/>
    <m/>
  </r>
  <r>
    <s v="Trichoptera"/>
    <s v="Limnephilidae sp. AJF#03"/>
    <b v="0"/>
    <s v="yes"/>
    <m/>
    <x v="2"/>
    <x v="2"/>
    <s v="Limnephilidae"/>
    <s v="Limnephilidae"/>
    <n v="115933"/>
    <s v="Animalia"/>
    <s v="Arthropoda"/>
    <s v="Hexapoda"/>
    <s v="Insecta"/>
    <s v="Pterygota"/>
    <s v="Trichoptera"/>
    <m/>
    <m/>
    <s v="Limnephilidae"/>
    <m/>
    <m/>
    <m/>
    <m/>
    <m/>
    <m/>
    <m/>
    <m/>
    <m/>
  </r>
  <r>
    <s v="Trichoptera"/>
    <s v="Limnephilinae"/>
    <b v="0"/>
    <s v="yes"/>
    <m/>
    <x v="2"/>
    <x v="2"/>
    <s v="Limnephilidae"/>
    <s v="Limnephilidae"/>
    <n v="115933"/>
    <s v="Animalia"/>
    <s v="Arthropoda"/>
    <s v="Hexapoda"/>
    <s v="Insecta"/>
    <s v="Pterygota"/>
    <s v="Trichoptera"/>
    <m/>
    <m/>
    <s v="Limnephilidae"/>
    <m/>
    <m/>
    <m/>
    <m/>
    <m/>
    <m/>
    <m/>
    <m/>
    <m/>
  </r>
  <r>
    <s v="Trichoptera"/>
    <s v="Pycnopsyche"/>
    <b v="0"/>
    <s v="yes"/>
    <m/>
    <x v="2"/>
    <x v="2"/>
    <s v="Limnephilidae"/>
    <s v="Limnephilidae"/>
    <n v="115933"/>
    <s v="Animalia"/>
    <s v="Arthropoda"/>
    <s v="Hexapoda"/>
    <s v="Insecta"/>
    <s v="Pterygota"/>
    <s v="Trichoptera"/>
    <m/>
    <m/>
    <s v="Limnephilidae"/>
    <m/>
    <m/>
    <m/>
    <m/>
    <m/>
    <m/>
    <m/>
    <m/>
    <m/>
  </r>
  <r>
    <s v="Trichoptera"/>
    <s v="Molanna"/>
    <b v="0"/>
    <s v="no"/>
    <m/>
    <x v="2"/>
    <x v="2"/>
    <s v="Molanna"/>
    <s v="Molanna"/>
    <n v="116474"/>
    <s v="Animalia"/>
    <s v="Arthropoda"/>
    <s v="Hexapoda"/>
    <s v="Insecta"/>
    <s v="Pterygota"/>
    <s v="Trichoptera"/>
    <m/>
    <m/>
    <s v="Molannidae"/>
    <m/>
    <m/>
    <m/>
    <s v="Molanna"/>
    <m/>
    <m/>
    <m/>
    <m/>
    <m/>
  </r>
  <r>
    <s v="Trichoptera"/>
    <s v="Marilia"/>
    <b v="0"/>
    <s v="no"/>
    <m/>
    <x v="2"/>
    <x v="2"/>
    <s v="Marilia"/>
    <s v="Marilia"/>
    <n v="116514"/>
    <s v="Animalia"/>
    <s v="Arthropoda"/>
    <s v="Hexapoda"/>
    <s v="Insecta"/>
    <s v="Pterygota"/>
    <s v="Trichoptera"/>
    <m/>
    <m/>
    <s v="Odontoceridae"/>
    <s v="Odontocerinae"/>
    <m/>
    <m/>
    <s v="Marilia"/>
    <m/>
    <m/>
    <m/>
    <m/>
    <m/>
  </r>
  <r>
    <s v="Trichoptera"/>
    <s v="Namamyia"/>
    <b v="0"/>
    <s v="no"/>
    <m/>
    <x v="2"/>
    <x v="2"/>
    <s v="Namamyia"/>
    <s v="Namamyia"/>
    <m/>
    <s v="Animalia"/>
    <s v="Arthropoda"/>
    <s v="Hexapoda"/>
    <s v="Insecta"/>
    <s v="Pterygota"/>
    <s v="Trichoptera"/>
    <m/>
    <m/>
    <s v="Odontoceridae"/>
    <s v="Odontocerinae"/>
    <m/>
    <m/>
    <s v="Namamyia"/>
    <m/>
    <m/>
    <m/>
    <m/>
    <m/>
  </r>
  <r>
    <s v="Trichoptera"/>
    <s v="Namamyia plutonis"/>
    <b v="0"/>
    <s v="yes"/>
    <m/>
    <x v="2"/>
    <x v="2"/>
    <s v="Namamyia"/>
    <s v="Namamyia"/>
    <m/>
    <s v="Animalia"/>
    <s v="Arthropoda"/>
    <s v="Hexapoda"/>
    <s v="Insecta"/>
    <s v="Pterygota"/>
    <s v="Trichoptera"/>
    <m/>
    <m/>
    <s v="Odontoceridae"/>
    <s v="Odontocerinae"/>
    <m/>
    <m/>
    <s v="Namamyia"/>
    <m/>
    <m/>
    <m/>
    <m/>
    <m/>
  </r>
  <r>
    <s v="Trichoptera"/>
    <s v="Nerophilus"/>
    <b v="0"/>
    <s v="no"/>
    <m/>
    <x v="2"/>
    <x v="2"/>
    <s v="Nerophilus"/>
    <s v="Nerophilus"/>
    <m/>
    <s v="Animalia"/>
    <s v="Arthropoda"/>
    <s v="Hexapoda"/>
    <s v="Insecta"/>
    <s v="Pterygota"/>
    <s v="Trichoptera"/>
    <m/>
    <m/>
    <s v="Odontoceridae"/>
    <s v="Odontocerinae"/>
    <m/>
    <m/>
    <s v="Nerophilus"/>
    <m/>
    <m/>
    <m/>
    <m/>
    <m/>
  </r>
  <r>
    <s v="Trichoptera"/>
    <s v="Nerophilus californicus"/>
    <b v="0"/>
    <s v="yes"/>
    <m/>
    <x v="2"/>
    <x v="2"/>
    <s v="Nerophilus"/>
    <s v="Nerophilus"/>
    <m/>
    <s v="Animalia"/>
    <s v="Arthropoda"/>
    <s v="Hexapoda"/>
    <s v="Insecta"/>
    <s v="Pterygota"/>
    <s v="Trichoptera"/>
    <m/>
    <m/>
    <s v="Odontoceridae"/>
    <s v="Odontocerinae"/>
    <m/>
    <m/>
    <s v="Nerophilus"/>
    <m/>
    <m/>
    <m/>
    <m/>
    <m/>
  </r>
  <r>
    <s v="Trichoptera"/>
    <s v="Parthina"/>
    <b v="0"/>
    <s v="no"/>
    <m/>
    <x v="2"/>
    <x v="2"/>
    <s v="Parthina"/>
    <s v="Parthina"/>
    <n v="116525"/>
    <s v="Animalia"/>
    <s v="Arthropoda"/>
    <s v="Hexapoda"/>
    <s v="Insecta"/>
    <s v="Pterygota"/>
    <s v="Trichoptera"/>
    <m/>
    <m/>
    <s v="Odontoceridae"/>
    <s v="Odontocerinae"/>
    <m/>
    <m/>
    <s v="Parthina"/>
    <m/>
    <m/>
    <m/>
    <m/>
    <m/>
  </r>
  <r>
    <s v="Trichoptera"/>
    <s v="Parthina linea"/>
    <b v="0"/>
    <s v="yes"/>
    <m/>
    <x v="2"/>
    <x v="2"/>
    <s v="Parthina"/>
    <s v="Parthina"/>
    <n v="116525"/>
    <s v="Animalia"/>
    <s v="Arthropoda"/>
    <s v="Hexapoda"/>
    <s v="Insecta"/>
    <s v="Pterygota"/>
    <s v="Trichoptera"/>
    <m/>
    <m/>
    <s v="Odontoceridae"/>
    <s v="Odontocerinae"/>
    <m/>
    <m/>
    <s v="Parthina"/>
    <m/>
    <m/>
    <m/>
    <m/>
    <m/>
  </r>
  <r>
    <s v="Trichopera"/>
    <s v="Psilotreta"/>
    <b v="1"/>
    <s v="NonTarget"/>
    <s v="Not known in region ( Eastern Taxon)"/>
    <x v="2"/>
    <x v="2"/>
    <s v="DNI"/>
    <s v="DNI"/>
    <n v="116497"/>
    <s v="Animalia"/>
    <s v="Arthropoda"/>
    <s v="Hexapoda"/>
    <s v="Insecta"/>
    <s v="Pterygota"/>
    <s v="Trichoptera"/>
    <m/>
    <m/>
    <s v="Odontoceridae"/>
    <s v="Odontocerinae"/>
    <m/>
    <m/>
    <s v="Psilotreta"/>
    <m/>
    <m/>
    <m/>
    <m/>
    <m/>
  </r>
  <r>
    <s v="Trichoptera"/>
    <s v="Odontoceridae"/>
    <b v="0"/>
    <s v="no"/>
    <m/>
    <x v="2"/>
    <x v="2"/>
    <s v="Odontoceridae"/>
    <s v="Odontoceridae"/>
    <n v="116496"/>
    <s v="Animalia"/>
    <s v="Arthropoda"/>
    <s v="Hexapoda"/>
    <s v="Insecta"/>
    <s v="Pterygota"/>
    <s v="Trichoptera"/>
    <m/>
    <m/>
    <s v="Odontoceridae"/>
    <m/>
    <m/>
    <m/>
    <m/>
    <m/>
    <m/>
    <m/>
    <m/>
    <m/>
  </r>
  <r>
    <s v="Trichoptera"/>
    <s v="Chimarra"/>
    <b v="0"/>
    <s v="no"/>
    <m/>
    <x v="288"/>
    <x v="3"/>
    <s v="Chimarra"/>
    <s v="Chimarra"/>
    <n v="115273"/>
    <s v="Animalia"/>
    <s v="Arthropoda"/>
    <s v="Hexapoda"/>
    <s v="Insecta"/>
    <s v="Pterygota"/>
    <s v="Trichoptera"/>
    <m/>
    <m/>
    <s v="Philopotamidae"/>
    <s v="Chimarrinae"/>
    <m/>
    <m/>
    <s v="Chimarra"/>
    <m/>
    <m/>
    <m/>
    <m/>
    <m/>
  </r>
  <r>
    <s v="Trichoptera"/>
    <s v="Dolophilodes"/>
    <b v="0"/>
    <s v="no"/>
    <m/>
    <x v="289"/>
    <x v="3"/>
    <s v="Dolophilodes"/>
    <s v="Dolophilodes"/>
    <n v="115319"/>
    <s v="Animalia"/>
    <s v="Arthropoda"/>
    <s v="Hexapoda"/>
    <s v="Insecta"/>
    <s v="Pterygota"/>
    <s v="Trichoptera"/>
    <m/>
    <m/>
    <s v="Philopotamidae"/>
    <s v="Philopotaminae"/>
    <m/>
    <m/>
    <s v="Dolophilodes"/>
    <m/>
    <m/>
    <m/>
    <m/>
    <m/>
  </r>
  <r>
    <s v="Trichoptera"/>
    <s v="Dolophilodes/Sisko"/>
    <b v="0"/>
    <s v="yes"/>
    <m/>
    <x v="289"/>
    <x v="3"/>
    <s v="Dolophilodes"/>
    <s v="Dolophilodes"/>
    <n v="115319"/>
    <s v="Animalia"/>
    <s v="Arthropoda"/>
    <s v="Hexapoda"/>
    <s v="Insecta"/>
    <s v="Pterygota"/>
    <s v="Trichoptera"/>
    <m/>
    <m/>
    <s v="Philopotamidae"/>
    <s v="Philopotaminae"/>
    <m/>
    <m/>
    <s v="Dolophilodes"/>
    <m/>
    <m/>
    <m/>
    <m/>
    <m/>
  </r>
  <r>
    <s v="Trichoptera"/>
    <s v="Wormaldia"/>
    <b v="0"/>
    <s v="no"/>
    <m/>
    <x v="290"/>
    <x v="3"/>
    <s v="Wormaldia"/>
    <s v="Wormaldia"/>
    <n v="115258"/>
    <s v="Animalia"/>
    <s v="Arthropoda"/>
    <s v="Hexapoda"/>
    <s v="Insecta"/>
    <s v="Pterygota"/>
    <s v="Trichoptera"/>
    <m/>
    <m/>
    <s v="Philopotamidae"/>
    <s v="Philopotaminae"/>
    <m/>
    <m/>
    <s v="Wormaldia"/>
    <m/>
    <m/>
    <m/>
    <m/>
    <m/>
  </r>
  <r>
    <s v="Trichoptera"/>
    <s v="Wormaldia anilla"/>
    <b v="0"/>
    <s v="yes"/>
    <m/>
    <x v="290"/>
    <x v="3"/>
    <s v="Wormaldia"/>
    <s v="Wormaldia"/>
    <n v="115258"/>
    <s v="Animalia"/>
    <s v="Arthropoda"/>
    <s v="Hexapoda"/>
    <s v="Insecta"/>
    <s v="Pterygota"/>
    <s v="Trichoptera"/>
    <m/>
    <m/>
    <s v="Philopotamidae"/>
    <s v="Philopotaminae"/>
    <m/>
    <m/>
    <s v="Wormaldia"/>
    <m/>
    <m/>
    <m/>
    <m/>
    <m/>
  </r>
  <r>
    <s v="Trichoptera"/>
    <s v="Wormaldia gabriella"/>
    <b v="0"/>
    <s v="yes"/>
    <m/>
    <x v="290"/>
    <x v="3"/>
    <s v="Wormaldia"/>
    <s v="Wormaldia"/>
    <n v="115258"/>
    <s v="Animalia"/>
    <s v="Arthropoda"/>
    <s v="Hexapoda"/>
    <s v="Insecta"/>
    <s v="Pterygota"/>
    <s v="Trichoptera"/>
    <m/>
    <m/>
    <s v="Philopotamidae"/>
    <s v="Philopotaminae"/>
    <m/>
    <m/>
    <s v="Wormaldia"/>
    <m/>
    <m/>
    <m/>
    <m/>
    <m/>
  </r>
  <r>
    <s v="Trichoptera"/>
    <s v="Philopotamidae"/>
    <b v="0"/>
    <s v="no"/>
    <m/>
    <x v="2"/>
    <x v="2"/>
    <s v="Philopotamidae"/>
    <s v="Philopotamidae"/>
    <n v="115257"/>
    <s v="Animalia"/>
    <s v="Arthropoda"/>
    <s v="Hexapoda"/>
    <s v="Insecta"/>
    <s v="Pterygota"/>
    <s v="Trichoptera"/>
    <m/>
    <m/>
    <s v="Philopotamidae"/>
    <m/>
    <m/>
    <m/>
    <m/>
    <m/>
    <m/>
    <m/>
    <m/>
    <m/>
  </r>
  <r>
    <s v="Trichoptera"/>
    <s v="Banksiola"/>
    <b v="0"/>
    <s v="no"/>
    <m/>
    <x v="2"/>
    <x v="2"/>
    <s v="Banksiola"/>
    <s v="Banksiola"/>
    <n v="115911"/>
    <s v="Animalia"/>
    <s v="Arthropoda"/>
    <s v="Hexapoda"/>
    <s v="Insecta"/>
    <s v="Pterygota"/>
    <s v="Trichoptera"/>
    <m/>
    <m/>
    <s v="Phryganeidae"/>
    <s v="Phryganeinae"/>
    <m/>
    <m/>
    <s v="Banksiola"/>
    <m/>
    <m/>
    <m/>
    <m/>
    <m/>
  </r>
  <r>
    <s v="Trichoptera"/>
    <s v="Banksiola crotchi"/>
    <b v="0"/>
    <s v="yes"/>
    <m/>
    <x v="2"/>
    <x v="2"/>
    <s v="Banksiola"/>
    <s v="Banksiola"/>
    <n v="115911"/>
    <s v="Animalia"/>
    <s v="Arthropoda"/>
    <s v="Hexapoda"/>
    <s v="Insecta"/>
    <s v="Pterygota"/>
    <s v="Trichoptera"/>
    <m/>
    <m/>
    <s v="Phryganeidae"/>
    <s v="Phryganeinae"/>
    <m/>
    <m/>
    <s v="Banksiola"/>
    <m/>
    <m/>
    <m/>
    <m/>
    <m/>
  </r>
  <r>
    <s v="Trichoptera"/>
    <s v="Ptilostomis"/>
    <b v="0"/>
    <s v="no"/>
    <m/>
    <x v="2"/>
    <x v="2"/>
    <s v="Ptilostomis"/>
    <s v="Ptilostomis"/>
    <n v="115868"/>
    <s v="Animalia"/>
    <s v="Arthropoda"/>
    <s v="Hexapoda"/>
    <s v="Insecta"/>
    <s v="Pterygota"/>
    <s v="Trichoptera"/>
    <m/>
    <m/>
    <s v="Phryganeidae"/>
    <s v="Phryganeinae"/>
    <m/>
    <m/>
    <s v="Ptilostomis"/>
    <m/>
    <m/>
    <m/>
    <m/>
    <m/>
  </r>
  <r>
    <s v="Trichoptera"/>
    <s v="Yphria"/>
    <b v="0"/>
    <s v="no"/>
    <m/>
    <x v="2"/>
    <x v="2"/>
    <s v="Yphria"/>
    <s v="Yphria"/>
    <n v="115922"/>
    <s v="Animalia"/>
    <s v="Arthropoda"/>
    <s v="Hexapoda"/>
    <s v="Insecta"/>
    <s v="Pterygota"/>
    <s v="Trichoptera"/>
    <m/>
    <m/>
    <s v="Phryganeidae"/>
    <s v="Yphriinae"/>
    <m/>
    <m/>
    <s v="Yphria"/>
    <m/>
    <m/>
    <m/>
    <m/>
    <m/>
  </r>
  <r>
    <s v="Trichoptera"/>
    <s v="Yphria californica"/>
    <b v="0"/>
    <s v="yes"/>
    <m/>
    <x v="2"/>
    <x v="2"/>
    <s v="Yphria"/>
    <s v="Yphria"/>
    <n v="115922"/>
    <s v="Animalia"/>
    <s v="Arthropoda"/>
    <s v="Hexapoda"/>
    <s v="Insecta"/>
    <s v="Pterygota"/>
    <s v="Trichoptera"/>
    <m/>
    <m/>
    <s v="Phryganeidae"/>
    <s v="Yphriinae"/>
    <m/>
    <m/>
    <s v="Yphria"/>
    <m/>
    <m/>
    <m/>
    <m/>
    <m/>
  </r>
  <r>
    <s v="Trichoptera"/>
    <s v="Phryganeidae"/>
    <b v="0"/>
    <s v="no"/>
    <m/>
    <x v="2"/>
    <x v="2"/>
    <s v="Phryganeidae"/>
    <s v="Phryganeidae"/>
    <n v="115867"/>
    <s v="Animalia"/>
    <s v="Arthropoda"/>
    <s v="Hexapoda"/>
    <s v="Insecta"/>
    <s v="Pterygota"/>
    <s v="Trichoptera"/>
    <m/>
    <m/>
    <s v="Phryganeidae"/>
    <m/>
    <m/>
    <m/>
    <m/>
    <m/>
    <m/>
    <m/>
    <m/>
    <m/>
  </r>
  <r>
    <s v="Trichoptera"/>
    <s v="Neureclipsis"/>
    <b v="0"/>
    <s v="no"/>
    <m/>
    <x v="2"/>
    <x v="2"/>
    <s v="Neureclipsis"/>
    <s v="Neureclipsis"/>
    <n v="117095"/>
    <s v="Animalia"/>
    <s v="Arthropoda"/>
    <s v="Hexapoda"/>
    <s v="Insecta"/>
    <s v="Pterygota"/>
    <s v="Trichoptera"/>
    <m/>
    <m/>
    <s v="Polycentropodidae"/>
    <s v="Polycentropodinae"/>
    <m/>
    <m/>
    <s v="Neureclipsis"/>
    <m/>
    <m/>
    <m/>
    <m/>
    <m/>
  </r>
  <r>
    <s v="Trichoptera"/>
    <s v="Polycentropus"/>
    <b v="0"/>
    <s v="no"/>
    <m/>
    <x v="291"/>
    <x v="3"/>
    <s v="Polycentropus"/>
    <s v="Polycentropus"/>
    <n v="117044"/>
    <s v="Animalia"/>
    <s v="Arthropoda"/>
    <s v="Hexapoda"/>
    <s v="Insecta"/>
    <s v="Pterygota"/>
    <s v="Trichoptera"/>
    <m/>
    <m/>
    <s v="Polycentropodidae"/>
    <s v="Polycentropodinae"/>
    <m/>
    <m/>
    <s v="Polycentropus"/>
    <m/>
    <m/>
    <m/>
    <m/>
    <m/>
  </r>
  <r>
    <s v="Trichoptera"/>
    <s v="Polycentropus sensu lato"/>
    <b v="0"/>
    <s v="yes"/>
    <m/>
    <x v="291"/>
    <x v="3"/>
    <s v="Polycentropus"/>
    <s v="Polycentropus"/>
    <n v="117044"/>
    <s v="Animalia"/>
    <s v="Arthropoda"/>
    <s v="Hexapoda"/>
    <s v="Insecta"/>
    <s v="Pterygota"/>
    <s v="Trichoptera"/>
    <m/>
    <m/>
    <s v="Polycentropodidae"/>
    <s v="Polycentropodinae"/>
    <m/>
    <m/>
    <s v="Polycentropus"/>
    <m/>
    <m/>
    <m/>
    <m/>
    <m/>
  </r>
  <r>
    <s v="Trichoptera"/>
    <s v="Cyrnellus"/>
    <b v="0"/>
    <s v="yes"/>
    <m/>
    <x v="2"/>
    <x v="2"/>
    <s v="Polycentropodidae"/>
    <s v="Polycentropodidae"/>
    <n v="117043"/>
    <s v="Animalia"/>
    <s v="Arthropoda"/>
    <s v="Hexapoda"/>
    <s v="Insecta"/>
    <s v="Pterygota"/>
    <s v="Trichoptera"/>
    <m/>
    <m/>
    <s v="Polycentropodidae"/>
    <m/>
    <m/>
    <m/>
    <m/>
    <m/>
    <m/>
    <m/>
    <m/>
    <m/>
  </r>
  <r>
    <s v="Trichoptera"/>
    <s v="Polycentropodidae"/>
    <b v="0"/>
    <s v="no"/>
    <m/>
    <x v="2"/>
    <x v="2"/>
    <s v="Polycentropodidae"/>
    <s v="Polycentropodidae"/>
    <n v="117043"/>
    <s v="Animalia"/>
    <s v="Arthropoda"/>
    <s v="Hexapoda"/>
    <s v="Insecta"/>
    <s v="Pterygota"/>
    <s v="Trichoptera"/>
    <m/>
    <m/>
    <s v="Polycentropodidae"/>
    <m/>
    <m/>
    <m/>
    <m/>
    <m/>
    <m/>
    <m/>
    <m/>
    <m/>
  </r>
  <r>
    <s v="Trichoptera"/>
    <s v="Polycentropodinae"/>
    <b v="0"/>
    <s v="yes"/>
    <m/>
    <x v="2"/>
    <x v="2"/>
    <s v="Polycentropodidae"/>
    <s v="Polycentropodidae"/>
    <n v="117043"/>
    <s v="Animalia"/>
    <s v="Arthropoda"/>
    <s v="Hexapoda"/>
    <s v="Insecta"/>
    <s v="Pterygota"/>
    <s v="Trichoptera"/>
    <m/>
    <m/>
    <s v="Polycentropodidae"/>
    <m/>
    <m/>
    <m/>
    <m/>
    <m/>
    <m/>
    <m/>
    <m/>
    <m/>
  </r>
  <r>
    <s v="Trichoptera"/>
    <s v="Psychomyia"/>
    <b v="0"/>
    <s v="no"/>
    <m/>
    <x v="292"/>
    <x v="3"/>
    <s v="Psychomyia"/>
    <s v="Psychomyia"/>
    <n v="115335"/>
    <s v="Animalia"/>
    <s v="Arthropoda"/>
    <s v="Hexapoda"/>
    <s v="Insecta"/>
    <s v="Pterygota"/>
    <s v="Trichoptera"/>
    <m/>
    <m/>
    <s v="Psychomyiidae"/>
    <s v="Psychomyiinae"/>
    <m/>
    <m/>
    <s v="Psychomyia"/>
    <m/>
    <m/>
    <m/>
    <m/>
    <m/>
  </r>
  <r>
    <s v="Trichoptera"/>
    <s v="Psychomyia flavida"/>
    <b v="0"/>
    <s v="yes"/>
    <m/>
    <x v="292"/>
    <x v="3"/>
    <s v="Psychomyia"/>
    <s v="Psychomyia"/>
    <n v="115335"/>
    <s v="Animalia"/>
    <s v="Arthropoda"/>
    <s v="Hexapoda"/>
    <s v="Insecta"/>
    <s v="Pterygota"/>
    <s v="Trichoptera"/>
    <m/>
    <m/>
    <s v="Psychomyiidae"/>
    <s v="Psychomyiinae"/>
    <m/>
    <m/>
    <s v="Psychomyia"/>
    <m/>
    <m/>
    <m/>
    <m/>
    <m/>
  </r>
  <r>
    <s v="Trichoptera"/>
    <s v="Psychomyia lumina"/>
    <b v="0"/>
    <s v="yes"/>
    <m/>
    <x v="292"/>
    <x v="3"/>
    <s v="Psychomyia"/>
    <s v="Psychomyia"/>
    <n v="115335"/>
    <s v="Animalia"/>
    <s v="Arthropoda"/>
    <s v="Hexapoda"/>
    <s v="Insecta"/>
    <s v="Pterygota"/>
    <s v="Trichoptera"/>
    <m/>
    <m/>
    <s v="Psychomyiidae"/>
    <s v="Psychomyiinae"/>
    <m/>
    <m/>
    <s v="Psychomyia"/>
    <m/>
    <m/>
    <m/>
    <m/>
    <m/>
  </r>
  <r>
    <s v="Trichoptera"/>
    <s v="Tinodes"/>
    <b v="0"/>
    <s v="no"/>
    <m/>
    <x v="2"/>
    <x v="2"/>
    <s v="Tinodes"/>
    <s v="Tinodes"/>
    <n v="115350"/>
    <s v="Animalia"/>
    <s v="Arthropoda"/>
    <s v="Hexapoda"/>
    <s v="Insecta"/>
    <s v="Pterygota"/>
    <s v="Trichoptera"/>
    <m/>
    <m/>
    <s v="Psychomyiidae"/>
    <s v="Psychomyiinae"/>
    <m/>
    <m/>
    <s v="Tinodes"/>
    <m/>
    <m/>
    <m/>
    <m/>
    <m/>
  </r>
  <r>
    <s v="Trichoptera"/>
    <s v="Psychomyiidae"/>
    <b v="0"/>
    <s v="no"/>
    <m/>
    <x v="2"/>
    <x v="2"/>
    <s v="Psychomyiidae"/>
    <s v="Psychomyiidae"/>
    <n v="115334"/>
    <s v="Animalia"/>
    <s v="Arthropoda"/>
    <s v="Hexapoda"/>
    <s v="Insecta"/>
    <s v="Pterygota"/>
    <s v="Trichoptera"/>
    <m/>
    <m/>
    <s v="Psychomyiidae"/>
    <m/>
    <m/>
    <m/>
    <m/>
    <m/>
    <m/>
    <m/>
    <m/>
    <m/>
  </r>
  <r>
    <s v="Trichoptera"/>
    <s v="Himalopsyche"/>
    <b v="0"/>
    <s v="no"/>
    <s v="single species in genus"/>
    <x v="2"/>
    <x v="2"/>
    <s v="Himalopsyche"/>
    <s v="Himalopsyche"/>
    <n v="608146"/>
    <s v="Animalia"/>
    <s v="Arthropoda"/>
    <s v="Hexapoda"/>
    <s v="Insecta"/>
    <s v="Pterygota"/>
    <s v="Trichoptera"/>
    <m/>
    <m/>
    <s v="Rhyacophilidae"/>
    <m/>
    <m/>
    <m/>
    <s v="Himalopsyche"/>
    <m/>
    <m/>
    <m/>
    <m/>
    <s v="phryganea"/>
  </r>
  <r>
    <s v="Trichoptera"/>
    <s v="Himalopsyche phryganea"/>
    <b v="0"/>
    <s v="yes"/>
    <s v="single species in genus"/>
    <x v="2"/>
    <x v="2"/>
    <s v="Himalopsyche"/>
    <s v="Himalopsyche"/>
    <n v="608146"/>
    <s v="Animalia"/>
    <s v="Arthropoda"/>
    <s v="Hexapoda"/>
    <s v="Insecta"/>
    <s v="Pterygota"/>
    <s v="Trichoptera"/>
    <m/>
    <m/>
    <s v="Rhyacophilidae"/>
    <m/>
    <m/>
    <m/>
    <s v="Himalopsyche"/>
    <m/>
    <m/>
    <m/>
    <m/>
    <s v="phryganea"/>
  </r>
  <r>
    <s v="Trichoptera"/>
    <s v="Rhyacophila Alberta Gr."/>
    <b v="0"/>
    <s v="yes"/>
    <s v="formatting"/>
    <x v="293"/>
    <x v="9"/>
    <s v="Rhyacophila Alberta Group"/>
    <s v="Rhyacophila Alberta Group"/>
    <m/>
    <s v="Animalia"/>
    <s v="Arthropoda"/>
    <s v="Hexapoda"/>
    <s v="Insecta"/>
    <s v="Pterygota"/>
    <s v="Trichoptera"/>
    <m/>
    <m/>
    <s v="Rhyacophilidae"/>
    <m/>
    <m/>
    <m/>
    <s v="Rhyacophila"/>
    <m/>
    <s v="Alberta Gr."/>
    <m/>
    <m/>
    <m/>
  </r>
  <r>
    <s v="Trichoptera"/>
    <s v="Rhyacophila alberta group"/>
    <b v="0"/>
    <s v="yes"/>
    <s v="formatting"/>
    <x v="293"/>
    <x v="9"/>
    <s v="Rhyacophila Alberta Group"/>
    <s v="Rhyacophila Alberta Group"/>
    <m/>
    <s v="Animalia"/>
    <s v="Arthropoda"/>
    <s v="Hexapoda"/>
    <s v="Insecta"/>
    <s v="Pterygota"/>
    <s v="Trichoptera"/>
    <m/>
    <m/>
    <s v="Rhyacophilidae"/>
    <m/>
    <m/>
    <m/>
    <s v="Rhyacophila"/>
    <m/>
    <s v="Alberta Gr."/>
    <m/>
    <m/>
    <m/>
  </r>
  <r>
    <s v="Trichoptera"/>
    <s v="Rhyacophila Alberta Group"/>
    <b v="0"/>
    <s v="no"/>
    <s v="formatting"/>
    <x v="293"/>
    <x v="9"/>
    <s v="Rhyacophila Alberta Group"/>
    <s v="Rhyacophila Alberta Group"/>
    <m/>
    <s v="Animalia"/>
    <s v="Arthropoda"/>
    <s v="Hexapoda"/>
    <s v="Insecta"/>
    <s v="Pterygota"/>
    <s v="Trichoptera"/>
    <m/>
    <m/>
    <s v="Rhyacophilidae"/>
    <m/>
    <m/>
    <m/>
    <s v="Rhyacophila"/>
    <m/>
    <s v="Alberta Gr."/>
    <m/>
    <m/>
    <m/>
  </r>
  <r>
    <s v="Trichoptera"/>
    <s v="Rhyacophila tucula"/>
    <b v="0"/>
    <s v="yes"/>
    <s v="formatting"/>
    <x v="293"/>
    <x v="9"/>
    <s v="Rhyacophila Alberta Group"/>
    <s v="Rhyacophila Alberta Group"/>
    <m/>
    <s v="Animalia"/>
    <s v="Arthropoda"/>
    <s v="Hexapoda"/>
    <s v="Insecta"/>
    <s v="Pterygota"/>
    <s v="Trichoptera"/>
    <m/>
    <m/>
    <s v="Rhyacophilidae"/>
    <m/>
    <m/>
    <m/>
    <s v="Rhyacophila"/>
    <m/>
    <s v="Alberta Gr."/>
    <m/>
    <m/>
    <m/>
  </r>
  <r>
    <s v="Trichoptera"/>
    <s v="Rhyacophila angelita"/>
    <b v="0"/>
    <s v="yes"/>
    <s v="formatting"/>
    <x v="294"/>
    <x v="9"/>
    <s v="Rhyacophila Angelita Group"/>
    <s v="Rhyacophila Angelita Group"/>
    <m/>
    <s v="Animalia"/>
    <s v="Arthropoda"/>
    <s v="Hexapoda"/>
    <s v="Insecta"/>
    <s v="Pterygota"/>
    <s v="Trichoptera"/>
    <m/>
    <m/>
    <s v="Rhyacophilidae"/>
    <m/>
    <m/>
    <m/>
    <s v="Rhyacophila"/>
    <m/>
    <s v="Angelita Gr."/>
    <m/>
    <m/>
    <m/>
  </r>
  <r>
    <s v="Trichoptera"/>
    <s v="Rhyacophila Angelita Gr."/>
    <b v="0"/>
    <s v="yes"/>
    <s v="formatting"/>
    <x v="294"/>
    <x v="9"/>
    <s v="Rhyacophila Angelita Group"/>
    <s v="Rhyacophila Angelita Group"/>
    <m/>
    <s v="Animalia"/>
    <s v="Arthropoda"/>
    <s v="Hexapoda"/>
    <s v="Insecta"/>
    <s v="Pterygota"/>
    <s v="Trichoptera"/>
    <m/>
    <m/>
    <s v="Rhyacophilidae"/>
    <m/>
    <m/>
    <m/>
    <s v="Rhyacophila"/>
    <m/>
    <s v="Angelita Gr."/>
    <m/>
    <m/>
    <m/>
  </r>
  <r>
    <s v="Trichoptera"/>
    <s v="Rhyacophila angelita group"/>
    <b v="0"/>
    <s v="yes"/>
    <s v="formatting"/>
    <x v="294"/>
    <x v="9"/>
    <s v="Rhyacophila Angelita Group"/>
    <s v="Rhyacophila Angelita Group"/>
    <m/>
    <s v="Animalia"/>
    <s v="Arthropoda"/>
    <s v="Hexapoda"/>
    <s v="Insecta"/>
    <s v="Pterygota"/>
    <s v="Trichoptera"/>
    <m/>
    <m/>
    <s v="Rhyacophilidae"/>
    <m/>
    <m/>
    <m/>
    <s v="Rhyacophila"/>
    <m/>
    <s v="Angelita Gr."/>
    <m/>
    <m/>
    <m/>
  </r>
  <r>
    <s v="Trichoptera"/>
    <s v="Rhyacophila Angelita Group"/>
    <b v="0"/>
    <s v="no"/>
    <s v="formatting"/>
    <x v="294"/>
    <x v="9"/>
    <s v="Rhyacophila Angelita Group"/>
    <s v="Rhyacophila Angelita Group"/>
    <m/>
    <s v="Animalia"/>
    <s v="Arthropoda"/>
    <s v="Hexapoda"/>
    <s v="Insecta"/>
    <s v="Pterygota"/>
    <s v="Trichoptera"/>
    <m/>
    <m/>
    <s v="Rhyacophilidae"/>
    <m/>
    <m/>
    <m/>
    <s v="Rhyacophila"/>
    <m/>
    <s v="Angelita Gr."/>
    <m/>
    <m/>
    <m/>
  </r>
  <r>
    <s v="Trichoptera"/>
    <s v="Rhyacophila vuzana"/>
    <b v="0"/>
    <s v="yes"/>
    <s v="formatting"/>
    <x v="294"/>
    <x v="9"/>
    <s v="Rhyacophila Angelita Group"/>
    <s v="Rhyacophila Angelita Group"/>
    <m/>
    <s v="Animalia"/>
    <s v="Arthropoda"/>
    <s v="Hexapoda"/>
    <s v="Insecta"/>
    <s v="Pterygota"/>
    <s v="Trichoptera"/>
    <m/>
    <m/>
    <s v="Rhyacophilidae"/>
    <m/>
    <m/>
    <m/>
    <s v="Rhyacophila"/>
    <m/>
    <s v="Angelita Gr."/>
    <m/>
    <m/>
    <m/>
  </r>
  <r>
    <s v="Trichoptera"/>
    <s v="Rhyacophila basalis"/>
    <b v="0"/>
    <s v="yes"/>
    <s v="formatting"/>
    <x v="2"/>
    <x v="2"/>
    <s v="Rhyacophila Basalis Group"/>
    <s v="Rhyacophila Basalis Group"/>
    <m/>
    <s v="Animalia"/>
    <s v="Arthropoda"/>
    <s v="Hexapoda"/>
    <s v="Insecta"/>
    <s v="Pterygota"/>
    <s v="Trichoptera"/>
    <m/>
    <m/>
    <s v="Rhyacophilidae"/>
    <m/>
    <m/>
    <m/>
    <s v="Rhyacophila"/>
    <m/>
    <s v="Basalis Gr."/>
    <m/>
    <m/>
    <m/>
  </r>
  <r>
    <s v="Trichoptera"/>
    <s v="Rhyacophila basalis group"/>
    <b v="0"/>
    <s v="yes"/>
    <s v="formatting"/>
    <x v="2"/>
    <x v="2"/>
    <s v="Rhyacophila Basalis Group"/>
    <s v="Rhyacophila Basalis Group"/>
    <m/>
    <s v="Animalia"/>
    <s v="Arthropoda"/>
    <s v="Hexapoda"/>
    <s v="Insecta"/>
    <s v="Pterygota"/>
    <s v="Trichoptera"/>
    <m/>
    <m/>
    <s v="Rhyacophilidae"/>
    <m/>
    <m/>
    <m/>
    <s v="Rhyacophila"/>
    <m/>
    <s v="Basalis Gr."/>
    <m/>
    <m/>
    <m/>
  </r>
  <r>
    <s v="Trichoptera"/>
    <s v="Rhyacophila Basalis Group"/>
    <b v="0"/>
    <s v="no"/>
    <s v="formatting"/>
    <x v="2"/>
    <x v="2"/>
    <s v="Rhyacophila Basalis Group"/>
    <s v="Rhyacophila Basalis Group"/>
    <m/>
    <s v="Animalia"/>
    <s v="Arthropoda"/>
    <s v="Hexapoda"/>
    <s v="Insecta"/>
    <s v="Pterygota"/>
    <s v="Trichoptera"/>
    <m/>
    <m/>
    <s v="Rhyacophilidae"/>
    <m/>
    <m/>
    <m/>
    <s v="Rhyacophila"/>
    <m/>
    <s v="Basalis Gr."/>
    <m/>
    <m/>
    <m/>
  </r>
  <r>
    <s v="Trichoptera"/>
    <s v="Rhyacophila chilsia"/>
    <b v="0"/>
    <s v="yes"/>
    <s v="formatting- this should be in betteni group"/>
    <x v="295"/>
    <x v="9"/>
    <s v="Rhyacophila Betteni Group"/>
    <s v="Rhyacophila Betteni Group"/>
    <m/>
    <s v="Animalia"/>
    <s v="Arthropoda"/>
    <s v="Hexapoda"/>
    <s v="Insecta"/>
    <s v="Pterygota"/>
    <s v="Trichoptera"/>
    <m/>
    <m/>
    <s v="Rhyacophilidae"/>
    <m/>
    <m/>
    <m/>
    <s v="Rhyacophila"/>
    <m/>
    <s v="Betteni Gr."/>
    <m/>
    <m/>
    <s v="chilsia"/>
  </r>
  <r>
    <s v="Trichoptera"/>
    <s v="Rhyacophila malkini"/>
    <b v="0"/>
    <s v="no"/>
    <s v="formatting"/>
    <x v="296"/>
    <x v="8"/>
    <s v="Rhyacophila malkini"/>
    <s v="Rhyacophila malkini"/>
    <n v="115181"/>
    <s v="Animalia"/>
    <s v="Arthropoda"/>
    <s v="Hexapoda"/>
    <s v="Insecta"/>
    <s v="Pterygota"/>
    <s v="Trichoptera"/>
    <m/>
    <m/>
    <s v="Rhyacophilidae"/>
    <m/>
    <m/>
    <m/>
    <s v="Rhyacophila"/>
    <m/>
    <s v="Betteni Gr."/>
    <m/>
    <m/>
    <s v="malkini"/>
  </r>
  <r>
    <s v="Trichoptera"/>
    <s v="Rhyacophila betteni"/>
    <b v="0"/>
    <s v="yes"/>
    <s v="formatting"/>
    <x v="295"/>
    <x v="9"/>
    <s v="Rhyacophila Betteni Group"/>
    <s v="Rhyacophila Betteni Group"/>
    <m/>
    <s v="Animalia"/>
    <s v="Arthropoda"/>
    <s v="Hexapoda"/>
    <s v="Insecta"/>
    <s v="Pterygota"/>
    <s v="Trichoptera"/>
    <m/>
    <m/>
    <s v="Rhyacophilidae"/>
    <m/>
    <m/>
    <m/>
    <s v="Rhyacophila"/>
    <m/>
    <s v="Betteni Gr."/>
    <m/>
    <m/>
    <m/>
  </r>
  <r>
    <s v="Trichoptera"/>
    <s v="Rhyacophila Betteni Gr."/>
    <b v="0"/>
    <s v="yes"/>
    <s v="formatting"/>
    <x v="295"/>
    <x v="9"/>
    <s v="Rhyacophila Betteni Group"/>
    <s v="Rhyacophila Betteni Group"/>
    <m/>
    <s v="Animalia"/>
    <s v="Arthropoda"/>
    <s v="Hexapoda"/>
    <s v="Insecta"/>
    <s v="Pterygota"/>
    <s v="Trichoptera"/>
    <m/>
    <m/>
    <s v="Rhyacophilidae"/>
    <m/>
    <m/>
    <m/>
    <s v="Rhyacophila"/>
    <m/>
    <s v="Betteni Gr."/>
    <m/>
    <m/>
    <m/>
  </r>
  <r>
    <s v="Trichoptera"/>
    <s v="Rhyacophila betteni group"/>
    <b v="0"/>
    <s v="yes"/>
    <s v="formatting"/>
    <x v="295"/>
    <x v="9"/>
    <s v="Rhyacophila Betteni Group"/>
    <s v="Rhyacophila Betteni Group"/>
    <m/>
    <s v="Animalia"/>
    <s v="Arthropoda"/>
    <s v="Hexapoda"/>
    <s v="Insecta"/>
    <s v="Pterygota"/>
    <s v="Trichoptera"/>
    <m/>
    <m/>
    <s v="Rhyacophilidae"/>
    <m/>
    <m/>
    <m/>
    <s v="Rhyacophila"/>
    <m/>
    <s v="Betteni Gr."/>
    <m/>
    <m/>
    <m/>
  </r>
  <r>
    <s v="Trichoptera"/>
    <s v="Rhyacophila Betteni Group"/>
    <b v="0"/>
    <s v="no"/>
    <s v="formatting"/>
    <x v="295"/>
    <x v="9"/>
    <s v="Rhyacophila Betteni Group"/>
    <s v="Rhyacophila Betteni Group"/>
    <m/>
    <s v="Animalia"/>
    <s v="Arthropoda"/>
    <s v="Hexapoda"/>
    <s v="Insecta"/>
    <s v="Pterygota"/>
    <s v="Trichoptera"/>
    <m/>
    <m/>
    <s v="Rhyacophilidae"/>
    <m/>
    <m/>
    <m/>
    <s v="Rhyacophila"/>
    <m/>
    <s v="Betteni Gr."/>
    <m/>
    <m/>
    <m/>
  </r>
  <r>
    <s v="Trichoptera"/>
    <s v="Rhyacophila perda"/>
    <b v="0"/>
    <s v="yes"/>
    <s v="formatting"/>
    <x v="295"/>
    <x v="9"/>
    <s v="Rhyacophila Betteni Group"/>
    <s v="Rhyacophila Betteni Group"/>
    <m/>
    <s v="Animalia"/>
    <s v="Arthropoda"/>
    <s v="Hexapoda"/>
    <s v="Insecta"/>
    <s v="Pterygota"/>
    <s v="Trichoptera"/>
    <m/>
    <m/>
    <s v="Rhyacophilidae"/>
    <m/>
    <m/>
    <m/>
    <s v="Rhyacophila"/>
    <m/>
    <s v="Betteni Gr."/>
    <m/>
    <m/>
    <m/>
  </r>
  <r>
    <s v="Trichoptera"/>
    <s v="Rhyacophila vaccua"/>
    <b v="0"/>
    <s v="yes"/>
    <s v="formatting"/>
    <x v="295"/>
    <x v="9"/>
    <s v="Rhyacophila Betteni Group"/>
    <s v="Rhyacophila Betteni Group"/>
    <m/>
    <s v="Animalia"/>
    <s v="Arthropoda"/>
    <s v="Hexapoda"/>
    <s v="Insecta"/>
    <s v="Pterygota"/>
    <s v="Trichoptera"/>
    <m/>
    <m/>
    <s v="Rhyacophilidae"/>
    <m/>
    <m/>
    <m/>
    <s v="Rhyacophila"/>
    <m/>
    <s v="Betteni Gr."/>
    <m/>
    <m/>
    <m/>
  </r>
  <r>
    <s v="Trichoptera"/>
    <s v="Rhyacophila vedra"/>
    <b v="0"/>
    <s v="yes"/>
    <s v="formatting"/>
    <x v="295"/>
    <x v="9"/>
    <s v="Rhyacophila Betteni Group"/>
    <s v="Rhyacophila Betteni Group"/>
    <m/>
    <s v="Animalia"/>
    <s v="Arthropoda"/>
    <s v="Hexapoda"/>
    <s v="Insecta"/>
    <s v="Pterygota"/>
    <s v="Trichoptera"/>
    <m/>
    <m/>
    <s v="Rhyacophilidae"/>
    <m/>
    <m/>
    <m/>
    <s v="Rhyacophila"/>
    <m/>
    <s v="Betteni Gr."/>
    <m/>
    <m/>
    <m/>
  </r>
  <r>
    <s v="Trichoptera"/>
    <s v="Rhyacophila coloradensis"/>
    <b v="0"/>
    <s v="yes"/>
    <s v="formatting"/>
    <x v="2"/>
    <x v="2"/>
    <s v="Rhyacophila Coloradensis Group"/>
    <s v="Rhyacophila Coloradensis Group"/>
    <m/>
    <s v="Animalia"/>
    <s v="Arthropoda"/>
    <s v="Hexapoda"/>
    <s v="Insecta"/>
    <s v="Pterygota"/>
    <s v="Trichoptera"/>
    <m/>
    <m/>
    <s v="Rhyacophilidae"/>
    <m/>
    <m/>
    <m/>
    <s v="Rhyacophila"/>
    <m/>
    <s v="Coloradensis Gr."/>
    <m/>
    <m/>
    <m/>
  </r>
  <r>
    <s v="Trichoptera"/>
    <s v="Rhyacophila Coloradensis Gr."/>
    <b v="0"/>
    <s v="yes"/>
    <s v="formatting"/>
    <x v="2"/>
    <x v="2"/>
    <s v="Rhyacophila Coloradensis Group"/>
    <s v="Rhyacophila Coloradensis Group"/>
    <m/>
    <s v="Animalia"/>
    <s v="Arthropoda"/>
    <s v="Hexapoda"/>
    <s v="Insecta"/>
    <s v="Pterygota"/>
    <s v="Trichoptera"/>
    <m/>
    <m/>
    <s v="Rhyacophilidae"/>
    <m/>
    <m/>
    <m/>
    <s v="Rhyacophila"/>
    <m/>
    <s v="Coloradensis Gr."/>
    <m/>
    <m/>
    <m/>
  </r>
  <r>
    <s v="Trichoptera"/>
    <s v="Rhyacophila coloradensis group"/>
    <b v="0"/>
    <s v="yes"/>
    <s v="formatting"/>
    <x v="2"/>
    <x v="2"/>
    <s v="Rhyacophila Coloradensis Group"/>
    <s v="Rhyacophila Coloradensis Group"/>
    <m/>
    <s v="Animalia"/>
    <s v="Arthropoda"/>
    <s v="Hexapoda"/>
    <s v="Insecta"/>
    <s v="Pterygota"/>
    <s v="Trichoptera"/>
    <m/>
    <m/>
    <s v="Rhyacophilidae"/>
    <m/>
    <m/>
    <m/>
    <s v="Rhyacophila"/>
    <m/>
    <s v="Coloradensis Gr."/>
    <m/>
    <m/>
    <m/>
  </r>
  <r>
    <s v="Trichoptera"/>
    <s v="Rhyacophila Coloradensis Group"/>
    <b v="0"/>
    <s v="no"/>
    <s v="formatting"/>
    <x v="2"/>
    <x v="2"/>
    <s v="Rhyacophila Coloradensis Group"/>
    <s v="Rhyacophila Coloradensis Group"/>
    <m/>
    <s v="Animalia"/>
    <s v="Arthropoda"/>
    <s v="Hexapoda"/>
    <s v="Insecta"/>
    <s v="Pterygota"/>
    <s v="Trichoptera"/>
    <m/>
    <m/>
    <s v="Rhyacophilidae"/>
    <m/>
    <m/>
    <m/>
    <s v="Rhyacophila"/>
    <m/>
    <s v="Coloradensis Gr."/>
    <m/>
    <m/>
    <m/>
  </r>
  <r>
    <s v="Trichoptera"/>
    <s v="Rhyacophila grandis"/>
    <b v="0"/>
    <s v="yes"/>
    <s v="formatting"/>
    <x v="297"/>
    <x v="9"/>
    <s v="Rhyacophila Grandis Group"/>
    <s v="Rhyacophila Grandis Group"/>
    <m/>
    <s v="Animalia"/>
    <s v="Arthropoda"/>
    <s v="Hexapoda"/>
    <s v="Insecta"/>
    <s v="Pterygota"/>
    <s v="Trichoptera"/>
    <m/>
    <m/>
    <s v="Rhyacophilidae"/>
    <m/>
    <m/>
    <m/>
    <s v="Rhyacophila"/>
    <m/>
    <s v="Grandis Gr."/>
    <m/>
    <m/>
    <m/>
  </r>
  <r>
    <s v="Trichoptera"/>
    <s v="Rhyacophila Grandis Gr."/>
    <b v="0"/>
    <s v="yes"/>
    <s v="formatting"/>
    <x v="297"/>
    <x v="9"/>
    <s v="Rhyacophila Grandis Group"/>
    <s v="Rhyacophila Grandis Group"/>
    <m/>
    <s v="Animalia"/>
    <s v="Arthropoda"/>
    <s v="Hexapoda"/>
    <s v="Insecta"/>
    <s v="Pterygota"/>
    <s v="Trichoptera"/>
    <m/>
    <m/>
    <s v="Rhyacophilidae"/>
    <m/>
    <m/>
    <m/>
    <s v="Rhyacophila"/>
    <m/>
    <s v="Grandis Gr."/>
    <m/>
    <m/>
    <m/>
  </r>
  <r>
    <s v="Trichoptera"/>
    <s v="Rhyacophila grandis group"/>
    <b v="0"/>
    <s v="yes"/>
    <s v="formatting"/>
    <x v="297"/>
    <x v="9"/>
    <s v="Rhyacophila Grandis Group"/>
    <s v="Rhyacophila Grandis Group"/>
    <m/>
    <s v="Animalia"/>
    <s v="Arthropoda"/>
    <s v="Hexapoda"/>
    <s v="Insecta"/>
    <s v="Pterygota"/>
    <s v="Trichoptera"/>
    <m/>
    <m/>
    <s v="Rhyacophilidae"/>
    <m/>
    <m/>
    <m/>
    <s v="Rhyacophila"/>
    <m/>
    <s v="Grandis Gr."/>
    <m/>
    <m/>
    <m/>
  </r>
  <r>
    <s v="Trichoptera"/>
    <s v="Rhyacophila Grandis Group"/>
    <b v="0"/>
    <s v="no"/>
    <s v="formatting"/>
    <x v="297"/>
    <x v="9"/>
    <s v="Rhyacophila Grandis Group"/>
    <s v="Rhyacophila Grandis Group"/>
    <m/>
    <s v="Animalia"/>
    <s v="Arthropoda"/>
    <s v="Hexapoda"/>
    <s v="Insecta"/>
    <s v="Pterygota"/>
    <s v="Trichoptera"/>
    <m/>
    <m/>
    <s v="Rhyacophilidae"/>
    <m/>
    <m/>
    <m/>
    <s v="Rhyacophila"/>
    <m/>
    <s v="Grandis Gr."/>
    <m/>
    <m/>
    <m/>
  </r>
  <r>
    <s v="Trichoptera"/>
    <s v="Rhyacophila neograndis"/>
    <b v="0"/>
    <s v="yes"/>
    <s v="formatting"/>
    <x v="297"/>
    <x v="9"/>
    <s v="Rhyacophila Grandis Group"/>
    <s v="Rhyacophila Grandis Group"/>
    <m/>
    <s v="Animalia"/>
    <s v="Arthropoda"/>
    <s v="Hexapoda"/>
    <s v="Insecta"/>
    <s v="Pterygota"/>
    <s v="Trichoptera"/>
    <m/>
    <m/>
    <s v="Rhyacophilidae"/>
    <m/>
    <m/>
    <m/>
    <s v="Rhyacophila"/>
    <m/>
    <s v="Grandis Gr."/>
    <m/>
    <m/>
    <m/>
  </r>
  <r>
    <s v="Trichoptera"/>
    <s v="Rhyacophila hyalinata"/>
    <b v="0"/>
    <s v="yes"/>
    <s v="formatting"/>
    <x v="298"/>
    <x v="9"/>
    <s v="Rhyacophila Hyalinata Group"/>
    <s v="Rhyacophila Hyalinata Group"/>
    <m/>
    <s v="Animalia"/>
    <s v="Arthropoda"/>
    <s v="Hexapoda"/>
    <s v="Insecta"/>
    <s v="Pterygota"/>
    <s v="Trichoptera"/>
    <m/>
    <m/>
    <s v="Rhyacophilidae"/>
    <m/>
    <m/>
    <m/>
    <s v="Rhyacophila"/>
    <m/>
    <s v="Hyalinata Gr."/>
    <m/>
    <m/>
    <m/>
  </r>
  <r>
    <s v="Trichoptera"/>
    <s v="Rhyacophila Hyalinata Gr."/>
    <b v="0"/>
    <s v="yes"/>
    <s v="formatting"/>
    <x v="298"/>
    <x v="9"/>
    <s v="Rhyacophila Hyalinata Group"/>
    <s v="Rhyacophila Hyalinata Group"/>
    <m/>
    <s v="Animalia"/>
    <s v="Arthropoda"/>
    <s v="Hexapoda"/>
    <s v="Insecta"/>
    <s v="Pterygota"/>
    <s v="Trichoptera"/>
    <m/>
    <m/>
    <s v="Rhyacophilidae"/>
    <m/>
    <m/>
    <m/>
    <s v="Rhyacophila"/>
    <m/>
    <s v="Hyalinata Gr."/>
    <m/>
    <m/>
    <m/>
  </r>
  <r>
    <s v="Trichoptera"/>
    <s v="Rhyacophila hyalinata group"/>
    <b v="0"/>
    <s v="yes"/>
    <s v="formatting"/>
    <x v="298"/>
    <x v="9"/>
    <s v="Rhyacophila Hyalinata Group"/>
    <s v="Rhyacophila Hyalinata Group"/>
    <m/>
    <s v="Animalia"/>
    <s v="Arthropoda"/>
    <s v="Hexapoda"/>
    <s v="Insecta"/>
    <s v="Pterygota"/>
    <s v="Trichoptera"/>
    <m/>
    <m/>
    <s v="Rhyacophilidae"/>
    <m/>
    <m/>
    <m/>
    <s v="Rhyacophila"/>
    <m/>
    <s v="Hyalinata Gr."/>
    <m/>
    <m/>
    <m/>
  </r>
  <r>
    <s v="Trichoptera"/>
    <s v="Rhyacophila Hyalinata Group"/>
    <b v="0"/>
    <s v="no"/>
    <s v="formatting"/>
    <x v="298"/>
    <x v="9"/>
    <s v="Rhyacophila Hyalinata Group"/>
    <s v="Rhyacophila Hyalinata Group"/>
    <m/>
    <s v="Animalia"/>
    <s v="Arthropoda"/>
    <s v="Hexapoda"/>
    <s v="Insecta"/>
    <s v="Pterygota"/>
    <s v="Trichoptera"/>
    <m/>
    <m/>
    <s v="Rhyacophilidae"/>
    <m/>
    <m/>
    <m/>
    <s v="Rhyacophila"/>
    <m/>
    <s v="Hyalinata Gr."/>
    <m/>
    <m/>
    <m/>
  </r>
  <r>
    <s v="Trichoptera"/>
    <s v="Rhyacophila arnaudi"/>
    <b v="0"/>
    <s v="no"/>
    <s v="formatting"/>
    <x v="299"/>
    <x v="8"/>
    <s v="Rhyacophila arnaudi"/>
    <s v="Rhyacophila arnaudi"/>
    <n v="115165"/>
    <s v="Animalia"/>
    <s v="Arthropoda"/>
    <s v="Hexapoda"/>
    <s v="Insecta"/>
    <s v="Pterygota"/>
    <s v="Trichoptera"/>
    <m/>
    <m/>
    <s v="Rhyacophilidae"/>
    <m/>
    <m/>
    <m/>
    <s v="Rhyacophila"/>
    <m/>
    <s v="Leiftincki Gr."/>
    <m/>
    <m/>
    <s v="arnaudi"/>
  </r>
  <r>
    <s v="Trichoptera"/>
    <s v="Rhyacophila lieftincki"/>
    <b v="0"/>
    <s v="yes"/>
    <s v="formatting"/>
    <x v="299"/>
    <x v="8"/>
    <s v="Rhyacophila arnaudi"/>
    <s v="Rhyacophila arnaudi"/>
    <n v="115165"/>
    <s v="Animalia"/>
    <s v="Arthropoda"/>
    <s v="Hexapoda"/>
    <s v="Insecta"/>
    <s v="Pterygota"/>
    <s v="Trichoptera"/>
    <m/>
    <m/>
    <s v="Rhyacophilidae"/>
    <m/>
    <m/>
    <m/>
    <s v="Rhyacophila"/>
    <m/>
    <s v="Leiftincki Gr."/>
    <m/>
    <m/>
    <s v="arnaudi"/>
  </r>
  <r>
    <s v="Trichoptera"/>
    <s v="Rhyacophila Lieftincki Gr."/>
    <b v="0"/>
    <s v="yes"/>
    <s v="formatting"/>
    <x v="299"/>
    <x v="8"/>
    <s v="Rhyacophila arnaudi"/>
    <s v="Rhyacophila arnaudi"/>
    <n v="115165"/>
    <s v="Animalia"/>
    <s v="Arthropoda"/>
    <s v="Hexapoda"/>
    <s v="Insecta"/>
    <s v="Pterygota"/>
    <s v="Trichoptera"/>
    <m/>
    <m/>
    <s v="Rhyacophilidae"/>
    <m/>
    <m/>
    <m/>
    <s v="Rhyacophila"/>
    <m/>
    <s v="Leiftincki Gr."/>
    <m/>
    <m/>
    <s v="arnaudi"/>
  </r>
  <r>
    <s v="Trichoptera"/>
    <s v="Rhyacophila lieftincki group"/>
    <b v="0"/>
    <s v="yes"/>
    <s v="formatting"/>
    <x v="299"/>
    <x v="8"/>
    <s v="Rhyacophila arnaudi"/>
    <s v="Rhyacophila arnaudi"/>
    <n v="115165"/>
    <s v="Animalia"/>
    <s v="Arthropoda"/>
    <s v="Hexapoda"/>
    <s v="Insecta"/>
    <s v="Pterygota"/>
    <s v="Trichoptera"/>
    <m/>
    <m/>
    <s v="Rhyacophilidae"/>
    <m/>
    <m/>
    <m/>
    <s v="Rhyacophila"/>
    <m/>
    <s v="Leiftincki Gr."/>
    <m/>
    <m/>
    <s v="arnaudi"/>
  </r>
  <r>
    <s v="Trichoptera"/>
    <s v="Rhyacophila Nevadensis Gr."/>
    <b v="0"/>
    <s v="yes"/>
    <s v="formatting"/>
    <x v="2"/>
    <x v="2"/>
    <s v="Rhyacophila Nevadensis Group"/>
    <s v="Rhyacophila Nevadensis Group"/>
    <m/>
    <s v="Animalia"/>
    <s v="Arthropoda"/>
    <s v="Hexapoda"/>
    <s v="Insecta"/>
    <s v="Pterygota"/>
    <s v="Trichoptera"/>
    <m/>
    <m/>
    <s v="Rhyacophilidae"/>
    <m/>
    <m/>
    <m/>
    <s v="Rhyacophila"/>
    <m/>
    <s v="Nevadensis Gr."/>
    <m/>
    <m/>
    <m/>
  </r>
  <r>
    <s v="Trichoptera"/>
    <s v="Rhyacophila nevadensis group"/>
    <b v="0"/>
    <s v="yes"/>
    <s v="formatting"/>
    <x v="2"/>
    <x v="2"/>
    <s v="Rhyacophila Nevadensis Group"/>
    <s v="Rhyacophila Nevadensis Group"/>
    <m/>
    <s v="Animalia"/>
    <s v="Arthropoda"/>
    <s v="Hexapoda"/>
    <s v="Insecta"/>
    <s v="Pterygota"/>
    <s v="Trichoptera"/>
    <m/>
    <m/>
    <s v="Rhyacophilidae"/>
    <m/>
    <m/>
    <m/>
    <s v="Rhyacophila"/>
    <m/>
    <s v="Nevadensis Gr."/>
    <m/>
    <m/>
    <m/>
  </r>
  <r>
    <s v="Trichoptera"/>
    <s v="Rhyacophila Nevadensis Group"/>
    <b v="0"/>
    <s v="no"/>
    <s v="formatting"/>
    <x v="2"/>
    <x v="2"/>
    <s v="Rhyacophila Nevadensis Group"/>
    <s v="Rhyacophila Nevadensis Group"/>
    <m/>
    <s v="Animalia"/>
    <s v="Arthropoda"/>
    <s v="Hexapoda"/>
    <s v="Insecta"/>
    <s v="Pterygota"/>
    <s v="Trichoptera"/>
    <m/>
    <m/>
    <s v="Rhyacophilidae"/>
    <m/>
    <m/>
    <m/>
    <s v="Rhyacophila"/>
    <m/>
    <s v="Nevadensis Gr."/>
    <m/>
    <m/>
    <m/>
  </r>
  <r>
    <s v="Trichoptera"/>
    <s v="Rhyacophila vaefes"/>
    <b v="0"/>
    <s v="yes"/>
    <s v="formatting"/>
    <x v="2"/>
    <x v="2"/>
    <s v="Rhyacophila Nevadensis Group"/>
    <s v="Rhyacophila Nevadensis Group"/>
    <m/>
    <s v="Animalia"/>
    <s v="Arthropoda"/>
    <s v="Hexapoda"/>
    <s v="Insecta"/>
    <s v="Pterygota"/>
    <s v="Trichoptera"/>
    <m/>
    <m/>
    <s v="Rhyacophilidae"/>
    <m/>
    <m/>
    <m/>
    <s v="Rhyacophila"/>
    <m/>
    <s v="Nevadensis Gr."/>
    <m/>
    <m/>
    <m/>
  </r>
  <r>
    <s v="Trichoptera"/>
    <s v="Rhyacophila Oreta Gr."/>
    <b v="0"/>
    <s v="yes"/>
    <s v="formatting"/>
    <x v="2"/>
    <x v="2"/>
    <s v="Rhyacophila Oreta Group"/>
    <s v="Rhyacophila Oreta Group"/>
    <m/>
    <s v="Animalia"/>
    <s v="Arthropoda"/>
    <s v="Hexapoda"/>
    <s v="Insecta"/>
    <s v="Pterygota"/>
    <s v="Trichoptera"/>
    <m/>
    <m/>
    <s v="Rhyacophilidae"/>
    <m/>
    <m/>
    <m/>
    <s v="Rhyacophila"/>
    <m/>
    <s v="Oreta Gr."/>
    <m/>
    <m/>
    <m/>
  </r>
  <r>
    <s v="Trichoptera"/>
    <s v="Rhyacophila oreta group"/>
    <b v="0"/>
    <s v="yes"/>
    <s v="formatting"/>
    <x v="2"/>
    <x v="2"/>
    <s v="Rhyacophila Oreta Group"/>
    <s v="Rhyacophila Oreta Group"/>
    <m/>
    <s v="Animalia"/>
    <s v="Arthropoda"/>
    <s v="Hexapoda"/>
    <s v="Insecta"/>
    <s v="Pterygota"/>
    <s v="Trichoptera"/>
    <m/>
    <m/>
    <s v="Rhyacophilidae"/>
    <m/>
    <m/>
    <m/>
    <s v="Rhyacophila"/>
    <m/>
    <s v="Oreta Gr."/>
    <m/>
    <m/>
    <m/>
  </r>
  <r>
    <s v="Trichoptera"/>
    <s v="Rhyacophila Oreta Group"/>
    <b v="0"/>
    <s v="no"/>
    <s v="formatting"/>
    <x v="2"/>
    <x v="2"/>
    <s v="Rhyacophila Oreta Group"/>
    <s v="Rhyacophila Oreta Group"/>
    <m/>
    <s v="Animalia"/>
    <s v="Arthropoda"/>
    <s v="Hexapoda"/>
    <s v="Insecta"/>
    <s v="Pterygota"/>
    <s v="Trichoptera"/>
    <m/>
    <m/>
    <s v="Rhyacophilidae"/>
    <m/>
    <m/>
    <m/>
    <s v="Rhyacophila"/>
    <m/>
    <s v="Oreta Gr."/>
    <m/>
    <m/>
    <m/>
  </r>
  <r>
    <s v="Trichoptera"/>
    <s v="Rhyacophila rotunda"/>
    <b v="0"/>
    <s v="yes"/>
    <s v="formatting"/>
    <x v="2"/>
    <x v="2"/>
    <s v="Rhyacophila Rotunda Group"/>
    <s v="Rhyacophila Rotunda Group"/>
    <m/>
    <s v="Animalia"/>
    <s v="Arthropoda"/>
    <s v="Hexapoda"/>
    <s v="Insecta"/>
    <s v="Pterygota"/>
    <s v="Trichoptera"/>
    <m/>
    <m/>
    <s v="Rhyacophilidae"/>
    <m/>
    <m/>
    <m/>
    <s v="Rhyacophila"/>
    <m/>
    <s v="Rotunda Gr."/>
    <m/>
    <m/>
    <m/>
  </r>
  <r>
    <s v="Trichoptera"/>
    <s v="Rhyacophila Rotunda Gr."/>
    <b v="0"/>
    <s v="yes"/>
    <s v="formatting"/>
    <x v="2"/>
    <x v="2"/>
    <s v="Rhyacophila Rotunda Group"/>
    <s v="Rhyacophila Rotunda Group"/>
    <m/>
    <s v="Animalia"/>
    <s v="Arthropoda"/>
    <s v="Hexapoda"/>
    <s v="Insecta"/>
    <s v="Pterygota"/>
    <s v="Trichoptera"/>
    <m/>
    <m/>
    <s v="Rhyacophilidae"/>
    <m/>
    <m/>
    <m/>
    <s v="Rhyacophila"/>
    <m/>
    <s v="Rotunda Gr."/>
    <m/>
    <m/>
    <m/>
  </r>
  <r>
    <s v="Trichoptera"/>
    <s v="Rhyacophila rotunda group"/>
    <b v="0"/>
    <s v="yes"/>
    <s v="formatting"/>
    <x v="2"/>
    <x v="2"/>
    <s v="Rhyacophila Rotunda Group"/>
    <s v="Rhyacophila Rotunda Group"/>
    <m/>
    <s v="Animalia"/>
    <s v="Arthropoda"/>
    <s v="Hexapoda"/>
    <s v="Insecta"/>
    <s v="Pterygota"/>
    <s v="Trichoptera"/>
    <m/>
    <m/>
    <s v="Rhyacophilidae"/>
    <m/>
    <m/>
    <m/>
    <s v="Rhyacophila"/>
    <m/>
    <s v="Rotunda Gr."/>
    <m/>
    <m/>
    <m/>
  </r>
  <r>
    <s v="Trichoptera"/>
    <s v="Rhyacophila Rotunda Group"/>
    <b v="0"/>
    <s v="no"/>
    <s v="formatting"/>
    <x v="2"/>
    <x v="2"/>
    <s v="Rhyacophila Rotunda Group"/>
    <s v="Rhyacophila Rotunda Group"/>
    <m/>
    <s v="Animalia"/>
    <s v="Arthropoda"/>
    <s v="Hexapoda"/>
    <s v="Insecta"/>
    <s v="Pterygota"/>
    <s v="Trichoptera"/>
    <m/>
    <m/>
    <s v="Rhyacophilidae"/>
    <m/>
    <m/>
    <m/>
    <s v="Rhyacophila"/>
    <m/>
    <s v="Rotunda Gr."/>
    <m/>
    <m/>
    <m/>
  </r>
  <r>
    <s v="Trichoptera"/>
    <s v="Rhyacophila atrata"/>
    <b v="0"/>
    <s v="yes"/>
    <s v="formatting"/>
    <x v="300"/>
    <x v="13"/>
    <s v="Rhyacophila atrata complex"/>
    <s v="Rhyacophila atrata complex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s v="mainensis sugroup"/>
    <s v="atrata complex"/>
    <m/>
  </r>
  <r>
    <s v="Trichoptera"/>
    <s v="Rhyacophila atrata complex"/>
    <b v="0"/>
    <s v="no"/>
    <s v="formatting"/>
    <x v="300"/>
    <x v="13"/>
    <s v="Rhyacophila atrata complex"/>
    <s v="Rhyacophila atrata complex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s v="mainensis sugroup"/>
    <s v="atrata complex"/>
    <m/>
  </r>
  <r>
    <s v="Trichoptera"/>
    <s v="Rhyacophila atrata Group"/>
    <b v="0"/>
    <s v="yes"/>
    <s v="formatting"/>
    <x v="300"/>
    <x v="13"/>
    <s v="Rhyacophila atrata complex"/>
    <s v="Rhyacophila atrata complex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s v="mainensis sugroup"/>
    <s v="atrata complex"/>
    <m/>
  </r>
  <r>
    <s v="Trichoptera"/>
    <s v="Rhyacophila pellisa"/>
    <b v="0"/>
    <s v="yes"/>
    <s v="formatting"/>
    <x v="300"/>
    <x v="13"/>
    <s v="Rhyacophila atrata complex"/>
    <s v="Rhyacophila atrata complex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s v="mainensis sugroup"/>
    <s v="atrata complex"/>
    <m/>
  </r>
  <r>
    <s v="Trichoptera"/>
    <s v="Rhyacophila pellisa/valuma"/>
    <b v="0"/>
    <s v="yes"/>
    <s v="formatting"/>
    <x v="300"/>
    <x v="13"/>
    <s v="Rhyacophila atrata complex"/>
    <s v="Rhyacophila atrata complex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s v="mainensis sugroup"/>
    <s v="atrata complex"/>
    <m/>
  </r>
  <r>
    <s v="Trichoptera"/>
    <s v="Rhyacophila Pellisa/Valuma Group"/>
    <b v="0"/>
    <s v="yes"/>
    <s v="formatting"/>
    <x v="300"/>
    <x v="13"/>
    <s v="Rhyacophila atrata complex"/>
    <s v="Rhyacophila atrata complex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s v="mainensis sugroup"/>
    <s v="atrata complex"/>
    <m/>
  </r>
  <r>
    <s v="Trichoptera"/>
    <s v="Rhyacophila valuma"/>
    <b v="0"/>
    <s v="yes"/>
    <s v="formatting"/>
    <x v="300"/>
    <x v="13"/>
    <s v="Rhyacophila atrata complex"/>
    <s v="Rhyacophila atrata complex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s v="mainensis sugroup"/>
    <s v="atrata complex"/>
    <m/>
  </r>
  <r>
    <s v="Trichoptera"/>
    <s v="Rhyacophila narvae"/>
    <b v="0"/>
    <s v="no"/>
    <s v="formatting"/>
    <x v="301"/>
    <x v="8"/>
    <s v="Rhyacophila narvae"/>
    <s v="Rhyacophila narvae"/>
    <n v="115155"/>
    <s v="Animalia"/>
    <s v="Arthropoda"/>
    <s v="Hexapoda"/>
    <s v="Insecta"/>
    <s v="Pterygota"/>
    <s v="Trichoptera"/>
    <m/>
    <m/>
    <s v="Rhyacophilidae"/>
    <m/>
    <m/>
    <m/>
    <s v="Rhyacophila"/>
    <m/>
    <s v="Sibirica Gr."/>
    <s v="narvae subgroup"/>
    <m/>
    <s v="narvae"/>
  </r>
  <r>
    <s v="Trichoptera"/>
    <s v="Rhyacophila blarina"/>
    <b v="0"/>
    <s v="no"/>
    <s v="formatting"/>
    <x v="302"/>
    <x v="8"/>
    <s v="Rhyacophila blarina"/>
    <s v="Rhyacophila blarina"/>
    <n v="115153"/>
    <s v="Animalia"/>
    <s v="Arthropoda"/>
    <s v="Hexapoda"/>
    <s v="Insecta"/>
    <s v="Pterygota"/>
    <s v="Trichoptera"/>
    <m/>
    <m/>
    <s v="Rhyacophilidae"/>
    <m/>
    <m/>
    <m/>
    <s v="Rhyacophila"/>
    <m/>
    <s v="Sibirica Gr."/>
    <s v="sibirica subgroup"/>
    <s v="minora complex"/>
    <s v="blarina"/>
  </r>
  <r>
    <s v="Trichoptera"/>
    <s v="Rhyacophila vetina"/>
    <b v="0"/>
    <s v="yes"/>
    <s v="formatting"/>
    <x v="2"/>
    <x v="2"/>
    <s v="Rhyacophila vetina complex"/>
    <s v="Rhyacophila vetina complex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s v="vetina subgroup"/>
    <s v="vetina complex"/>
    <m/>
  </r>
  <r>
    <s v="Trichoptera"/>
    <s v="Rhyacophila vetina complex"/>
    <b v="0"/>
    <s v="no"/>
    <s v="formatting"/>
    <x v="2"/>
    <x v="2"/>
    <s v="Rhyacophila vetina complex"/>
    <s v="Rhyacophila vetina complex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s v="vetina subgroup"/>
    <s v="vetina complex"/>
    <m/>
  </r>
  <r>
    <s v="Trichoptera"/>
    <s v="Rhyacophila sibirica"/>
    <b v="0"/>
    <s v="yes"/>
    <s v="formatting"/>
    <x v="2"/>
    <x v="2"/>
    <s v="Rhyacophila Sibirica Group"/>
    <s v="Rhyacophila Sibirica Group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m/>
    <m/>
    <m/>
  </r>
  <r>
    <s v="Trichoptera"/>
    <s v="Rhyacophila Sibirica Gr."/>
    <b v="0"/>
    <s v="yes"/>
    <s v="formatting"/>
    <x v="2"/>
    <x v="2"/>
    <s v="Rhyacophila Sibirica Group"/>
    <s v="Rhyacophila Sibirica Group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m/>
    <m/>
    <m/>
  </r>
  <r>
    <s v="Trichoptera"/>
    <s v="Rhyacophila sibirica group"/>
    <b v="0"/>
    <s v="yes"/>
    <s v="formatting"/>
    <x v="2"/>
    <x v="2"/>
    <s v="Rhyacophila Sibirica Group"/>
    <s v="Rhyacophila Sibirica Group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m/>
    <m/>
    <m/>
  </r>
  <r>
    <s v="Trichoptera"/>
    <s v="Rhyacophila Sibirica Group"/>
    <b v="0"/>
    <s v="no"/>
    <s v="formatting"/>
    <x v="2"/>
    <x v="2"/>
    <s v="Rhyacophila Sibirica Group"/>
    <s v="Rhyacophila Sibirica Group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m/>
    <m/>
    <m/>
  </r>
  <r>
    <s v="Trichoptera"/>
    <s v="Rhyacophila sibirica group A"/>
    <b v="0"/>
    <s v="yes"/>
    <s v="formatting"/>
    <x v="2"/>
    <x v="2"/>
    <s v="Rhyacophila Sibirica Group"/>
    <s v="Rhyacophila Sibirica Group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m/>
    <m/>
    <m/>
  </r>
  <r>
    <s v="Trichoptera"/>
    <s v="Rhyacophila sibirica group B"/>
    <b v="0"/>
    <s v="yes"/>
    <s v="formatting"/>
    <x v="2"/>
    <x v="2"/>
    <s v="Rhyacophila Sibirica Group"/>
    <s v="Rhyacophila Sibirica Group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m/>
    <m/>
    <m/>
  </r>
  <r>
    <s v="Trichoptera"/>
    <s v="Rhyacophila sibirica group C"/>
    <b v="0"/>
    <s v="yes"/>
    <s v="formatting"/>
    <x v="2"/>
    <x v="2"/>
    <s v="Rhyacophila Sibirica Group"/>
    <s v="Rhyacophila Sibirica Group"/>
    <m/>
    <s v="Animalia"/>
    <s v="Arthropoda"/>
    <s v="Hexapoda"/>
    <s v="Insecta"/>
    <s v="Pterygota"/>
    <s v="Trichoptera"/>
    <m/>
    <m/>
    <s v="Rhyacophilidae"/>
    <m/>
    <m/>
    <m/>
    <s v="Rhyacophila"/>
    <m/>
    <s v="Sibirica Gr."/>
    <m/>
    <m/>
    <m/>
  </r>
  <r>
    <s v="Trichoptera"/>
    <s v="Rhyacophila vagrita"/>
    <b v="0"/>
    <s v="yes"/>
    <s v="formatting"/>
    <x v="303"/>
    <x v="9"/>
    <s v="Rhyacophila Vagrita Group"/>
    <s v="Rhyacophila Vagrita Group"/>
    <m/>
    <s v="Animalia"/>
    <s v="Arthropoda"/>
    <s v="Hexapoda"/>
    <s v="Insecta"/>
    <s v="Pterygota"/>
    <s v="Trichoptera"/>
    <m/>
    <m/>
    <s v="Rhyacophilidae"/>
    <m/>
    <m/>
    <m/>
    <s v="Rhyacophila"/>
    <m/>
    <s v="Vagrita Gr."/>
    <m/>
    <m/>
    <m/>
  </r>
  <r>
    <s v="Trichoptera"/>
    <s v="Rhyacophila Vagrita Gr."/>
    <b v="0"/>
    <s v="yes"/>
    <s v="formatting"/>
    <x v="303"/>
    <x v="9"/>
    <s v="Rhyacophila Vagrita Group"/>
    <s v="Rhyacophila Vagrita Group"/>
    <m/>
    <s v="Animalia"/>
    <s v="Arthropoda"/>
    <s v="Hexapoda"/>
    <s v="Insecta"/>
    <s v="Pterygota"/>
    <s v="Trichoptera"/>
    <m/>
    <m/>
    <s v="Rhyacophilidae"/>
    <m/>
    <m/>
    <m/>
    <s v="Rhyacophila"/>
    <m/>
    <s v="Vagrita Gr."/>
    <m/>
    <m/>
    <m/>
  </r>
  <r>
    <s v="Trichoptera"/>
    <s v="Rhyacophila vagrita group"/>
    <b v="0"/>
    <s v="yes"/>
    <s v="formatting"/>
    <x v="303"/>
    <x v="9"/>
    <s v="Rhyacophila Vagrita Group"/>
    <s v="Rhyacophila Vagrita Group"/>
    <m/>
    <s v="Animalia"/>
    <s v="Arthropoda"/>
    <s v="Hexapoda"/>
    <s v="Insecta"/>
    <s v="Pterygota"/>
    <s v="Trichoptera"/>
    <m/>
    <m/>
    <s v="Rhyacophilidae"/>
    <m/>
    <m/>
    <m/>
    <s v="Rhyacophila"/>
    <m/>
    <s v="Vagrita Gr."/>
    <m/>
    <m/>
    <m/>
  </r>
  <r>
    <s v="Trichoptera"/>
    <s v="Rhyacophila Vagrita Group"/>
    <b v="0"/>
    <s v="no"/>
    <s v="formatting"/>
    <x v="303"/>
    <x v="9"/>
    <s v="Rhyacophila Vagrita Group"/>
    <s v="Rhyacophila Vagrita Group"/>
    <m/>
    <s v="Animalia"/>
    <s v="Arthropoda"/>
    <s v="Hexapoda"/>
    <s v="Insecta"/>
    <s v="Pterygota"/>
    <s v="Trichoptera"/>
    <m/>
    <m/>
    <s v="Rhyacophilidae"/>
    <m/>
    <m/>
    <m/>
    <s v="Rhyacophila"/>
    <m/>
    <s v="Vagrita Gr."/>
    <m/>
    <m/>
    <m/>
  </r>
  <r>
    <s v="Trichoptera"/>
    <s v="Rhyacophila rickeri"/>
    <b v="0"/>
    <s v="yes"/>
    <s v="formatting"/>
    <x v="304"/>
    <x v="9"/>
    <s v="Rhyacophila Verrula Group"/>
    <s v="Rhyacophila Verrula Group"/>
    <m/>
    <s v="Animalia"/>
    <s v="Arthropoda"/>
    <s v="Hexapoda"/>
    <s v="Insecta"/>
    <s v="Pterygota"/>
    <s v="Trichoptera"/>
    <m/>
    <m/>
    <s v="Rhyacophilidae"/>
    <m/>
    <m/>
    <m/>
    <s v="Rhyacophila"/>
    <m/>
    <s v="Verrula Gr."/>
    <m/>
    <m/>
    <m/>
  </r>
  <r>
    <s v="Trichoptera"/>
    <s v="Rhyacophila verrula"/>
    <b v="0"/>
    <s v="yes"/>
    <s v="formatting"/>
    <x v="304"/>
    <x v="9"/>
    <s v="Rhyacophila Verrula Group"/>
    <s v="Rhyacophila Verrula Group"/>
    <m/>
    <s v="Animalia"/>
    <s v="Arthropoda"/>
    <s v="Hexapoda"/>
    <s v="Insecta"/>
    <s v="Pterygota"/>
    <s v="Trichoptera"/>
    <m/>
    <m/>
    <s v="Rhyacophilidae"/>
    <m/>
    <m/>
    <m/>
    <s v="Rhyacophila"/>
    <m/>
    <s v="Verrula Gr."/>
    <m/>
    <m/>
    <m/>
  </r>
  <r>
    <s v="Trichoptera"/>
    <s v="Rhyacophila Verrula Gr."/>
    <b v="0"/>
    <s v="yes"/>
    <s v="formatting"/>
    <x v="304"/>
    <x v="9"/>
    <s v="Rhyacophila Verrula Group"/>
    <s v="Rhyacophila Verrula Group"/>
    <m/>
    <s v="Animalia"/>
    <s v="Arthropoda"/>
    <s v="Hexapoda"/>
    <s v="Insecta"/>
    <s v="Pterygota"/>
    <s v="Trichoptera"/>
    <m/>
    <m/>
    <s v="Rhyacophilidae"/>
    <m/>
    <m/>
    <m/>
    <s v="Rhyacophila"/>
    <m/>
    <s v="Verrula Gr."/>
    <m/>
    <m/>
    <m/>
  </r>
  <r>
    <s v="Trichoptera"/>
    <s v="Rhyacophila verrula group"/>
    <b v="0"/>
    <s v="yes"/>
    <s v="formatting"/>
    <x v="304"/>
    <x v="9"/>
    <s v="Rhyacophila Verrula Group"/>
    <s v="Rhyacophila Verrula Group"/>
    <m/>
    <s v="Animalia"/>
    <s v="Arthropoda"/>
    <s v="Hexapoda"/>
    <s v="Insecta"/>
    <s v="Pterygota"/>
    <s v="Trichoptera"/>
    <m/>
    <m/>
    <s v="Rhyacophilidae"/>
    <m/>
    <m/>
    <m/>
    <s v="Rhyacophila"/>
    <m/>
    <s v="Verrula Gr."/>
    <m/>
    <m/>
    <m/>
  </r>
  <r>
    <s v="Trichoptera"/>
    <s v="Rhyacophila Verrula Group"/>
    <b v="0"/>
    <s v="no"/>
    <s v="formatting"/>
    <x v="304"/>
    <x v="9"/>
    <s v="Rhyacophila Verrula Group"/>
    <s v="Rhyacophila Verrula Group"/>
    <m/>
    <s v="Animalia"/>
    <s v="Arthropoda"/>
    <s v="Hexapoda"/>
    <s v="Insecta"/>
    <s v="Pterygota"/>
    <s v="Trichoptera"/>
    <m/>
    <m/>
    <s v="Rhyacophilidae"/>
    <m/>
    <m/>
    <m/>
    <s v="Rhyacophila"/>
    <m/>
    <s v="Verrula Gr."/>
    <m/>
    <m/>
    <m/>
  </r>
  <r>
    <s v="Trichoptera"/>
    <s v="Rhyacophila viquaea"/>
    <b v="0"/>
    <s v="yes"/>
    <s v="formatting"/>
    <x v="2"/>
    <x v="2"/>
    <s v="Rhyacophila Viquaea Group"/>
    <s v="Rhyacophila Viquaea Group"/>
    <m/>
    <s v="Animalia"/>
    <s v="Arthropoda"/>
    <s v="Hexapoda"/>
    <s v="Insecta"/>
    <s v="Pterygota"/>
    <s v="Trichoptera"/>
    <m/>
    <m/>
    <s v="Rhyacophilidae"/>
    <m/>
    <m/>
    <m/>
    <s v="Rhyacophila"/>
    <m/>
    <s v="Viquaea Gr."/>
    <m/>
    <m/>
    <m/>
  </r>
  <r>
    <s v="Trichoptera"/>
    <s v="Rhyacophila viquaea group"/>
    <b v="0"/>
    <s v="yes"/>
    <s v="formatting"/>
    <x v="2"/>
    <x v="2"/>
    <s v="Rhyacophila Viquaea Group"/>
    <s v="Rhyacophila Viquaea Group"/>
    <m/>
    <s v="Animalia"/>
    <s v="Arthropoda"/>
    <s v="Hexapoda"/>
    <s v="Insecta"/>
    <s v="Pterygota"/>
    <s v="Trichoptera"/>
    <m/>
    <m/>
    <s v="Rhyacophilidae"/>
    <m/>
    <m/>
    <m/>
    <s v="Rhyacophila"/>
    <m/>
    <s v="Viquaea Gr."/>
    <m/>
    <m/>
    <m/>
  </r>
  <r>
    <s v="Trichoptera"/>
    <s v="Rhyacophila Viquaea Group"/>
    <b v="0"/>
    <s v="no"/>
    <s v="formatting"/>
    <x v="2"/>
    <x v="2"/>
    <s v="Rhyacophila Viquaea Group"/>
    <s v="Rhyacophila Viquaea Group"/>
    <m/>
    <s v="Animalia"/>
    <s v="Arthropoda"/>
    <s v="Hexapoda"/>
    <s v="Insecta"/>
    <s v="Pterygota"/>
    <s v="Trichoptera"/>
    <m/>
    <m/>
    <s v="Rhyacophilidae"/>
    <m/>
    <m/>
    <m/>
    <s v="Rhyacophila"/>
    <m/>
    <s v="Viquaea Gr."/>
    <m/>
    <m/>
    <m/>
  </r>
  <r>
    <s v="Trichoptera"/>
    <s v="Rhyacophila visor group"/>
    <b v="0"/>
    <s v="yes"/>
    <s v="formatting"/>
    <x v="2"/>
    <x v="2"/>
    <s v="Rhyacophila Visor Group"/>
    <s v="Rhyacophila Visor Group"/>
    <m/>
    <s v="Animalia"/>
    <s v="Arthropoda"/>
    <s v="Hexapoda"/>
    <s v="Insecta"/>
    <s v="Pterygota"/>
    <s v="Trichoptera"/>
    <m/>
    <m/>
    <s v="Rhyacophilidae"/>
    <m/>
    <m/>
    <m/>
    <s v="Rhyacophila"/>
    <m/>
    <s v="Visor Gr."/>
    <m/>
    <m/>
    <m/>
  </r>
  <r>
    <s v="Trichoptera"/>
    <s v="Rhyacophila Visor Group"/>
    <b v="0"/>
    <s v="no"/>
    <s v="formatting"/>
    <x v="2"/>
    <x v="2"/>
    <s v="Rhyacophila Visor Group"/>
    <s v="Rhyacophila Visor Group"/>
    <m/>
    <s v="Animalia"/>
    <s v="Arthropoda"/>
    <s v="Hexapoda"/>
    <s v="Insecta"/>
    <s v="Pterygota"/>
    <s v="Trichoptera"/>
    <m/>
    <m/>
    <s v="Rhyacophilidae"/>
    <m/>
    <m/>
    <m/>
    <s v="Rhyacophila"/>
    <m/>
    <s v="Visor Gr."/>
    <m/>
    <m/>
    <m/>
  </r>
  <r>
    <s v="Trichoptera"/>
    <s v="Rhyacophila iranda"/>
    <b v="0"/>
    <s v="yes"/>
    <s v="formatting"/>
    <x v="305"/>
    <x v="9"/>
    <s v="Rhyacophila Vofixa Group"/>
    <s v="Rhyacophila Vofixa Group"/>
    <m/>
    <s v="Animalia"/>
    <s v="Arthropoda"/>
    <s v="Hexapoda"/>
    <s v="Insecta"/>
    <s v="Pterygota"/>
    <s v="Trichoptera"/>
    <m/>
    <m/>
    <s v="Rhyacophilidae"/>
    <m/>
    <m/>
    <m/>
    <s v="Rhyacophila"/>
    <m/>
    <s v="Vofixa Gr."/>
    <m/>
    <m/>
    <m/>
  </r>
  <r>
    <s v="Trichoptera"/>
    <s v="Rhyacophila Iranda Gr"/>
    <b v="0"/>
    <s v="yes"/>
    <s v="formatting"/>
    <x v="305"/>
    <x v="9"/>
    <s v="Rhyacophila Vofixa Group"/>
    <s v="Rhyacophila Vofixa Group"/>
    <m/>
    <s v="Animalia"/>
    <s v="Arthropoda"/>
    <s v="Hexapoda"/>
    <s v="Insecta"/>
    <s v="Pterygota"/>
    <s v="Trichoptera"/>
    <m/>
    <m/>
    <s v="Rhyacophilidae"/>
    <m/>
    <m/>
    <m/>
    <s v="Rhyacophila"/>
    <m/>
    <s v="Vofixa Gr."/>
    <m/>
    <m/>
    <m/>
  </r>
  <r>
    <s v="Trichoptera"/>
    <s v="Rhyacophila Iranda Group"/>
    <b v="0"/>
    <s v="yes"/>
    <s v="formatting"/>
    <x v="305"/>
    <x v="9"/>
    <s v="Rhyacophila Vofixa Group"/>
    <s v="Rhyacophila Vofixa Group"/>
    <m/>
    <s v="Animalia"/>
    <s v="Arthropoda"/>
    <s v="Hexapoda"/>
    <s v="Insecta"/>
    <s v="Pterygota"/>
    <s v="Trichoptera"/>
    <m/>
    <m/>
    <s v="Rhyacophilidae"/>
    <m/>
    <m/>
    <m/>
    <s v="Rhyacophila"/>
    <m/>
    <s v="Vofixa Gr."/>
    <m/>
    <m/>
    <m/>
  </r>
  <r>
    <s v="Trichoptera"/>
    <s v="Rhyacophila iranda group"/>
    <b v="0"/>
    <s v="yes"/>
    <s v="formatting"/>
    <x v="305"/>
    <x v="9"/>
    <s v="Rhyacophila Vofixa Group"/>
    <s v="Rhyacophila Vofixa Group"/>
    <m/>
    <s v="Animalia"/>
    <s v="Arthropoda"/>
    <s v="Hexapoda"/>
    <s v="Insecta"/>
    <s v="Pterygota"/>
    <s v="Trichoptera"/>
    <m/>
    <m/>
    <s v="Rhyacophilidae"/>
    <m/>
    <m/>
    <m/>
    <s v="Rhyacophila"/>
    <m/>
    <s v="Vofixa Gr."/>
    <m/>
    <m/>
    <m/>
  </r>
  <r>
    <s v="Trichoptera"/>
    <s v="Rhyacophila vofixa"/>
    <b v="0"/>
    <s v="yes"/>
    <s v="formatting"/>
    <x v="305"/>
    <x v="9"/>
    <s v="Rhyacophila Vofixa Group"/>
    <s v="Rhyacophila Vofixa Group"/>
    <m/>
    <s v="Animalia"/>
    <s v="Arthropoda"/>
    <s v="Hexapoda"/>
    <s v="Insecta"/>
    <s v="Pterygota"/>
    <s v="Trichoptera"/>
    <m/>
    <m/>
    <s v="Rhyacophilidae"/>
    <m/>
    <m/>
    <m/>
    <s v="Rhyacophila"/>
    <m/>
    <s v="Vofixa Gr."/>
    <m/>
    <m/>
    <m/>
  </r>
  <r>
    <s v="Trichoptera"/>
    <s v="Rhyacophila Vofixa Gr."/>
    <b v="0"/>
    <s v="yes"/>
    <s v="formatting"/>
    <x v="305"/>
    <x v="9"/>
    <s v="Rhyacophila Vofixa Group"/>
    <s v="Rhyacophila Vofixa Group"/>
    <m/>
    <s v="Animalia"/>
    <s v="Arthropoda"/>
    <s v="Hexapoda"/>
    <s v="Insecta"/>
    <s v="Pterygota"/>
    <s v="Trichoptera"/>
    <m/>
    <m/>
    <s v="Rhyacophilidae"/>
    <m/>
    <m/>
    <m/>
    <s v="Rhyacophila"/>
    <m/>
    <s v="Vofixa Gr."/>
    <m/>
    <m/>
    <m/>
  </r>
  <r>
    <s v="Trichoptera"/>
    <s v="Rhyacophila vofixa group"/>
    <b v="0"/>
    <s v="yes"/>
    <s v="formatting"/>
    <x v="305"/>
    <x v="9"/>
    <s v="Rhyacophila Vofixa Group"/>
    <s v="Rhyacophila Vofixa Group"/>
    <m/>
    <s v="Animalia"/>
    <s v="Arthropoda"/>
    <s v="Hexapoda"/>
    <s v="Insecta"/>
    <s v="Pterygota"/>
    <s v="Trichoptera"/>
    <m/>
    <m/>
    <s v="Rhyacophilidae"/>
    <m/>
    <m/>
    <m/>
    <s v="Rhyacophila"/>
    <m/>
    <s v="Vofixa Gr."/>
    <m/>
    <m/>
    <m/>
  </r>
  <r>
    <s v="Trichoptera"/>
    <s v="Rhyacophila Vofixa Group"/>
    <b v="0"/>
    <s v="no"/>
    <s v="formatting"/>
    <x v="305"/>
    <x v="9"/>
    <s v="Rhyacophila Vofixa Group"/>
    <s v="Rhyacophila Vofixa Group"/>
    <m/>
    <s v="Animalia"/>
    <s v="Arthropoda"/>
    <s v="Hexapoda"/>
    <s v="Insecta"/>
    <s v="Pterygota"/>
    <s v="Trichoptera"/>
    <m/>
    <m/>
    <s v="Rhyacophilidae"/>
    <m/>
    <m/>
    <m/>
    <s v="Rhyacophila"/>
    <m/>
    <s v="Vofixa Gr."/>
    <m/>
    <m/>
    <m/>
  </r>
  <r>
    <s v="Trichoptera"/>
    <s v="Rhyacophila brunnea"/>
    <b v="0"/>
    <s v="yes"/>
    <s v="formatting"/>
    <x v="306"/>
    <x v="9"/>
    <s v="Rhyacophila Brunnea/Vemna Groups"/>
    <s v="Rhyacophila Brunnea/Vemna Groups"/>
    <m/>
    <s v="Animalia"/>
    <s v="Arthropoda"/>
    <s v="Hexapoda"/>
    <s v="Insecta"/>
    <s v="Pterygota"/>
    <s v="Trichoptera"/>
    <m/>
    <m/>
    <s v="Rhyacophilidae"/>
    <m/>
    <m/>
    <m/>
    <s v="Rhyacophila"/>
    <m/>
    <m/>
    <s v="Brunnea/Vemna Gr."/>
    <m/>
    <m/>
  </r>
  <r>
    <s v="Trichoptera"/>
    <s v="Rhyacophila brunnea group"/>
    <b v="0"/>
    <s v="yes"/>
    <s v="formatting"/>
    <x v="306"/>
    <x v="9"/>
    <s v="Rhyacophila Brunnea/Vemna Groups"/>
    <s v="Rhyacophila Brunnea/Vemna Groups"/>
    <m/>
    <s v="Animalia"/>
    <s v="Arthropoda"/>
    <s v="Hexapoda"/>
    <s v="Insecta"/>
    <s v="Pterygota"/>
    <s v="Trichoptera"/>
    <m/>
    <m/>
    <s v="Rhyacophilidae"/>
    <m/>
    <m/>
    <m/>
    <s v="Rhyacophila"/>
    <m/>
    <m/>
    <s v="Brunnea/Vemna Gr."/>
    <m/>
    <m/>
  </r>
  <r>
    <s v="Trichoptera"/>
    <s v="Rhyacophila Brunnea/Vemna Gr."/>
    <b v="0"/>
    <s v="yes"/>
    <s v="formatting"/>
    <x v="306"/>
    <x v="9"/>
    <s v="Rhyacophila Brunnea/Vemna Groups"/>
    <s v="Rhyacophila Brunnea/Vemna Groups"/>
    <m/>
    <s v="Animalia"/>
    <s v="Arthropoda"/>
    <s v="Hexapoda"/>
    <s v="Insecta"/>
    <s v="Pterygota"/>
    <s v="Trichoptera"/>
    <m/>
    <m/>
    <s v="Rhyacophilidae"/>
    <m/>
    <m/>
    <m/>
    <s v="Rhyacophila"/>
    <m/>
    <m/>
    <s v="Brunnea/Vemna Gr."/>
    <m/>
    <m/>
  </r>
  <r>
    <s v="Trichoptera"/>
    <s v="Rhyacophila brunnea/vemna group"/>
    <b v="0"/>
    <s v="yes"/>
    <s v="formatting"/>
    <x v="306"/>
    <x v="9"/>
    <s v="Rhyacophila Brunnea/Vemna Groups"/>
    <s v="Rhyacophila Brunnea/Vemna Groups"/>
    <m/>
    <s v="Animalia"/>
    <s v="Arthropoda"/>
    <s v="Hexapoda"/>
    <s v="Insecta"/>
    <s v="Pterygota"/>
    <s v="Trichoptera"/>
    <m/>
    <m/>
    <s v="Rhyacophilidae"/>
    <m/>
    <m/>
    <m/>
    <s v="Rhyacophila"/>
    <m/>
    <m/>
    <s v="Brunnea/Vemna Gr."/>
    <m/>
    <m/>
  </r>
  <r>
    <s v="Trichoptera"/>
    <s v="Rhyacophila brunnea/vemna groups"/>
    <b v="0"/>
    <s v="yes"/>
    <s v="formatting"/>
    <x v="306"/>
    <x v="9"/>
    <s v="Rhyacophila Brunnea/Vemna Groups"/>
    <s v="Rhyacophila Brunnea/Vemna Groups"/>
    <m/>
    <s v="Animalia"/>
    <s v="Arthropoda"/>
    <s v="Hexapoda"/>
    <s v="Insecta"/>
    <s v="Pterygota"/>
    <s v="Trichoptera"/>
    <m/>
    <m/>
    <s v="Rhyacophilidae"/>
    <m/>
    <m/>
    <m/>
    <s v="Rhyacophila"/>
    <m/>
    <m/>
    <s v="Brunnea/Vemna Gr."/>
    <m/>
    <m/>
  </r>
  <r>
    <s v="Trichoptera"/>
    <s v="Rhyacophila Brunnea/Vemna Groups"/>
    <b v="0"/>
    <s v="no"/>
    <s v="formatting"/>
    <x v="306"/>
    <x v="9"/>
    <s v="Rhyacophila Brunnea/Vemna Groups"/>
    <s v="Rhyacophila Brunnea/Vemna Groups"/>
    <m/>
    <s v="Animalia"/>
    <s v="Arthropoda"/>
    <s v="Hexapoda"/>
    <s v="Insecta"/>
    <s v="Pterygota"/>
    <s v="Trichoptera"/>
    <m/>
    <m/>
    <s v="Rhyacophilidae"/>
    <m/>
    <m/>
    <m/>
    <s v="Rhyacophila"/>
    <m/>
    <m/>
    <s v="Brunnea/Vemna Gr."/>
    <m/>
    <m/>
  </r>
  <r>
    <s v="Trichoptera"/>
    <s v="Rhyacophila inculta"/>
    <b v="0"/>
    <s v="yes"/>
    <s v="formatting"/>
    <x v="306"/>
    <x v="9"/>
    <s v="Rhyacophila Brunnea/Vemna Groups"/>
    <s v="Rhyacophila Brunnea/Vemna Groups"/>
    <m/>
    <s v="Animalia"/>
    <s v="Arthropoda"/>
    <s v="Hexapoda"/>
    <s v="Insecta"/>
    <s v="Pterygota"/>
    <s v="Trichoptera"/>
    <m/>
    <m/>
    <s v="Rhyacophilidae"/>
    <m/>
    <m/>
    <m/>
    <s v="Rhyacophila"/>
    <m/>
    <m/>
    <s v="Brunnea/Vemna Gr."/>
    <m/>
    <m/>
  </r>
  <r>
    <s v="Trichoptera"/>
    <s v="Rhyacophila"/>
    <b v="0"/>
    <s v="no"/>
    <s v="formatting"/>
    <x v="2"/>
    <x v="2"/>
    <s v="Rhyacophila"/>
    <s v="Rhyacophila"/>
    <n v="115097"/>
    <s v="Animalia"/>
    <s v="Arthropoda"/>
    <s v="Hexapoda"/>
    <s v="Insecta"/>
    <s v="Pterygota"/>
    <s v="Trichoptera"/>
    <m/>
    <m/>
    <s v="Rhyacophilidae"/>
    <m/>
    <m/>
    <m/>
    <s v="Rhyacophila"/>
    <m/>
    <m/>
    <m/>
    <m/>
    <m/>
  </r>
  <r>
    <s v="Trichoptera"/>
    <s v="Rhyacophila brevicephala"/>
    <b v="0"/>
    <s v="yes"/>
    <s v="formatting"/>
    <x v="2"/>
    <x v="2"/>
    <s v="Rhyacophila"/>
    <s v="Rhyacophila"/>
    <n v="115097"/>
    <s v="Animalia"/>
    <s v="Arthropoda"/>
    <s v="Hexapoda"/>
    <s v="Insecta"/>
    <s v="Pterygota"/>
    <s v="Trichoptera"/>
    <m/>
    <m/>
    <s v="Rhyacophilidae"/>
    <m/>
    <m/>
    <m/>
    <s v="Rhyacophila"/>
    <m/>
    <m/>
    <m/>
    <m/>
    <m/>
  </r>
  <r>
    <s v="Trichoptera"/>
    <s v="Rhyacophila ecosa"/>
    <b v="0"/>
    <s v="yes"/>
    <s v="formatting"/>
    <x v="2"/>
    <x v="2"/>
    <s v="Rhyacophila"/>
    <s v="Rhyacophila"/>
    <n v="115097"/>
    <s v="Animalia"/>
    <s v="Arthropoda"/>
    <s v="Hexapoda"/>
    <s v="Insecta"/>
    <s v="Pterygota"/>
    <s v="Trichoptera"/>
    <m/>
    <m/>
    <s v="Rhyacophilidae"/>
    <m/>
    <m/>
    <m/>
    <s v="Rhyacophila"/>
    <m/>
    <m/>
    <m/>
    <m/>
    <m/>
  </r>
  <r>
    <s v="Trichoptera"/>
    <s v="Rhyacophila Ecosa Gr"/>
    <b v="0"/>
    <s v="yes"/>
    <s v="formatting"/>
    <x v="2"/>
    <x v="2"/>
    <s v="Rhyacophila"/>
    <s v="Rhyacophila"/>
    <n v="115097"/>
    <s v="Animalia"/>
    <s v="Arthropoda"/>
    <s v="Hexapoda"/>
    <s v="Insecta"/>
    <s v="Pterygota"/>
    <s v="Trichoptera"/>
    <m/>
    <m/>
    <s v="Rhyacophilidae"/>
    <m/>
    <m/>
    <m/>
    <s v="Rhyacophila"/>
    <m/>
    <m/>
    <m/>
    <m/>
    <m/>
  </r>
  <r>
    <s v="Trichoptera"/>
    <s v="Rhyacophila Ecosa group"/>
    <b v="0"/>
    <s v="yes"/>
    <s v="formatting"/>
    <x v="2"/>
    <x v="2"/>
    <s v="Rhyacophila"/>
    <s v="Rhyacophila"/>
    <n v="115097"/>
    <s v="Animalia"/>
    <s v="Arthropoda"/>
    <s v="Hexapoda"/>
    <s v="Insecta"/>
    <s v="Pterygota"/>
    <s v="Trichoptera"/>
    <m/>
    <m/>
    <s v="Rhyacophilidae"/>
    <m/>
    <m/>
    <m/>
    <s v="Rhyacophila"/>
    <m/>
    <m/>
    <m/>
    <m/>
    <m/>
  </r>
  <r>
    <s v="Trichoptera"/>
    <s v="Rhyacophila Ecosa Group"/>
    <b v="0"/>
    <s v="yes"/>
    <s v="formatting"/>
    <x v="2"/>
    <x v="2"/>
    <s v="Rhyacophila"/>
    <s v="Rhyacophila"/>
    <n v="115097"/>
    <s v="Animalia"/>
    <s v="Arthropoda"/>
    <s v="Hexapoda"/>
    <s v="Insecta"/>
    <s v="Pterygota"/>
    <s v="Trichoptera"/>
    <m/>
    <m/>
    <s v="Rhyacophilidae"/>
    <m/>
    <m/>
    <m/>
    <s v="Rhyacophila"/>
    <m/>
    <m/>
    <m/>
    <m/>
    <m/>
  </r>
  <r>
    <s v="Trichoptera"/>
    <s v="Rhyacophila oreta/rotunda"/>
    <b v="0"/>
    <s v="yes"/>
    <s v="formatting"/>
    <x v="2"/>
    <x v="2"/>
    <s v="Rhyacophila"/>
    <s v="Rhyacophila"/>
    <n v="115097"/>
    <s v="Animalia"/>
    <s v="Arthropoda"/>
    <s v="Hexapoda"/>
    <s v="Insecta"/>
    <s v="Pterygota"/>
    <s v="Trichoptera"/>
    <m/>
    <m/>
    <s v="Rhyacophilidae"/>
    <m/>
    <m/>
    <m/>
    <s v="Rhyacophila"/>
    <m/>
    <m/>
    <m/>
    <m/>
    <m/>
  </r>
  <r>
    <s v="Trichoptera"/>
    <s v="Rhyacophila Oreta/Rotunda Gr."/>
    <b v="0"/>
    <s v="yes"/>
    <s v="formatting"/>
    <x v="2"/>
    <x v="2"/>
    <s v="Rhyacophila"/>
    <s v="Rhyacophila"/>
    <n v="115097"/>
    <s v="Animalia"/>
    <s v="Arthropoda"/>
    <s v="Hexapoda"/>
    <s v="Insecta"/>
    <s v="Pterygota"/>
    <s v="Trichoptera"/>
    <m/>
    <m/>
    <s v="Rhyacophilidae"/>
    <m/>
    <m/>
    <m/>
    <s v="Rhyacophila"/>
    <m/>
    <m/>
    <m/>
    <m/>
    <m/>
  </r>
  <r>
    <s v="Trichoptera"/>
    <s v="Rhyacophila Oreta/Rotunda Group"/>
    <b v="0"/>
    <s v="yes"/>
    <s v="formatting"/>
    <x v="2"/>
    <x v="2"/>
    <s v="Rhyacophila"/>
    <s v="Rhyacophila"/>
    <n v="115097"/>
    <s v="Animalia"/>
    <s v="Arthropoda"/>
    <s v="Hexapoda"/>
    <s v="Insecta"/>
    <s v="Pterygota"/>
    <s v="Trichoptera"/>
    <m/>
    <m/>
    <s v="Rhyacophilidae"/>
    <m/>
    <m/>
    <m/>
    <s v="Rhyacophila"/>
    <m/>
    <m/>
    <m/>
    <m/>
    <m/>
  </r>
  <r>
    <s v="Trichoptera"/>
    <s v="Rhyacophilidae"/>
    <b v="0"/>
    <s v="yes"/>
    <s v="formatting"/>
    <x v="2"/>
    <x v="2"/>
    <s v="Rhyacophila"/>
    <s v="Rhyacophila"/>
    <n v="115097"/>
    <s v="Animalia"/>
    <s v="Arthropoda"/>
    <s v="Hexapoda"/>
    <s v="Insecta"/>
    <s v="Pterygota"/>
    <s v="Trichoptera"/>
    <m/>
    <m/>
    <s v="Rhyacophilidae"/>
    <m/>
    <m/>
    <m/>
    <s v="Rhyacophila"/>
    <m/>
    <m/>
    <m/>
    <m/>
    <m/>
  </r>
  <r>
    <s v="Trichoptera"/>
    <s v="Gumaga"/>
    <b v="0"/>
    <s v="no"/>
    <m/>
    <x v="307"/>
    <x v="3"/>
    <s v="Gumaga"/>
    <s v="Gumaga"/>
    <n v="117003"/>
    <s v="Animalia"/>
    <s v="Arthropoda"/>
    <s v="Hexapoda"/>
    <s v="Insecta"/>
    <s v="Pterygota"/>
    <s v="Trichoptera"/>
    <m/>
    <m/>
    <s v="Sericostomatidae"/>
    <m/>
    <m/>
    <m/>
    <s v="Gumaga"/>
    <m/>
    <m/>
    <m/>
    <m/>
    <m/>
  </r>
  <r>
    <s v="Trichoptera"/>
    <s v="Neophylax occidentis"/>
    <b v="0"/>
    <s v="no"/>
    <m/>
    <x v="2"/>
    <x v="2"/>
    <s v="Neophylax occidentis"/>
    <s v="Neophylax occidentis"/>
    <n v="116065"/>
    <s v="Animalia"/>
    <s v="Arthropoda"/>
    <s v="Hexapoda"/>
    <s v="Insecta"/>
    <s v="Pterygota"/>
    <s v="Trichoptera"/>
    <m/>
    <m/>
    <s v="Thremmatidae"/>
    <m/>
    <m/>
    <m/>
    <s v="Neophylax"/>
    <m/>
    <m/>
    <m/>
    <m/>
    <s v="occidentis"/>
  </r>
  <r>
    <s v="Trichoptera"/>
    <s v="Neophylax rickeri"/>
    <b v="0"/>
    <s v="no"/>
    <m/>
    <x v="308"/>
    <x v="8"/>
    <s v="Neophylax rickeri"/>
    <s v="Neophylax rickeri"/>
    <n v="116054"/>
    <s v="Animalia"/>
    <s v="Arthropoda"/>
    <s v="Hexapoda"/>
    <s v="Insecta"/>
    <s v="Pterygota"/>
    <s v="Trichoptera"/>
    <m/>
    <m/>
    <s v="Thremmatidae"/>
    <m/>
    <m/>
    <m/>
    <s v="Neophylax"/>
    <m/>
    <m/>
    <m/>
    <m/>
    <s v="rickeri"/>
  </r>
  <r>
    <s v="Trichoptera"/>
    <s v="Neophylax splendens"/>
    <b v="0"/>
    <s v="no"/>
    <m/>
    <x v="309"/>
    <x v="8"/>
    <s v="Neophylax splendens"/>
    <s v="Neophylax splendens"/>
    <n v="116063"/>
    <s v="Animalia"/>
    <s v="Arthropoda"/>
    <s v="Hexapoda"/>
    <s v="Insecta"/>
    <s v="Pterygota"/>
    <s v="Trichoptera"/>
    <m/>
    <m/>
    <s v="Thremmatidae"/>
    <m/>
    <m/>
    <m/>
    <s v="Neophylax"/>
    <m/>
    <m/>
    <m/>
    <m/>
    <s v="splendens"/>
  </r>
  <r>
    <s v="Trichoptera"/>
    <s v="Neophylax"/>
    <b v="0"/>
    <s v="no"/>
    <m/>
    <x v="2"/>
    <x v="2"/>
    <s v="Neophylax"/>
    <s v="Neophylax"/>
    <n v="116046"/>
    <s v="Animalia"/>
    <s v="Arthropoda"/>
    <s v="Hexapoda"/>
    <s v="Insecta"/>
    <s v="Pterygota"/>
    <s v="Trichoptera"/>
    <m/>
    <m/>
    <s v="Thremmatidae"/>
    <m/>
    <m/>
    <m/>
    <s v="Neophylax"/>
    <m/>
    <m/>
    <m/>
    <m/>
    <m/>
  </r>
  <r>
    <s v="Trichoptera"/>
    <s v="Oligophlebodes"/>
    <b v="0"/>
    <s v="no"/>
    <m/>
    <x v="310"/>
    <x v="3"/>
    <s v="Oligophlebodes"/>
    <s v="Oligophlebodes"/>
    <n v="116039"/>
    <s v="Animalia"/>
    <s v="Arthropoda"/>
    <s v="Hexapoda"/>
    <s v="Insecta"/>
    <s v="Pterygota"/>
    <s v="Trichoptera"/>
    <m/>
    <m/>
    <s v="Thremmatidae"/>
    <m/>
    <m/>
    <m/>
    <s v="Oligophlebodes"/>
    <m/>
    <m/>
    <m/>
    <m/>
    <m/>
  </r>
  <r>
    <s v="Trichoptera"/>
    <s v="Thremmatidae"/>
    <b v="0"/>
    <s v="no"/>
    <m/>
    <x v="2"/>
    <x v="2"/>
    <s v="Thremmatidae"/>
    <s v="Thremmatidae"/>
    <m/>
    <s v="Animalia"/>
    <s v="Arthropoda"/>
    <s v="Hexapoda"/>
    <s v="Insecta"/>
    <s v="Pterygota"/>
    <s v="Trichoptera"/>
    <m/>
    <m/>
    <s v="Thremmatidae"/>
    <m/>
    <m/>
    <m/>
    <m/>
    <m/>
    <m/>
    <m/>
    <m/>
    <m/>
  </r>
  <r>
    <s v="Trichoptera"/>
    <s v="Farula"/>
    <b v="0"/>
    <s v="no"/>
    <m/>
    <x v="311"/>
    <x v="3"/>
    <s v="Farula"/>
    <s v="Farula"/>
    <n v="116331"/>
    <s v="Animalia"/>
    <s v="Arthropoda"/>
    <s v="Hexapoda"/>
    <s v="Insecta"/>
    <s v="Pterygota"/>
    <s v="Trichoptera"/>
    <m/>
    <m/>
    <s v="Uenoidae"/>
    <s v="Uenoinae"/>
    <m/>
    <m/>
    <s v="Farula"/>
    <m/>
    <m/>
    <m/>
    <m/>
    <m/>
  </r>
  <r>
    <s v="Trichoptera"/>
    <s v="Neothremma"/>
    <b v="0"/>
    <s v="no"/>
    <m/>
    <x v="312"/>
    <x v="3"/>
    <s v="Neothremma"/>
    <s v="Neothremma"/>
    <n v="116388"/>
    <s v="Animalia"/>
    <s v="Arthropoda"/>
    <s v="Hexapoda"/>
    <s v="Insecta"/>
    <s v="Pterygota"/>
    <s v="Trichoptera"/>
    <m/>
    <m/>
    <s v="Uenoidae"/>
    <s v="Uenoinae"/>
    <m/>
    <m/>
    <s v="Neothremma"/>
    <m/>
    <m/>
    <m/>
    <m/>
    <m/>
  </r>
  <r>
    <s v="Trichoptera"/>
    <s v="Neothremma alicia"/>
    <b v="0"/>
    <s v="yes"/>
    <m/>
    <x v="312"/>
    <x v="3"/>
    <s v="Neothremma"/>
    <s v="Neothremma"/>
    <n v="116388"/>
    <s v="Animalia"/>
    <s v="Arthropoda"/>
    <s v="Hexapoda"/>
    <s v="Insecta"/>
    <s v="Pterygota"/>
    <s v="Trichoptera"/>
    <m/>
    <m/>
    <s v="Uenoidae"/>
    <s v="Uenoinae"/>
    <m/>
    <m/>
    <s v="Neothremma"/>
    <m/>
    <m/>
    <m/>
    <m/>
    <m/>
  </r>
  <r>
    <s v="Trichoptera"/>
    <s v="Farula/Neothremma"/>
    <b v="0"/>
    <s v="yes"/>
    <m/>
    <x v="2"/>
    <x v="2"/>
    <s v="Uenoidae"/>
    <s v="Uenoidae"/>
    <n v="568757"/>
    <s v="Animalia"/>
    <s v="Arthropoda"/>
    <s v="Hexapoda"/>
    <s v="Insecta"/>
    <s v="Pterygota"/>
    <s v="Trichoptera"/>
    <m/>
    <m/>
    <s v="Uenoidae"/>
    <m/>
    <m/>
    <m/>
    <m/>
    <m/>
    <m/>
    <m/>
    <m/>
    <m/>
  </r>
  <r>
    <s v="Trichoptera"/>
    <s v="Uenoidae"/>
    <b v="0"/>
    <s v="no"/>
    <m/>
    <x v="2"/>
    <x v="2"/>
    <s v="Uenoidae"/>
    <s v="Uenoidae"/>
    <n v="568757"/>
    <s v="Animalia"/>
    <s v="Arthropoda"/>
    <s v="Hexapoda"/>
    <s v="Insecta"/>
    <s v="Pterygota"/>
    <s v="Trichoptera"/>
    <m/>
    <m/>
    <s v="Uenoidae"/>
    <m/>
    <m/>
    <m/>
    <m/>
    <m/>
    <m/>
    <m/>
    <m/>
    <m/>
  </r>
  <r>
    <s v="Trichoptera"/>
    <s v="Uenoinae"/>
    <b v="0"/>
    <s v="yes"/>
    <m/>
    <x v="2"/>
    <x v="2"/>
    <s v="Uenoidae"/>
    <s v="Uenoidae"/>
    <n v="568757"/>
    <s v="Animalia"/>
    <s v="Arthropoda"/>
    <s v="Hexapoda"/>
    <s v="Insecta"/>
    <s v="Pterygota"/>
    <s v="Trichoptera"/>
    <m/>
    <m/>
    <s v="Uenoidae"/>
    <m/>
    <m/>
    <m/>
    <m/>
    <m/>
    <m/>
    <m/>
    <m/>
    <m/>
  </r>
  <r>
    <s v="Trichoptera"/>
    <s v="Glossosomatoidea"/>
    <b v="0"/>
    <s v="yes"/>
    <s v="TOO COARSE"/>
    <x v="2"/>
    <x v="2"/>
    <s v="Trichoptera"/>
    <s v="Trichoptera"/>
    <n v="115095"/>
    <s v="Animalia"/>
    <s v="Arthropoda"/>
    <s v="Hexapoda"/>
    <s v="Insecta"/>
    <s v="Pterygota"/>
    <s v="Trichoptera"/>
    <m/>
    <m/>
    <m/>
    <m/>
    <m/>
    <m/>
    <m/>
    <m/>
    <m/>
    <m/>
    <m/>
    <m/>
  </r>
  <r>
    <s v="Trichoptera"/>
    <s v="Integripalpia"/>
    <b v="0"/>
    <s v="no"/>
    <s v="TOO COARSE"/>
    <x v="2"/>
    <x v="2"/>
    <s v="Integripalpia"/>
    <s v="Integripalpia"/>
    <m/>
    <s v="Animalia"/>
    <s v="Arthropoda"/>
    <s v="Hexapoda"/>
    <s v="Insecta"/>
    <s v="Pterygota"/>
    <s v="Trichoptera"/>
    <m/>
    <m/>
    <m/>
    <m/>
    <m/>
    <m/>
    <m/>
    <m/>
    <m/>
    <m/>
    <m/>
    <m/>
  </r>
  <r>
    <s v="Trichoptera"/>
    <s v="Limnephiloidea"/>
    <b v="0"/>
    <s v="no"/>
    <s v="TOO COARSE"/>
    <x v="2"/>
    <x v="2"/>
    <s v="Limnephiloidea"/>
    <s v="Limnephiloidea"/>
    <n v="598162"/>
    <s v="Animalia"/>
    <s v="Arthropoda"/>
    <s v="Hexapoda"/>
    <s v="Insecta"/>
    <s v="Pterygota"/>
    <s v="Trichoptera"/>
    <m/>
    <m/>
    <m/>
    <m/>
    <m/>
    <m/>
    <m/>
    <m/>
    <m/>
    <m/>
    <m/>
    <m/>
  </r>
  <r>
    <s v="Trichoptera"/>
    <s v="Philopotamoidea"/>
    <b v="0"/>
    <s v="no"/>
    <s v="TOO COARSE"/>
    <x v="2"/>
    <x v="2"/>
    <s v="Philopotamoidea"/>
    <s v="Philopotamoidea"/>
    <n v="115257"/>
    <s v="Animalia"/>
    <s v="Arthropoda"/>
    <s v="Hexapoda"/>
    <s v="Insecta"/>
    <s v="Pterygota"/>
    <s v="Trichoptera"/>
    <m/>
    <m/>
    <m/>
    <m/>
    <m/>
    <m/>
    <m/>
    <m/>
    <m/>
    <m/>
    <m/>
    <m/>
  </r>
  <r>
    <s v="Trichoptera"/>
    <s v="Trichoptera"/>
    <b v="0"/>
    <s v="no"/>
    <s v="TOO COARSE"/>
    <x v="2"/>
    <x v="2"/>
    <s v="Trichoptera"/>
    <s v="Trichoptera"/>
    <n v="115095"/>
    <s v="Animalia"/>
    <s v="Arthropoda"/>
    <s v="Hexapoda"/>
    <s v="Insecta"/>
    <s v="Pterygota"/>
    <s v="Trichoptera"/>
    <m/>
    <m/>
    <m/>
    <m/>
    <m/>
    <m/>
    <m/>
    <m/>
    <m/>
    <m/>
    <m/>
    <m/>
  </r>
  <r>
    <s v="Trichoptera"/>
    <s v="Trichoptera sp. AJF#01"/>
    <b v="0"/>
    <s v="yes"/>
    <s v="TOO COARSE"/>
    <x v="2"/>
    <x v="2"/>
    <s v="Trichoptera"/>
    <s v="Trichoptera"/>
    <n v="115095"/>
    <s v="Animalia"/>
    <s v="Arthropoda"/>
    <s v="Hexapoda"/>
    <s v="Insecta"/>
    <s v="Pterygota"/>
    <s v="Trichoptera"/>
    <m/>
    <m/>
    <m/>
    <m/>
    <m/>
    <m/>
    <m/>
    <m/>
    <m/>
    <m/>
    <m/>
    <m/>
  </r>
  <r>
    <s v="Trichoptera"/>
    <s v="Trichoptera sp. AJF#02"/>
    <b v="0"/>
    <s v="yes"/>
    <s v="TOO COARSE"/>
    <x v="2"/>
    <x v="2"/>
    <s v="Trichoptera"/>
    <s v="Trichoptera"/>
    <n v="115095"/>
    <s v="Animalia"/>
    <s v="Arthropoda"/>
    <s v="Hexapoda"/>
    <s v="Insecta"/>
    <s v="Pterygota"/>
    <s v="Trichoptera"/>
    <m/>
    <m/>
    <m/>
    <m/>
    <m/>
    <m/>
    <m/>
    <m/>
    <m/>
    <m/>
    <m/>
    <m/>
  </r>
  <r>
    <s v="Terrestrial"/>
    <s v="Insecta"/>
    <b v="1"/>
    <s v="NonTarget"/>
    <s v="TOO COARSE"/>
    <x v="2"/>
    <x v="2"/>
    <s v="DNI"/>
    <s v="DNI"/>
    <m/>
    <s v="Animalia"/>
    <s v="Arthropoda"/>
    <s v="Hexapoda"/>
    <s v="Insecta"/>
    <m/>
    <m/>
    <m/>
    <m/>
    <m/>
    <m/>
    <m/>
    <m/>
    <m/>
    <m/>
    <m/>
    <m/>
    <m/>
    <m/>
  </r>
  <r>
    <s v="Other Non-Insect"/>
    <s v="Heteropora pacifica"/>
    <b v="1"/>
    <s v="NonTarget"/>
    <s v="Valid taxon, but typo to Hesperoperla pacifica??"/>
    <x v="2"/>
    <x v="2"/>
    <s v="DNI"/>
    <s v="DNI"/>
    <m/>
    <s v="Animalia"/>
    <s v="Bryozoa"/>
    <m/>
    <s v="Stenolaemata"/>
    <m/>
    <m/>
    <m/>
    <m/>
    <m/>
    <m/>
    <m/>
    <m/>
    <m/>
    <m/>
    <m/>
    <m/>
    <m/>
    <m/>
  </r>
  <r>
    <s v="Other Non-Insect"/>
    <s v="Bryozoa"/>
    <b v="1"/>
    <s v="NonTarget"/>
    <s v="excluded from BMI samples"/>
    <x v="2"/>
    <x v="2"/>
    <s v="DNI"/>
    <s v="DNI"/>
    <n v="155469"/>
    <s v="Animalia"/>
    <s v="Bryozoa"/>
    <m/>
    <m/>
    <m/>
    <m/>
    <m/>
    <m/>
    <m/>
    <m/>
    <m/>
    <m/>
    <m/>
    <m/>
    <m/>
    <m/>
    <m/>
    <m/>
  </r>
  <r>
    <s v="Fish"/>
    <s v="Actinopterygii"/>
    <b v="1"/>
    <s v="NonTarget"/>
    <s v="Fish"/>
    <x v="2"/>
    <x v="2"/>
    <s v="DNI"/>
    <s v="DNI"/>
    <m/>
    <s v="Animalia"/>
    <s v="Chordata"/>
    <s v="Vertebrata"/>
    <s v="Actinopteri"/>
    <m/>
    <m/>
    <m/>
    <m/>
    <m/>
    <m/>
    <m/>
    <m/>
    <m/>
    <m/>
    <m/>
    <m/>
    <m/>
    <m/>
  </r>
  <r>
    <s v="Fish"/>
    <s v="Salmonidae"/>
    <b v="1"/>
    <s v="NonTarget"/>
    <s v="Fish"/>
    <x v="2"/>
    <x v="2"/>
    <s v="DNI"/>
    <s v="DNI"/>
    <n v="161931"/>
    <s v="Animalia"/>
    <s v="Chordata"/>
    <s v="Vertebrata"/>
    <s v="Actinopterygii"/>
    <s v="Neopterygii"/>
    <s v="Salmoniformes"/>
    <m/>
    <m/>
    <s v="Salmonidae"/>
    <m/>
    <m/>
    <m/>
    <m/>
    <m/>
    <m/>
    <m/>
    <m/>
    <m/>
  </r>
  <r>
    <s v="Fish"/>
    <s v="Cottidae"/>
    <b v="1"/>
    <s v="NonTarget"/>
    <s v="Fish"/>
    <x v="2"/>
    <x v="2"/>
    <s v="DNI"/>
    <s v="DNI"/>
    <n v="167196"/>
    <s v="Animalia"/>
    <s v="Chordata"/>
    <s v="Vertebrata"/>
    <s v="Actinopterygii"/>
    <s v="Neopterygii"/>
    <s v="Scorpaeniformes"/>
    <s v="Cottoidei"/>
    <m/>
    <s v="Cottidae"/>
    <m/>
    <m/>
    <m/>
    <m/>
    <m/>
    <m/>
    <m/>
    <m/>
    <m/>
  </r>
  <r>
    <s v="Fish"/>
    <s v="Ascaphus truei"/>
    <b v="1"/>
    <s v="NonTarget"/>
    <s v="Fish"/>
    <x v="2"/>
    <x v="2"/>
    <s v="DNI"/>
    <s v="DNI"/>
    <n v="173546"/>
    <s v="Animalia"/>
    <s v="Chordata"/>
    <s v="Vertebrata"/>
    <s v="Amphibia"/>
    <m/>
    <s v="Anura"/>
    <m/>
    <m/>
    <s v="Leiopelmatidae"/>
    <m/>
    <m/>
    <m/>
    <s v="Ascaphus"/>
    <m/>
    <m/>
    <m/>
    <m/>
    <s v="truei"/>
  </r>
  <r>
    <s v="Fish"/>
    <s v="Anura"/>
    <b v="1"/>
    <s v="NonTarget"/>
    <s v="Fish"/>
    <x v="2"/>
    <x v="2"/>
    <s v="DNI"/>
    <s v="DNI"/>
    <n v="173423"/>
    <s v="Animalia"/>
    <s v="Chordata"/>
    <s v="Vertebrata"/>
    <s v="Amphibia"/>
    <m/>
    <s v="Anura"/>
    <m/>
    <m/>
    <m/>
    <m/>
    <m/>
    <m/>
    <m/>
    <m/>
    <m/>
    <m/>
    <m/>
    <m/>
  </r>
  <r>
    <s v="Fish"/>
    <s v="Caudata"/>
    <b v="1"/>
    <s v="NonTarget"/>
    <s v="Fish"/>
    <x v="2"/>
    <x v="2"/>
    <s v="DNI"/>
    <s v="DNI"/>
    <n v="173584"/>
    <s v="Animalia"/>
    <s v="Chordata"/>
    <s v="Vertebrata"/>
    <s v="Amphibia"/>
    <m/>
    <s v="Caudata"/>
    <m/>
    <m/>
    <m/>
    <m/>
    <m/>
    <m/>
    <m/>
    <m/>
    <m/>
    <m/>
    <m/>
    <m/>
  </r>
  <r>
    <s v="Fish"/>
    <s v="Amphibia"/>
    <b v="1"/>
    <s v="NonTarget"/>
    <s v="Fish"/>
    <x v="2"/>
    <x v="2"/>
    <s v="DNI"/>
    <s v="DNI"/>
    <m/>
    <s v="Animalia"/>
    <s v="Chordata"/>
    <s v="Vertebrata"/>
    <s v="Amphibia"/>
    <m/>
    <m/>
    <m/>
    <m/>
    <m/>
    <m/>
    <m/>
    <m/>
    <m/>
    <m/>
    <m/>
    <m/>
    <m/>
    <m/>
  </r>
  <r>
    <s v="Terrestrial"/>
    <s v="Petromyzontidae"/>
    <b v="1"/>
    <s v="NonTarget"/>
    <s v="FISH"/>
    <x v="2"/>
    <x v="2"/>
    <s v="DNI"/>
    <s v="DNI"/>
    <m/>
    <s v="Animalia"/>
    <s v="Chordata"/>
    <s v="Vertebrata"/>
    <s v="Cephalaspidomorphi"/>
    <m/>
    <s v="Petromyzontiformes"/>
    <m/>
    <m/>
    <s v="Petromyzontidae"/>
    <m/>
    <m/>
    <m/>
    <m/>
    <m/>
    <m/>
    <m/>
    <m/>
    <m/>
  </r>
  <r>
    <s v="Fish"/>
    <s v="Gasterosteidae"/>
    <b v="1"/>
    <s v="NonTarget"/>
    <s v="Fish"/>
    <x v="2"/>
    <x v="2"/>
    <s v="DNI"/>
    <s v="DNI"/>
    <n v="166363"/>
    <s v="Animalia"/>
    <s v="Chordata"/>
    <s v="Vertebrata"/>
    <s v="Teleostei"/>
    <m/>
    <s v="Gasterosteiformes"/>
    <s v="Gasterosteoidei"/>
    <m/>
    <s v="Gasterosteidae"/>
    <m/>
    <m/>
    <m/>
    <m/>
    <m/>
    <m/>
    <m/>
    <m/>
    <m/>
  </r>
  <r>
    <s v="Fish"/>
    <s v="Entosphenus tridentatus"/>
    <b v="1"/>
    <s v="NonTarget"/>
    <s v="Fish… well Lamprey"/>
    <x v="2"/>
    <x v="2"/>
    <s v="DNI"/>
    <s v="DNI"/>
    <m/>
    <s v="Animalia"/>
    <s v="Chordata"/>
    <m/>
    <m/>
    <m/>
    <m/>
    <m/>
    <m/>
    <m/>
    <m/>
    <m/>
    <m/>
    <m/>
    <m/>
    <m/>
    <m/>
    <m/>
    <m/>
  </r>
  <r>
    <s v="Other Non-Insect"/>
    <s v="Hydra"/>
    <b v="0"/>
    <s v="no"/>
    <m/>
    <x v="313"/>
    <x v="3"/>
    <s v="Hydra"/>
    <s v="Hydra"/>
    <n v="50845"/>
    <s v="Animalia"/>
    <s v="Cnidaria"/>
    <m/>
    <s v="Hydrozoa"/>
    <m/>
    <s v="Hydroida"/>
    <s v="Hydrida"/>
    <m/>
    <s v="Hydridae"/>
    <m/>
    <m/>
    <m/>
    <s v="Hydra"/>
    <m/>
    <m/>
    <m/>
    <m/>
    <m/>
  </r>
  <r>
    <s v="Other Non-Insect"/>
    <s v="Hydridae"/>
    <b v="0"/>
    <s v="yes"/>
    <m/>
    <x v="313"/>
    <x v="3"/>
    <s v="Hydra"/>
    <s v="Hydra"/>
    <n v="50845"/>
    <s v="Animalia"/>
    <s v="Cnidaria"/>
    <m/>
    <s v="Hydrozoa"/>
    <m/>
    <s v="Hydroida"/>
    <s v="Hydrida"/>
    <m/>
    <s v="Hydridae"/>
    <m/>
    <m/>
    <m/>
    <s v="Hydra"/>
    <m/>
    <m/>
    <m/>
    <m/>
    <m/>
  </r>
  <r>
    <s v="Other Non-Insect"/>
    <s v="Hydroida"/>
    <b v="0"/>
    <s v="yes"/>
    <m/>
    <x v="313"/>
    <x v="3"/>
    <s v="Hydra"/>
    <s v="Hydra"/>
    <n v="50845"/>
    <s v="Animalia"/>
    <s v="Cnidaria"/>
    <m/>
    <s v="Hydrozoa"/>
    <m/>
    <s v="Hydroida"/>
    <s v="Hydrida"/>
    <m/>
    <s v="Hydridae"/>
    <m/>
    <m/>
    <m/>
    <s v="Hydra"/>
    <m/>
    <m/>
    <m/>
    <m/>
    <m/>
  </r>
  <r>
    <s v="Other Non-Insect"/>
    <s v="Hydrozoa"/>
    <b v="0"/>
    <s v="yes"/>
    <m/>
    <x v="313"/>
    <x v="3"/>
    <s v="Hydra"/>
    <s v="Hydra"/>
    <n v="50845"/>
    <s v="Animalia"/>
    <s v="Cnidaria"/>
    <m/>
    <s v="Hydrozoa"/>
    <m/>
    <s v="Hydroida"/>
    <s v="Hydrida"/>
    <m/>
    <s v="Hydridae"/>
    <m/>
    <m/>
    <m/>
    <s v="Hydra"/>
    <m/>
    <m/>
    <m/>
    <m/>
    <m/>
  </r>
  <r>
    <s v="Other Non-Insect"/>
    <s v="Limnactiniidae"/>
    <b v="0"/>
    <s v="yes"/>
    <m/>
    <x v="313"/>
    <x v="3"/>
    <s v="Hydra"/>
    <s v="Hydra"/>
    <n v="50845"/>
    <s v="Animalia"/>
    <s v="Cnidaria"/>
    <m/>
    <s v="Hydrozoa"/>
    <m/>
    <s v="Hydroida"/>
    <s v="Hydrida"/>
    <m/>
    <s v="Hydridae"/>
    <m/>
    <m/>
    <m/>
    <s v="Hydra"/>
    <m/>
    <m/>
    <m/>
    <m/>
    <m/>
  </r>
  <r>
    <s v="Other Non-Insect"/>
    <s v="Mena"/>
    <b v="0"/>
    <s v="yes"/>
    <m/>
    <x v="313"/>
    <x v="3"/>
    <s v="Hydra"/>
    <s v="Hydra"/>
    <n v="50845"/>
    <s v="Animalia"/>
    <s v="Cnidaria"/>
    <m/>
    <s v="Hydrozoa"/>
    <m/>
    <s v="Hydroida"/>
    <s v="Hydrida"/>
    <m/>
    <s v="Hydridae"/>
    <m/>
    <m/>
    <m/>
    <s v="Hydra"/>
    <m/>
    <m/>
    <m/>
    <m/>
    <m/>
  </r>
  <r>
    <s v="Other Non-Insect"/>
    <s v="Cnidaria"/>
    <b v="0"/>
    <s v="yes"/>
    <s v="all Cnidaria"/>
    <x v="313"/>
    <x v="3"/>
    <s v="Hydra"/>
    <s v="Hydra"/>
    <n v="48738"/>
    <s v="Animalia"/>
    <s v="Cnidaria"/>
    <m/>
    <m/>
    <m/>
    <m/>
    <m/>
    <m/>
    <m/>
    <m/>
    <m/>
    <m/>
    <m/>
    <m/>
    <m/>
    <m/>
    <m/>
    <m/>
  </r>
  <r>
    <s v="Terrestrial"/>
    <s v="Glans"/>
    <b v="1"/>
    <s v="NonTarget"/>
    <s v="Marine"/>
    <x v="2"/>
    <x v="2"/>
    <s v="DNI"/>
    <s v="DNI"/>
    <m/>
    <s v="Animalia"/>
    <s v="Mollusca"/>
    <m/>
    <s v="Bivalvia"/>
    <s v="Heterodonta"/>
    <s v="Veneroida"/>
    <m/>
    <m/>
    <s v="Carditidae"/>
    <m/>
    <m/>
    <m/>
    <m/>
    <m/>
    <m/>
    <m/>
    <m/>
    <m/>
  </r>
  <r>
    <s v="Terrestrial"/>
    <s v="Chama"/>
    <b v="1"/>
    <s v="NonTarget"/>
    <s v="Marine"/>
    <x v="2"/>
    <x v="2"/>
    <s v="DNI"/>
    <s v="DNI"/>
    <m/>
    <s v="Animalia"/>
    <s v="Mollusca"/>
    <m/>
    <s v="Bivalvia"/>
    <s v="Heterodonta"/>
    <s v="Veneroida"/>
    <m/>
    <m/>
    <s v="Chamidae"/>
    <m/>
    <m/>
    <m/>
    <s v="Chama"/>
    <m/>
    <m/>
    <m/>
    <m/>
    <m/>
  </r>
  <r>
    <s v="Other Non-Insect"/>
    <s v="Corbicula"/>
    <b v="0"/>
    <s v="no"/>
    <m/>
    <x v="314"/>
    <x v="3"/>
    <s v="Corbicula"/>
    <s v="Corbicula"/>
    <n v="81385"/>
    <s v="Animalia"/>
    <s v="Mollusca"/>
    <m/>
    <s v="Bivalvia"/>
    <s v="Heterodonta"/>
    <s v="Veneroida"/>
    <m/>
    <m/>
    <s v="Corbiculidae"/>
    <m/>
    <m/>
    <m/>
    <s v="Corbicula"/>
    <m/>
    <m/>
    <m/>
    <m/>
    <m/>
  </r>
  <r>
    <s v="Other Non-Insect"/>
    <s v="Corbicula fluminea"/>
    <b v="0"/>
    <s v="yes"/>
    <m/>
    <x v="314"/>
    <x v="3"/>
    <s v="Corbicula"/>
    <s v="Corbicula"/>
    <n v="81385"/>
    <s v="Animalia"/>
    <s v="Mollusca"/>
    <m/>
    <s v="Bivalvia"/>
    <s v="Heterodonta"/>
    <s v="Veneroida"/>
    <m/>
    <m/>
    <s v="Corbiculidae"/>
    <m/>
    <m/>
    <m/>
    <s v="Corbicula"/>
    <m/>
    <m/>
    <m/>
    <m/>
    <m/>
  </r>
  <r>
    <s v="Terrestrial"/>
    <s v="Glossidae"/>
    <b v="1"/>
    <s v="NonTarget"/>
    <s v="Marine"/>
    <x v="2"/>
    <x v="2"/>
    <s v="DNI"/>
    <s v="DNI"/>
    <m/>
    <s v="Animalia"/>
    <s v="Mollusca"/>
    <m/>
    <s v="Bivalvia"/>
    <s v="Heterodonta"/>
    <s v="Veneroida"/>
    <m/>
    <m/>
    <s v="Glossidae"/>
    <m/>
    <m/>
    <m/>
    <m/>
    <m/>
    <m/>
    <m/>
    <m/>
    <m/>
  </r>
  <r>
    <s v="Terrestrial"/>
    <s v="Here"/>
    <b v="1"/>
    <s v="NonTarget"/>
    <s v="Marine"/>
    <x v="2"/>
    <x v="2"/>
    <s v="DNI"/>
    <s v="DNI"/>
    <m/>
    <s v="Animalia"/>
    <s v="Mollusca"/>
    <m/>
    <s v="Bivalvia"/>
    <s v="Heterodonta"/>
    <s v="Veneroida"/>
    <m/>
    <m/>
    <s v="Lucinidae"/>
    <m/>
    <m/>
    <m/>
    <m/>
    <m/>
    <m/>
    <m/>
    <m/>
    <m/>
  </r>
  <r>
    <s v="Other Non-Insect"/>
    <s v="Musculium"/>
    <b v="0"/>
    <s v="no"/>
    <m/>
    <x v="315"/>
    <x v="4"/>
    <s v="Musculium"/>
    <s v="Musculium"/>
    <n v="81427"/>
    <s v="Animalia"/>
    <s v="Mollusca"/>
    <m/>
    <s v="Bivalvia"/>
    <s v="Heterodonta"/>
    <s v="Veneroida"/>
    <m/>
    <m/>
    <s v="Sphaeriidae"/>
    <m/>
    <m/>
    <m/>
    <s v="Musculium"/>
    <m/>
    <m/>
    <m/>
    <m/>
    <m/>
  </r>
  <r>
    <s v="Other Non-Insect"/>
    <s v="Pisidium"/>
    <b v="0"/>
    <s v="no"/>
    <m/>
    <x v="315"/>
    <x v="4"/>
    <s v="Pisidium"/>
    <s v="Pisidium"/>
    <n v="81400"/>
    <s v="Animalia"/>
    <s v="Mollusca"/>
    <m/>
    <s v="Bivalvia"/>
    <s v="Heterodonta"/>
    <s v="Veneroida"/>
    <m/>
    <m/>
    <s v="Sphaeriidae"/>
    <m/>
    <m/>
    <m/>
    <s v="Pisidium"/>
    <m/>
    <m/>
    <m/>
    <m/>
    <m/>
  </r>
  <r>
    <s v="Other Non-Insect"/>
    <s v="Sphaerium"/>
    <b v="0"/>
    <s v="no"/>
    <m/>
    <x v="315"/>
    <x v="4"/>
    <s v="Sphaerium"/>
    <s v="Sphaerium"/>
    <n v="81391"/>
    <s v="Animalia"/>
    <s v="Mollusca"/>
    <m/>
    <s v="Bivalvia"/>
    <s v="Heterodonta"/>
    <s v="Veneroida"/>
    <m/>
    <m/>
    <s v="Sphaeriidae"/>
    <m/>
    <m/>
    <m/>
    <s v="Sphaerium"/>
    <m/>
    <m/>
    <m/>
    <m/>
    <m/>
  </r>
  <r>
    <s v="Other Non-Insect"/>
    <s v="Pisidae"/>
    <b v="0"/>
    <s v="yes"/>
    <m/>
    <x v="315"/>
    <x v="4"/>
    <s v="Sphaeriidae"/>
    <s v="Sphaeriidae"/>
    <n v="81389"/>
    <s v="Animalia"/>
    <s v="Mollusca"/>
    <m/>
    <s v="Bivalvia"/>
    <s v="Heterodonta"/>
    <s v="Veneroida"/>
    <m/>
    <m/>
    <s v="Sphaeriidae"/>
    <m/>
    <m/>
    <m/>
    <m/>
    <m/>
    <m/>
    <m/>
    <m/>
    <m/>
  </r>
  <r>
    <s v="Other Non-Insect"/>
    <s v="Pisidiidae"/>
    <b v="0"/>
    <s v="yes"/>
    <m/>
    <x v="315"/>
    <x v="4"/>
    <s v="Sphaeriidae"/>
    <s v="Sphaeriidae"/>
    <n v="81389"/>
    <s v="Animalia"/>
    <s v="Mollusca"/>
    <m/>
    <s v="Bivalvia"/>
    <s v="Heterodonta"/>
    <s v="Veneroida"/>
    <m/>
    <m/>
    <s v="Sphaeriidae"/>
    <m/>
    <m/>
    <m/>
    <m/>
    <m/>
    <m/>
    <m/>
    <m/>
    <m/>
  </r>
  <r>
    <s v="Other Non-Insect"/>
    <s v="Sphaeriidae"/>
    <b v="0"/>
    <s v="no"/>
    <m/>
    <x v="315"/>
    <x v="4"/>
    <s v="Sphaeriidae"/>
    <s v="Sphaeriidae"/>
    <n v="81389"/>
    <s v="Animalia"/>
    <s v="Mollusca"/>
    <m/>
    <s v="Bivalvia"/>
    <s v="Heterodonta"/>
    <s v="Veneroida"/>
    <m/>
    <m/>
    <s v="Sphaeriidae"/>
    <m/>
    <m/>
    <m/>
    <m/>
    <m/>
    <m/>
    <m/>
    <m/>
    <m/>
  </r>
  <r>
    <s v="Other Non-Insect"/>
    <s v="Corbiculoidea"/>
    <b v="0"/>
    <s v="no"/>
    <m/>
    <x v="2"/>
    <x v="2"/>
    <s v="Corbiculoidea"/>
    <s v="Corbiculoidea"/>
    <n v="566875"/>
    <s v="Animalia"/>
    <s v="Mollusca"/>
    <m/>
    <s v="Bivalvia"/>
    <s v="Heterodonta"/>
    <s v="Veneroida"/>
    <m/>
    <m/>
    <m/>
    <m/>
    <m/>
    <m/>
    <m/>
    <m/>
    <m/>
    <m/>
    <m/>
    <m/>
  </r>
  <r>
    <s v="Other Non-Insect"/>
    <s v="Veneroida"/>
    <b v="0"/>
    <s v="no"/>
    <m/>
    <x v="2"/>
    <x v="2"/>
    <s v="Veneroida"/>
    <s v="Veneroida"/>
    <n v="80384"/>
    <s v="Animalia"/>
    <s v="Mollusca"/>
    <m/>
    <s v="Bivalvia"/>
    <s v="Heterodonta"/>
    <s v="Veneroida"/>
    <m/>
    <m/>
    <m/>
    <m/>
    <m/>
    <m/>
    <m/>
    <m/>
    <m/>
    <m/>
    <m/>
    <m/>
  </r>
  <r>
    <s v="Other Non-Insect"/>
    <s v="Pyganodon"/>
    <b v="0"/>
    <s v="yes"/>
    <m/>
    <x v="316"/>
    <x v="6"/>
    <s v="Unionoidea"/>
    <s v="Unionoidea"/>
    <n v="79914"/>
    <s v="Animalia"/>
    <s v="Mollusca"/>
    <m/>
    <s v="Bivalvia"/>
    <s v="Palaeoheterodonta"/>
    <s v="Unionoida"/>
    <s v="Unionoidea"/>
    <m/>
    <m/>
    <m/>
    <m/>
    <m/>
    <m/>
    <m/>
    <m/>
    <m/>
    <m/>
    <m/>
  </r>
  <r>
    <s v="Other Non-Insect"/>
    <s v="Unionacea"/>
    <b v="0"/>
    <s v="yes"/>
    <m/>
    <x v="316"/>
    <x v="6"/>
    <s v="Unionoidea"/>
    <s v="Unionoidea"/>
    <n v="79914"/>
    <s v="Animalia"/>
    <s v="Mollusca"/>
    <m/>
    <s v="Bivalvia"/>
    <s v="Palaeoheterodonta"/>
    <s v="Unionoida"/>
    <s v="Unionoidea"/>
    <m/>
    <m/>
    <m/>
    <m/>
    <m/>
    <m/>
    <m/>
    <m/>
    <m/>
    <m/>
    <m/>
  </r>
  <r>
    <s v="Other Non-Insect"/>
    <s v="Unionidae"/>
    <b v="0"/>
    <s v="yes"/>
    <m/>
    <x v="316"/>
    <x v="6"/>
    <s v="Unionoidea"/>
    <s v="Unionoidea"/>
    <n v="79914"/>
    <s v="Animalia"/>
    <s v="Mollusca"/>
    <m/>
    <s v="Bivalvia"/>
    <s v="Palaeoheterodonta"/>
    <s v="Unionoida"/>
    <s v="Unionoidea"/>
    <m/>
    <m/>
    <m/>
    <m/>
    <m/>
    <m/>
    <m/>
    <m/>
    <m/>
    <m/>
    <m/>
  </r>
  <r>
    <s v="Other Non-Insect"/>
    <s v="Unioninae"/>
    <b v="0"/>
    <s v="yes"/>
    <m/>
    <x v="316"/>
    <x v="6"/>
    <s v="Unionoidea"/>
    <s v="Unionoidea"/>
    <n v="79914"/>
    <s v="Animalia"/>
    <s v="Mollusca"/>
    <m/>
    <s v="Bivalvia"/>
    <s v="Palaeoheterodonta"/>
    <s v="Unionoida"/>
    <s v="Unionoidea"/>
    <m/>
    <m/>
    <m/>
    <m/>
    <m/>
    <m/>
    <m/>
    <m/>
    <m/>
    <m/>
    <m/>
  </r>
  <r>
    <s v="Other Non-Insect"/>
    <s v="Unionoida"/>
    <b v="0"/>
    <s v="yes"/>
    <m/>
    <x v="316"/>
    <x v="6"/>
    <s v="Unionoidea"/>
    <s v="Unionoidea"/>
    <n v="79914"/>
    <s v="Animalia"/>
    <s v="Mollusca"/>
    <m/>
    <s v="Bivalvia"/>
    <s v="Palaeoheterodonta"/>
    <s v="Unionoida"/>
    <s v="Unionoidea"/>
    <m/>
    <m/>
    <m/>
    <m/>
    <m/>
    <m/>
    <m/>
    <m/>
    <m/>
    <m/>
    <m/>
  </r>
  <r>
    <s v="Other Non-Insect"/>
    <s v="Unionoidea"/>
    <b v="0"/>
    <s v="no"/>
    <m/>
    <x v="316"/>
    <x v="6"/>
    <s v="Unionoidea"/>
    <s v="Unionoidea"/>
    <n v="79914"/>
    <s v="Animalia"/>
    <s v="Mollusca"/>
    <m/>
    <s v="Bivalvia"/>
    <s v="Palaeoheterodonta"/>
    <s v="Unionoida"/>
    <s v="Unionoidea"/>
    <m/>
    <m/>
    <m/>
    <m/>
    <m/>
    <m/>
    <m/>
    <m/>
    <m/>
    <m/>
    <m/>
  </r>
  <r>
    <s v="Other Non-Insect"/>
    <s v="Margaritifera"/>
    <b v="0"/>
    <s v="yes"/>
    <m/>
    <x v="316"/>
    <x v="6"/>
    <s v="Margaritiferidae"/>
    <s v="Margaritiferidae"/>
    <n v="79914"/>
    <s v="Animalia"/>
    <s v="Mollusca"/>
    <m/>
    <s v="Bivalvia"/>
    <s v="Palaeoheterodonta"/>
    <s v="Unionoida"/>
    <m/>
    <m/>
    <s v="Margaritiferidae"/>
    <m/>
    <m/>
    <m/>
    <m/>
    <m/>
    <m/>
    <m/>
    <m/>
    <m/>
  </r>
  <r>
    <s v="Other Non-Insect"/>
    <s v="Margaritifera falcata"/>
    <b v="0"/>
    <s v="yes"/>
    <m/>
    <x v="316"/>
    <x v="6"/>
    <s v="Margaritiferidae"/>
    <s v="Margaritiferidae"/>
    <n v="79914"/>
    <s v="Animalia"/>
    <s v="Mollusca"/>
    <m/>
    <s v="Bivalvia"/>
    <s v="Palaeoheterodonta"/>
    <s v="Unionoida"/>
    <m/>
    <m/>
    <s v="Margaritiferidae"/>
    <m/>
    <m/>
    <m/>
    <m/>
    <m/>
    <m/>
    <m/>
    <m/>
    <m/>
  </r>
  <r>
    <s v="Other Non-Insect"/>
    <s v="Margaritiferidae"/>
    <b v="0"/>
    <s v="no"/>
    <m/>
    <x v="316"/>
    <x v="6"/>
    <s v="Margaritiferidae"/>
    <s v="Margaritiferidae"/>
    <n v="79914"/>
    <s v="Animalia"/>
    <s v="Mollusca"/>
    <m/>
    <s v="Bivalvia"/>
    <s v="Palaeoheterodonta"/>
    <s v="Unionoida"/>
    <m/>
    <m/>
    <s v="Margaritiferidae"/>
    <m/>
    <m/>
    <m/>
    <m/>
    <m/>
    <m/>
    <m/>
    <m/>
    <m/>
  </r>
  <r>
    <s v="Other Non-Insect"/>
    <s v="Anodonta"/>
    <b v="0"/>
    <s v="no"/>
    <m/>
    <x v="316"/>
    <x v="6"/>
    <s v="Anodonta"/>
    <s v="Anodonta"/>
    <n v="79930"/>
    <s v="Animalia"/>
    <s v="Mollusca"/>
    <m/>
    <s v="Bivalvia"/>
    <s v="Palaeoheterodonta"/>
    <s v="Unionoida"/>
    <m/>
    <m/>
    <s v="Unionidae"/>
    <m/>
    <m/>
    <m/>
    <s v="Anodonta"/>
    <m/>
    <m/>
    <m/>
    <m/>
    <m/>
  </r>
  <r>
    <s v="Other Non-Insect"/>
    <s v="Anodonta oregonsis"/>
    <b v="0"/>
    <s v="yes"/>
    <m/>
    <x v="316"/>
    <x v="6"/>
    <s v="Anodonta"/>
    <s v="Anodonta"/>
    <n v="79930"/>
    <s v="Animalia"/>
    <s v="Mollusca"/>
    <m/>
    <s v="Bivalvia"/>
    <s v="Palaeoheterodonta"/>
    <s v="Unionoida"/>
    <m/>
    <m/>
    <s v="Unionidae"/>
    <m/>
    <m/>
    <m/>
    <s v="Anodonta"/>
    <m/>
    <m/>
    <m/>
    <m/>
    <m/>
  </r>
  <r>
    <s v="Terrestrial"/>
    <s v="Palaeoheterodonta"/>
    <b v="1"/>
    <s v="NonTarget"/>
    <s v="TOO COARSE"/>
    <x v="2"/>
    <x v="2"/>
    <s v="DNI"/>
    <s v="DNI"/>
    <m/>
    <s v="Animalia"/>
    <s v="Mollusca"/>
    <m/>
    <s v="Bivalvia"/>
    <s v="Palaeoheterodonta"/>
    <m/>
    <m/>
    <m/>
    <m/>
    <m/>
    <m/>
    <m/>
    <m/>
    <m/>
    <m/>
    <m/>
    <m/>
    <m/>
  </r>
  <r>
    <s v="Terrestrial"/>
    <s v="Chlamys"/>
    <b v="1"/>
    <s v="NonTarget"/>
    <s v="Marine"/>
    <x v="2"/>
    <x v="2"/>
    <s v="DNI"/>
    <s v="DNI"/>
    <n v="79612"/>
    <s v="Animalia"/>
    <s v="Mollusca"/>
    <m/>
    <s v="Bivalvia"/>
    <s v="Pteriomorpha"/>
    <s v="Ostreoida"/>
    <m/>
    <m/>
    <s v="Pectinidae"/>
    <m/>
    <m/>
    <m/>
    <s v="Chlamys"/>
    <m/>
    <m/>
    <m/>
    <m/>
    <m/>
  </r>
  <r>
    <s v="Other Non-Insect"/>
    <s v="Gonidea angulata"/>
    <b v="1"/>
    <s v="NonTarget"/>
    <s v="Marine"/>
    <x v="2"/>
    <x v="2"/>
    <s v="DNI"/>
    <s v="DNI"/>
    <m/>
    <s v="Animalia"/>
    <s v="Mollusca"/>
    <m/>
    <s v="Bivalvia"/>
    <m/>
    <s v="Unionoida"/>
    <m/>
    <m/>
    <s v="Unionidae"/>
    <m/>
    <m/>
    <m/>
    <m/>
    <m/>
    <m/>
    <m/>
    <m/>
    <m/>
  </r>
  <r>
    <s v="Other Non-Insect"/>
    <s v="Bivalvia"/>
    <b v="0"/>
    <s v="no"/>
    <s v="TOO COARSE"/>
    <x v="2"/>
    <x v="2"/>
    <s v="Bivalvia"/>
    <s v="Bivalvia"/>
    <n v="79118"/>
    <s v="Animalia"/>
    <s v="Mollusca"/>
    <m/>
    <s v="Bivalvia"/>
    <m/>
    <m/>
    <m/>
    <m/>
    <m/>
    <m/>
    <m/>
    <m/>
    <m/>
    <m/>
    <m/>
    <m/>
    <m/>
    <m/>
  </r>
  <r>
    <s v="Other Non-Insect"/>
    <s v="Dicata"/>
    <b v="1"/>
    <s v="NonTarget"/>
    <s v="Marine"/>
    <x v="2"/>
    <x v="2"/>
    <s v="DNI"/>
    <s v="DNI"/>
    <m/>
    <s v="Animalia"/>
    <s v="Mollusca"/>
    <m/>
    <s v="Gastropoda"/>
    <s v="Opisthobranchia"/>
    <s v="Nudibranchia"/>
    <m/>
    <m/>
    <s v="Facelinidae"/>
    <m/>
    <m/>
    <m/>
    <m/>
    <m/>
    <m/>
    <m/>
    <m/>
    <m/>
  </r>
  <r>
    <s v="Terrestrial"/>
    <s v="Skenea"/>
    <b v="1"/>
    <s v="NonTarget"/>
    <s v="Marine"/>
    <x v="2"/>
    <x v="2"/>
    <s v="DNI"/>
    <s v="DNI"/>
    <m/>
    <s v="Animalia"/>
    <s v="Mollusca"/>
    <m/>
    <s v="Gastropoda"/>
    <s v="Prosobranchia"/>
    <s v="Archaeogastropoda"/>
    <m/>
    <m/>
    <s v="Skeneidae"/>
    <m/>
    <m/>
    <m/>
    <m/>
    <m/>
    <m/>
    <m/>
    <m/>
    <m/>
  </r>
  <r>
    <s v="Other Non-Insect"/>
    <s v="Cipangopaludina"/>
    <b v="0"/>
    <s v="no"/>
    <m/>
    <x v="2"/>
    <x v="2"/>
    <s v="Cipangopaludina"/>
    <s v="Cipangopaludina"/>
    <n v="70328"/>
    <s v="Animalia"/>
    <s v="Mollusca"/>
    <m/>
    <s v="Gastropoda"/>
    <s v="Prosobranchia"/>
    <s v="Architaenioglossa"/>
    <m/>
    <m/>
    <s v="Viviparidae"/>
    <m/>
    <m/>
    <m/>
    <s v="Cipangopaludina"/>
    <m/>
    <m/>
    <m/>
    <m/>
    <m/>
  </r>
  <r>
    <s v="Other Non-Insect"/>
    <s v="Cipangopaludina chinensis"/>
    <b v="0"/>
    <s v="yes"/>
    <m/>
    <x v="2"/>
    <x v="2"/>
    <s v="Cipangopaludina"/>
    <s v="Cipangopaludina"/>
    <n v="70328"/>
    <s v="Animalia"/>
    <s v="Mollusca"/>
    <m/>
    <s v="Gastropoda"/>
    <s v="Prosobranchia"/>
    <s v="Architaenioglossa"/>
    <m/>
    <m/>
    <s v="Viviparidae"/>
    <m/>
    <m/>
    <m/>
    <s v="Cipangopaludina"/>
    <m/>
    <m/>
    <m/>
    <m/>
    <m/>
  </r>
  <r>
    <s v="Other Non-Insect"/>
    <s v="Prosobranchia"/>
    <b v="0"/>
    <s v="no"/>
    <s v="TOO COARSE"/>
    <x v="2"/>
    <x v="2"/>
    <s v="Prosobranchia"/>
    <s v="Prosobranchia"/>
    <m/>
    <s v="Animalia"/>
    <s v="Mollusca"/>
    <m/>
    <s v="Gastropoda"/>
    <s v="Prosobranchia"/>
    <m/>
    <m/>
    <m/>
    <m/>
    <m/>
    <m/>
    <m/>
    <m/>
    <m/>
    <m/>
    <m/>
    <m/>
    <m/>
  </r>
  <r>
    <s v="Other Non-Insect"/>
    <s v="Ancylidae"/>
    <b v="0"/>
    <s v="no"/>
    <m/>
    <x v="2"/>
    <x v="2"/>
    <s v="Ancylidae"/>
    <s v="Ancylidae"/>
    <n v="76568"/>
    <s v="Animalia"/>
    <s v="Mollusca"/>
    <m/>
    <s v="Gastropoda"/>
    <m/>
    <s v="Basommatophora"/>
    <m/>
    <m/>
    <s v="Ancylidae"/>
    <m/>
    <m/>
    <m/>
    <m/>
    <m/>
    <m/>
    <m/>
    <m/>
    <m/>
  </r>
  <r>
    <s v="Other Non-Insect"/>
    <s v="Fisherola nuttalli"/>
    <b v="0"/>
    <s v="no"/>
    <m/>
    <x v="317"/>
    <x v="4"/>
    <s v="Fisherola nuttalli"/>
    <s v="Fisherola nuttalli"/>
    <n v="76567"/>
    <s v="Animalia"/>
    <s v="Mollusca"/>
    <m/>
    <s v="Gastropoda"/>
    <m/>
    <s v="Basommatophora"/>
    <m/>
    <m/>
    <s v="Lymnaeidae"/>
    <m/>
    <m/>
    <m/>
    <s v="Fisherola"/>
    <m/>
    <m/>
    <m/>
    <m/>
    <s v="nuttalli"/>
  </r>
  <r>
    <s v="Other Non-Insect"/>
    <s v="Radix"/>
    <b v="0"/>
    <s v="no"/>
    <m/>
    <x v="317"/>
    <x v="4"/>
    <s v="Radix"/>
    <s v="Radix"/>
    <n v="76525"/>
    <s v="Animalia"/>
    <s v="Mollusca"/>
    <m/>
    <s v="Gastropoda"/>
    <m/>
    <s v="Basommatophora"/>
    <m/>
    <m/>
    <s v="Lymnaeidae"/>
    <m/>
    <m/>
    <m/>
    <s v="Radix"/>
    <m/>
    <m/>
    <m/>
    <m/>
    <m/>
  </r>
  <r>
    <s v="Other Non-Insect"/>
    <s v="Radix auricularia"/>
    <b v="0"/>
    <s v="yes"/>
    <m/>
    <x v="317"/>
    <x v="4"/>
    <s v="Radix"/>
    <s v="Radix"/>
    <n v="76525"/>
    <s v="Animalia"/>
    <s v="Mollusca"/>
    <m/>
    <s v="Gastropoda"/>
    <m/>
    <s v="Basommatophora"/>
    <m/>
    <m/>
    <s v="Lymnaeidae"/>
    <m/>
    <m/>
    <m/>
    <s v="Radix"/>
    <m/>
    <m/>
    <m/>
    <m/>
    <m/>
  </r>
  <r>
    <s v="Other Non-Insect"/>
    <s v="Fossaria"/>
    <b v="0"/>
    <s v="yes"/>
    <m/>
    <x v="317"/>
    <x v="4"/>
    <s v="Lymnaeidae"/>
    <s v="Lymnaeidae"/>
    <n v="76483"/>
    <s v="Animalia"/>
    <s v="Mollusca"/>
    <m/>
    <s v="Gastropoda"/>
    <m/>
    <s v="Basommatophora"/>
    <m/>
    <m/>
    <s v="Lymnaeidae"/>
    <m/>
    <m/>
    <m/>
    <m/>
    <m/>
    <m/>
    <m/>
    <m/>
    <m/>
  </r>
  <r>
    <s v="Other Non-Insect"/>
    <s v="Fossaria/Stagnicola"/>
    <b v="0"/>
    <s v="yes"/>
    <m/>
    <x v="317"/>
    <x v="4"/>
    <s v="Lymnaeidae"/>
    <s v="Lymnaeidae"/>
    <n v="76483"/>
    <s v="Animalia"/>
    <s v="Mollusca"/>
    <m/>
    <s v="Gastropoda"/>
    <m/>
    <s v="Basommatophora"/>
    <m/>
    <m/>
    <s v="Lymnaeidae"/>
    <m/>
    <m/>
    <m/>
    <m/>
    <m/>
    <m/>
    <m/>
    <m/>
    <m/>
  </r>
  <r>
    <s v="Other Non-Insect"/>
    <s v="Galba"/>
    <b v="0"/>
    <s v="yes"/>
    <m/>
    <x v="317"/>
    <x v="4"/>
    <s v="Lymnaeidae"/>
    <s v="Lymnaeidae"/>
    <n v="76483"/>
    <s v="Animalia"/>
    <s v="Mollusca"/>
    <m/>
    <s v="Gastropoda"/>
    <m/>
    <s v="Basommatophora"/>
    <m/>
    <m/>
    <s v="Lymnaeidae"/>
    <m/>
    <m/>
    <m/>
    <m/>
    <m/>
    <m/>
    <m/>
    <m/>
    <m/>
  </r>
  <r>
    <s v="Other Non-Insect"/>
    <s v="Lanx"/>
    <b v="0"/>
    <s v="no"/>
    <m/>
    <x v="317"/>
    <x v="4"/>
    <s v="Lanx"/>
    <s v="Lanx"/>
    <n v="76477"/>
    <s v="Animalia"/>
    <s v="Mollusca"/>
    <m/>
    <s v="Gastropoda"/>
    <m/>
    <s v="Basommatophora"/>
    <m/>
    <m/>
    <s v="Lymnaeidae"/>
    <m/>
    <m/>
    <m/>
    <m/>
    <m/>
    <m/>
    <m/>
    <m/>
    <m/>
  </r>
  <r>
    <s v="Other Non-Insect"/>
    <s v="Lymnaea"/>
    <b v="0"/>
    <s v="yes"/>
    <m/>
    <x v="317"/>
    <x v="4"/>
    <s v="Lymnaeidae"/>
    <s v="Lymnaeidae"/>
    <n v="76483"/>
    <s v="Animalia"/>
    <s v="Mollusca"/>
    <m/>
    <s v="Gastropoda"/>
    <m/>
    <s v="Basommatophora"/>
    <m/>
    <m/>
    <s v="Lymnaeidae"/>
    <m/>
    <m/>
    <m/>
    <m/>
    <m/>
    <m/>
    <m/>
    <m/>
    <m/>
  </r>
  <r>
    <s v="Other Non-Insect"/>
    <s v="Lymnaea auricularia"/>
    <b v="0"/>
    <s v="yes"/>
    <s v="This is actually Radix  an invaisive"/>
    <x v="317"/>
    <x v="4"/>
    <s v="Lymnaeidae"/>
    <s v="Lymnaeidae"/>
    <n v="76483"/>
    <s v="Animalia"/>
    <s v="Mollusca"/>
    <m/>
    <s v="Gastropoda"/>
    <m/>
    <s v="Basommatophora"/>
    <m/>
    <m/>
    <s v="Lymnaeidae"/>
    <m/>
    <m/>
    <m/>
    <m/>
    <m/>
    <m/>
    <m/>
    <m/>
    <m/>
  </r>
  <r>
    <s v="Other Non-Insect"/>
    <s v="Lymnaeidae"/>
    <b v="0"/>
    <s v="no"/>
    <m/>
    <x v="317"/>
    <x v="4"/>
    <s v="Lymnaeidae"/>
    <s v="Lymnaeidae"/>
    <n v="76483"/>
    <s v="Animalia"/>
    <s v="Mollusca"/>
    <m/>
    <s v="Gastropoda"/>
    <m/>
    <s v="Basommatophora"/>
    <m/>
    <m/>
    <s v="Lymnaeidae"/>
    <m/>
    <m/>
    <m/>
    <m/>
    <m/>
    <m/>
    <m/>
    <m/>
    <m/>
  </r>
  <r>
    <s v="Other Non-Insect"/>
    <s v="Pseudosuccinea"/>
    <b v="0"/>
    <s v="yes"/>
    <m/>
    <x v="317"/>
    <x v="4"/>
    <s v="Lymnaeidae"/>
    <s v="Lymnaeidae"/>
    <n v="76483"/>
    <s v="Animalia"/>
    <s v="Mollusca"/>
    <m/>
    <s v="Gastropoda"/>
    <m/>
    <s v="Basommatophora"/>
    <m/>
    <m/>
    <s v="Lymnaeidae"/>
    <m/>
    <m/>
    <m/>
    <m/>
    <m/>
    <m/>
    <m/>
    <m/>
    <m/>
  </r>
  <r>
    <s v="Other Non-Insect"/>
    <s v="Pseudosuccinea columella"/>
    <b v="0"/>
    <s v="yes"/>
    <m/>
    <x v="317"/>
    <x v="4"/>
    <s v="Lymnaeidae"/>
    <s v="Lymnaeidae"/>
    <n v="76483"/>
    <s v="Animalia"/>
    <s v="Mollusca"/>
    <m/>
    <s v="Gastropoda"/>
    <m/>
    <s v="Basommatophora"/>
    <m/>
    <m/>
    <s v="Lymnaeidae"/>
    <m/>
    <m/>
    <m/>
    <m/>
    <m/>
    <m/>
    <m/>
    <m/>
    <m/>
  </r>
  <r>
    <s v="Other Non-Insect"/>
    <s v="Stagnicola"/>
    <b v="0"/>
    <s v="yes"/>
    <m/>
    <x v="317"/>
    <x v="4"/>
    <s v="Lymnaeidae"/>
    <s v="Lymnaeidae"/>
    <n v="76483"/>
    <s v="Animalia"/>
    <s v="Mollusca"/>
    <m/>
    <s v="Gastropoda"/>
    <m/>
    <s v="Basommatophora"/>
    <m/>
    <m/>
    <s v="Lymnaeidae"/>
    <m/>
    <m/>
    <m/>
    <m/>
    <m/>
    <m/>
    <m/>
    <m/>
    <m/>
  </r>
  <r>
    <s v="Other Non-Insect"/>
    <s v="Physa"/>
    <b v="0"/>
    <s v="yes"/>
    <m/>
    <x v="318"/>
    <x v="3"/>
    <s v="Physella"/>
    <s v="Physella"/>
    <n v="76698"/>
    <s v="Animalia"/>
    <s v="Mollusca"/>
    <m/>
    <s v="Gastropoda"/>
    <m/>
    <s v="Basommatophora"/>
    <m/>
    <m/>
    <s v="Physidae"/>
    <m/>
    <m/>
    <m/>
    <s v="Physella"/>
    <m/>
    <m/>
    <m/>
    <m/>
    <m/>
  </r>
  <r>
    <s v="Other Non-Insect"/>
    <s v="Physa/Physella"/>
    <b v="0"/>
    <s v="yes"/>
    <m/>
    <x v="318"/>
    <x v="3"/>
    <s v="Physella"/>
    <s v="Physella"/>
    <n v="76698"/>
    <s v="Animalia"/>
    <s v="Mollusca"/>
    <m/>
    <s v="Gastropoda"/>
    <m/>
    <s v="Basommatophora"/>
    <m/>
    <m/>
    <s v="Physidae"/>
    <m/>
    <m/>
    <m/>
    <s v="Physella"/>
    <m/>
    <m/>
    <m/>
    <m/>
    <m/>
  </r>
  <r>
    <s v="Other Non-Insect"/>
    <s v="Physella"/>
    <b v="0"/>
    <s v="no"/>
    <m/>
    <x v="318"/>
    <x v="3"/>
    <s v="Physella"/>
    <s v="Physella"/>
    <n v="76698"/>
    <s v="Animalia"/>
    <s v="Mollusca"/>
    <m/>
    <s v="Gastropoda"/>
    <m/>
    <s v="Basommatophora"/>
    <m/>
    <m/>
    <s v="Physidae"/>
    <m/>
    <m/>
    <m/>
    <s v="Physella"/>
    <m/>
    <m/>
    <m/>
    <m/>
    <m/>
  </r>
  <r>
    <s v="Other Non-Insect"/>
    <s v="Physidae"/>
    <b v="0"/>
    <s v="yes"/>
    <m/>
    <x v="318"/>
    <x v="3"/>
    <s v="Physella"/>
    <s v="Physella"/>
    <n v="76698"/>
    <s v="Animalia"/>
    <s v="Mollusca"/>
    <m/>
    <s v="Gastropoda"/>
    <m/>
    <s v="Basommatophora"/>
    <m/>
    <m/>
    <s v="Physidae"/>
    <m/>
    <m/>
    <m/>
    <s v="Physella"/>
    <m/>
    <m/>
    <m/>
    <m/>
    <m/>
  </r>
  <r>
    <s v="Other Non-Insect"/>
    <s v="Ferrisia"/>
    <b v="0"/>
    <s v="yes"/>
    <m/>
    <x v="319"/>
    <x v="3"/>
    <s v="Ferrissia"/>
    <s v="Ferrissia"/>
    <n v="76569"/>
    <s v="Animalia"/>
    <s v="Mollusca"/>
    <m/>
    <s v="Gastropoda"/>
    <m/>
    <s v="Basommatophora"/>
    <m/>
    <m/>
    <s v="Planorbidae"/>
    <m/>
    <m/>
    <m/>
    <s v="Ferrissia"/>
    <m/>
    <m/>
    <m/>
    <m/>
    <m/>
  </r>
  <r>
    <s v="Other Non-Insect"/>
    <s v="Ferrissia"/>
    <b v="0"/>
    <s v="no"/>
    <m/>
    <x v="319"/>
    <x v="3"/>
    <s v="Ferrissia"/>
    <s v="Ferrissia"/>
    <n v="76569"/>
    <s v="Animalia"/>
    <s v="Mollusca"/>
    <m/>
    <s v="Gastropoda"/>
    <m/>
    <s v="Basommatophora"/>
    <m/>
    <m/>
    <s v="Planorbidae"/>
    <m/>
    <m/>
    <m/>
    <s v="Ferrissia"/>
    <m/>
    <m/>
    <m/>
    <m/>
    <m/>
  </r>
  <r>
    <s v="Other Non-Insect"/>
    <s v="Ferrissia fragilis"/>
    <b v="0"/>
    <s v="yes"/>
    <m/>
    <x v="319"/>
    <x v="3"/>
    <s v="Ferrissia"/>
    <s v="Ferrissia"/>
    <n v="76569"/>
    <s v="Animalia"/>
    <s v="Mollusca"/>
    <m/>
    <s v="Gastropoda"/>
    <m/>
    <s v="Basommatophora"/>
    <m/>
    <m/>
    <s v="Planorbidae"/>
    <m/>
    <m/>
    <m/>
    <s v="Ferrissia"/>
    <m/>
    <m/>
    <m/>
    <m/>
    <m/>
  </r>
  <r>
    <s v="Other Non-Insect"/>
    <s v="Ferrissia rivularis"/>
    <b v="0"/>
    <s v="yes"/>
    <m/>
    <x v="319"/>
    <x v="3"/>
    <s v="Ferrissia"/>
    <s v="Ferrissia"/>
    <n v="76569"/>
    <s v="Animalia"/>
    <s v="Mollusca"/>
    <m/>
    <s v="Gastropoda"/>
    <m/>
    <s v="Basommatophora"/>
    <m/>
    <m/>
    <s v="Planorbidae"/>
    <m/>
    <m/>
    <m/>
    <s v="Ferrissia"/>
    <m/>
    <m/>
    <m/>
    <m/>
    <m/>
  </r>
  <r>
    <s v="Other Non-Insect"/>
    <s v="Gyraulus"/>
    <b v="0"/>
    <s v="no"/>
    <m/>
    <x v="320"/>
    <x v="3"/>
    <s v="Gyraulus"/>
    <s v="Gyraulus"/>
    <n v="76592"/>
    <s v="Animalia"/>
    <s v="Mollusca"/>
    <m/>
    <s v="Gastropoda"/>
    <m/>
    <s v="Basommatophora"/>
    <m/>
    <m/>
    <s v="Planorbidae"/>
    <m/>
    <m/>
    <m/>
    <s v="Gyraulus"/>
    <m/>
    <m/>
    <m/>
    <m/>
    <m/>
  </r>
  <r>
    <s v="Other Non-Insect"/>
    <s v="Gyraulus deflectus"/>
    <b v="0"/>
    <s v="yes"/>
    <m/>
    <x v="320"/>
    <x v="3"/>
    <s v="Gyraulus"/>
    <s v="Gyraulus"/>
    <n v="76592"/>
    <s v="Animalia"/>
    <s v="Mollusca"/>
    <m/>
    <s v="Gastropoda"/>
    <m/>
    <s v="Basommatophora"/>
    <m/>
    <m/>
    <s v="Planorbidae"/>
    <m/>
    <m/>
    <m/>
    <s v="Gyraulus"/>
    <m/>
    <m/>
    <m/>
    <m/>
    <m/>
  </r>
  <r>
    <s v="Other Non-Insect"/>
    <s v="Gyraulus parvus"/>
    <b v="0"/>
    <s v="yes"/>
    <m/>
    <x v="320"/>
    <x v="3"/>
    <s v="Gyraulus"/>
    <s v="Gyraulus"/>
    <n v="76592"/>
    <s v="Animalia"/>
    <s v="Mollusca"/>
    <m/>
    <s v="Gastropoda"/>
    <m/>
    <s v="Basommatophora"/>
    <m/>
    <m/>
    <s v="Planorbidae"/>
    <m/>
    <m/>
    <m/>
    <s v="Gyraulus"/>
    <m/>
    <m/>
    <m/>
    <m/>
    <m/>
  </r>
  <r>
    <s v="Other Non-Insect"/>
    <s v="Helisoma"/>
    <b v="0"/>
    <s v="no"/>
    <m/>
    <x v="2"/>
    <x v="2"/>
    <s v="Helisoma"/>
    <s v="Helisoma"/>
    <n v="76599"/>
    <s v="Animalia"/>
    <s v="Mollusca"/>
    <m/>
    <s v="Gastropoda"/>
    <m/>
    <s v="Basommatophora"/>
    <m/>
    <m/>
    <s v="Planorbidae"/>
    <m/>
    <m/>
    <m/>
    <s v="Helisoma"/>
    <m/>
    <m/>
    <m/>
    <m/>
    <m/>
  </r>
  <r>
    <s v="Other Non-Insect"/>
    <s v="Helisoma anceps"/>
    <b v="0"/>
    <s v="yes"/>
    <m/>
    <x v="2"/>
    <x v="2"/>
    <s v="Helisoma"/>
    <s v="Helisoma"/>
    <n v="76599"/>
    <s v="Animalia"/>
    <s v="Mollusca"/>
    <m/>
    <s v="Gastropoda"/>
    <m/>
    <s v="Basommatophora"/>
    <m/>
    <m/>
    <s v="Planorbidae"/>
    <m/>
    <m/>
    <m/>
    <s v="Helisoma"/>
    <m/>
    <m/>
    <m/>
    <m/>
    <m/>
  </r>
  <r>
    <s v="Other Non-Insect"/>
    <s v="Menetus"/>
    <b v="0"/>
    <s v="no"/>
    <m/>
    <x v="321"/>
    <x v="3"/>
    <s v="Menetus"/>
    <s v="Menetus"/>
    <n v="76626"/>
    <s v="Animalia"/>
    <s v="Mollusca"/>
    <m/>
    <s v="Gastropoda"/>
    <m/>
    <s v="Basommatophora"/>
    <m/>
    <m/>
    <s v="Planorbidae"/>
    <m/>
    <m/>
    <m/>
    <s v="Menetus"/>
    <m/>
    <m/>
    <m/>
    <m/>
    <m/>
  </r>
  <r>
    <s v="Other Non-Insect"/>
    <s v="Menetus (Micromenetus)"/>
    <b v="0"/>
    <s v="yes"/>
    <m/>
    <x v="321"/>
    <x v="3"/>
    <s v="Menetus"/>
    <s v="Menetus"/>
    <n v="76626"/>
    <s v="Animalia"/>
    <s v="Mollusca"/>
    <m/>
    <s v="Gastropoda"/>
    <m/>
    <s v="Basommatophora"/>
    <m/>
    <m/>
    <s v="Planorbidae"/>
    <m/>
    <m/>
    <m/>
    <s v="Menetus"/>
    <m/>
    <m/>
    <m/>
    <m/>
    <m/>
  </r>
  <r>
    <s v="Other Non-Insect"/>
    <s v="Menetus opercularis"/>
    <b v="0"/>
    <s v="yes"/>
    <m/>
    <x v="321"/>
    <x v="3"/>
    <s v="Menetus"/>
    <s v="Menetus"/>
    <n v="76626"/>
    <s v="Animalia"/>
    <s v="Mollusca"/>
    <m/>
    <s v="Gastropoda"/>
    <m/>
    <s v="Basommatophora"/>
    <m/>
    <m/>
    <s v="Planorbidae"/>
    <m/>
    <m/>
    <m/>
    <s v="Menetus"/>
    <m/>
    <m/>
    <m/>
    <m/>
    <m/>
  </r>
  <r>
    <s v="Other Non-Insect"/>
    <s v="Micromenetus"/>
    <b v="0"/>
    <s v="yes"/>
    <m/>
    <x v="321"/>
    <x v="3"/>
    <s v="Menetus"/>
    <s v="Menetus"/>
    <n v="76626"/>
    <s v="Animalia"/>
    <s v="Mollusca"/>
    <m/>
    <s v="Gastropoda"/>
    <m/>
    <s v="Basommatophora"/>
    <m/>
    <m/>
    <s v="Planorbidae"/>
    <m/>
    <m/>
    <m/>
    <s v="Menetus"/>
    <m/>
    <m/>
    <m/>
    <m/>
    <m/>
  </r>
  <r>
    <s v="Other Non-Insect"/>
    <s v="Micromenetus dilatatus"/>
    <b v="0"/>
    <s v="yes"/>
    <m/>
    <x v="321"/>
    <x v="3"/>
    <s v="Menetus"/>
    <s v="Menetus"/>
    <n v="76626"/>
    <s v="Animalia"/>
    <s v="Mollusca"/>
    <m/>
    <s v="Gastropoda"/>
    <m/>
    <s v="Basommatophora"/>
    <m/>
    <m/>
    <s v="Planorbidae"/>
    <m/>
    <m/>
    <m/>
    <s v="Menetus"/>
    <m/>
    <m/>
    <m/>
    <m/>
    <m/>
  </r>
  <r>
    <s v="Other Non-Insect"/>
    <s v="Planorbella"/>
    <b v="0"/>
    <s v="no"/>
    <m/>
    <x v="2"/>
    <x v="2"/>
    <s v="Planorbella"/>
    <s v="Planorbella"/>
    <n v="76654"/>
    <s v="Animalia"/>
    <s v="Mollusca"/>
    <m/>
    <s v="Gastropoda"/>
    <m/>
    <s v="Basommatophora"/>
    <m/>
    <m/>
    <s v="Planorbidae"/>
    <m/>
    <m/>
    <m/>
    <s v="Planorbella"/>
    <m/>
    <m/>
    <m/>
    <m/>
    <m/>
  </r>
  <r>
    <s v="Other Non-Insect"/>
    <s v="Planorbella trivolvis"/>
    <b v="0"/>
    <s v="yes"/>
    <m/>
    <x v="2"/>
    <x v="2"/>
    <s v="Planorbella"/>
    <s v="Planorbella"/>
    <n v="76654"/>
    <s v="Animalia"/>
    <s v="Mollusca"/>
    <m/>
    <s v="Gastropoda"/>
    <m/>
    <s v="Basommatophora"/>
    <m/>
    <m/>
    <s v="Planorbidae"/>
    <m/>
    <m/>
    <m/>
    <s v="Planorbella"/>
    <m/>
    <m/>
    <m/>
    <m/>
    <m/>
  </r>
  <r>
    <s v="Other Non-Insect"/>
    <s v="Vorticifex"/>
    <b v="0"/>
    <s v="no"/>
    <m/>
    <x v="2"/>
    <x v="2"/>
    <s v="Vorticifex"/>
    <s v="Vorticifex"/>
    <n v="76673"/>
    <s v="Animalia"/>
    <s v="Mollusca"/>
    <m/>
    <s v="Gastropoda"/>
    <m/>
    <s v="Basommatophora"/>
    <m/>
    <m/>
    <s v="Planorbidae"/>
    <m/>
    <m/>
    <m/>
    <s v="Vorticifex"/>
    <m/>
    <m/>
    <m/>
    <m/>
    <m/>
  </r>
  <r>
    <s v="Other Non-Insect"/>
    <s v="Vorticifex effusa"/>
    <b v="0"/>
    <s v="yes"/>
    <m/>
    <x v="2"/>
    <x v="2"/>
    <s v="Vorticifex"/>
    <s v="Vorticifex"/>
    <n v="76673"/>
    <s v="Animalia"/>
    <s v="Mollusca"/>
    <m/>
    <s v="Gastropoda"/>
    <m/>
    <s v="Basommatophora"/>
    <m/>
    <m/>
    <s v="Planorbidae"/>
    <m/>
    <m/>
    <m/>
    <s v="Vorticifex"/>
    <m/>
    <m/>
    <m/>
    <m/>
    <m/>
  </r>
  <r>
    <s v="Other Non-Insect"/>
    <s v="Neoplanorbis"/>
    <b v="0"/>
    <s v="yes"/>
    <m/>
    <x v="2"/>
    <x v="2"/>
    <s v="Planorbidae"/>
    <s v="Planorbidae"/>
    <n v="76591"/>
    <s v="Animalia"/>
    <s v="Mollusca"/>
    <m/>
    <s v="Gastropoda"/>
    <m/>
    <s v="Basommatophora"/>
    <m/>
    <m/>
    <s v="Planorbidae"/>
    <m/>
    <m/>
    <m/>
    <m/>
    <m/>
    <m/>
    <m/>
    <m/>
    <m/>
  </r>
  <r>
    <s v="Other Non-Insect"/>
    <s v="Planorbidae"/>
    <b v="0"/>
    <s v="no"/>
    <m/>
    <x v="2"/>
    <x v="2"/>
    <s v="Planorbidae"/>
    <s v="Planorbidae"/>
    <n v="76591"/>
    <s v="Animalia"/>
    <s v="Mollusca"/>
    <m/>
    <s v="Gastropoda"/>
    <m/>
    <s v="Basommatophora"/>
    <m/>
    <m/>
    <s v="Planorbidae"/>
    <m/>
    <m/>
    <m/>
    <m/>
    <m/>
    <m/>
    <m/>
    <m/>
    <m/>
  </r>
  <r>
    <s v="Other Non-Insect"/>
    <s v="Planorbula"/>
    <b v="0"/>
    <s v="yes"/>
    <m/>
    <x v="2"/>
    <x v="2"/>
    <s v="Planorbidae"/>
    <s v="Planorbidae"/>
    <n v="76591"/>
    <s v="Animalia"/>
    <s v="Mollusca"/>
    <m/>
    <s v="Gastropoda"/>
    <m/>
    <s v="Basommatophora"/>
    <m/>
    <m/>
    <s v="Planorbidae"/>
    <m/>
    <m/>
    <m/>
    <m/>
    <m/>
    <m/>
    <m/>
    <m/>
    <m/>
  </r>
  <r>
    <s v="Other Non-Insect"/>
    <s v="Promenetus"/>
    <b v="0"/>
    <s v="yes"/>
    <m/>
    <x v="2"/>
    <x v="2"/>
    <s v="Planorbidae"/>
    <s v="Planorbidae"/>
    <n v="76591"/>
    <s v="Animalia"/>
    <s v="Mollusca"/>
    <m/>
    <s v="Gastropoda"/>
    <m/>
    <s v="Basommatophora"/>
    <m/>
    <m/>
    <s v="Planorbidae"/>
    <m/>
    <m/>
    <m/>
    <m/>
    <m/>
    <m/>
    <m/>
    <m/>
    <m/>
  </r>
  <r>
    <s v="Other Non-Insect"/>
    <s v="Promenetus umbilicatellus"/>
    <b v="0"/>
    <s v="yes"/>
    <m/>
    <x v="2"/>
    <x v="2"/>
    <s v="Planorbidae"/>
    <s v="Planorbidae"/>
    <n v="76591"/>
    <s v="Animalia"/>
    <s v="Mollusca"/>
    <m/>
    <s v="Gastropoda"/>
    <m/>
    <s v="Basommatophora"/>
    <m/>
    <m/>
    <s v="Planorbidae"/>
    <m/>
    <m/>
    <m/>
    <m/>
    <m/>
    <m/>
    <m/>
    <m/>
    <m/>
  </r>
  <r>
    <s v="Other Non-Insect"/>
    <s v="Valvata"/>
    <b v="0"/>
    <s v="no"/>
    <m/>
    <x v="2"/>
    <x v="2"/>
    <s v="Valvata"/>
    <s v="Valvata"/>
    <n v="70346"/>
    <s v="Animalia"/>
    <s v="Mollusca"/>
    <m/>
    <s v="Gastropoda"/>
    <m/>
    <s v="Heterostropha"/>
    <m/>
    <m/>
    <s v="Valvatidae"/>
    <m/>
    <m/>
    <m/>
    <s v="Valvata"/>
    <m/>
    <m/>
    <m/>
    <m/>
    <m/>
  </r>
  <r>
    <s v="Other Non-Insect"/>
    <s v="Valvata humeralis"/>
    <b v="0"/>
    <s v="yes"/>
    <m/>
    <x v="2"/>
    <x v="2"/>
    <s v="Valvata"/>
    <s v="Valvata"/>
    <n v="70346"/>
    <s v="Animalia"/>
    <s v="Mollusca"/>
    <m/>
    <s v="Gastropoda"/>
    <m/>
    <s v="Heterostropha"/>
    <m/>
    <m/>
    <s v="Valvatidae"/>
    <m/>
    <m/>
    <m/>
    <s v="Valvata"/>
    <m/>
    <m/>
    <m/>
    <m/>
    <m/>
  </r>
  <r>
    <s v="Other Non-Insect"/>
    <s v="Valvatidae"/>
    <b v="0"/>
    <s v="yes"/>
    <m/>
    <x v="2"/>
    <x v="2"/>
    <s v="Valvata"/>
    <s v="Valvata"/>
    <n v="70346"/>
    <s v="Animalia"/>
    <s v="Mollusca"/>
    <m/>
    <s v="Gastropoda"/>
    <m/>
    <s v="Heterostropha"/>
    <m/>
    <m/>
    <s v="Valvatidae"/>
    <m/>
    <m/>
    <m/>
    <s v="Valvata"/>
    <m/>
    <m/>
    <m/>
    <m/>
    <m/>
  </r>
  <r>
    <s v="Other Non-Insect"/>
    <s v="Fluminicola"/>
    <b v="0"/>
    <s v="yes"/>
    <s v="Common hydroboid in PNW streams"/>
    <x v="322"/>
    <x v="14"/>
    <s v="Truncatelloidea"/>
    <s v="Truncatelloidea"/>
    <n v="70778"/>
    <s v="Animalia"/>
    <s v="Mollusca"/>
    <m/>
    <s v="Gastropoda"/>
    <m/>
    <s v="Littorinimorpha"/>
    <m/>
    <s v="Truncatelloidea"/>
    <s v="Hydrobiidae"/>
    <m/>
    <m/>
    <m/>
    <s v="Fluminicola"/>
    <m/>
    <m/>
    <m/>
    <m/>
    <m/>
  </r>
  <r>
    <s v="Other Non-Insect"/>
    <s v="Potamopyrgus antipodarum"/>
    <b v="0"/>
    <s v="no"/>
    <s v="Single Species- non-native"/>
    <x v="2"/>
    <x v="2"/>
    <s v="Potamopyrgus antipodarum"/>
    <s v="Potamopyrgus antipodarum"/>
    <n v="205006"/>
    <s v="Animalia"/>
    <s v="Mollusca"/>
    <m/>
    <s v="Gastropoda"/>
    <m/>
    <s v="Littorinimorpha"/>
    <m/>
    <s v="Truncatelloidea"/>
    <s v="Hydrobiidae"/>
    <m/>
    <m/>
    <m/>
    <s v="Potamopyrgus"/>
    <m/>
    <m/>
    <m/>
    <m/>
    <s v="antipodarum"/>
  </r>
  <r>
    <s v="Other Non-Insect"/>
    <s v="Pristinicola"/>
    <b v="0"/>
    <s v="yes"/>
    <s v="Single Species in NA"/>
    <x v="323"/>
    <x v="8"/>
    <s v="Pristinicola hemphilli"/>
    <s v="Pristinicola hemphilli"/>
    <n v="568126"/>
    <s v="Animalia"/>
    <s v="Mollusca"/>
    <m/>
    <s v="Gastropoda"/>
    <m/>
    <s v="Littorinimorpha"/>
    <m/>
    <s v="Truncatelloidea"/>
    <s v="Hydrobiidae"/>
    <m/>
    <m/>
    <m/>
    <s v="Pristinicola"/>
    <m/>
    <m/>
    <m/>
    <m/>
    <s v="hemphilli"/>
  </r>
  <r>
    <s v="Other Non-Insect"/>
    <s v="Pristinicola hemphilli"/>
    <b v="0"/>
    <s v="no"/>
    <s v="Single Species in NA"/>
    <x v="323"/>
    <x v="8"/>
    <s v="Pristinicola hemphilli"/>
    <s v="Pristinicola hemphilli"/>
    <n v="568126"/>
    <s v="Animalia"/>
    <s v="Mollusca"/>
    <m/>
    <s v="Gastropoda"/>
    <m/>
    <s v="Littorinimorpha"/>
    <m/>
    <s v="Truncatelloidea"/>
    <s v="Hydrobiidae"/>
    <m/>
    <m/>
    <m/>
    <s v="Pristinicola"/>
    <m/>
    <m/>
    <m/>
    <m/>
    <s v="hemphilli"/>
  </r>
  <r>
    <s v="Other Non-Insect"/>
    <s v="Hydrobia"/>
    <b v="0"/>
    <s v="yes"/>
    <m/>
    <x v="322"/>
    <x v="14"/>
    <s v="Truncatelloidea"/>
    <s v="Truncatelloidea"/>
    <m/>
    <s v="Animalia"/>
    <s v="Mollusca"/>
    <m/>
    <s v="Gastropoda"/>
    <m/>
    <s v="Littorinimorpha"/>
    <m/>
    <s v="Truncatelloidea"/>
    <m/>
    <m/>
    <m/>
    <m/>
    <m/>
    <m/>
    <m/>
    <m/>
    <m/>
    <m/>
  </r>
  <r>
    <s v="Other Non-Insect"/>
    <s v="Hydrobiidae"/>
    <b v="0"/>
    <s v="yes"/>
    <m/>
    <x v="322"/>
    <x v="14"/>
    <s v="Truncatelloidea"/>
    <s v="Truncatelloidea"/>
    <m/>
    <s v="Animalia"/>
    <s v="Mollusca"/>
    <m/>
    <s v="Gastropoda"/>
    <m/>
    <s v="Littorinimorpha"/>
    <m/>
    <s v="Truncatelloidea"/>
    <m/>
    <m/>
    <m/>
    <m/>
    <m/>
    <m/>
    <m/>
    <m/>
    <m/>
    <m/>
  </r>
  <r>
    <s v="Other Non-Insect"/>
    <s v="Lithoglyphidae"/>
    <b v="0"/>
    <s v="yes"/>
    <m/>
    <x v="322"/>
    <x v="14"/>
    <s v="Truncatelloidea"/>
    <s v="Truncatelloidea"/>
    <m/>
    <s v="Animalia"/>
    <s v="Mollusca"/>
    <m/>
    <s v="Gastropoda"/>
    <m/>
    <s v="Littorinimorpha"/>
    <m/>
    <s v="Truncatelloidea"/>
    <m/>
    <m/>
    <m/>
    <m/>
    <m/>
    <m/>
    <m/>
    <m/>
    <m/>
    <m/>
  </r>
  <r>
    <s v="Other Non-Insect"/>
    <s v="Pyrgulopsis"/>
    <b v="0"/>
    <s v="yes"/>
    <m/>
    <x v="322"/>
    <x v="14"/>
    <s v="Truncatelloidea"/>
    <s v="Truncatelloidea"/>
    <m/>
    <s v="Animalia"/>
    <s v="Mollusca"/>
    <m/>
    <s v="Gastropoda"/>
    <m/>
    <s v="Littorinimorpha"/>
    <m/>
    <s v="Truncatelloidea"/>
    <m/>
    <m/>
    <m/>
    <m/>
    <m/>
    <m/>
    <m/>
    <m/>
    <m/>
    <m/>
  </r>
  <r>
    <s v="Other Non-Insect"/>
    <s v="Rissooidea"/>
    <b v="0"/>
    <s v="yes"/>
    <s v="Old nomen"/>
    <x v="322"/>
    <x v="14"/>
    <s v="Truncatelloidea"/>
    <s v="Truncatelloidea"/>
    <m/>
    <s v="Animalia"/>
    <s v="Mollusca"/>
    <m/>
    <s v="Gastropoda"/>
    <m/>
    <s v="Littorinimorpha"/>
    <m/>
    <s v="Truncatelloidea"/>
    <m/>
    <m/>
    <m/>
    <m/>
    <m/>
    <m/>
    <m/>
    <m/>
    <m/>
    <m/>
  </r>
  <r>
    <s v="Other Non-Insect"/>
    <s v="Truncatelloidea"/>
    <b v="0"/>
    <s v="no"/>
    <m/>
    <x v="322"/>
    <x v="14"/>
    <s v="Truncatelloidea"/>
    <s v="Truncatelloidea"/>
    <m/>
    <s v="Animalia"/>
    <s v="Mollusca"/>
    <m/>
    <s v="Gastropoda"/>
    <m/>
    <s v="Littorinimorpha"/>
    <m/>
    <s v="Truncatelloidea"/>
    <m/>
    <m/>
    <m/>
    <m/>
    <m/>
    <m/>
    <m/>
    <m/>
    <m/>
    <m/>
  </r>
  <r>
    <s v="Other Non-Insect"/>
    <s v="Caecidae"/>
    <b v="1"/>
    <s v="NonTarget"/>
    <s v="Marine"/>
    <x v="2"/>
    <x v="2"/>
    <s v="DNI"/>
    <s v="DNI"/>
    <n v="71372"/>
    <s v="Animalia"/>
    <s v="Mollusca"/>
    <m/>
    <s v="Gastropoda"/>
    <m/>
    <s v="Neotaenioglossa"/>
    <m/>
    <m/>
    <s v="Caecidae"/>
    <m/>
    <m/>
    <m/>
    <m/>
    <m/>
    <m/>
    <m/>
    <m/>
    <m/>
  </r>
  <r>
    <s v="Other Non-Insect"/>
    <s v="Juga"/>
    <b v="0"/>
    <s v="no"/>
    <m/>
    <x v="324"/>
    <x v="3"/>
    <s v="Juga"/>
    <s v="Juga"/>
    <n v="71570"/>
    <s v="Animalia"/>
    <s v="Mollusca"/>
    <m/>
    <s v="Gastropoda"/>
    <m/>
    <s v="Neotaenioglossa"/>
    <m/>
    <m/>
    <s v="Pleuroceridae"/>
    <m/>
    <m/>
    <m/>
    <s v="Juga"/>
    <m/>
    <m/>
    <m/>
    <m/>
    <m/>
  </r>
  <r>
    <s v="Other Non-Insect"/>
    <s v="Juga (Oreobasis)"/>
    <b v="0"/>
    <s v="yes"/>
    <m/>
    <x v="324"/>
    <x v="3"/>
    <s v="Juga"/>
    <s v="Juga"/>
    <n v="71570"/>
    <s v="Animalia"/>
    <s v="Mollusca"/>
    <m/>
    <s v="Gastropoda"/>
    <m/>
    <s v="Neotaenioglossa"/>
    <m/>
    <m/>
    <s v="Pleuroceridae"/>
    <m/>
    <m/>
    <m/>
    <s v="Juga"/>
    <m/>
    <m/>
    <m/>
    <m/>
    <m/>
  </r>
  <r>
    <s v="Other Non-Insect"/>
    <s v="Juga bulbosa"/>
    <b v="0"/>
    <s v="yes"/>
    <m/>
    <x v="324"/>
    <x v="3"/>
    <s v="Juga"/>
    <s v="Juga"/>
    <n v="71570"/>
    <s v="Animalia"/>
    <s v="Mollusca"/>
    <m/>
    <s v="Gastropoda"/>
    <m/>
    <s v="Neotaenioglossa"/>
    <m/>
    <m/>
    <s v="Pleuroceridae"/>
    <m/>
    <m/>
    <m/>
    <s v="Juga"/>
    <m/>
    <m/>
    <m/>
    <m/>
    <m/>
  </r>
  <r>
    <s v="Other Non-Insect"/>
    <s v="Juga hemphilli"/>
    <b v="0"/>
    <s v="yes"/>
    <m/>
    <x v="324"/>
    <x v="3"/>
    <s v="Juga"/>
    <s v="Juga"/>
    <n v="71570"/>
    <s v="Animalia"/>
    <s v="Mollusca"/>
    <m/>
    <s v="Gastropoda"/>
    <m/>
    <s v="Neotaenioglossa"/>
    <m/>
    <m/>
    <s v="Pleuroceridae"/>
    <m/>
    <m/>
    <m/>
    <s v="Juga"/>
    <m/>
    <m/>
    <m/>
    <m/>
    <m/>
  </r>
  <r>
    <s v="Other Non-Insect"/>
    <s v="Juga plicifera"/>
    <b v="0"/>
    <s v="yes"/>
    <m/>
    <x v="324"/>
    <x v="3"/>
    <s v="Juga"/>
    <s v="Juga"/>
    <n v="71570"/>
    <s v="Animalia"/>
    <s v="Mollusca"/>
    <m/>
    <s v="Gastropoda"/>
    <m/>
    <s v="Neotaenioglossa"/>
    <m/>
    <m/>
    <s v="Pleuroceridae"/>
    <m/>
    <m/>
    <m/>
    <s v="Juga"/>
    <m/>
    <m/>
    <m/>
    <m/>
    <m/>
  </r>
  <r>
    <s v="Other Non-Insect"/>
    <s v="Juga silicula"/>
    <b v="0"/>
    <s v="yes"/>
    <m/>
    <x v="324"/>
    <x v="3"/>
    <s v="Juga"/>
    <s v="Juga"/>
    <n v="71570"/>
    <s v="Animalia"/>
    <s v="Mollusca"/>
    <m/>
    <s v="Gastropoda"/>
    <m/>
    <s v="Neotaenioglossa"/>
    <m/>
    <m/>
    <s v="Pleuroceridae"/>
    <m/>
    <m/>
    <m/>
    <s v="Juga"/>
    <m/>
    <m/>
    <m/>
    <m/>
    <m/>
  </r>
  <r>
    <s v="Other Non-Insect"/>
    <s v="Pleuroceridae"/>
    <b v="0"/>
    <s v="yes"/>
    <m/>
    <x v="324"/>
    <x v="3"/>
    <s v="Juga"/>
    <s v="Juga"/>
    <n v="71570"/>
    <s v="Animalia"/>
    <s v="Mollusca"/>
    <m/>
    <s v="Gastropoda"/>
    <m/>
    <s v="Neotaenioglossa"/>
    <m/>
    <m/>
    <s v="Pleuroceridae"/>
    <m/>
    <m/>
    <m/>
    <s v="Juga"/>
    <m/>
    <m/>
    <m/>
    <m/>
    <m/>
  </r>
  <r>
    <s v="Other Non-Insect"/>
    <s v="Melanoides"/>
    <b v="1"/>
    <s v="NonTarget"/>
    <s v="Not Native, more SW ( known from Harney Co. Oregon)"/>
    <x v="2"/>
    <x v="2"/>
    <s v="DNI"/>
    <s v="DNI"/>
    <m/>
    <s v="Animalia"/>
    <s v="Mollusca"/>
    <m/>
    <s v="Gastropoda"/>
    <m/>
    <s v="Neotaenioglossa"/>
    <m/>
    <m/>
    <s v="Thiaridae"/>
    <m/>
    <m/>
    <m/>
    <s v="Melanoides"/>
    <m/>
    <m/>
    <m/>
    <m/>
    <m/>
  </r>
  <r>
    <s v="Terrestrial"/>
    <s v="Simnia"/>
    <b v="1"/>
    <s v="NonTarget"/>
    <s v="Marine"/>
    <x v="2"/>
    <x v="2"/>
    <s v="DNI"/>
    <s v="DNI"/>
    <m/>
    <s v="Animalia"/>
    <s v="Mollusca"/>
    <m/>
    <s v="Gastropoda"/>
    <m/>
    <s v="Neotaenioglossa"/>
    <m/>
    <m/>
    <m/>
    <m/>
    <m/>
    <m/>
    <m/>
    <m/>
    <m/>
    <m/>
    <m/>
    <m/>
  </r>
  <r>
    <s v="Terrestrial"/>
    <s v="Olea"/>
    <b v="1"/>
    <s v="NonTarget"/>
    <s v="Marine"/>
    <x v="2"/>
    <x v="2"/>
    <s v="DNI"/>
    <s v="DNI"/>
    <m/>
    <s v="Animalia"/>
    <s v="Mollusca"/>
    <m/>
    <s v="Gastropoda"/>
    <m/>
    <s v="Sacoglossa"/>
    <m/>
    <m/>
    <s v="Stiligeridae"/>
    <m/>
    <m/>
    <m/>
    <m/>
    <m/>
    <m/>
    <m/>
    <m/>
    <m/>
  </r>
  <r>
    <s v="Terrestrial"/>
    <s v="Opeas"/>
    <b v="1"/>
    <s v="NonTarget"/>
    <s v="Marine"/>
    <x v="2"/>
    <x v="2"/>
    <s v="DNI"/>
    <s v="DNI"/>
    <m/>
    <s v="Animalia"/>
    <s v="Mollusca"/>
    <m/>
    <s v="Gastropoda"/>
    <m/>
    <s v="Stylommatophora"/>
    <m/>
    <m/>
    <s v="Sublinidae"/>
    <m/>
    <m/>
    <m/>
    <m/>
    <m/>
    <m/>
    <m/>
    <m/>
    <m/>
  </r>
  <r>
    <s v="Terrestrial"/>
    <s v="Clio"/>
    <b v="1"/>
    <s v="NonTarget"/>
    <s v="Marine"/>
    <x v="2"/>
    <x v="2"/>
    <s v="DNI"/>
    <s v="DNI"/>
    <n v="76366"/>
    <s v="Animalia"/>
    <s v="Mollusca"/>
    <m/>
    <s v="Gastropoda"/>
    <m/>
    <s v="Thecosomata"/>
    <m/>
    <m/>
    <s v="Cavoliniidae"/>
    <m/>
    <m/>
    <m/>
    <m/>
    <m/>
    <m/>
    <m/>
    <m/>
    <m/>
  </r>
  <r>
    <s v="Other Non-Insect"/>
    <s v="Pomatiopsidae"/>
    <b v="0"/>
    <s v="yes"/>
    <s v="TOO COARSE"/>
    <x v="2"/>
    <x v="2"/>
    <s v="Gastropoda"/>
    <s v="Gastropoda"/>
    <n v="69459"/>
    <s v="Animalia"/>
    <s v="Mollusca"/>
    <m/>
    <s v="Gastropoda"/>
    <m/>
    <m/>
    <m/>
    <m/>
    <s v="Pomatiopsidae"/>
    <m/>
    <m/>
    <m/>
    <m/>
    <m/>
    <m/>
    <m/>
    <m/>
    <m/>
  </r>
  <r>
    <s v="Terrestrial"/>
    <s v="Turbinidae"/>
    <b v="1"/>
    <s v="NonTarget"/>
    <s v="Marine"/>
    <x v="2"/>
    <x v="2"/>
    <s v="DNI"/>
    <s v="DNI"/>
    <m/>
    <s v="Animalia"/>
    <s v="Mollusca"/>
    <m/>
    <s v="Gastropoda"/>
    <m/>
    <m/>
    <m/>
    <m/>
    <s v="Turbinidae"/>
    <m/>
    <m/>
    <m/>
    <m/>
    <m/>
    <m/>
    <m/>
    <m/>
    <m/>
  </r>
  <r>
    <s v="Terrestrial"/>
    <s v="Turbo"/>
    <b v="1"/>
    <s v="NonTarget"/>
    <s v="Marine"/>
    <x v="2"/>
    <x v="2"/>
    <s v="DNI"/>
    <s v="DNI"/>
    <m/>
    <s v="Animalia"/>
    <s v="Mollusca"/>
    <m/>
    <s v="Gastropoda"/>
    <m/>
    <m/>
    <m/>
    <m/>
    <s v="Turbinidae"/>
    <m/>
    <m/>
    <m/>
    <m/>
    <m/>
    <m/>
    <m/>
    <m/>
    <m/>
  </r>
  <r>
    <s v="Other Non-Insect"/>
    <s v="Basommatophora"/>
    <b v="0"/>
    <s v="yes"/>
    <s v="TOO COARSE"/>
    <x v="2"/>
    <x v="2"/>
    <s v="Gastropoda"/>
    <s v="Gastropoda"/>
    <n v="69459"/>
    <s v="Animalia"/>
    <s v="Mollusca"/>
    <m/>
    <s v="Gastropoda"/>
    <m/>
    <m/>
    <m/>
    <m/>
    <m/>
    <m/>
    <m/>
    <m/>
    <m/>
    <m/>
    <m/>
    <m/>
    <m/>
    <m/>
  </r>
  <r>
    <s v="Other Non-Insect"/>
    <s v="Gastropoda"/>
    <b v="0"/>
    <s v="no"/>
    <s v="TOO COARSE"/>
    <x v="2"/>
    <x v="2"/>
    <s v="Gastropoda"/>
    <s v="Gastropoda"/>
    <n v="69459"/>
    <s v="Animalia"/>
    <s v="Mollusca"/>
    <m/>
    <s v="Gastropoda"/>
    <m/>
    <m/>
    <m/>
    <m/>
    <m/>
    <m/>
    <m/>
    <m/>
    <m/>
    <m/>
    <m/>
    <m/>
    <m/>
    <m/>
  </r>
  <r>
    <s v="Other Non-Insect"/>
    <s v="Pulmonata"/>
    <b v="0"/>
    <s v="no"/>
    <s v="TOO COARSE"/>
    <x v="2"/>
    <x v="2"/>
    <s v="Pulmonata"/>
    <s v="Pulmonata"/>
    <m/>
    <s v="Animalia"/>
    <s v="Mollusca"/>
    <m/>
    <s v="Gastropoda"/>
    <m/>
    <m/>
    <m/>
    <m/>
    <m/>
    <m/>
    <m/>
    <m/>
    <m/>
    <m/>
    <m/>
    <m/>
    <m/>
    <m/>
  </r>
  <r>
    <s v="Other Non-Insect"/>
    <s v="Mollusca"/>
    <b v="1"/>
    <s v="NonTarget"/>
    <s v="Too Coarse"/>
    <x v="2"/>
    <x v="2"/>
    <s v="DNI"/>
    <s v="DNI"/>
    <m/>
    <s v="Animalia"/>
    <s v="Mollusca"/>
    <m/>
    <m/>
    <m/>
    <m/>
    <m/>
    <m/>
    <m/>
    <m/>
    <m/>
    <m/>
    <m/>
    <m/>
    <m/>
    <m/>
    <m/>
    <m/>
  </r>
  <r>
    <s v="Other Non-Insect"/>
    <s v="Nemata"/>
    <b v="0"/>
    <s v="no"/>
    <m/>
    <x v="325"/>
    <x v="15"/>
    <s v="Nemata"/>
    <s v="Nemata"/>
    <n v="563956"/>
    <s v="Animalia"/>
    <s v="Nemata"/>
    <m/>
    <m/>
    <m/>
    <m/>
    <m/>
    <m/>
    <m/>
    <m/>
    <m/>
    <m/>
    <m/>
    <m/>
    <m/>
    <m/>
    <m/>
    <m/>
  </r>
  <r>
    <s v="Other Non-Insect"/>
    <s v="Nematoda"/>
    <b v="0"/>
    <s v="yes"/>
    <m/>
    <x v="325"/>
    <x v="15"/>
    <s v="Nemata"/>
    <s v="Nemata"/>
    <n v="563956"/>
    <s v="Animalia"/>
    <s v="Nemata"/>
    <m/>
    <m/>
    <m/>
    <m/>
    <m/>
    <m/>
    <m/>
    <m/>
    <m/>
    <m/>
    <m/>
    <m/>
    <m/>
    <m/>
    <m/>
    <m/>
  </r>
  <r>
    <s v="Other Non-Insect"/>
    <s v="Nematomorpha"/>
    <b v="0"/>
    <s v="no"/>
    <m/>
    <x v="2"/>
    <x v="2"/>
    <s v="Nematomorpha"/>
    <s v="Nematomorpha"/>
    <n v="64183"/>
    <s v="Animalia"/>
    <s v="Nematomorpha"/>
    <m/>
    <m/>
    <m/>
    <m/>
    <m/>
    <m/>
    <m/>
    <m/>
    <m/>
    <m/>
    <m/>
    <m/>
    <m/>
    <m/>
    <m/>
    <m/>
  </r>
  <r>
    <s v="Other Non-Insect"/>
    <s v="Assia"/>
    <b v="0"/>
    <s v="yes"/>
    <m/>
    <x v="325"/>
    <x v="15"/>
    <s v="Nemata"/>
    <s v="Assia"/>
    <m/>
    <s v="Animalia"/>
    <s v="Nemertea"/>
    <m/>
    <s v="Chromadorea"/>
    <s v="Chromadoria"/>
    <s v="Plectida"/>
    <s v="Plectina"/>
    <s v="Leptolaimoidea"/>
    <s v="Aphanolaimidae"/>
    <s v="Anochinae"/>
    <m/>
    <m/>
    <m/>
    <m/>
    <m/>
    <m/>
    <m/>
    <m/>
  </r>
  <r>
    <s v="Other Non-Insect"/>
    <s v="Nemertea"/>
    <b v="0"/>
    <s v="yes"/>
    <m/>
    <x v="326"/>
    <x v="3"/>
    <s v="Prostoma"/>
    <s v="Prostoma"/>
    <n v="57577"/>
    <s v="Animalia"/>
    <s v="Nemertea"/>
    <m/>
    <s v="Enopla"/>
    <m/>
    <s v="Hoplonemertea"/>
    <s v="Monostilifera"/>
    <m/>
    <s v="Tetrastemmatidae"/>
    <m/>
    <m/>
    <m/>
    <s v="Prostoma"/>
    <m/>
    <m/>
    <m/>
    <m/>
    <m/>
  </r>
  <r>
    <s v="Other Non-Insect"/>
    <s v="Prostoma"/>
    <b v="0"/>
    <s v="no"/>
    <m/>
    <x v="326"/>
    <x v="3"/>
    <s v="Prostoma"/>
    <s v="Prostoma"/>
    <n v="57577"/>
    <s v="Animalia"/>
    <s v="Nemertea"/>
    <m/>
    <s v="Enopla"/>
    <m/>
    <s v="Hoplonemertea"/>
    <s v="Monostilifera"/>
    <m/>
    <s v="Tetrastemmatidae"/>
    <m/>
    <m/>
    <m/>
    <s v="Prostoma"/>
    <m/>
    <m/>
    <m/>
    <m/>
    <m/>
  </r>
  <r>
    <s v="Other Non-Insect"/>
    <s v="Rhips"/>
    <b v="0"/>
    <s v="yes"/>
    <m/>
    <x v="325"/>
    <x v="15"/>
    <s v="Nemata"/>
    <s v="Rhips"/>
    <m/>
    <s v="Animalia"/>
    <s v="Nemertea"/>
    <m/>
    <m/>
    <m/>
    <m/>
    <m/>
    <m/>
    <m/>
    <m/>
    <m/>
    <m/>
    <m/>
    <m/>
    <m/>
    <m/>
    <m/>
    <m/>
  </r>
  <r>
    <s v="Other Non-Insect"/>
    <s v="Archoophora"/>
    <b v="0"/>
    <s v="yes"/>
    <m/>
    <x v="327"/>
    <x v="7"/>
    <s v="Trepaxonemata"/>
    <s v="Trepaxonemata"/>
    <n v="914204"/>
    <s v="Animalia"/>
    <s v="Platyhelminthes"/>
    <s v="Rhabditophora"/>
    <s v="Trepaxonemata"/>
    <m/>
    <m/>
    <m/>
    <m/>
    <m/>
    <m/>
    <m/>
    <m/>
    <m/>
    <m/>
    <m/>
    <m/>
    <m/>
    <m/>
  </r>
  <r>
    <s v="Other Non-Insect"/>
    <s v="Catenulida"/>
    <b v="0"/>
    <s v="yes"/>
    <m/>
    <x v="327"/>
    <x v="7"/>
    <s v="Trepaxonemata"/>
    <s v="Trepaxonemata"/>
    <n v="914204"/>
    <s v="Animalia"/>
    <s v="Platyhelminthes"/>
    <s v="Rhabditophora"/>
    <s v="Trepaxonemata"/>
    <m/>
    <m/>
    <m/>
    <m/>
    <m/>
    <m/>
    <m/>
    <m/>
    <m/>
    <m/>
    <m/>
    <m/>
    <m/>
    <m/>
  </r>
  <r>
    <s v="Other Non-Insect"/>
    <s v="Planaria"/>
    <b v="0"/>
    <s v="yes"/>
    <m/>
    <x v="327"/>
    <x v="7"/>
    <s v="Trepaxonemata"/>
    <s v="Trepaxonemata"/>
    <n v="914204"/>
    <s v="Animalia"/>
    <s v="Platyhelminthes"/>
    <s v="Rhabditophora"/>
    <s v="Trepaxonemata"/>
    <m/>
    <m/>
    <m/>
    <m/>
    <m/>
    <m/>
    <m/>
    <m/>
    <m/>
    <m/>
    <m/>
    <m/>
    <m/>
    <m/>
  </r>
  <r>
    <s v="Other Non-Insect"/>
    <s v="Planariidae"/>
    <b v="0"/>
    <s v="yes"/>
    <m/>
    <x v="327"/>
    <x v="7"/>
    <s v="Trepaxonemata"/>
    <s v="Trepaxonemata"/>
    <n v="914204"/>
    <s v="Animalia"/>
    <s v="Platyhelminthes"/>
    <s v="Rhabditophora"/>
    <s v="Trepaxonemata"/>
    <m/>
    <m/>
    <m/>
    <m/>
    <m/>
    <m/>
    <m/>
    <m/>
    <m/>
    <m/>
    <m/>
    <m/>
    <m/>
    <m/>
  </r>
  <r>
    <s v="Other Non-Insect"/>
    <s v="Trepaxonemata"/>
    <b v="0"/>
    <s v="no"/>
    <m/>
    <x v="327"/>
    <x v="7"/>
    <s v="Trepaxonemata"/>
    <s v="Trepaxonemata"/>
    <n v="914204"/>
    <s v="Animalia"/>
    <s v="Platyhelminthes"/>
    <s v="Rhabditophora"/>
    <s v="Trepaxonemata"/>
    <m/>
    <m/>
    <m/>
    <m/>
    <m/>
    <m/>
    <m/>
    <m/>
    <m/>
    <m/>
    <m/>
    <m/>
    <m/>
    <m/>
  </r>
  <r>
    <s v="Other Non-Insect"/>
    <s v="Tubularia"/>
    <b v="0"/>
    <s v="yes"/>
    <m/>
    <x v="327"/>
    <x v="7"/>
    <s v="Trepaxonemata"/>
    <s v="Trepaxonemata"/>
    <n v="914204"/>
    <s v="Animalia"/>
    <s v="Platyhelminthes"/>
    <s v="Rhabditophora"/>
    <s v="Trepaxonemata"/>
    <m/>
    <m/>
    <m/>
    <m/>
    <m/>
    <m/>
    <m/>
    <m/>
    <m/>
    <m/>
    <m/>
    <m/>
    <m/>
    <m/>
  </r>
  <r>
    <s v="Other Non-Insect"/>
    <s v="Turbellaria"/>
    <b v="0"/>
    <s v="yes"/>
    <m/>
    <x v="327"/>
    <x v="7"/>
    <s v="Trepaxonemata"/>
    <s v="Trepaxonemata"/>
    <n v="914204"/>
    <s v="Animalia"/>
    <s v="Platyhelminthes"/>
    <s v="Rhabditophora"/>
    <s v="Trepaxonemata"/>
    <m/>
    <m/>
    <m/>
    <m/>
    <m/>
    <m/>
    <m/>
    <m/>
    <m/>
    <m/>
    <m/>
    <m/>
    <m/>
    <m/>
  </r>
  <r>
    <s v="Other Non-Insect"/>
    <s v="Polycelis"/>
    <b v="0"/>
    <s v="no"/>
    <m/>
    <x v="328"/>
    <x v="3"/>
    <s v="Polycelis"/>
    <s v="Polycelis"/>
    <n v="54510"/>
    <s v="Animalia"/>
    <s v="Platyhelminthes"/>
    <m/>
    <s v="Turbellaria"/>
    <s v="Archoophora"/>
    <s v="Tricladida"/>
    <m/>
    <m/>
    <s v="Planariidae"/>
    <m/>
    <m/>
    <m/>
    <s v="Polycelis"/>
    <m/>
    <m/>
    <m/>
    <m/>
    <m/>
  </r>
  <r>
    <s v="Other Non-Insect"/>
    <s v="Polycelis coronata"/>
    <b v="0"/>
    <s v="yes"/>
    <m/>
    <x v="328"/>
    <x v="3"/>
    <s v="Polycelis"/>
    <s v="Polycelis"/>
    <n v="54510"/>
    <s v="Animalia"/>
    <s v="Platyhelminthes"/>
    <m/>
    <s v="Turbellaria"/>
    <s v="Archoophora"/>
    <s v="Tricladida"/>
    <m/>
    <m/>
    <s v="Planariidae"/>
    <m/>
    <m/>
    <m/>
    <s v="Polycelis"/>
    <m/>
    <m/>
    <m/>
    <m/>
    <m/>
  </r>
  <r>
    <s v="Other Non-Insect"/>
    <s v="Aaptos"/>
    <b v="1"/>
    <s v="NonTarget"/>
    <s v="Sponges excluded"/>
    <x v="2"/>
    <x v="2"/>
    <s v="DNI"/>
    <s v="DNI"/>
    <m/>
    <s v="Animalia"/>
    <s v="Porifera"/>
    <m/>
    <s v="Demospongiae"/>
    <s v="Heteroscleromorpha"/>
    <s v="Suberitida"/>
    <m/>
    <m/>
    <s v="Suberitidae"/>
    <m/>
    <m/>
    <m/>
    <s v="Aaptos"/>
    <m/>
    <m/>
    <m/>
    <m/>
    <m/>
  </r>
  <r>
    <s v="Terrestrial"/>
    <s v="Isops"/>
    <b v="1"/>
    <s v="NonTarget"/>
    <s v="Sponges excluded"/>
    <x v="2"/>
    <x v="2"/>
    <s v="DNI"/>
    <s v="DNI"/>
    <m/>
    <s v="Animalia"/>
    <s v="Porifera"/>
    <m/>
    <m/>
    <m/>
    <s v="Astrophorida"/>
    <m/>
    <m/>
    <m/>
    <m/>
    <m/>
    <m/>
    <m/>
    <m/>
    <m/>
    <m/>
    <m/>
    <m/>
  </r>
  <r>
    <s v="Terrestrial"/>
    <s v="Oligoceras"/>
    <b v="1"/>
    <s v="NonTarget"/>
    <s v="Sponges excluded"/>
    <x v="2"/>
    <x v="2"/>
    <s v="DNI"/>
    <s v="DNI"/>
    <m/>
    <s v="Animalia"/>
    <s v="Porifera"/>
    <m/>
    <m/>
    <m/>
    <m/>
    <m/>
    <m/>
    <m/>
    <m/>
    <m/>
    <m/>
    <m/>
    <m/>
    <m/>
    <m/>
    <m/>
    <m/>
  </r>
  <r>
    <s v="Other Non-Insect"/>
    <s v="Porifera"/>
    <b v="1"/>
    <s v="NonTarget"/>
    <s v="Sponges excluded"/>
    <x v="2"/>
    <x v="2"/>
    <s v="DNI"/>
    <s v="DNI"/>
    <n v="46861"/>
    <s v="Animalia"/>
    <s v="Porifera"/>
    <m/>
    <m/>
    <m/>
    <m/>
    <m/>
    <m/>
    <m/>
    <m/>
    <m/>
    <m/>
    <m/>
    <m/>
    <m/>
    <m/>
    <m/>
    <m/>
  </r>
  <r>
    <s v="Terrestrial"/>
    <s v="UNID'd terrestrial"/>
    <b v="1"/>
    <s v="NonTarget"/>
    <s v="Terrestrial. TOO COARSE"/>
    <x v="2"/>
    <x v="2"/>
    <s v="DNI"/>
    <s v="DNI"/>
    <m/>
    <s v="Animalia"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9">
  <r>
    <s v="Branchiobdellida"/>
    <x v="0"/>
  </r>
  <r>
    <s v="DNI"/>
    <x v="1"/>
  </r>
  <r>
    <s v="Chamaedrilus"/>
    <x v="2"/>
  </r>
  <r>
    <s v="Enchytraeus"/>
    <x v="2"/>
  </r>
  <r>
    <s v="Fridericia"/>
    <x v="2"/>
  </r>
  <r>
    <s v="Mesenchytraeus"/>
    <x v="2"/>
  </r>
  <r>
    <s v="Lumbriculidae"/>
    <x v="3"/>
  </r>
  <r>
    <s v="Naidinae"/>
    <x v="4"/>
  </r>
  <r>
    <s v="Pristina"/>
    <x v="2"/>
  </r>
  <r>
    <s v="Tubificinae"/>
    <x v="4"/>
  </r>
  <r>
    <s v="Oribatida"/>
    <x v="5"/>
  </r>
  <r>
    <s v="Arrenurus"/>
    <x v="2"/>
  </r>
  <r>
    <s v="Athienemanniidae"/>
    <x v="3"/>
  </r>
  <r>
    <s v="Protzia"/>
    <x v="2"/>
  </r>
  <r>
    <s v="Atractides"/>
    <x v="2"/>
  </r>
  <r>
    <s v="Hygrobates"/>
    <x v="2"/>
  </r>
  <r>
    <s v="Lebertia"/>
    <x v="2"/>
  </r>
  <r>
    <s v="Limnesia"/>
    <x v="2"/>
  </r>
  <r>
    <s v="Mideopsis"/>
    <x v="2"/>
  </r>
  <r>
    <s v="Nautarachna"/>
    <x v="2"/>
  </r>
  <r>
    <s v="Oxus"/>
    <x v="2"/>
  </r>
  <r>
    <s v="Wandesia"/>
    <x v="2"/>
  </r>
  <r>
    <s v="Sperchon"/>
    <x v="2"/>
  </r>
  <r>
    <s v="Sperchonopsis"/>
    <x v="2"/>
  </r>
  <r>
    <s v="Monatractides"/>
    <x v="2"/>
  </r>
  <r>
    <s v="Testudacarus"/>
    <x v="2"/>
  </r>
  <r>
    <s v="Torrenticola"/>
    <x v="2"/>
  </r>
  <r>
    <s v="Anisogammaridae"/>
    <x v="3"/>
  </r>
  <r>
    <s v="Crangonyx"/>
    <x v="2"/>
  </r>
  <r>
    <s v="Gammarus"/>
    <x v="2"/>
  </r>
  <r>
    <s v="Hyalella"/>
    <x v="2"/>
  </r>
  <r>
    <s v="Pacifastacus"/>
    <x v="2"/>
  </r>
  <r>
    <s v="Caecidotea"/>
    <x v="2"/>
  </r>
  <r>
    <s v="Ostracoda"/>
    <x v="6"/>
  </r>
  <r>
    <s v="Agabinae"/>
    <x v="4"/>
  </r>
  <r>
    <s v="Hydroporinae"/>
    <x v="4"/>
  </r>
  <r>
    <s v="Haliplidae"/>
    <x v="3"/>
  </r>
  <r>
    <s v="Dubiraphia"/>
    <x v="2"/>
  </r>
  <r>
    <s v="Ampumixis dispar"/>
    <x v="7"/>
  </r>
  <r>
    <s v="Bryelmis"/>
    <x v="2"/>
  </r>
  <r>
    <s v="Cleptelmis addenda"/>
    <x v="7"/>
  </r>
  <r>
    <s v="Heterlimnius corpulentus"/>
    <x v="7"/>
  </r>
  <r>
    <s v="Lara"/>
    <x v="2"/>
  </r>
  <r>
    <s v="Microcylloepus"/>
    <x v="2"/>
  </r>
  <r>
    <s v="Narpus"/>
    <x v="2"/>
  </r>
  <r>
    <s v="Optioservus"/>
    <x v="2"/>
  </r>
  <r>
    <s v="Ordobrevia nubifera"/>
    <x v="7"/>
  </r>
  <r>
    <s v="Zaitzevia"/>
    <x v="2"/>
  </r>
  <r>
    <s v="Hydraenidae"/>
    <x v="3"/>
  </r>
  <r>
    <s v="Hydrophilidae"/>
    <x v="3"/>
  </r>
  <r>
    <s v="Eubrianax"/>
    <x v="2"/>
  </r>
  <r>
    <s v="Acneus"/>
    <x v="2"/>
  </r>
  <r>
    <s v="Psephenus"/>
    <x v="2"/>
  </r>
  <r>
    <s v="Atherix"/>
    <x v="2"/>
  </r>
  <r>
    <s v="Clinocera"/>
    <x v="2"/>
  </r>
  <r>
    <s v="Proclinopyga"/>
    <x v="2"/>
  </r>
  <r>
    <s v="Roederiodes"/>
    <x v="2"/>
  </r>
  <r>
    <s v="Trichoclinocera"/>
    <x v="2"/>
  </r>
  <r>
    <s v="Wiedemannia"/>
    <x v="2"/>
  </r>
  <r>
    <s v="Chelifera/Metachela"/>
    <x v="2"/>
  </r>
  <r>
    <s v="Hemerodromia"/>
    <x v="2"/>
  </r>
  <r>
    <s v="Neoplasta"/>
    <x v="2"/>
  </r>
  <r>
    <s v="Oreogeton"/>
    <x v="2"/>
  </r>
  <r>
    <s v="Ephydridae"/>
    <x v="3"/>
  </r>
  <r>
    <s v="Muscidae"/>
    <x v="3"/>
  </r>
  <r>
    <s v="Glutops"/>
    <x v="2"/>
  </r>
  <r>
    <s v="Stratiomyidae"/>
    <x v="3"/>
  </r>
  <r>
    <s v="Tabanidae"/>
    <x v="3"/>
  </r>
  <r>
    <s v="Blephariceridae"/>
    <x v="3"/>
  </r>
  <r>
    <s v="Ceratopogoninae"/>
    <x v="4"/>
  </r>
  <r>
    <s v="Dasyhelea"/>
    <x v="2"/>
  </r>
  <r>
    <s v="Forcipomyiinae"/>
    <x v="4"/>
  </r>
  <r>
    <s v="Apedilum"/>
    <x v="2"/>
  </r>
  <r>
    <s v="Chironomus"/>
    <x v="2"/>
  </r>
  <r>
    <s v="Cryptochironomus"/>
    <x v="2"/>
  </r>
  <r>
    <s v="Dicrotendipes"/>
    <x v="2"/>
  </r>
  <r>
    <s v="Microtendipes"/>
    <x v="2"/>
  </r>
  <r>
    <s v="Paracladopelma"/>
    <x v="2"/>
  </r>
  <r>
    <s v="Paratendipes"/>
    <x v="2"/>
  </r>
  <r>
    <s v="Phaenopsectra"/>
    <x v="2"/>
  </r>
  <r>
    <s v="Polypedilum"/>
    <x v="2"/>
  </r>
  <r>
    <s v="Stenochironomus"/>
    <x v="2"/>
  </r>
  <r>
    <s v="Stictochironomus"/>
    <x v="2"/>
  </r>
  <r>
    <s v="Tribelos"/>
    <x v="2"/>
  </r>
  <r>
    <s v="Pseudochironomus"/>
    <x v="2"/>
  </r>
  <r>
    <s v="Cladotanytarsus"/>
    <x v="2"/>
  </r>
  <r>
    <s v="Constempellina"/>
    <x v="2"/>
  </r>
  <r>
    <s v="Micropsectra"/>
    <x v="2"/>
  </r>
  <r>
    <s v="Paratanytarsus"/>
    <x v="2"/>
  </r>
  <r>
    <s v="Rheotanytarsus"/>
    <x v="2"/>
  </r>
  <r>
    <s v="Stempellina"/>
    <x v="2"/>
  </r>
  <r>
    <s v="Stempellinella"/>
    <x v="2"/>
  </r>
  <r>
    <s v="Sublettea"/>
    <x v="2"/>
  </r>
  <r>
    <s v="Tanytarsus"/>
    <x v="2"/>
  </r>
  <r>
    <s v="Boreoheptagyia"/>
    <x v="2"/>
  </r>
  <r>
    <s v="Diamesa"/>
    <x v="2"/>
  </r>
  <r>
    <s v="Pagastia"/>
    <x v="2"/>
  </r>
  <r>
    <s v="Potthastia"/>
    <x v="2"/>
  </r>
  <r>
    <s v="Pseudodiamesa"/>
    <x v="2"/>
  </r>
  <r>
    <s v="Brillia"/>
    <x v="2"/>
  </r>
  <r>
    <s v="Cardiocladius"/>
    <x v="2"/>
  </r>
  <r>
    <s v="Chaetocladius"/>
    <x v="2"/>
  </r>
  <r>
    <s v="Corynoneura"/>
    <x v="2"/>
  </r>
  <r>
    <s v="Cricotopus Bicinctus Group"/>
    <x v="8"/>
  </r>
  <r>
    <s v="Cricotopus Trifascia Group"/>
    <x v="8"/>
  </r>
  <r>
    <s v="Cricotopus (Isocladius)"/>
    <x v="9"/>
  </r>
  <r>
    <s v="Cricotopus (Nostococladius)"/>
    <x v="9"/>
  </r>
  <r>
    <s v="Diplocladius"/>
    <x v="2"/>
  </r>
  <r>
    <s v="Eukiefferiella Brehmi Group"/>
    <x v="8"/>
  </r>
  <r>
    <s v="Eukiefferiella Tirolensis Group"/>
    <x v="8"/>
  </r>
  <r>
    <s v="Eukiefferiella Claripennis Group"/>
    <x v="8"/>
  </r>
  <r>
    <s v="Eukiefferiella Devonica Group"/>
    <x v="8"/>
  </r>
  <r>
    <s v="Eukiefferiella Gracei Group"/>
    <x v="8"/>
  </r>
  <r>
    <s v="Eukiefferiella Pseudomontana Group"/>
    <x v="8"/>
  </r>
  <r>
    <s v="Heleniella"/>
    <x v="2"/>
  </r>
  <r>
    <s v="Heterotrissocladius"/>
    <x v="2"/>
  </r>
  <r>
    <s v="Hydrobaenus"/>
    <x v="2"/>
  </r>
  <r>
    <s v="Krenosmittia"/>
    <x v="2"/>
  </r>
  <r>
    <s v="Limnophyes"/>
    <x v="2"/>
  </r>
  <r>
    <s v="Lopescladius"/>
    <x v="2"/>
  </r>
  <r>
    <s v="Metriocnemus"/>
    <x v="2"/>
  </r>
  <r>
    <s v="Nanocladius"/>
    <x v="2"/>
  </r>
  <r>
    <s v="Oropuella"/>
    <x v="2"/>
  </r>
  <r>
    <s v="Orthocladius"/>
    <x v="2"/>
  </r>
  <r>
    <s v="Orthocladius complex"/>
    <x v="2"/>
  </r>
  <r>
    <s v="Parachaetocladius"/>
    <x v="2"/>
  </r>
  <r>
    <s v="Parakiefferiella"/>
    <x v="2"/>
  </r>
  <r>
    <s v="Parametriocnemus"/>
    <x v="2"/>
  </r>
  <r>
    <s v="Paraphaenocladius"/>
    <x v="2"/>
  </r>
  <r>
    <s v="Parorthocladius"/>
    <x v="2"/>
  </r>
  <r>
    <s v="Psectrocladius"/>
    <x v="2"/>
  </r>
  <r>
    <s v="Pseudosmittia"/>
    <x v="2"/>
  </r>
  <r>
    <s v="Psilometriocnemus"/>
    <x v="2"/>
  </r>
  <r>
    <s v="Rheocricotopus"/>
    <x v="2"/>
  </r>
  <r>
    <s v="Stilocladius"/>
    <x v="2"/>
  </r>
  <r>
    <s v="Synorthocladius"/>
    <x v="2"/>
  </r>
  <r>
    <s v="Thienemanniella"/>
    <x v="2"/>
  </r>
  <r>
    <s v="Tvetenia"/>
    <x v="2"/>
  </r>
  <r>
    <s v="Podonominae"/>
    <x v="4"/>
  </r>
  <r>
    <s v="Monodiamesa"/>
    <x v="2"/>
  </r>
  <r>
    <s v="Odontomesa"/>
    <x v="2"/>
  </r>
  <r>
    <s v="Prodiamesa"/>
    <x v="2"/>
  </r>
  <r>
    <s v="Alotanypus"/>
    <x v="2"/>
  </r>
  <r>
    <s v="Brundiniella"/>
    <x v="2"/>
  </r>
  <r>
    <s v="Macropelopia"/>
    <x v="2"/>
  </r>
  <r>
    <s v="Radotanypus"/>
    <x v="2"/>
  </r>
  <r>
    <s v="Natarsia"/>
    <x v="2"/>
  </r>
  <r>
    <s v="Thienemannimyia Group"/>
    <x v="10"/>
  </r>
  <r>
    <s v="Ablabesmyia"/>
    <x v="2"/>
  </r>
  <r>
    <s v="Larsia"/>
    <x v="2"/>
  </r>
  <r>
    <s v="Nilotanypus"/>
    <x v="2"/>
  </r>
  <r>
    <s v="Pentaneura"/>
    <x v="2"/>
  </r>
  <r>
    <s v="Zavrelimyia"/>
    <x v="2"/>
  </r>
  <r>
    <s v="Procladius"/>
    <x v="2"/>
  </r>
  <r>
    <s v="Dixa"/>
    <x v="2"/>
  </r>
  <r>
    <s v="Dixella"/>
    <x v="2"/>
  </r>
  <r>
    <s v="Meringodixa"/>
    <x v="2"/>
  </r>
  <r>
    <s v="Cryptolabis"/>
    <x v="2"/>
  </r>
  <r>
    <s v="Hesperoconopa"/>
    <x v="2"/>
  </r>
  <r>
    <s v="Rhabdomastix"/>
    <x v="2"/>
  </r>
  <r>
    <s v="Eloeophila"/>
    <x v="2"/>
  </r>
  <r>
    <s v="Hexatoma"/>
    <x v="2"/>
  </r>
  <r>
    <s v="Antocha"/>
    <x v="2"/>
  </r>
  <r>
    <s v="Dicranomyia"/>
    <x v="2"/>
  </r>
  <r>
    <s v="Dicranota"/>
    <x v="2"/>
  </r>
  <r>
    <s v="Pedicia"/>
    <x v="2"/>
  </r>
  <r>
    <s v="Pericomaini"/>
    <x v="11"/>
  </r>
  <r>
    <s v="Maruina"/>
    <x v="2"/>
  </r>
  <r>
    <s v="Ptychoptera"/>
    <x v="2"/>
  </r>
  <r>
    <s v="Simulium"/>
    <x v="2"/>
  </r>
  <r>
    <s v="Helodon/Prosimulium"/>
    <x v="2"/>
  </r>
  <r>
    <s v="Thaumaleidae"/>
    <x v="3"/>
  </r>
  <r>
    <s v="Tipula"/>
    <x v="2"/>
  </r>
  <r>
    <s v="Caenis"/>
    <x v="2"/>
  </r>
  <r>
    <s v="Attenella delantala"/>
    <x v="7"/>
  </r>
  <r>
    <s v="Attenella margarita"/>
    <x v="7"/>
  </r>
  <r>
    <s v="Caudatella heterocaudata complex"/>
    <x v="12"/>
  </r>
  <r>
    <s v="Caudatella hystrix"/>
    <x v="7"/>
  </r>
  <r>
    <s v="Drunella coloradensis/flavilinea"/>
    <x v="7"/>
  </r>
  <r>
    <s v="Drunella doddsii"/>
    <x v="7"/>
  </r>
  <r>
    <s v="Drunella grandis/spinifera"/>
    <x v="7"/>
  </r>
  <r>
    <s v="Ephemerella Excrucians Group"/>
    <x v="8"/>
  </r>
  <r>
    <s v="Ephemerella aurivillii"/>
    <x v="7"/>
  </r>
  <r>
    <s v="Ephemerella tibialis"/>
    <x v="7"/>
  </r>
  <r>
    <s v="Matriella teresa"/>
    <x v="7"/>
  </r>
  <r>
    <s v="Timpanoga hecuba"/>
    <x v="7"/>
  </r>
  <r>
    <s v="Tricorythodes"/>
    <x v="2"/>
  </r>
  <r>
    <s v="Neoleptophlebia/Paraleptophlebia"/>
    <x v="2"/>
  </r>
  <r>
    <s v="Paraleptophlebia Bicornuta Group"/>
    <x v="8"/>
  </r>
  <r>
    <s v="Ameletus"/>
    <x v="2"/>
  </r>
  <r>
    <s v="Acentrella insignificans"/>
    <x v="7"/>
  </r>
  <r>
    <s v="Acentrella turbida"/>
    <x v="7"/>
  </r>
  <r>
    <s v="Anafroptilum/Procloeon"/>
    <x v="2"/>
  </r>
  <r>
    <s v="Baetis alius"/>
    <x v="7"/>
  </r>
  <r>
    <s v="Baetis flavistriga complex"/>
    <x v="12"/>
  </r>
  <r>
    <s v="Baetis notos"/>
    <x v="7"/>
  </r>
  <r>
    <s v="Baetis bicaudatus complex"/>
    <x v="12"/>
  </r>
  <r>
    <s v="Baetis piscatoris complex"/>
    <x v="12"/>
  </r>
  <r>
    <s v="Baetis tricaudatus complex"/>
    <x v="12"/>
  </r>
  <r>
    <s v="Baetis Rhodani Group"/>
    <x v="8"/>
  </r>
  <r>
    <s v="Callibaetis"/>
    <x v="2"/>
  </r>
  <r>
    <s v="Diphetor hageni"/>
    <x v="7"/>
  </r>
  <r>
    <s v="Fallceon"/>
    <x v="2"/>
  </r>
  <r>
    <s v="Labiobaetis"/>
    <x v="2"/>
  </r>
  <r>
    <s v="Afghanurus"/>
    <x v="2"/>
  </r>
  <r>
    <s v="Cinygma"/>
    <x v="2"/>
  </r>
  <r>
    <s v="Cinygmula"/>
    <x v="2"/>
  </r>
  <r>
    <s v="Epeorus Albertae Group"/>
    <x v="8"/>
  </r>
  <r>
    <s v="Epeorus Grandis Group"/>
    <x v="8"/>
  </r>
  <r>
    <s v="Epeorus longimanus"/>
    <x v="7"/>
  </r>
  <r>
    <s v="Epeorus deceptivus"/>
    <x v="7"/>
  </r>
  <r>
    <s v="Ironodes"/>
    <x v="2"/>
  </r>
  <r>
    <s v="Rhithrogena"/>
    <x v="2"/>
  </r>
  <r>
    <s v="Petrophila"/>
    <x v="2"/>
  </r>
  <r>
    <s v="Corydalidae"/>
    <x v="3"/>
  </r>
  <r>
    <s v="Corydalidae"/>
    <x v="2"/>
  </r>
  <r>
    <s v="Sialis"/>
    <x v="2"/>
  </r>
  <r>
    <s v="Aeshnidae"/>
    <x v="3"/>
  </r>
  <r>
    <s v="Cordulegaster"/>
    <x v="2"/>
  </r>
  <r>
    <s v="Octogomphus"/>
    <x v="2"/>
  </r>
  <r>
    <s v="Ophiogomphus"/>
    <x v="2"/>
  </r>
  <r>
    <s v="Coenagrionidae"/>
    <x v="3"/>
  </r>
  <r>
    <s v="Capniidae"/>
    <x v="3"/>
  </r>
  <r>
    <s v="Despaxia augusta"/>
    <x v="7"/>
  </r>
  <r>
    <s v="Moselia"/>
    <x v="2"/>
  </r>
  <r>
    <s v="Malenka"/>
    <x v="2"/>
  </r>
  <r>
    <s v="Soyedina"/>
    <x v="2"/>
  </r>
  <r>
    <s v="Visoka cataractae"/>
    <x v="7"/>
  </r>
  <r>
    <s v="Zapada Oregonensis Group"/>
    <x v="8"/>
  </r>
  <r>
    <s v="Zapada cinctipes"/>
    <x v="7"/>
  </r>
  <r>
    <s v="Zapada columbiana"/>
    <x v="7"/>
  </r>
  <r>
    <s v="Zapada frigida"/>
    <x v="7"/>
  </r>
  <r>
    <s v="Taeniopterygidae"/>
    <x v="3"/>
  </r>
  <r>
    <s v="Neaviperla/Suwallia"/>
    <x v="2"/>
  </r>
  <r>
    <s v="Sweltsa"/>
    <x v="2"/>
  </r>
  <r>
    <s v="Kathroperla"/>
    <x v="2"/>
  </r>
  <r>
    <s v="Paraperla"/>
    <x v="2"/>
  </r>
  <r>
    <s v="Yoraperla"/>
    <x v="2"/>
  </r>
  <r>
    <s v="Soliperla"/>
    <x v="2"/>
  </r>
  <r>
    <s v="Calineuria californica"/>
    <x v="7"/>
  </r>
  <r>
    <s v="Doroneuria"/>
    <x v="2"/>
  </r>
  <r>
    <s v="Hesperoperla pacifica"/>
    <x v="7"/>
  </r>
  <r>
    <s v="Claassenia sabulosa"/>
    <x v="7"/>
  </r>
  <r>
    <s v="Isoperla"/>
    <x v="2"/>
  </r>
  <r>
    <s v="Megarcys"/>
    <x v="2"/>
  </r>
  <r>
    <s v="Perlinodes aureus"/>
    <x v="7"/>
  </r>
  <r>
    <s v="Setvena"/>
    <x v="2"/>
  </r>
  <r>
    <s v="Skwala"/>
    <x v="2"/>
  </r>
  <r>
    <s v="Kogotus/Rickera"/>
    <x v="2"/>
  </r>
  <r>
    <s v="Pteronarcella"/>
    <x v="2"/>
  </r>
  <r>
    <s v="Pteronarcys californica"/>
    <x v="7"/>
  </r>
  <r>
    <s v="Pteronarcys princeps"/>
    <x v="7"/>
  </r>
  <r>
    <s v="Apatania"/>
    <x v="2"/>
  </r>
  <r>
    <s v="Pedomoecus sierra"/>
    <x v="7"/>
  </r>
  <r>
    <s v="Amiocentrus"/>
    <x v="2"/>
  </r>
  <r>
    <s v="Brachycentrus americanus"/>
    <x v="7"/>
  </r>
  <r>
    <s v="Brachycentrus occidentalis"/>
    <x v="7"/>
  </r>
  <r>
    <s v="Micrasema"/>
    <x v="2"/>
  </r>
  <r>
    <s v="Heteroplectron californicum"/>
    <x v="7"/>
  </r>
  <r>
    <s v="Agapetus"/>
    <x v="2"/>
  </r>
  <r>
    <s v="Anagapetus"/>
    <x v="2"/>
  </r>
  <r>
    <s v="Glossosoma"/>
    <x v="2"/>
  </r>
  <r>
    <s v="Protoptila"/>
    <x v="2"/>
  </r>
  <r>
    <s v="Goera archaon"/>
    <x v="2"/>
  </r>
  <r>
    <s v="Helicopsyche"/>
    <x v="2"/>
  </r>
  <r>
    <s v="Arctopsyche"/>
    <x v="2"/>
  </r>
  <r>
    <s v="Parapsyche almota"/>
    <x v="7"/>
  </r>
  <r>
    <s v="Parapsyche elsis"/>
    <x v="7"/>
  </r>
  <r>
    <s v="Cheumatopsyche"/>
    <x v="2"/>
  </r>
  <r>
    <s v="Hydropsyche"/>
    <x v="2"/>
  </r>
  <r>
    <s v="Agraylea"/>
    <x v="2"/>
  </r>
  <r>
    <s v="Hydroptila"/>
    <x v="2"/>
  </r>
  <r>
    <s v="Oxyethira"/>
    <x v="2"/>
  </r>
  <r>
    <s v="Leucotrichia"/>
    <x v="2"/>
  </r>
  <r>
    <s v="Ochrotrichia"/>
    <x v="2"/>
  </r>
  <r>
    <s v="Palaeagapetus nearcticus"/>
    <x v="7"/>
  </r>
  <r>
    <s v="Lepidostoma"/>
    <x v="2"/>
  </r>
  <r>
    <s v="Mystacides"/>
    <x v="2"/>
  </r>
  <r>
    <s v="Oecetis"/>
    <x v="2"/>
  </r>
  <r>
    <s v="Allocosmoecus partitus"/>
    <x v="7"/>
  </r>
  <r>
    <s v="Cryptochia"/>
    <x v="2"/>
  </r>
  <r>
    <s v="Dicosmoecus atripes"/>
    <x v="7"/>
  </r>
  <r>
    <s v="Dicosmoecus gilvipes"/>
    <x v="7"/>
  </r>
  <r>
    <s v="Ecclisocosmoecus scylla"/>
    <x v="7"/>
  </r>
  <r>
    <s v="Ecclisomyia"/>
    <x v="2"/>
  </r>
  <r>
    <s v="Onocosmoecus"/>
    <x v="2"/>
  </r>
  <r>
    <s v="Psychoglypha"/>
    <x v="2"/>
  </r>
  <r>
    <s v="Hydatophylax"/>
    <x v="2"/>
  </r>
  <r>
    <s v="Chimarra"/>
    <x v="2"/>
  </r>
  <r>
    <s v="Dolophilodes"/>
    <x v="2"/>
  </r>
  <r>
    <s v="Wormaldia"/>
    <x v="2"/>
  </r>
  <r>
    <s v="Polycentropus sensu lato"/>
    <x v="2"/>
  </r>
  <r>
    <s v="Psychomyia"/>
    <x v="2"/>
  </r>
  <r>
    <s v="Rhyacophila Alberta Group"/>
    <x v="8"/>
  </r>
  <r>
    <s v="Rhyacophila Angelita Group"/>
    <x v="8"/>
  </r>
  <r>
    <s v="Rhyacophila Betteni Group"/>
    <x v="8"/>
  </r>
  <r>
    <s v="Rhyacophila malkini"/>
    <x v="7"/>
  </r>
  <r>
    <s v="Rhyacophila Grandis Group"/>
    <x v="8"/>
  </r>
  <r>
    <s v="Rhyacophila Hyalinata Group"/>
    <x v="8"/>
  </r>
  <r>
    <s v="Rhyacophila arnaudi"/>
    <x v="7"/>
  </r>
  <r>
    <s v="Rhyacophila atrata complex"/>
    <x v="12"/>
  </r>
  <r>
    <s v="Rhyacophila narvae"/>
    <x v="7"/>
  </r>
  <r>
    <s v="Rhyacophila blarina"/>
    <x v="7"/>
  </r>
  <r>
    <s v="Rhyacophila Vagrita Group"/>
    <x v="8"/>
  </r>
  <r>
    <s v="Rhyacophila Verrula Group"/>
    <x v="8"/>
  </r>
  <r>
    <s v="Rhyacophila Vofixa Group"/>
    <x v="8"/>
  </r>
  <r>
    <s v="Rhyacophila Brunnea/Vemna Groups"/>
    <x v="8"/>
  </r>
  <r>
    <s v="Gumaga"/>
    <x v="2"/>
  </r>
  <r>
    <s v="Neophylax rickeri"/>
    <x v="7"/>
  </r>
  <r>
    <s v="Neophylax splendens"/>
    <x v="7"/>
  </r>
  <r>
    <s v="Oligophlebodes"/>
    <x v="2"/>
  </r>
  <r>
    <s v="Farula"/>
    <x v="2"/>
  </r>
  <r>
    <s v="Neothremma"/>
    <x v="2"/>
  </r>
  <r>
    <s v="Hydra"/>
    <x v="2"/>
  </r>
  <r>
    <s v="Corbicula"/>
    <x v="2"/>
  </r>
  <r>
    <s v="Sphaeriidae"/>
    <x v="3"/>
  </r>
  <r>
    <s v="Unionoidea"/>
    <x v="5"/>
  </r>
  <r>
    <s v="Lymnaeidae"/>
    <x v="3"/>
  </r>
  <r>
    <s v="Physella"/>
    <x v="2"/>
  </r>
  <r>
    <s v="Ferrissia"/>
    <x v="2"/>
  </r>
  <r>
    <s v="Gyraulus"/>
    <x v="2"/>
  </r>
  <r>
    <s v="Menetus"/>
    <x v="2"/>
  </r>
  <r>
    <s v="Truncatelloidea"/>
    <x v="13"/>
  </r>
  <r>
    <s v="Pristinicola hemphilli"/>
    <x v="7"/>
  </r>
  <r>
    <s v="Juga"/>
    <x v="2"/>
  </r>
  <r>
    <s v="Nemata"/>
    <x v="14"/>
  </r>
  <r>
    <s v="Prostoma"/>
    <x v="2"/>
  </r>
  <r>
    <s v="Trepaxonemata"/>
    <x v="6"/>
  </r>
  <r>
    <s v="Polycelis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30">
  <r>
    <x v="0"/>
  </r>
  <r>
    <x v="1"/>
  </r>
  <r>
    <x v="2"/>
  </r>
  <r>
    <x v="3"/>
  </r>
  <r>
    <x v="3"/>
  </r>
  <r>
    <x v="3"/>
  </r>
  <r>
    <x v="3"/>
  </r>
  <r>
    <x v="4"/>
  </r>
  <r>
    <x v="5"/>
  </r>
  <r>
    <x v="3"/>
  </r>
  <r>
    <x v="5"/>
  </r>
  <r>
    <x v="6"/>
  </r>
  <r>
    <x v="3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3"/>
  </r>
  <r>
    <x v="3"/>
  </r>
  <r>
    <x v="3"/>
  </r>
  <r>
    <x v="3"/>
  </r>
  <r>
    <x v="3"/>
  </r>
  <r>
    <x v="7"/>
  </r>
  <r>
    <x v="5"/>
  </r>
  <r>
    <x v="5"/>
  </r>
  <r>
    <x v="4"/>
  </r>
  <r>
    <x v="3"/>
  </r>
  <r>
    <x v="8"/>
  </r>
  <r>
    <x v="3"/>
  </r>
  <r>
    <x v="8"/>
  </r>
  <r>
    <x v="8"/>
  </r>
  <r>
    <x v="3"/>
  </r>
  <r>
    <x v="3"/>
  </r>
  <r>
    <x v="3"/>
  </r>
  <r>
    <x v="3"/>
  </r>
  <r>
    <x v="8"/>
  </r>
  <r>
    <x v="3"/>
  </r>
  <r>
    <x v="4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3"/>
  </r>
  <r>
    <x v="4"/>
  </r>
  <r>
    <x v="4"/>
  </r>
  <r>
    <x v="4"/>
  </r>
  <r>
    <x v="5"/>
  </r>
  <r>
    <x v="3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9"/>
  </r>
  <r>
    <x v="9"/>
  </r>
  <r>
    <x v="10"/>
  </r>
  <r>
    <x v="10"/>
  </r>
  <r>
    <x v="3"/>
  </r>
  <r>
    <x v="9"/>
  </r>
  <r>
    <x v="9"/>
  </r>
  <r>
    <x v="9"/>
  </r>
  <r>
    <x v="9"/>
  </r>
  <r>
    <x v="9"/>
  </r>
  <r>
    <x v="9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3"/>
  </r>
  <r>
    <x v="3"/>
  </r>
  <r>
    <x v="3"/>
  </r>
  <r>
    <x v="3"/>
  </r>
  <r>
    <x v="3"/>
  </r>
  <r>
    <x v="3"/>
  </r>
  <r>
    <x v="3"/>
  </r>
  <r>
    <x v="3"/>
  </r>
  <r>
    <x v="1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2"/>
  </r>
  <r>
    <x v="3"/>
  </r>
  <r>
    <x v="3"/>
  </r>
  <r>
    <x v="3"/>
  </r>
  <r>
    <x v="3"/>
  </r>
  <r>
    <x v="4"/>
  </r>
  <r>
    <x v="3"/>
  </r>
  <r>
    <x v="3"/>
  </r>
  <r>
    <x v="8"/>
  </r>
  <r>
    <x v="8"/>
  </r>
  <r>
    <x v="13"/>
  </r>
  <r>
    <x v="8"/>
  </r>
  <r>
    <x v="8"/>
  </r>
  <r>
    <x v="8"/>
  </r>
  <r>
    <x v="8"/>
  </r>
  <r>
    <x v="9"/>
  </r>
  <r>
    <x v="8"/>
  </r>
  <r>
    <x v="8"/>
  </r>
  <r>
    <x v="8"/>
  </r>
  <r>
    <x v="8"/>
  </r>
  <r>
    <x v="3"/>
  </r>
  <r>
    <x v="3"/>
  </r>
  <r>
    <x v="9"/>
  </r>
  <r>
    <x v="3"/>
  </r>
  <r>
    <x v="8"/>
  </r>
  <r>
    <x v="8"/>
  </r>
  <r>
    <x v="3"/>
  </r>
  <r>
    <x v="8"/>
  </r>
  <r>
    <x v="13"/>
  </r>
  <r>
    <x v="8"/>
  </r>
  <r>
    <x v="13"/>
  </r>
  <r>
    <x v="13"/>
  </r>
  <r>
    <x v="13"/>
  </r>
  <r>
    <x v="9"/>
  </r>
  <r>
    <x v="3"/>
  </r>
  <r>
    <x v="8"/>
  </r>
  <r>
    <x v="3"/>
  </r>
  <r>
    <x v="3"/>
  </r>
  <r>
    <x v="3"/>
  </r>
  <r>
    <x v="3"/>
  </r>
  <r>
    <x v="3"/>
  </r>
  <r>
    <x v="9"/>
  </r>
  <r>
    <x v="9"/>
  </r>
  <r>
    <x v="8"/>
  </r>
  <r>
    <x v="8"/>
  </r>
  <r>
    <x v="3"/>
  </r>
  <r>
    <x v="3"/>
  </r>
  <r>
    <x v="3"/>
  </r>
  <r>
    <x v="4"/>
  </r>
  <r>
    <x v="3"/>
  </r>
  <r>
    <x v="3"/>
  </r>
  <r>
    <x v="4"/>
  </r>
  <r>
    <x v="3"/>
  </r>
  <r>
    <x v="3"/>
  </r>
  <r>
    <x v="3"/>
  </r>
  <r>
    <x v="4"/>
  </r>
  <r>
    <x v="4"/>
  </r>
  <r>
    <x v="8"/>
  </r>
  <r>
    <x v="3"/>
  </r>
  <r>
    <x v="3"/>
  </r>
  <r>
    <x v="3"/>
  </r>
  <r>
    <x v="8"/>
  </r>
  <r>
    <x v="9"/>
  </r>
  <r>
    <x v="8"/>
  </r>
  <r>
    <x v="8"/>
  </r>
  <r>
    <x v="8"/>
  </r>
  <r>
    <x v="4"/>
  </r>
  <r>
    <x v="3"/>
  </r>
  <r>
    <x v="3"/>
  </r>
  <r>
    <x v="3"/>
  </r>
  <r>
    <x v="3"/>
  </r>
  <r>
    <x v="3"/>
  </r>
  <r>
    <x v="3"/>
  </r>
  <r>
    <x v="8"/>
  </r>
  <r>
    <x v="3"/>
  </r>
  <r>
    <x v="8"/>
  </r>
  <r>
    <x v="8"/>
  </r>
  <r>
    <x v="3"/>
  </r>
  <r>
    <x v="3"/>
  </r>
  <r>
    <x v="8"/>
  </r>
  <r>
    <x v="3"/>
  </r>
  <r>
    <x v="3"/>
  </r>
  <r>
    <x v="3"/>
  </r>
  <r>
    <x v="3"/>
  </r>
  <r>
    <x v="8"/>
  </r>
  <r>
    <x v="8"/>
  </r>
  <r>
    <x v="3"/>
  </r>
  <r>
    <x v="8"/>
  </r>
  <r>
    <x v="3"/>
  </r>
  <r>
    <x v="8"/>
  </r>
  <r>
    <x v="8"/>
  </r>
  <r>
    <x v="3"/>
  </r>
  <r>
    <x v="8"/>
  </r>
  <r>
    <x v="3"/>
  </r>
  <r>
    <x v="3"/>
  </r>
  <r>
    <x v="3"/>
  </r>
  <r>
    <x v="3"/>
  </r>
  <r>
    <x v="3"/>
  </r>
  <r>
    <x v="3"/>
  </r>
  <r>
    <x v="3"/>
  </r>
  <r>
    <x v="8"/>
  </r>
  <r>
    <x v="8"/>
  </r>
  <r>
    <x v="3"/>
  </r>
  <r>
    <x v="3"/>
  </r>
  <r>
    <x v="3"/>
  </r>
  <r>
    <x v="3"/>
  </r>
  <r>
    <x v="3"/>
  </r>
  <r>
    <x v="3"/>
  </r>
  <r>
    <x v="3"/>
  </r>
  <r>
    <x v="8"/>
  </r>
  <r>
    <x v="3"/>
  </r>
  <r>
    <x v="3"/>
  </r>
  <r>
    <x v="3"/>
  </r>
  <r>
    <x v="8"/>
  </r>
  <r>
    <x v="3"/>
  </r>
  <r>
    <x v="8"/>
  </r>
  <r>
    <x v="8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9"/>
  </r>
  <r>
    <x v="9"/>
  </r>
  <r>
    <x v="9"/>
  </r>
  <r>
    <x v="8"/>
  </r>
  <r>
    <x v="9"/>
  </r>
  <r>
    <x v="9"/>
  </r>
  <r>
    <x v="8"/>
  </r>
  <r>
    <x v="13"/>
  </r>
  <r>
    <x v="8"/>
  </r>
  <r>
    <x v="8"/>
  </r>
  <r>
    <x v="9"/>
  </r>
  <r>
    <x v="9"/>
  </r>
  <r>
    <x v="9"/>
  </r>
  <r>
    <x v="9"/>
  </r>
  <r>
    <x v="3"/>
  </r>
  <r>
    <x v="8"/>
  </r>
  <r>
    <x v="8"/>
  </r>
  <r>
    <x v="3"/>
  </r>
  <r>
    <x v="3"/>
  </r>
  <r>
    <x v="3"/>
  </r>
  <r>
    <x v="3"/>
  </r>
  <r>
    <x v="3"/>
  </r>
  <r>
    <x v="4"/>
  </r>
  <r>
    <x v="6"/>
  </r>
  <r>
    <x v="4"/>
  </r>
  <r>
    <x v="3"/>
  </r>
  <r>
    <x v="3"/>
  </r>
  <r>
    <x v="3"/>
  </r>
  <r>
    <x v="3"/>
  </r>
  <r>
    <x v="14"/>
  </r>
  <r>
    <x v="8"/>
  </r>
  <r>
    <x v="3"/>
  </r>
  <r>
    <x v="15"/>
  </r>
  <r>
    <x v="3"/>
  </r>
  <r>
    <x v="7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R5" firstHeaderRow="1" firstDataRow="2" firstDataCol="1"/>
  <pivotFields count="28">
    <pivotField showAll="0"/>
    <pivotField showAll="0"/>
    <pivotField showAll="0"/>
    <pivotField showAll="0"/>
    <pivotField showAll="0"/>
    <pivotField showAll="0">
      <items count="330">
        <item x="149"/>
        <item x="191"/>
        <item x="192"/>
        <item x="52"/>
        <item x="217"/>
        <item x="205"/>
        <item x="35"/>
        <item x="259"/>
        <item x="270"/>
        <item x="279"/>
        <item x="143"/>
        <item x="190"/>
        <item x="254"/>
        <item x="39"/>
        <item x="193"/>
        <item x="260"/>
        <item x="28"/>
        <item x="163"/>
        <item x="252"/>
        <item x="73"/>
        <item x="265"/>
        <item x="12"/>
        <item x="54"/>
        <item x="13"/>
        <item x="15"/>
        <item x="175"/>
        <item x="176"/>
        <item x="194"/>
        <item x="197"/>
        <item x="195"/>
        <item x="196"/>
        <item x="198"/>
        <item x="200"/>
        <item x="199"/>
        <item x="69"/>
        <item x="95"/>
        <item x="255"/>
        <item x="256"/>
        <item x="1"/>
        <item x="100"/>
        <item x="144"/>
        <item x="40"/>
        <item x="33"/>
        <item x="174"/>
        <item x="239"/>
        <item x="201"/>
        <item x="222"/>
        <item x="101"/>
        <item x="177"/>
        <item x="178"/>
        <item x="70"/>
        <item x="102"/>
        <item x="3"/>
        <item x="60"/>
        <item x="268"/>
        <item x="288"/>
        <item x="74"/>
        <item x="206"/>
        <item x="207"/>
        <item x="242"/>
        <item x="86"/>
        <item x="41"/>
        <item x="55"/>
        <item x="221"/>
        <item x="87"/>
        <item x="314"/>
        <item x="218"/>
        <item x="215"/>
        <item x="103"/>
        <item x="29"/>
        <item x="106"/>
        <item x="107"/>
        <item x="104"/>
        <item x="105"/>
        <item x="280"/>
        <item x="75"/>
        <item x="158"/>
        <item x="71"/>
        <item x="223"/>
        <item x="96"/>
        <item x="281"/>
        <item x="282"/>
        <item x="164"/>
        <item x="165"/>
        <item x="76"/>
        <item x="202"/>
        <item x="108"/>
        <item x="155"/>
        <item x="156"/>
        <item x="2"/>
        <item x="289"/>
        <item x="240"/>
        <item x="179"/>
        <item x="180"/>
        <item x="181"/>
        <item x="38"/>
        <item x="283"/>
        <item x="284"/>
        <item x="161"/>
        <item x="4"/>
        <item x="208"/>
        <item x="211"/>
        <item x="209"/>
        <item x="210"/>
        <item x="183"/>
        <item x="182"/>
        <item x="184"/>
        <item x="64"/>
        <item x="51"/>
        <item x="109"/>
        <item x="111"/>
        <item x="112"/>
        <item x="113"/>
        <item x="114"/>
        <item x="110"/>
        <item x="203"/>
        <item x="311"/>
        <item x="319"/>
        <item x="72"/>
        <item x="5"/>
        <item x="30"/>
        <item x="261"/>
        <item x="66"/>
        <item x="263"/>
        <item x="307"/>
        <item x="320"/>
        <item x="37"/>
        <item x="115"/>
        <item x="264"/>
        <item x="171"/>
        <item x="61"/>
        <item x="159"/>
        <item x="241"/>
        <item x="42"/>
        <item x="258"/>
        <item x="116"/>
        <item x="162"/>
        <item x="0"/>
        <item x="31"/>
        <item x="287"/>
        <item x="313"/>
        <item x="49"/>
        <item x="117"/>
        <item x="50"/>
        <item x="36"/>
        <item x="269"/>
        <item x="271"/>
        <item x="16"/>
        <item x="212"/>
        <item x="243"/>
        <item x="324"/>
        <item x="235"/>
        <item x="248"/>
        <item x="118"/>
        <item x="204"/>
        <item x="43"/>
        <item x="150"/>
        <item x="17"/>
        <item x="276"/>
        <item x="273"/>
        <item x="18"/>
        <item x="119"/>
        <item x="120"/>
        <item x="7"/>
        <item x="317"/>
        <item x="145"/>
        <item x="225"/>
        <item x="168"/>
        <item x="185"/>
        <item x="244"/>
        <item x="321"/>
        <item x="157"/>
        <item x="6"/>
        <item x="121"/>
        <item x="257"/>
        <item x="44"/>
        <item x="88"/>
        <item x="77"/>
        <item x="19"/>
        <item x="25"/>
        <item x="140"/>
        <item x="224"/>
        <item x="65"/>
        <item x="277"/>
        <item x="8"/>
        <item x="122"/>
        <item x="45"/>
        <item x="147"/>
        <item x="20"/>
        <item x="233"/>
        <item x="325"/>
        <item x="188"/>
        <item x="308"/>
        <item x="309"/>
        <item x="62"/>
        <item x="312"/>
        <item x="151"/>
        <item x="274"/>
        <item x="219"/>
        <item x="141"/>
        <item x="278"/>
        <item x="310"/>
        <item x="285"/>
        <item x="220"/>
        <item x="46"/>
        <item x="47"/>
        <item x="63"/>
        <item x="11"/>
        <item x="123"/>
        <item x="124"/>
        <item x="125"/>
        <item x="34"/>
        <item x="21"/>
        <item x="272"/>
        <item x="32"/>
        <item x="97"/>
        <item x="275"/>
        <item x="126"/>
        <item x="78"/>
        <item x="127"/>
        <item x="189"/>
        <item x="128"/>
        <item x="236"/>
        <item x="129"/>
        <item x="266"/>
        <item x="267"/>
        <item x="89"/>
        <item x="79"/>
        <item x="130"/>
        <item x="166"/>
        <item x="253"/>
        <item x="152"/>
        <item x="167"/>
        <item x="245"/>
        <item x="214"/>
        <item x="80"/>
        <item x="318"/>
        <item x="139"/>
        <item x="328"/>
        <item x="291"/>
        <item x="81"/>
        <item x="98"/>
        <item x="9"/>
        <item x="323"/>
        <item x="154"/>
        <item x="56"/>
        <item x="142"/>
        <item x="326"/>
        <item x="262"/>
        <item x="14"/>
        <item x="131"/>
        <item x="53"/>
        <item x="85"/>
        <item x="99"/>
        <item x="132"/>
        <item x="133"/>
        <item x="286"/>
        <item x="292"/>
        <item x="249"/>
        <item x="250"/>
        <item x="251"/>
        <item x="169"/>
        <item x="146"/>
        <item x="160"/>
        <item x="134"/>
        <item x="90"/>
        <item x="213"/>
        <item x="293"/>
        <item x="294"/>
        <item x="299"/>
        <item x="300"/>
        <item x="295"/>
        <item x="302"/>
        <item x="306"/>
        <item x="297"/>
        <item x="298"/>
        <item x="296"/>
        <item x="301"/>
        <item x="303"/>
        <item x="304"/>
        <item x="305"/>
        <item x="57"/>
        <item x="246"/>
        <item x="216"/>
        <item x="170"/>
        <item x="247"/>
        <item x="238"/>
        <item x="226"/>
        <item x="23"/>
        <item x="24"/>
        <item x="315"/>
        <item x="91"/>
        <item x="92"/>
        <item x="82"/>
        <item x="83"/>
        <item x="135"/>
        <item x="67"/>
        <item x="93"/>
        <item x="234"/>
        <item x="136"/>
        <item x="68"/>
        <item x="232"/>
        <item x="94"/>
        <item x="26"/>
        <item x="172"/>
        <item x="137"/>
        <item x="148"/>
        <item x="186"/>
        <item x="173"/>
        <item x="27"/>
        <item x="327"/>
        <item x="84"/>
        <item x="58"/>
        <item x="187"/>
        <item x="322"/>
        <item x="10"/>
        <item x="138"/>
        <item x="316"/>
        <item x="227"/>
        <item x="22"/>
        <item x="59"/>
        <item x="290"/>
        <item x="237"/>
        <item x="48"/>
        <item x="229"/>
        <item x="230"/>
        <item x="231"/>
        <item x="228"/>
        <item x="153"/>
        <item t="default"/>
      </items>
    </pivotField>
    <pivotField axis="axisCol" dataField="1" showAll="0">
      <items count="17">
        <item x="7"/>
        <item x="2"/>
        <item x="4"/>
        <item x="3"/>
        <item x="11"/>
        <item x="1"/>
        <item x="15"/>
        <item x="8"/>
        <item x="13"/>
        <item x="9"/>
        <item x="10"/>
        <item x="0"/>
        <item x="5"/>
        <item x="6"/>
        <item x="14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6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OTU_level" fld="6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0:O37" firstHeaderRow="1" firstDataRow="1" firstDataCol="1"/>
  <pivotFields count="1">
    <pivotField axis="axisRow" dataField="1" showAll="0">
      <items count="17">
        <item x="7"/>
        <item x="2"/>
        <item x="4"/>
        <item x="3"/>
        <item x="11"/>
        <item x="1"/>
        <item x="15"/>
        <item x="8"/>
        <item x="13"/>
        <item x="9"/>
        <item x="10"/>
        <item x="0"/>
        <item x="5"/>
        <item x="6"/>
        <item x="14"/>
        <item x="12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leve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20:M37" firstHeaderRow="1" firstDataRow="1" firstDataCol="0"/>
  <pivotFields count="2">
    <pivotField showAll="0"/>
    <pivotField showAll="0">
      <items count="16">
        <item x="6"/>
        <item x="1"/>
        <item x="3"/>
        <item x="2"/>
        <item x="10"/>
        <item x="0"/>
        <item x="14"/>
        <item x="7"/>
        <item x="12"/>
        <item x="8"/>
        <item x="9"/>
        <item x="4"/>
        <item x="5"/>
        <item x="13"/>
        <item x="11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349"/>
  <sheetViews>
    <sheetView topLeftCell="A7" workbookViewId="0">
      <selection activeCell="T29" sqref="T29:T34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3" width="4.28515625" bestFit="1" customWidth="1"/>
    <col min="4" max="4" width="6.5703125" bestFit="1" customWidth="1"/>
    <col min="5" max="5" width="6.28515625" bestFit="1" customWidth="1"/>
    <col min="6" max="6" width="34.5703125" bestFit="1" customWidth="1"/>
    <col min="7" max="7" width="15.7109375" bestFit="1" customWidth="1"/>
    <col min="8" max="8" width="7.7109375" bestFit="1" customWidth="1"/>
    <col min="9" max="9" width="7.5703125" bestFit="1" customWidth="1"/>
    <col min="10" max="11" width="15.7109375" bestFit="1" customWidth="1"/>
    <col min="12" max="12" width="9.85546875" bestFit="1" customWidth="1"/>
    <col min="13" max="13" width="8.28515625" bestFit="1" customWidth="1"/>
    <col min="14" max="14" width="15.7109375" bestFit="1" customWidth="1"/>
    <col min="15" max="15" width="13.5703125" bestFit="1" customWidth="1"/>
    <col min="16" max="16" width="12" bestFit="1" customWidth="1"/>
    <col min="17" max="17" width="5.28515625" bestFit="1" customWidth="1"/>
    <col min="18" max="18" width="11.28515625" bestFit="1" customWidth="1"/>
    <col min="20" max="20" width="9.140625" style="14"/>
  </cols>
  <sheetData>
    <row r="3" spans="1:18" x14ac:dyDescent="0.25">
      <c r="B3" s="10" t="s">
        <v>2661</v>
      </c>
    </row>
    <row r="4" spans="1:18" x14ac:dyDescent="0.25">
      <c r="B4" t="s">
        <v>2649</v>
      </c>
      <c r="C4" t="s">
        <v>82</v>
      </c>
      <c r="D4" t="s">
        <v>2646</v>
      </c>
      <c r="E4" t="s">
        <v>2645</v>
      </c>
      <c r="F4" t="s">
        <v>2653</v>
      </c>
      <c r="G4" t="s">
        <v>2644</v>
      </c>
      <c r="H4" t="s">
        <v>2657</v>
      </c>
      <c r="I4" t="s">
        <v>2650</v>
      </c>
      <c r="J4" t="s">
        <v>2655</v>
      </c>
      <c r="K4" t="s">
        <v>2651</v>
      </c>
      <c r="L4" t="s">
        <v>2652</v>
      </c>
      <c r="M4" t="s">
        <v>2643</v>
      </c>
      <c r="N4" t="s">
        <v>2647</v>
      </c>
      <c r="O4" t="s">
        <v>2648</v>
      </c>
      <c r="P4" t="s">
        <v>2656</v>
      </c>
      <c r="Q4" t="s">
        <v>2654</v>
      </c>
      <c r="R4" t="s">
        <v>2659</v>
      </c>
    </row>
    <row r="5" spans="1:18" x14ac:dyDescent="0.25">
      <c r="A5" t="s">
        <v>2660</v>
      </c>
      <c r="B5" s="12">
        <v>9</v>
      </c>
      <c r="C5" s="12">
        <v>954</v>
      </c>
      <c r="D5" s="12">
        <v>138</v>
      </c>
      <c r="E5" s="12">
        <v>552</v>
      </c>
      <c r="F5" s="12">
        <v>12</v>
      </c>
      <c r="G5" s="12">
        <v>3</v>
      </c>
      <c r="H5" s="12">
        <v>4</v>
      </c>
      <c r="I5" s="12">
        <v>92</v>
      </c>
      <c r="J5" s="12">
        <v>21</v>
      </c>
      <c r="K5" s="12">
        <v>114</v>
      </c>
      <c r="L5" s="12">
        <v>9</v>
      </c>
      <c r="M5" s="12">
        <v>31</v>
      </c>
      <c r="N5" s="12">
        <v>108</v>
      </c>
      <c r="O5" s="12">
        <v>13</v>
      </c>
      <c r="P5" s="12">
        <v>7</v>
      </c>
      <c r="Q5" s="12">
        <v>5</v>
      </c>
      <c r="R5" s="12">
        <v>2072</v>
      </c>
    </row>
    <row r="19" spans="1:21" x14ac:dyDescent="0.25">
      <c r="F19" s="13" t="s">
        <v>2662</v>
      </c>
      <c r="G19" s="13" t="s">
        <v>2663</v>
      </c>
    </row>
    <row r="20" spans="1:21" x14ac:dyDescent="0.25">
      <c r="A20" t="str" cm="1">
        <f t="array" ref="A20:B349">_xlfn.UNIQUE(ORWA_TaxaTranslator_20230112_SL!G2:H2068)</f>
        <v>Hirudinida</v>
      </c>
      <c r="B20" t="str">
        <v>subclass</v>
      </c>
      <c r="F20" t="s">
        <v>30</v>
      </c>
      <c r="G20" t="s">
        <v>2643</v>
      </c>
      <c r="K20" s="1"/>
      <c r="L20" s="2"/>
      <c r="M20" s="3"/>
      <c r="N20" s="10" t="s">
        <v>2658</v>
      </c>
      <c r="O20" t="s">
        <v>2664</v>
      </c>
      <c r="R20" t="s">
        <v>2658</v>
      </c>
      <c r="S20" t="s">
        <v>2664</v>
      </c>
    </row>
    <row r="21" spans="1:21" x14ac:dyDescent="0.25">
      <c r="A21" t="str">
        <v>Branchiobdellida</v>
      </c>
      <c r="B21" t="str">
        <v>order</v>
      </c>
      <c r="F21" t="s">
        <v>77</v>
      </c>
      <c r="G21" t="s">
        <v>2644</v>
      </c>
      <c r="K21" s="4"/>
      <c r="L21" s="5"/>
      <c r="M21" s="6"/>
      <c r="N21" s="11" t="s">
        <v>2649</v>
      </c>
      <c r="O21" s="12">
        <v>2</v>
      </c>
      <c r="R21" s="15" t="s">
        <v>2645</v>
      </c>
      <c r="S21" s="16">
        <v>212</v>
      </c>
      <c r="T21" s="17">
        <f>S21/329*100</f>
        <v>64.437689969604861</v>
      </c>
    </row>
    <row r="22" spans="1:21" x14ac:dyDescent="0.25">
      <c r="A22" t="str">
        <v>DNI</v>
      </c>
      <c r="B22" t="str">
        <v>DNI</v>
      </c>
      <c r="F22" t="s">
        <v>82</v>
      </c>
      <c r="G22" t="s">
        <v>82</v>
      </c>
      <c r="K22" s="4"/>
      <c r="L22" s="5"/>
      <c r="M22" s="6"/>
      <c r="N22" s="11" t="s">
        <v>82</v>
      </c>
      <c r="O22" s="12">
        <v>1</v>
      </c>
      <c r="R22" s="18" t="s">
        <v>2652</v>
      </c>
      <c r="S22" s="19">
        <v>2</v>
      </c>
      <c r="T22" s="20">
        <f>S22/329*100</f>
        <v>0.60790273556231</v>
      </c>
      <c r="U22">
        <f>215/329</f>
        <v>0.65349544072948329</v>
      </c>
    </row>
    <row r="23" spans="1:21" x14ac:dyDescent="0.25">
      <c r="A23" t="str">
        <v>Chamaedrilus</v>
      </c>
      <c r="B23" t="str">
        <v>genus</v>
      </c>
      <c r="F23" t="s">
        <v>86</v>
      </c>
      <c r="G23" t="s">
        <v>2645</v>
      </c>
      <c r="K23" s="4"/>
      <c r="L23" s="5"/>
      <c r="M23" s="6"/>
      <c r="N23" s="11" t="s">
        <v>2646</v>
      </c>
      <c r="O23" s="12">
        <v>19</v>
      </c>
      <c r="R23" s="21" t="s">
        <v>2653</v>
      </c>
      <c r="S23" s="22">
        <v>1</v>
      </c>
      <c r="T23" s="23">
        <f>S23/329*100</f>
        <v>0.303951367781155</v>
      </c>
    </row>
    <row r="24" spans="1:21" x14ac:dyDescent="0.25">
      <c r="A24" t="str">
        <v>Enchytraeus</v>
      </c>
      <c r="B24" t="str">
        <v>genus</v>
      </c>
      <c r="F24" t="s">
        <v>87</v>
      </c>
      <c r="G24" t="s">
        <v>2645</v>
      </c>
      <c r="K24" s="4"/>
      <c r="L24" s="5"/>
      <c r="M24" s="6"/>
      <c r="N24" s="11" t="s">
        <v>2645</v>
      </c>
      <c r="O24" s="12">
        <v>212</v>
      </c>
      <c r="R24" s="15" t="s">
        <v>2650</v>
      </c>
      <c r="S24" s="16">
        <v>50</v>
      </c>
      <c r="T24" s="17">
        <f t="shared" ref="T24:T35" si="0">S24/329*100</f>
        <v>15.19756838905775</v>
      </c>
    </row>
    <row r="25" spans="1:21" x14ac:dyDescent="0.25">
      <c r="A25" t="str">
        <v>Fridericia</v>
      </c>
      <c r="B25" t="str">
        <v>genus</v>
      </c>
      <c r="F25" t="s">
        <v>88</v>
      </c>
      <c r="G25" t="s">
        <v>2645</v>
      </c>
      <c r="K25" s="4"/>
      <c r="L25" s="5"/>
      <c r="M25" s="6"/>
      <c r="N25" s="11" t="s">
        <v>2653</v>
      </c>
      <c r="O25" s="12">
        <v>1</v>
      </c>
      <c r="R25" s="18" t="s">
        <v>2651</v>
      </c>
      <c r="S25" s="19">
        <v>23</v>
      </c>
      <c r="T25" s="20">
        <f t="shared" si="0"/>
        <v>6.9908814589665651</v>
      </c>
      <c r="U25">
        <f>79/329</f>
        <v>0.24012158054711247</v>
      </c>
    </row>
    <row r="26" spans="1:21" x14ac:dyDescent="0.25">
      <c r="A26" t="str">
        <v>Mesenchytraeus</v>
      </c>
      <c r="B26" t="str">
        <v>genus</v>
      </c>
      <c r="F26" t="s">
        <v>92</v>
      </c>
      <c r="G26" t="s">
        <v>2645</v>
      </c>
      <c r="K26" s="4"/>
      <c r="L26" s="5"/>
      <c r="M26" s="6"/>
      <c r="N26" s="11" t="s">
        <v>2644</v>
      </c>
      <c r="O26" s="12">
        <v>1</v>
      </c>
      <c r="R26" s="21" t="s">
        <v>2655</v>
      </c>
      <c r="S26" s="22">
        <v>6</v>
      </c>
      <c r="T26" s="23">
        <f>S26/329*100</f>
        <v>1.8237082066869299</v>
      </c>
    </row>
    <row r="27" spans="1:21" x14ac:dyDescent="0.25">
      <c r="A27" t="str">
        <v>Lumbriculidae</v>
      </c>
      <c r="B27" t="str">
        <v>family</v>
      </c>
      <c r="F27" t="s">
        <v>103</v>
      </c>
      <c r="G27" t="s">
        <v>2646</v>
      </c>
      <c r="K27" s="4"/>
      <c r="L27" s="5"/>
      <c r="M27" s="6"/>
      <c r="N27" s="11" t="s">
        <v>2657</v>
      </c>
      <c r="O27" s="12">
        <v>1</v>
      </c>
      <c r="R27" t="s">
        <v>2646</v>
      </c>
      <c r="S27">
        <v>19</v>
      </c>
      <c r="T27" s="14">
        <f t="shared" si="0"/>
        <v>5.7750759878419453</v>
      </c>
    </row>
    <row r="28" spans="1:21" x14ac:dyDescent="0.25">
      <c r="A28" t="str">
        <v>Naidinae</v>
      </c>
      <c r="B28" t="str">
        <v>subfamily</v>
      </c>
      <c r="F28" t="s">
        <v>122</v>
      </c>
      <c r="G28" t="s">
        <v>2647</v>
      </c>
      <c r="K28" s="4"/>
      <c r="L28" s="5"/>
      <c r="M28" s="6"/>
      <c r="N28" s="11" t="s">
        <v>2650</v>
      </c>
      <c r="O28" s="12">
        <v>50</v>
      </c>
      <c r="R28" t="s">
        <v>2647</v>
      </c>
      <c r="S28">
        <v>7</v>
      </c>
      <c r="T28" s="24">
        <f t="shared" si="0"/>
        <v>2.1276595744680851</v>
      </c>
    </row>
    <row r="29" spans="1:21" x14ac:dyDescent="0.25">
      <c r="A29" t="str">
        <v>Pristina</v>
      </c>
      <c r="B29" t="str">
        <v>genus</v>
      </c>
      <c r="F29" t="s">
        <v>145</v>
      </c>
      <c r="G29" t="s">
        <v>2645</v>
      </c>
      <c r="K29" s="4"/>
      <c r="L29" s="5"/>
      <c r="M29" s="6"/>
      <c r="N29" s="11" t="s">
        <v>2655</v>
      </c>
      <c r="O29" s="12">
        <v>6</v>
      </c>
      <c r="R29" t="s">
        <v>2649</v>
      </c>
      <c r="S29">
        <v>2</v>
      </c>
      <c r="T29" s="24">
        <f t="shared" si="0"/>
        <v>0.60790273556231</v>
      </c>
    </row>
    <row r="30" spans="1:21" x14ac:dyDescent="0.25">
      <c r="A30" t="str">
        <v>Tubificinae</v>
      </c>
      <c r="B30" t="str">
        <v>subfamily</v>
      </c>
      <c r="F30" t="s">
        <v>162</v>
      </c>
      <c r="G30" t="s">
        <v>2647</v>
      </c>
      <c r="K30" s="4"/>
      <c r="L30" s="5"/>
      <c r="M30" s="6"/>
      <c r="N30" s="11" t="s">
        <v>2651</v>
      </c>
      <c r="O30" s="12">
        <v>23</v>
      </c>
      <c r="R30" t="s">
        <v>2648</v>
      </c>
      <c r="S30">
        <v>2</v>
      </c>
      <c r="T30" s="24">
        <f t="shared" si="0"/>
        <v>0.60790273556231</v>
      </c>
    </row>
    <row r="31" spans="1:21" x14ac:dyDescent="0.25">
      <c r="A31" t="str">
        <v>Oribatida</v>
      </c>
      <c r="B31" t="str">
        <v>suborder</v>
      </c>
      <c r="F31" t="s">
        <v>196</v>
      </c>
      <c r="G31" t="s">
        <v>2648</v>
      </c>
      <c r="K31" s="4"/>
      <c r="L31" s="5"/>
      <c r="M31" s="6"/>
      <c r="N31" s="11" t="s">
        <v>2652</v>
      </c>
      <c r="O31" s="12">
        <v>2</v>
      </c>
      <c r="R31" t="s">
        <v>2644</v>
      </c>
      <c r="S31">
        <v>1</v>
      </c>
      <c r="T31" s="24">
        <f t="shared" si="0"/>
        <v>0.303951367781155</v>
      </c>
    </row>
    <row r="32" spans="1:21" x14ac:dyDescent="0.25">
      <c r="A32" t="str">
        <v>Arrenurus</v>
      </c>
      <c r="B32" t="str">
        <v>genus</v>
      </c>
      <c r="F32" t="s">
        <v>210</v>
      </c>
      <c r="G32" t="s">
        <v>2645</v>
      </c>
      <c r="K32" s="4"/>
      <c r="L32" s="5"/>
      <c r="M32" s="6"/>
      <c r="N32" s="11" t="s">
        <v>2643</v>
      </c>
      <c r="O32" s="12">
        <v>1</v>
      </c>
      <c r="R32" t="s">
        <v>2657</v>
      </c>
      <c r="S32">
        <v>1</v>
      </c>
      <c r="T32" s="24">
        <f t="shared" si="0"/>
        <v>0.303951367781155</v>
      </c>
    </row>
    <row r="33" spans="1:20" x14ac:dyDescent="0.25">
      <c r="A33" t="str">
        <v>Athienemanniidae</v>
      </c>
      <c r="B33" t="str">
        <v>family</v>
      </c>
      <c r="F33" t="s">
        <v>213</v>
      </c>
      <c r="G33" t="s">
        <v>2646</v>
      </c>
      <c r="K33" s="4"/>
      <c r="L33" s="5"/>
      <c r="M33" s="6"/>
      <c r="N33" s="11" t="s">
        <v>2647</v>
      </c>
      <c r="O33" s="12">
        <v>7</v>
      </c>
      <c r="R33" t="s">
        <v>2643</v>
      </c>
      <c r="S33">
        <v>1</v>
      </c>
      <c r="T33" s="24">
        <f t="shared" si="0"/>
        <v>0.303951367781155</v>
      </c>
    </row>
    <row r="34" spans="1:20" x14ac:dyDescent="0.25">
      <c r="A34" t="str">
        <v>Protzia</v>
      </c>
      <c r="B34" t="str">
        <v>genus</v>
      </c>
      <c r="F34" t="s">
        <v>240</v>
      </c>
      <c r="G34" t="s">
        <v>2645</v>
      </c>
      <c r="K34" s="4"/>
      <c r="L34" s="5"/>
      <c r="M34" s="6"/>
      <c r="N34" s="11" t="s">
        <v>2648</v>
      </c>
      <c r="O34" s="12">
        <v>2</v>
      </c>
      <c r="R34" t="s">
        <v>2656</v>
      </c>
      <c r="S34">
        <v>1</v>
      </c>
      <c r="T34" s="24">
        <f t="shared" si="0"/>
        <v>0.303951367781155</v>
      </c>
    </row>
    <row r="35" spans="1:20" x14ac:dyDescent="0.25">
      <c r="A35" t="str">
        <v>Atractides</v>
      </c>
      <c r="B35" t="str">
        <v>genus</v>
      </c>
      <c r="F35" t="s">
        <v>250</v>
      </c>
      <c r="G35" t="s">
        <v>2645</v>
      </c>
      <c r="K35" s="4"/>
      <c r="L35" s="5"/>
      <c r="M35" s="6"/>
      <c r="N35" s="11" t="s">
        <v>2656</v>
      </c>
      <c r="O35" s="12">
        <v>1</v>
      </c>
      <c r="R35" t="s">
        <v>2654</v>
      </c>
      <c r="S35">
        <v>1</v>
      </c>
      <c r="T35" s="14">
        <f t="shared" si="0"/>
        <v>0.303951367781155</v>
      </c>
    </row>
    <row r="36" spans="1:20" x14ac:dyDescent="0.25">
      <c r="A36" t="str">
        <v>Hygrobates</v>
      </c>
      <c r="B36" t="str">
        <v>genus</v>
      </c>
      <c r="F36" t="s">
        <v>253</v>
      </c>
      <c r="G36" t="s">
        <v>2645</v>
      </c>
      <c r="K36" s="4"/>
      <c r="L36" s="5"/>
      <c r="M36" s="6"/>
      <c r="N36" s="11" t="s">
        <v>2654</v>
      </c>
      <c r="O36" s="12">
        <v>1</v>
      </c>
    </row>
    <row r="37" spans="1:20" x14ac:dyDescent="0.25">
      <c r="A37" t="str">
        <v>Lebertia</v>
      </c>
      <c r="B37" t="str">
        <v>genus</v>
      </c>
      <c r="F37" t="s">
        <v>259</v>
      </c>
      <c r="G37" t="s">
        <v>2645</v>
      </c>
      <c r="K37" s="7"/>
      <c r="L37" s="8"/>
      <c r="M37" s="9"/>
      <c r="N37" s="11" t="s">
        <v>2659</v>
      </c>
      <c r="O37" s="12">
        <v>330</v>
      </c>
    </row>
    <row r="38" spans="1:20" x14ac:dyDescent="0.25">
      <c r="A38" t="str">
        <v>Limnesia</v>
      </c>
      <c r="B38" t="str">
        <v>genus</v>
      </c>
      <c r="F38" t="s">
        <v>263</v>
      </c>
      <c r="G38" t="s">
        <v>2645</v>
      </c>
    </row>
    <row r="39" spans="1:20" x14ac:dyDescent="0.25">
      <c r="A39" t="str">
        <v>Mideopsis</v>
      </c>
      <c r="B39" t="str">
        <v>genus</v>
      </c>
      <c r="F39" t="s">
        <v>270</v>
      </c>
      <c r="G39" t="s">
        <v>2645</v>
      </c>
    </row>
    <row r="40" spans="1:20" x14ac:dyDescent="0.25">
      <c r="A40" t="str">
        <v>Nautarachna</v>
      </c>
      <c r="B40" t="str">
        <v>genus</v>
      </c>
      <c r="F40" t="s">
        <v>276</v>
      </c>
      <c r="G40" t="s">
        <v>2645</v>
      </c>
    </row>
    <row r="41" spans="1:20" x14ac:dyDescent="0.25">
      <c r="A41" t="str">
        <v>Oxus</v>
      </c>
      <c r="B41" t="str">
        <v>genus</v>
      </c>
      <c r="F41" t="s">
        <v>286</v>
      </c>
      <c r="G41" t="s">
        <v>2645</v>
      </c>
    </row>
    <row r="42" spans="1:20" x14ac:dyDescent="0.25">
      <c r="A42" t="str">
        <v>Wandesia</v>
      </c>
      <c r="B42" t="str">
        <v>genus</v>
      </c>
      <c r="F42" t="s">
        <v>296</v>
      </c>
      <c r="G42" t="s">
        <v>2645</v>
      </c>
    </row>
    <row r="43" spans="1:20" x14ac:dyDescent="0.25">
      <c r="A43" t="str">
        <v>Sperchon</v>
      </c>
      <c r="B43" t="str">
        <v>genus</v>
      </c>
      <c r="F43" t="s">
        <v>297</v>
      </c>
      <c r="G43" t="s">
        <v>2645</v>
      </c>
    </row>
    <row r="44" spans="1:20" x14ac:dyDescent="0.25">
      <c r="A44" t="str">
        <v>Sperchonopsis</v>
      </c>
      <c r="B44" t="str">
        <v>genus</v>
      </c>
      <c r="F44" t="s">
        <v>299</v>
      </c>
      <c r="G44" t="s">
        <v>2645</v>
      </c>
    </row>
    <row r="45" spans="1:20" x14ac:dyDescent="0.25">
      <c r="A45" t="str">
        <v>Monatractides</v>
      </c>
      <c r="B45" t="str">
        <v>genus</v>
      </c>
      <c r="F45" t="s">
        <v>310</v>
      </c>
      <c r="G45" t="s">
        <v>2645</v>
      </c>
    </row>
    <row r="46" spans="1:20" x14ac:dyDescent="0.25">
      <c r="A46" t="str">
        <v>Testudacarus</v>
      </c>
      <c r="B46" t="str">
        <v>genus</v>
      </c>
      <c r="F46" t="s">
        <v>312</v>
      </c>
      <c r="G46" t="s">
        <v>2645</v>
      </c>
    </row>
    <row r="47" spans="1:20" x14ac:dyDescent="0.25">
      <c r="A47" t="str">
        <v>Torrenticola</v>
      </c>
      <c r="B47" t="str">
        <v>genus</v>
      </c>
      <c r="F47" t="s">
        <v>313</v>
      </c>
      <c r="G47" t="s">
        <v>2645</v>
      </c>
    </row>
    <row r="48" spans="1:20" x14ac:dyDescent="0.25">
      <c r="A48" t="str">
        <v>Anisogammaridae</v>
      </c>
      <c r="B48" t="str">
        <v>family</v>
      </c>
      <c r="F48" t="s">
        <v>343</v>
      </c>
      <c r="G48" t="s">
        <v>2646</v>
      </c>
    </row>
    <row r="49" spans="1:7" x14ac:dyDescent="0.25">
      <c r="A49" t="str">
        <v>Crangonyx</v>
      </c>
      <c r="B49" t="str">
        <v>genus</v>
      </c>
      <c r="F49" t="s">
        <v>355</v>
      </c>
      <c r="G49" t="s">
        <v>2645</v>
      </c>
    </row>
    <row r="50" spans="1:7" x14ac:dyDescent="0.25">
      <c r="A50" t="str">
        <v>Gammarus</v>
      </c>
      <c r="B50" t="str">
        <v>genus</v>
      </c>
      <c r="F50" t="s">
        <v>361</v>
      </c>
      <c r="G50" t="s">
        <v>2645</v>
      </c>
    </row>
    <row r="51" spans="1:7" x14ac:dyDescent="0.25">
      <c r="A51" t="str">
        <v>Hyalella</v>
      </c>
      <c r="B51" t="str">
        <v>genus</v>
      </c>
      <c r="F51" t="s">
        <v>364</v>
      </c>
      <c r="G51" t="s">
        <v>2645</v>
      </c>
    </row>
    <row r="52" spans="1:7" x14ac:dyDescent="0.25">
      <c r="A52" t="str">
        <v>Pacifastacus</v>
      </c>
      <c r="B52" t="str">
        <v>genus</v>
      </c>
      <c r="F52" t="s">
        <v>370</v>
      </c>
      <c r="G52" t="s">
        <v>2645</v>
      </c>
    </row>
    <row r="53" spans="1:7" x14ac:dyDescent="0.25">
      <c r="A53" t="str">
        <v>Caecidotea</v>
      </c>
      <c r="B53" t="str">
        <v>genus</v>
      </c>
      <c r="F53" t="s">
        <v>400</v>
      </c>
      <c r="G53" t="s">
        <v>2645</v>
      </c>
    </row>
    <row r="54" spans="1:7" x14ac:dyDescent="0.25">
      <c r="A54" t="str">
        <v>Ostracoda</v>
      </c>
      <c r="B54" t="str">
        <v>class</v>
      </c>
      <c r="F54" t="s">
        <v>435</v>
      </c>
      <c r="G54" t="s">
        <v>2649</v>
      </c>
    </row>
    <row r="55" spans="1:7" x14ac:dyDescent="0.25">
      <c r="A55" t="str">
        <v>Agabinae</v>
      </c>
      <c r="B55" t="str">
        <v>subfamily</v>
      </c>
      <c r="F55" t="s">
        <v>458</v>
      </c>
      <c r="G55" t="s">
        <v>2647</v>
      </c>
    </row>
    <row r="56" spans="1:7" x14ac:dyDescent="0.25">
      <c r="A56" t="str">
        <v>Hydroporinae</v>
      </c>
      <c r="B56" t="str">
        <v>subfamily</v>
      </c>
      <c r="F56" t="s">
        <v>494</v>
      </c>
      <c r="G56" t="s">
        <v>2647</v>
      </c>
    </row>
    <row r="57" spans="1:7" x14ac:dyDescent="0.25">
      <c r="A57" t="str">
        <v>Haliplidae</v>
      </c>
      <c r="B57" t="str">
        <v>family</v>
      </c>
      <c r="F57" t="s">
        <v>557</v>
      </c>
      <c r="G57" t="s">
        <v>2646</v>
      </c>
    </row>
    <row r="58" spans="1:7" x14ac:dyDescent="0.25">
      <c r="A58" t="str">
        <v>Dubiraphia</v>
      </c>
      <c r="B58" t="str">
        <v>genus</v>
      </c>
      <c r="F58" t="s">
        <v>577</v>
      </c>
      <c r="G58" t="s">
        <v>2645</v>
      </c>
    </row>
    <row r="59" spans="1:7" x14ac:dyDescent="0.25">
      <c r="A59" t="str">
        <v>Ampumixis dispar</v>
      </c>
      <c r="B59" t="str">
        <v>species</v>
      </c>
      <c r="F59" t="s">
        <v>584</v>
      </c>
      <c r="G59" t="s">
        <v>2650</v>
      </c>
    </row>
    <row r="60" spans="1:7" x14ac:dyDescent="0.25">
      <c r="A60" t="str">
        <v>Bryelmis</v>
      </c>
      <c r="B60" t="str">
        <v>genus</v>
      </c>
      <c r="F60" t="s">
        <v>587</v>
      </c>
      <c r="G60" t="s">
        <v>2645</v>
      </c>
    </row>
    <row r="61" spans="1:7" x14ac:dyDescent="0.25">
      <c r="A61" t="str">
        <v>Cleptelmis addenda</v>
      </c>
      <c r="B61" t="str">
        <v>species</v>
      </c>
      <c r="F61" t="s">
        <v>593</v>
      </c>
      <c r="G61" t="s">
        <v>2650</v>
      </c>
    </row>
    <row r="62" spans="1:7" x14ac:dyDescent="0.25">
      <c r="A62" t="str">
        <v>Heterlimnius corpulentus</v>
      </c>
      <c r="B62" t="str">
        <v>species</v>
      </c>
      <c r="F62" t="s">
        <v>598</v>
      </c>
      <c r="G62" t="s">
        <v>2650</v>
      </c>
    </row>
    <row r="63" spans="1:7" x14ac:dyDescent="0.25">
      <c r="A63" t="str">
        <v>Lara</v>
      </c>
      <c r="B63" t="str">
        <v>genus</v>
      </c>
      <c r="F63" t="s">
        <v>600</v>
      </c>
      <c r="G63" t="s">
        <v>2645</v>
      </c>
    </row>
    <row r="64" spans="1:7" x14ac:dyDescent="0.25">
      <c r="A64" t="str">
        <v>Microcylloepus</v>
      </c>
      <c r="B64" t="str">
        <v>genus</v>
      </c>
      <c r="F64" t="s">
        <v>602</v>
      </c>
      <c r="G64" t="s">
        <v>2645</v>
      </c>
    </row>
    <row r="65" spans="1:7" x14ac:dyDescent="0.25">
      <c r="A65" t="str">
        <v>Narpus</v>
      </c>
      <c r="B65" t="str">
        <v>genus</v>
      </c>
      <c r="F65" t="s">
        <v>605</v>
      </c>
      <c r="G65" t="s">
        <v>2645</v>
      </c>
    </row>
    <row r="66" spans="1:7" x14ac:dyDescent="0.25">
      <c r="A66" t="str">
        <v>Optioservus</v>
      </c>
      <c r="B66" t="str">
        <v>genus</v>
      </c>
      <c r="F66" t="s">
        <v>608</v>
      </c>
      <c r="G66" t="s">
        <v>2645</v>
      </c>
    </row>
    <row r="67" spans="1:7" x14ac:dyDescent="0.25">
      <c r="A67" t="str">
        <v>Ordobrevia nubifera</v>
      </c>
      <c r="B67" t="str">
        <v>species</v>
      </c>
      <c r="F67" t="s">
        <v>617</v>
      </c>
      <c r="G67" t="s">
        <v>2650</v>
      </c>
    </row>
    <row r="68" spans="1:7" x14ac:dyDescent="0.25">
      <c r="A68" t="str">
        <v>Zaitzevia</v>
      </c>
      <c r="B68" t="str">
        <v>genus</v>
      </c>
      <c r="F68" t="s">
        <v>621</v>
      </c>
      <c r="G68" t="s">
        <v>2645</v>
      </c>
    </row>
    <row r="69" spans="1:7" x14ac:dyDescent="0.25">
      <c r="A69" t="str">
        <v>Hydraenidae</v>
      </c>
      <c r="B69" t="str">
        <v>family</v>
      </c>
      <c r="F69" t="s">
        <v>633</v>
      </c>
      <c r="G69" t="s">
        <v>2646</v>
      </c>
    </row>
    <row r="70" spans="1:7" x14ac:dyDescent="0.25">
      <c r="A70" t="str">
        <v>Hydrophilidae</v>
      </c>
      <c r="B70" t="str">
        <v>family</v>
      </c>
      <c r="F70" t="s">
        <v>638</v>
      </c>
      <c r="G70" t="s">
        <v>2646</v>
      </c>
    </row>
    <row r="71" spans="1:7" x14ac:dyDescent="0.25">
      <c r="A71" t="str">
        <v>Eubrianax</v>
      </c>
      <c r="B71" t="str">
        <v>genus</v>
      </c>
      <c r="F71" t="s">
        <v>665</v>
      </c>
      <c r="G71" t="s">
        <v>2645</v>
      </c>
    </row>
    <row r="72" spans="1:7" x14ac:dyDescent="0.25">
      <c r="A72" t="str">
        <v>Acneus</v>
      </c>
      <c r="B72" t="str">
        <v>genus</v>
      </c>
      <c r="F72" t="s">
        <v>670</v>
      </c>
      <c r="G72" t="s">
        <v>2645</v>
      </c>
    </row>
    <row r="73" spans="1:7" x14ac:dyDescent="0.25">
      <c r="A73" t="str">
        <v>Psephenus</v>
      </c>
      <c r="B73" t="str">
        <v>genus</v>
      </c>
      <c r="F73" t="s">
        <v>672</v>
      </c>
      <c r="G73" t="s">
        <v>2645</v>
      </c>
    </row>
    <row r="74" spans="1:7" x14ac:dyDescent="0.25">
      <c r="A74" t="str">
        <v>Atherix</v>
      </c>
      <c r="B74" t="str">
        <v>genus</v>
      </c>
      <c r="F74" t="s">
        <v>700</v>
      </c>
      <c r="G74" t="s">
        <v>2645</v>
      </c>
    </row>
    <row r="75" spans="1:7" x14ac:dyDescent="0.25">
      <c r="A75" t="str">
        <v>Clinocera</v>
      </c>
      <c r="B75" t="str">
        <v>genus</v>
      </c>
      <c r="F75" t="s">
        <v>708</v>
      </c>
      <c r="G75" t="s">
        <v>2645</v>
      </c>
    </row>
    <row r="76" spans="1:7" x14ac:dyDescent="0.25">
      <c r="A76" t="str">
        <v>Proclinopyga</v>
      </c>
      <c r="B76" t="str">
        <v>genus</v>
      </c>
      <c r="F76" t="s">
        <v>713</v>
      </c>
      <c r="G76" t="s">
        <v>2645</v>
      </c>
    </row>
    <row r="77" spans="1:7" x14ac:dyDescent="0.25">
      <c r="A77" t="str">
        <v>Roederiodes</v>
      </c>
      <c r="B77" t="str">
        <v>genus</v>
      </c>
      <c r="F77" t="s">
        <v>714</v>
      </c>
      <c r="G77" t="s">
        <v>2645</v>
      </c>
    </row>
    <row r="78" spans="1:7" x14ac:dyDescent="0.25">
      <c r="A78" t="str">
        <v>Trichoclinocera</v>
      </c>
      <c r="B78" t="str">
        <v>genus</v>
      </c>
      <c r="F78" t="s">
        <v>715</v>
      </c>
      <c r="G78" t="s">
        <v>2645</v>
      </c>
    </row>
    <row r="79" spans="1:7" x14ac:dyDescent="0.25">
      <c r="A79" t="str">
        <v>Wiedemannia</v>
      </c>
      <c r="B79" t="str">
        <v>genus</v>
      </c>
      <c r="F79" t="s">
        <v>716</v>
      </c>
      <c r="G79" t="s">
        <v>2645</v>
      </c>
    </row>
    <row r="80" spans="1:7" x14ac:dyDescent="0.25">
      <c r="A80" t="str">
        <v>Chelifera/Metachela</v>
      </c>
      <c r="B80" t="str">
        <v>genus</v>
      </c>
      <c r="F80" t="s">
        <v>719</v>
      </c>
      <c r="G80" t="s">
        <v>2645</v>
      </c>
    </row>
    <row r="81" spans="1:7" x14ac:dyDescent="0.25">
      <c r="A81" t="str">
        <v>Hemerodromia</v>
      </c>
      <c r="B81" t="str">
        <v>genus</v>
      </c>
      <c r="F81" t="s">
        <v>725</v>
      </c>
      <c r="G81" t="s">
        <v>2645</v>
      </c>
    </row>
    <row r="82" spans="1:7" x14ac:dyDescent="0.25">
      <c r="A82" t="str">
        <v>Neoplasta</v>
      </c>
      <c r="B82" t="str">
        <v>genus</v>
      </c>
      <c r="F82" t="s">
        <v>726</v>
      </c>
      <c r="G82" t="s">
        <v>2645</v>
      </c>
    </row>
    <row r="83" spans="1:7" x14ac:dyDescent="0.25">
      <c r="A83" t="str">
        <v>Oreogeton</v>
      </c>
      <c r="B83" t="str">
        <v>genus</v>
      </c>
      <c r="F83" t="s">
        <v>727</v>
      </c>
      <c r="G83" t="s">
        <v>2645</v>
      </c>
    </row>
    <row r="84" spans="1:7" x14ac:dyDescent="0.25">
      <c r="A84" t="str">
        <v>Ephydridae</v>
      </c>
      <c r="B84" t="str">
        <v>family</v>
      </c>
      <c r="F84" t="s">
        <v>746</v>
      </c>
      <c r="G84" t="s">
        <v>2646</v>
      </c>
    </row>
    <row r="85" spans="1:7" x14ac:dyDescent="0.25">
      <c r="A85" t="str">
        <v>Muscidae</v>
      </c>
      <c r="B85" t="str">
        <v>family</v>
      </c>
      <c r="F85" t="s">
        <v>748</v>
      </c>
      <c r="G85" t="s">
        <v>2646</v>
      </c>
    </row>
    <row r="86" spans="1:7" x14ac:dyDescent="0.25">
      <c r="A86" t="str">
        <v>Glutops</v>
      </c>
      <c r="B86" t="str">
        <v>genus</v>
      </c>
      <c r="F86" t="s">
        <v>753</v>
      </c>
      <c r="G86" t="s">
        <v>2645</v>
      </c>
    </row>
    <row r="87" spans="1:7" x14ac:dyDescent="0.25">
      <c r="A87" t="str">
        <v>Stratiomyidae</v>
      </c>
      <c r="B87" t="str">
        <v>family</v>
      </c>
      <c r="F87" t="s">
        <v>763</v>
      </c>
      <c r="G87" t="s">
        <v>2646</v>
      </c>
    </row>
    <row r="88" spans="1:7" x14ac:dyDescent="0.25">
      <c r="A88" t="str">
        <v>Tabanidae</v>
      </c>
      <c r="B88" t="str">
        <v>family</v>
      </c>
      <c r="F88" t="s">
        <v>781</v>
      </c>
      <c r="G88" t="s">
        <v>2646</v>
      </c>
    </row>
    <row r="89" spans="1:7" x14ac:dyDescent="0.25">
      <c r="A89" t="str">
        <v>Blephariceridae</v>
      </c>
      <c r="B89" t="str">
        <v>family</v>
      </c>
      <c r="F89" t="s">
        <v>790</v>
      </c>
      <c r="G89" t="s">
        <v>2646</v>
      </c>
    </row>
    <row r="90" spans="1:7" x14ac:dyDescent="0.25">
      <c r="A90" t="str">
        <v>Ceratopogoninae</v>
      </c>
      <c r="B90" t="str">
        <v>subfamily</v>
      </c>
      <c r="F90" t="s">
        <v>804</v>
      </c>
      <c r="G90" t="s">
        <v>2647</v>
      </c>
    </row>
    <row r="91" spans="1:7" x14ac:dyDescent="0.25">
      <c r="A91" t="str">
        <v>Dasyhelea</v>
      </c>
      <c r="B91" t="str">
        <v>genus</v>
      </c>
      <c r="F91" t="s">
        <v>819</v>
      </c>
      <c r="G91" t="s">
        <v>2645</v>
      </c>
    </row>
    <row r="92" spans="1:7" x14ac:dyDescent="0.25">
      <c r="A92" t="str">
        <v>Forcipomyiinae</v>
      </c>
      <c r="B92" t="str">
        <v>subfamily</v>
      </c>
      <c r="F92" t="s">
        <v>822</v>
      </c>
      <c r="G92" t="s">
        <v>2647</v>
      </c>
    </row>
    <row r="93" spans="1:7" x14ac:dyDescent="0.25">
      <c r="A93" t="str">
        <v>Apedilum</v>
      </c>
      <c r="B93" t="str">
        <v>genus</v>
      </c>
      <c r="F93" t="s">
        <v>833</v>
      </c>
      <c r="G93" t="s">
        <v>2645</v>
      </c>
    </row>
    <row r="94" spans="1:7" x14ac:dyDescent="0.25">
      <c r="A94" t="str">
        <v>Chironomus</v>
      </c>
      <c r="B94" t="str">
        <v>genus</v>
      </c>
      <c r="F94" t="s">
        <v>836</v>
      </c>
      <c r="G94" t="s">
        <v>2645</v>
      </c>
    </row>
    <row r="95" spans="1:7" x14ac:dyDescent="0.25">
      <c r="A95" t="str">
        <v>Cryptochironomus</v>
      </c>
      <c r="B95" t="str">
        <v>genus</v>
      </c>
      <c r="F95" t="s">
        <v>838</v>
      </c>
      <c r="G95" t="s">
        <v>2645</v>
      </c>
    </row>
    <row r="96" spans="1:7" x14ac:dyDescent="0.25">
      <c r="A96" t="str">
        <v>Dicrotendipes</v>
      </c>
      <c r="B96" t="str">
        <v>genus</v>
      </c>
      <c r="F96" t="s">
        <v>841</v>
      </c>
      <c r="G96" t="s">
        <v>2645</v>
      </c>
    </row>
    <row r="97" spans="1:7" x14ac:dyDescent="0.25">
      <c r="A97" t="str">
        <v>Microtendipes</v>
      </c>
      <c r="B97" t="str">
        <v>genus</v>
      </c>
      <c r="F97" t="s">
        <v>852</v>
      </c>
      <c r="G97" t="s">
        <v>2645</v>
      </c>
    </row>
    <row r="98" spans="1:7" x14ac:dyDescent="0.25">
      <c r="A98" t="str">
        <v>Paracladopelma</v>
      </c>
      <c r="B98" t="str">
        <v>genus</v>
      </c>
      <c r="F98" t="s">
        <v>864</v>
      </c>
      <c r="G98" t="s">
        <v>2645</v>
      </c>
    </row>
    <row r="99" spans="1:7" x14ac:dyDescent="0.25">
      <c r="A99" t="str">
        <v>Paratendipes</v>
      </c>
      <c r="B99" t="str">
        <v>genus</v>
      </c>
      <c r="F99" t="s">
        <v>870</v>
      </c>
      <c r="G99" t="s">
        <v>2645</v>
      </c>
    </row>
    <row r="100" spans="1:7" x14ac:dyDescent="0.25">
      <c r="A100" t="str">
        <v>Phaenopsectra</v>
      </c>
      <c r="B100" t="str">
        <v>genus</v>
      </c>
      <c r="F100" t="s">
        <v>871</v>
      </c>
      <c r="G100" t="s">
        <v>2645</v>
      </c>
    </row>
    <row r="101" spans="1:7" x14ac:dyDescent="0.25">
      <c r="A101" t="str">
        <v>Polypedilum</v>
      </c>
      <c r="B101" t="str">
        <v>genus</v>
      </c>
      <c r="F101" t="s">
        <v>874</v>
      </c>
      <c r="G101" t="s">
        <v>2645</v>
      </c>
    </row>
    <row r="102" spans="1:7" x14ac:dyDescent="0.25">
      <c r="A102" t="str">
        <v>Stenochironomus</v>
      </c>
      <c r="B102" t="str">
        <v>genus</v>
      </c>
      <c r="F102" t="s">
        <v>883</v>
      </c>
      <c r="G102" t="s">
        <v>2645</v>
      </c>
    </row>
    <row r="103" spans="1:7" x14ac:dyDescent="0.25">
      <c r="A103" t="str">
        <v>Stictochironomus</v>
      </c>
      <c r="B103" t="str">
        <v>genus</v>
      </c>
      <c r="F103" t="s">
        <v>884</v>
      </c>
      <c r="G103" t="s">
        <v>2645</v>
      </c>
    </row>
    <row r="104" spans="1:7" x14ac:dyDescent="0.25">
      <c r="A104" t="str">
        <v>Tribelos</v>
      </c>
      <c r="B104" t="str">
        <v>genus</v>
      </c>
      <c r="F104" t="s">
        <v>885</v>
      </c>
      <c r="G104" t="s">
        <v>2645</v>
      </c>
    </row>
    <row r="105" spans="1:7" x14ac:dyDescent="0.25">
      <c r="A105" t="str">
        <v>Pseudochironomus</v>
      </c>
      <c r="B105" t="str">
        <v>genus</v>
      </c>
      <c r="F105" t="s">
        <v>889</v>
      </c>
      <c r="G105" t="s">
        <v>2645</v>
      </c>
    </row>
    <row r="106" spans="1:7" x14ac:dyDescent="0.25">
      <c r="A106" t="str">
        <v>Cladotanytarsus</v>
      </c>
      <c r="B106" t="str">
        <v>genus</v>
      </c>
      <c r="F106" t="s">
        <v>891</v>
      </c>
      <c r="G106" t="s">
        <v>2645</v>
      </c>
    </row>
    <row r="107" spans="1:7" x14ac:dyDescent="0.25">
      <c r="A107" t="str">
        <v>Constempellina</v>
      </c>
      <c r="B107" t="str">
        <v>genus</v>
      </c>
      <c r="F107" t="s">
        <v>893</v>
      </c>
      <c r="G107" t="s">
        <v>2645</v>
      </c>
    </row>
    <row r="108" spans="1:7" x14ac:dyDescent="0.25">
      <c r="A108" t="str">
        <v>Micropsectra</v>
      </c>
      <c r="B108" t="str">
        <v>genus</v>
      </c>
      <c r="F108" t="s">
        <v>896</v>
      </c>
      <c r="G108" t="s">
        <v>2645</v>
      </c>
    </row>
    <row r="109" spans="1:7" x14ac:dyDescent="0.25">
      <c r="A109" t="str">
        <v>Paratanytarsus</v>
      </c>
      <c r="B109" t="str">
        <v>genus</v>
      </c>
      <c r="F109" t="s">
        <v>897</v>
      </c>
      <c r="G109" t="s">
        <v>2645</v>
      </c>
    </row>
    <row r="110" spans="1:7" x14ac:dyDescent="0.25">
      <c r="A110" t="str">
        <v>Rheotanytarsus</v>
      </c>
      <c r="B110" t="str">
        <v>genus</v>
      </c>
      <c r="F110" t="s">
        <v>898</v>
      </c>
      <c r="G110" t="s">
        <v>2645</v>
      </c>
    </row>
    <row r="111" spans="1:7" x14ac:dyDescent="0.25">
      <c r="A111" t="str">
        <v>Stempellina</v>
      </c>
      <c r="B111" t="str">
        <v>genus</v>
      </c>
      <c r="F111" t="s">
        <v>903</v>
      </c>
      <c r="G111" t="s">
        <v>2645</v>
      </c>
    </row>
    <row r="112" spans="1:7" x14ac:dyDescent="0.25">
      <c r="A112" t="str">
        <v>Stempellinella</v>
      </c>
      <c r="B112" t="str">
        <v>genus</v>
      </c>
      <c r="F112" t="s">
        <v>904</v>
      </c>
      <c r="G112" t="s">
        <v>2645</v>
      </c>
    </row>
    <row r="113" spans="1:7" x14ac:dyDescent="0.25">
      <c r="A113" t="str">
        <v>Sublettea</v>
      </c>
      <c r="B113" t="str">
        <v>genus</v>
      </c>
      <c r="F113" t="s">
        <v>905</v>
      </c>
      <c r="G113" t="s">
        <v>2645</v>
      </c>
    </row>
    <row r="114" spans="1:7" x14ac:dyDescent="0.25">
      <c r="A114" t="str">
        <v>Tanytarsus</v>
      </c>
      <c r="B114" t="str">
        <v>genus</v>
      </c>
      <c r="F114" t="s">
        <v>907</v>
      </c>
      <c r="G114" t="s">
        <v>2645</v>
      </c>
    </row>
    <row r="115" spans="1:7" x14ac:dyDescent="0.25">
      <c r="A115" t="str">
        <v>Boreoheptagyia</v>
      </c>
      <c r="B115" t="str">
        <v>genus</v>
      </c>
      <c r="F115" t="s">
        <v>914</v>
      </c>
      <c r="G115" t="s">
        <v>2645</v>
      </c>
    </row>
    <row r="116" spans="1:7" x14ac:dyDescent="0.25">
      <c r="A116" t="str">
        <v>Diamesa</v>
      </c>
      <c r="B116" t="str">
        <v>genus</v>
      </c>
      <c r="F116" t="s">
        <v>917</v>
      </c>
      <c r="G116" t="s">
        <v>2645</v>
      </c>
    </row>
    <row r="117" spans="1:7" x14ac:dyDescent="0.25">
      <c r="A117" t="str">
        <v>Pagastia</v>
      </c>
      <c r="B117" t="str">
        <v>genus</v>
      </c>
      <c r="F117" t="s">
        <v>919</v>
      </c>
      <c r="G117" t="s">
        <v>2645</v>
      </c>
    </row>
    <row r="118" spans="1:7" x14ac:dyDescent="0.25">
      <c r="A118" t="str">
        <v>Potthastia</v>
      </c>
      <c r="B118" t="str">
        <v>genus</v>
      </c>
      <c r="F118" t="s">
        <v>921</v>
      </c>
      <c r="G118" t="s">
        <v>2645</v>
      </c>
    </row>
    <row r="119" spans="1:7" x14ac:dyDescent="0.25">
      <c r="A119" t="str">
        <v>Pseudodiamesa</v>
      </c>
      <c r="B119" t="str">
        <v>genus</v>
      </c>
      <c r="F119" t="s">
        <v>930</v>
      </c>
      <c r="G119" t="s">
        <v>2645</v>
      </c>
    </row>
    <row r="120" spans="1:7" x14ac:dyDescent="0.25">
      <c r="A120" t="str">
        <v>Brillia</v>
      </c>
      <c r="B120" t="str">
        <v>genus</v>
      </c>
      <c r="F120" t="s">
        <v>938</v>
      </c>
      <c r="G120" t="s">
        <v>2645</v>
      </c>
    </row>
    <row r="121" spans="1:7" x14ac:dyDescent="0.25">
      <c r="A121" t="str">
        <v>Cardiocladius</v>
      </c>
      <c r="B121" t="str">
        <v>genus</v>
      </c>
      <c r="F121" t="s">
        <v>941</v>
      </c>
      <c r="G121" t="s">
        <v>2645</v>
      </c>
    </row>
    <row r="122" spans="1:7" x14ac:dyDescent="0.25">
      <c r="A122" t="str">
        <v>Chaetocladius</v>
      </c>
      <c r="B122" t="str">
        <v>genus</v>
      </c>
      <c r="F122" t="s">
        <v>944</v>
      </c>
      <c r="G122" t="s">
        <v>2645</v>
      </c>
    </row>
    <row r="123" spans="1:7" x14ac:dyDescent="0.25">
      <c r="A123" t="str">
        <v>Corynoneura</v>
      </c>
      <c r="B123" t="str">
        <v>genus</v>
      </c>
      <c r="F123" t="s">
        <v>947</v>
      </c>
      <c r="G123" t="s">
        <v>2645</v>
      </c>
    </row>
    <row r="124" spans="1:7" x14ac:dyDescent="0.25">
      <c r="A124" t="str">
        <v>Cricotopus Bicinctus Group</v>
      </c>
      <c r="B124" t="str">
        <v>species group</v>
      </c>
      <c r="F124" t="s">
        <v>949</v>
      </c>
      <c r="G124" t="s">
        <v>2651</v>
      </c>
    </row>
    <row r="125" spans="1:7" x14ac:dyDescent="0.25">
      <c r="A125" t="str">
        <v>Cricotopus Trifascia Group</v>
      </c>
      <c r="B125" t="str">
        <v>species group</v>
      </c>
      <c r="F125" t="s">
        <v>961</v>
      </c>
      <c r="G125" t="s">
        <v>2651</v>
      </c>
    </row>
    <row r="126" spans="1:7" x14ac:dyDescent="0.25">
      <c r="A126" t="str">
        <v>Cricotopus (Isocladius)</v>
      </c>
      <c r="B126" t="str">
        <v>sub genus</v>
      </c>
      <c r="F126" t="s">
        <v>966</v>
      </c>
      <c r="G126" t="s">
        <v>2652</v>
      </c>
    </row>
    <row r="127" spans="1:7" x14ac:dyDescent="0.25">
      <c r="A127" t="str">
        <v>Cricotopus (Nostococladius)</v>
      </c>
      <c r="B127" t="str">
        <v>sub genus</v>
      </c>
      <c r="F127" t="s">
        <v>972</v>
      </c>
      <c r="G127" t="s">
        <v>2652</v>
      </c>
    </row>
    <row r="128" spans="1:7" x14ac:dyDescent="0.25">
      <c r="A128" t="str">
        <v>Diplocladius</v>
      </c>
      <c r="B128" t="str">
        <v>genus</v>
      </c>
      <c r="F128" t="s">
        <v>979</v>
      </c>
      <c r="G128" t="s">
        <v>2645</v>
      </c>
    </row>
    <row r="129" spans="1:7" x14ac:dyDescent="0.25">
      <c r="A129" t="str">
        <v>Eukiefferiella Brehmi Group</v>
      </c>
      <c r="B129" t="str">
        <v>species group</v>
      </c>
      <c r="F129" t="s">
        <v>986</v>
      </c>
      <c r="G129" t="s">
        <v>2651</v>
      </c>
    </row>
    <row r="130" spans="1:7" x14ac:dyDescent="0.25">
      <c r="A130" t="str">
        <v>Eukiefferiella Tirolensis Group</v>
      </c>
      <c r="B130" t="str">
        <v>species group</v>
      </c>
      <c r="F130" t="s">
        <v>992</v>
      </c>
      <c r="G130" t="s">
        <v>2651</v>
      </c>
    </row>
    <row r="131" spans="1:7" x14ac:dyDescent="0.25">
      <c r="A131" t="str">
        <v>Eukiefferiella Claripennis Group</v>
      </c>
      <c r="B131" t="str">
        <v>species group</v>
      </c>
      <c r="F131" t="s">
        <v>1001</v>
      </c>
      <c r="G131" t="s">
        <v>2651</v>
      </c>
    </row>
    <row r="132" spans="1:7" x14ac:dyDescent="0.25">
      <c r="A132" t="str">
        <v>Eukiefferiella Devonica Group</v>
      </c>
      <c r="B132" t="str">
        <v>species group</v>
      </c>
      <c r="F132" t="s">
        <v>1011</v>
      </c>
      <c r="G132" t="s">
        <v>2651</v>
      </c>
    </row>
    <row r="133" spans="1:7" x14ac:dyDescent="0.25">
      <c r="A133" t="str">
        <v>Eukiefferiella Gracei Group</v>
      </c>
      <c r="B133" t="str">
        <v>species group</v>
      </c>
      <c r="F133" t="s">
        <v>1015</v>
      </c>
      <c r="G133" t="s">
        <v>2651</v>
      </c>
    </row>
    <row r="134" spans="1:7" x14ac:dyDescent="0.25">
      <c r="A134" t="str">
        <v>Eukiefferiella Pseudomontana Group</v>
      </c>
      <c r="B134" t="str">
        <v>species group</v>
      </c>
      <c r="F134" t="s">
        <v>1019</v>
      </c>
      <c r="G134" t="s">
        <v>2651</v>
      </c>
    </row>
    <row r="135" spans="1:7" x14ac:dyDescent="0.25">
      <c r="A135" t="str">
        <v>Heleniella</v>
      </c>
      <c r="B135" t="str">
        <v>genus</v>
      </c>
      <c r="F135" t="s">
        <v>1027</v>
      </c>
      <c r="G135" t="s">
        <v>2645</v>
      </c>
    </row>
    <row r="136" spans="1:7" x14ac:dyDescent="0.25">
      <c r="A136" t="str">
        <v>Heterotrissocladius</v>
      </c>
      <c r="B136" t="str">
        <v>genus</v>
      </c>
      <c r="F136" t="s">
        <v>1030</v>
      </c>
      <c r="G136" t="s">
        <v>2645</v>
      </c>
    </row>
    <row r="137" spans="1:7" x14ac:dyDescent="0.25">
      <c r="A137" t="str">
        <v>Hydrobaenus</v>
      </c>
      <c r="B137" t="str">
        <v>genus</v>
      </c>
      <c r="F137" t="s">
        <v>1036</v>
      </c>
      <c r="G137" t="s">
        <v>2645</v>
      </c>
    </row>
    <row r="138" spans="1:7" x14ac:dyDescent="0.25">
      <c r="A138" t="str">
        <v>Krenosmittia</v>
      </c>
      <c r="B138" t="str">
        <v>genus</v>
      </c>
      <c r="F138" t="s">
        <v>1038</v>
      </c>
      <c r="G138" t="s">
        <v>2645</v>
      </c>
    </row>
    <row r="139" spans="1:7" x14ac:dyDescent="0.25">
      <c r="A139" t="str">
        <v>Limnophyes</v>
      </c>
      <c r="B139" t="str">
        <v>genus</v>
      </c>
      <c r="F139" t="s">
        <v>1039</v>
      </c>
      <c r="G139" t="s">
        <v>2645</v>
      </c>
    </row>
    <row r="140" spans="1:7" x14ac:dyDescent="0.25">
      <c r="A140" t="str">
        <v>Lopescladius</v>
      </c>
      <c r="B140" t="str">
        <v>genus</v>
      </c>
      <c r="F140" t="s">
        <v>1040</v>
      </c>
      <c r="G140" t="s">
        <v>2645</v>
      </c>
    </row>
    <row r="141" spans="1:7" x14ac:dyDescent="0.25">
      <c r="A141" t="str">
        <v>Metriocnemus</v>
      </c>
      <c r="B141" t="str">
        <v>genus</v>
      </c>
      <c r="F141" t="s">
        <v>1043</v>
      </c>
      <c r="G141" t="s">
        <v>2645</v>
      </c>
    </row>
    <row r="142" spans="1:7" x14ac:dyDescent="0.25">
      <c r="A142" t="str">
        <v>Nanocladius</v>
      </c>
      <c r="B142" t="str">
        <v>genus</v>
      </c>
      <c r="F142" t="s">
        <v>1044</v>
      </c>
      <c r="G142" t="s">
        <v>2645</v>
      </c>
    </row>
    <row r="143" spans="1:7" x14ac:dyDescent="0.25">
      <c r="A143" t="str">
        <v>Oropuella</v>
      </c>
      <c r="B143" t="str">
        <v>genus</v>
      </c>
      <c r="F143" t="s">
        <v>1045</v>
      </c>
      <c r="G143" t="s">
        <v>2645</v>
      </c>
    </row>
    <row r="144" spans="1:7" x14ac:dyDescent="0.25">
      <c r="A144" t="str">
        <v>Orthocladius</v>
      </c>
      <c r="B144" t="str">
        <v>genus</v>
      </c>
      <c r="F144" t="s">
        <v>1050</v>
      </c>
      <c r="G144" t="s">
        <v>2645</v>
      </c>
    </row>
    <row r="145" spans="1:7" x14ac:dyDescent="0.25">
      <c r="A145" t="str">
        <v>Orthocladius complex</v>
      </c>
      <c r="B145" t="str">
        <v>genus</v>
      </c>
      <c r="F145" t="s">
        <v>1064</v>
      </c>
      <c r="G145" t="s">
        <v>2645</v>
      </c>
    </row>
    <row r="146" spans="1:7" x14ac:dyDescent="0.25">
      <c r="A146" t="str">
        <v>Parachaetocladius</v>
      </c>
      <c r="B146" t="str">
        <v>genus</v>
      </c>
      <c r="F146" t="s">
        <v>1068</v>
      </c>
      <c r="G146" t="s">
        <v>2645</v>
      </c>
    </row>
    <row r="147" spans="1:7" x14ac:dyDescent="0.25">
      <c r="A147" t="str">
        <v>Parakiefferiella</v>
      </c>
      <c r="B147" t="str">
        <v>genus</v>
      </c>
      <c r="F147" t="s">
        <v>1070</v>
      </c>
      <c r="G147" t="s">
        <v>2645</v>
      </c>
    </row>
    <row r="148" spans="1:7" x14ac:dyDescent="0.25">
      <c r="A148" t="str">
        <v>Parametriocnemus</v>
      </c>
      <c r="B148" t="str">
        <v>genus</v>
      </c>
      <c r="F148" t="s">
        <v>1072</v>
      </c>
      <c r="G148" t="s">
        <v>2645</v>
      </c>
    </row>
    <row r="149" spans="1:7" x14ac:dyDescent="0.25">
      <c r="A149" t="str">
        <v>Paraphaenocladius</v>
      </c>
      <c r="B149" t="str">
        <v>genus</v>
      </c>
      <c r="F149" t="s">
        <v>1073</v>
      </c>
      <c r="G149" t="s">
        <v>2645</v>
      </c>
    </row>
    <row r="150" spans="1:7" x14ac:dyDescent="0.25">
      <c r="A150" t="str">
        <v>Parorthocladius</v>
      </c>
      <c r="B150" t="str">
        <v>genus</v>
      </c>
      <c r="F150" t="s">
        <v>1078</v>
      </c>
      <c r="G150" t="s">
        <v>2645</v>
      </c>
    </row>
    <row r="151" spans="1:7" x14ac:dyDescent="0.25">
      <c r="A151" t="str">
        <v>Psectrocladius</v>
      </c>
      <c r="B151" t="str">
        <v>genus</v>
      </c>
      <c r="F151" t="s">
        <v>1082</v>
      </c>
      <c r="G151" t="s">
        <v>2645</v>
      </c>
    </row>
    <row r="152" spans="1:7" x14ac:dyDescent="0.25">
      <c r="A152" t="str">
        <v>Pseudosmittia</v>
      </c>
      <c r="B152" t="str">
        <v>genus</v>
      </c>
      <c r="F152" t="s">
        <v>1084</v>
      </c>
      <c r="G152" t="s">
        <v>2645</v>
      </c>
    </row>
    <row r="153" spans="1:7" x14ac:dyDescent="0.25">
      <c r="A153" t="str">
        <v>Psilometriocnemus</v>
      </c>
      <c r="B153" t="str">
        <v>genus</v>
      </c>
      <c r="F153" t="s">
        <v>1085</v>
      </c>
      <c r="G153" t="s">
        <v>2645</v>
      </c>
    </row>
    <row r="154" spans="1:7" x14ac:dyDescent="0.25">
      <c r="A154" t="str">
        <v>Rheocricotopus</v>
      </c>
      <c r="B154" t="str">
        <v>genus</v>
      </c>
      <c r="F154" t="s">
        <v>1087</v>
      </c>
      <c r="G154" t="s">
        <v>2645</v>
      </c>
    </row>
    <row r="155" spans="1:7" x14ac:dyDescent="0.25">
      <c r="A155" t="str">
        <v>Stilocladius</v>
      </c>
      <c r="B155" t="str">
        <v>genus</v>
      </c>
      <c r="F155" t="s">
        <v>1093</v>
      </c>
      <c r="G155" t="s">
        <v>2645</v>
      </c>
    </row>
    <row r="156" spans="1:7" x14ac:dyDescent="0.25">
      <c r="A156" t="str">
        <v>Synorthocladius</v>
      </c>
      <c r="B156" t="str">
        <v>genus</v>
      </c>
      <c r="F156" t="s">
        <v>1095</v>
      </c>
      <c r="G156" t="s">
        <v>2645</v>
      </c>
    </row>
    <row r="157" spans="1:7" x14ac:dyDescent="0.25">
      <c r="A157" t="str">
        <v>Thienemanniella</v>
      </c>
      <c r="B157" t="str">
        <v>genus</v>
      </c>
      <c r="F157" t="s">
        <v>1096</v>
      </c>
      <c r="G157" t="s">
        <v>2645</v>
      </c>
    </row>
    <row r="158" spans="1:7" x14ac:dyDescent="0.25">
      <c r="A158" t="str">
        <v>Tvetenia</v>
      </c>
      <c r="B158" t="str">
        <v>genus</v>
      </c>
      <c r="F158" t="s">
        <v>1099</v>
      </c>
      <c r="G158" t="s">
        <v>2645</v>
      </c>
    </row>
    <row r="159" spans="1:7" x14ac:dyDescent="0.25">
      <c r="A159" t="str">
        <v>Podonominae</v>
      </c>
      <c r="B159" t="str">
        <v>subfamily</v>
      </c>
      <c r="F159" t="s">
        <v>1125</v>
      </c>
      <c r="G159" t="s">
        <v>2647</v>
      </c>
    </row>
    <row r="160" spans="1:7" x14ac:dyDescent="0.25">
      <c r="A160" t="str">
        <v>Monodiamesa</v>
      </c>
      <c r="B160" t="str">
        <v>genus</v>
      </c>
      <c r="F160" t="s">
        <v>1132</v>
      </c>
      <c r="G160" t="s">
        <v>2645</v>
      </c>
    </row>
    <row r="161" spans="1:7" x14ac:dyDescent="0.25">
      <c r="A161" t="str">
        <v>Odontomesa</v>
      </c>
      <c r="B161" t="str">
        <v>genus</v>
      </c>
      <c r="F161" t="s">
        <v>1134</v>
      </c>
      <c r="G161" t="s">
        <v>2645</v>
      </c>
    </row>
    <row r="162" spans="1:7" x14ac:dyDescent="0.25">
      <c r="A162" t="str">
        <v>Prodiamesa</v>
      </c>
      <c r="B162" t="str">
        <v>genus</v>
      </c>
      <c r="F162" t="s">
        <v>1135</v>
      </c>
      <c r="G162" t="s">
        <v>2645</v>
      </c>
    </row>
    <row r="163" spans="1:7" x14ac:dyDescent="0.25">
      <c r="A163" t="str">
        <v>Alotanypus</v>
      </c>
      <c r="B163" t="str">
        <v>genus</v>
      </c>
      <c r="F163" t="s">
        <v>1136</v>
      </c>
      <c r="G163" t="s">
        <v>2645</v>
      </c>
    </row>
    <row r="164" spans="1:7" x14ac:dyDescent="0.25">
      <c r="A164" t="str">
        <v>Brundiniella</v>
      </c>
      <c r="B164" t="str">
        <v>genus</v>
      </c>
      <c r="F164" t="s">
        <v>1145</v>
      </c>
      <c r="G164" t="s">
        <v>2645</v>
      </c>
    </row>
    <row r="165" spans="1:7" x14ac:dyDescent="0.25">
      <c r="A165" t="str">
        <v>Macropelopia</v>
      </c>
      <c r="B165" t="str">
        <v>genus</v>
      </c>
      <c r="F165" t="s">
        <v>1147</v>
      </c>
      <c r="G165" t="s">
        <v>2645</v>
      </c>
    </row>
    <row r="166" spans="1:7" x14ac:dyDescent="0.25">
      <c r="A166" t="str">
        <v>Radotanypus</v>
      </c>
      <c r="B166" t="str">
        <v>genus</v>
      </c>
      <c r="F166" t="s">
        <v>1150</v>
      </c>
      <c r="G166" t="s">
        <v>2645</v>
      </c>
    </row>
    <row r="167" spans="1:7" x14ac:dyDescent="0.25">
      <c r="A167" t="str">
        <v>Natarsia</v>
      </c>
      <c r="B167" t="str">
        <v>genus</v>
      </c>
      <c r="F167" t="s">
        <v>1152</v>
      </c>
      <c r="G167" t="s">
        <v>2645</v>
      </c>
    </row>
    <row r="168" spans="1:7" x14ac:dyDescent="0.25">
      <c r="A168" t="str">
        <v>Thienemannimyia Group</v>
      </c>
      <c r="B168" t="str">
        <v>genus group</v>
      </c>
      <c r="F168" t="s">
        <v>1156</v>
      </c>
      <c r="G168" t="s">
        <v>2653</v>
      </c>
    </row>
    <row r="169" spans="1:7" x14ac:dyDescent="0.25">
      <c r="A169" t="str">
        <v>Ablabesmyia</v>
      </c>
      <c r="B169" t="str">
        <v>genus</v>
      </c>
      <c r="F169" t="s">
        <v>1169</v>
      </c>
      <c r="G169" t="s">
        <v>2645</v>
      </c>
    </row>
    <row r="170" spans="1:7" x14ac:dyDescent="0.25">
      <c r="A170" t="str">
        <v>Larsia</v>
      </c>
      <c r="B170" t="str">
        <v>genus</v>
      </c>
      <c r="F170" t="s">
        <v>1173</v>
      </c>
      <c r="G170" t="s">
        <v>2645</v>
      </c>
    </row>
    <row r="171" spans="1:7" x14ac:dyDescent="0.25">
      <c r="A171" t="str">
        <v>Nilotanypus</v>
      </c>
      <c r="B171" t="str">
        <v>genus</v>
      </c>
      <c r="F171" t="s">
        <v>1175</v>
      </c>
      <c r="G171" t="s">
        <v>2645</v>
      </c>
    </row>
    <row r="172" spans="1:7" x14ac:dyDescent="0.25">
      <c r="A172" t="str">
        <v>Pentaneura</v>
      </c>
      <c r="B172" t="str">
        <v>genus</v>
      </c>
      <c r="F172" t="s">
        <v>1177</v>
      </c>
      <c r="G172" t="s">
        <v>2645</v>
      </c>
    </row>
    <row r="173" spans="1:7" x14ac:dyDescent="0.25">
      <c r="A173" t="str">
        <v>Zavrelimyia</v>
      </c>
      <c r="B173" t="str">
        <v>genus</v>
      </c>
      <c r="F173" t="s">
        <v>1181</v>
      </c>
      <c r="G173" t="s">
        <v>2645</v>
      </c>
    </row>
    <row r="174" spans="1:7" x14ac:dyDescent="0.25">
      <c r="A174" t="str">
        <v>Procladius</v>
      </c>
      <c r="B174" t="str">
        <v>genus</v>
      </c>
      <c r="F174" t="s">
        <v>1185</v>
      </c>
      <c r="G174" t="s">
        <v>2645</v>
      </c>
    </row>
    <row r="175" spans="1:7" x14ac:dyDescent="0.25">
      <c r="A175" t="str">
        <v>Dixa</v>
      </c>
      <c r="B175" t="str">
        <v>genus</v>
      </c>
      <c r="F175" t="s">
        <v>1205</v>
      </c>
      <c r="G175" t="s">
        <v>2645</v>
      </c>
    </row>
    <row r="176" spans="1:7" x14ac:dyDescent="0.25">
      <c r="A176" t="str">
        <v>Dixella</v>
      </c>
      <c r="B176" t="str">
        <v>genus</v>
      </c>
      <c r="F176" t="s">
        <v>1207</v>
      </c>
      <c r="G176" t="s">
        <v>2645</v>
      </c>
    </row>
    <row r="177" spans="1:7" x14ac:dyDescent="0.25">
      <c r="A177" t="str">
        <v>Meringodixa</v>
      </c>
      <c r="B177" t="str">
        <v>genus</v>
      </c>
      <c r="F177" t="s">
        <v>1208</v>
      </c>
      <c r="G177" t="s">
        <v>2645</v>
      </c>
    </row>
    <row r="178" spans="1:7" x14ac:dyDescent="0.25">
      <c r="A178" t="str">
        <v>Cryptolabis</v>
      </c>
      <c r="B178" t="str">
        <v>genus</v>
      </c>
      <c r="F178" t="s">
        <v>1213</v>
      </c>
      <c r="G178" t="s">
        <v>2645</v>
      </c>
    </row>
    <row r="179" spans="1:7" x14ac:dyDescent="0.25">
      <c r="A179" t="str">
        <v>Hesperoconopa</v>
      </c>
      <c r="B179" t="str">
        <v>genus</v>
      </c>
      <c r="F179" t="s">
        <v>1218</v>
      </c>
      <c r="G179" t="s">
        <v>2645</v>
      </c>
    </row>
    <row r="180" spans="1:7" x14ac:dyDescent="0.25">
      <c r="A180" t="str">
        <v>Rhabdomastix</v>
      </c>
      <c r="B180" t="str">
        <v>genus</v>
      </c>
      <c r="F180" t="s">
        <v>1222</v>
      </c>
      <c r="G180" t="s">
        <v>2645</v>
      </c>
    </row>
    <row r="181" spans="1:7" x14ac:dyDescent="0.25">
      <c r="A181" t="str">
        <v>Eloeophila</v>
      </c>
      <c r="B181" t="str">
        <v>genus</v>
      </c>
      <c r="F181" t="s">
        <v>1233</v>
      </c>
      <c r="G181" t="s">
        <v>2645</v>
      </c>
    </row>
    <row r="182" spans="1:7" x14ac:dyDescent="0.25">
      <c r="A182" t="str">
        <v>Hexatoma</v>
      </c>
      <c r="B182" t="str">
        <v>genus</v>
      </c>
      <c r="F182" t="s">
        <v>1236</v>
      </c>
      <c r="G182" t="s">
        <v>2645</v>
      </c>
    </row>
    <row r="183" spans="1:7" x14ac:dyDescent="0.25">
      <c r="A183" t="str">
        <v>Antocha</v>
      </c>
      <c r="B183" t="str">
        <v>genus</v>
      </c>
      <c r="F183" t="s">
        <v>1241</v>
      </c>
      <c r="G183" t="s">
        <v>2645</v>
      </c>
    </row>
    <row r="184" spans="1:7" x14ac:dyDescent="0.25">
      <c r="A184" t="str">
        <v>Dicranomyia</v>
      </c>
      <c r="B184" t="str">
        <v>genus</v>
      </c>
      <c r="F184" t="s">
        <v>1244</v>
      </c>
      <c r="G184" t="s">
        <v>2645</v>
      </c>
    </row>
    <row r="185" spans="1:7" x14ac:dyDescent="0.25">
      <c r="A185" t="str">
        <v>Dicranota</v>
      </c>
      <c r="B185" t="str">
        <v>genus</v>
      </c>
      <c r="F185" t="s">
        <v>1255</v>
      </c>
      <c r="G185" t="s">
        <v>2645</v>
      </c>
    </row>
    <row r="186" spans="1:7" x14ac:dyDescent="0.25">
      <c r="A186" t="str">
        <v>Pedicia</v>
      </c>
      <c r="B186" t="str">
        <v>genus</v>
      </c>
      <c r="F186" t="s">
        <v>1258</v>
      </c>
      <c r="G186" t="s">
        <v>2645</v>
      </c>
    </row>
    <row r="187" spans="1:7" x14ac:dyDescent="0.25">
      <c r="A187" t="str">
        <v>Pericomaini</v>
      </c>
      <c r="B187" t="str">
        <v>tribe</v>
      </c>
      <c r="F187" t="s">
        <v>1261</v>
      </c>
      <c r="G187" t="s">
        <v>2654</v>
      </c>
    </row>
    <row r="188" spans="1:7" x14ac:dyDescent="0.25">
      <c r="A188" t="str">
        <v>Maruina</v>
      </c>
      <c r="B188" t="str">
        <v>genus</v>
      </c>
      <c r="F188" t="s">
        <v>1269</v>
      </c>
      <c r="G188" t="s">
        <v>2645</v>
      </c>
    </row>
    <row r="189" spans="1:7" x14ac:dyDescent="0.25">
      <c r="A189" t="str">
        <v>Ptychoptera</v>
      </c>
      <c r="B189" t="str">
        <v>genus</v>
      </c>
      <c r="F189" t="s">
        <v>1274</v>
      </c>
      <c r="G189" t="s">
        <v>2645</v>
      </c>
    </row>
    <row r="190" spans="1:7" x14ac:dyDescent="0.25">
      <c r="A190" t="str">
        <v>Simulium</v>
      </c>
      <c r="B190" t="str">
        <v>genus</v>
      </c>
      <c r="F190" t="s">
        <v>1284</v>
      </c>
      <c r="G190" t="s">
        <v>2645</v>
      </c>
    </row>
    <row r="191" spans="1:7" x14ac:dyDescent="0.25">
      <c r="A191" t="str">
        <v>Helodon/Prosimulium</v>
      </c>
      <c r="B191" t="str">
        <v>genus</v>
      </c>
      <c r="F191" t="s">
        <v>1309</v>
      </c>
      <c r="G191" t="s">
        <v>2645</v>
      </c>
    </row>
    <row r="192" spans="1:7" x14ac:dyDescent="0.25">
      <c r="A192" t="str">
        <v>Thaumaleidae</v>
      </c>
      <c r="B192" t="str">
        <v>family</v>
      </c>
      <c r="F192" t="s">
        <v>1320</v>
      </c>
      <c r="G192" t="s">
        <v>2646</v>
      </c>
    </row>
    <row r="193" spans="1:7" x14ac:dyDescent="0.25">
      <c r="A193" t="str">
        <v>Tipula</v>
      </c>
      <c r="B193" t="str">
        <v>genus</v>
      </c>
      <c r="F193" t="s">
        <v>1327</v>
      </c>
      <c r="G193" t="s">
        <v>2645</v>
      </c>
    </row>
    <row r="194" spans="1:7" x14ac:dyDescent="0.25">
      <c r="A194" t="str">
        <v>Caenis</v>
      </c>
      <c r="B194" t="str">
        <v>genus</v>
      </c>
      <c r="F194" t="s">
        <v>1348</v>
      </c>
      <c r="G194" t="s">
        <v>2645</v>
      </c>
    </row>
    <row r="195" spans="1:7" x14ac:dyDescent="0.25">
      <c r="A195" t="str">
        <v>Attenella delantala</v>
      </c>
      <c r="B195" t="str">
        <v>species</v>
      </c>
      <c r="F195" t="s">
        <v>1353</v>
      </c>
      <c r="G195" t="s">
        <v>2650</v>
      </c>
    </row>
    <row r="196" spans="1:7" x14ac:dyDescent="0.25">
      <c r="A196" t="str">
        <v>Attenella margarita</v>
      </c>
      <c r="B196" t="str">
        <v>species</v>
      </c>
      <c r="F196" t="s">
        <v>1357</v>
      </c>
      <c r="G196" t="s">
        <v>2650</v>
      </c>
    </row>
    <row r="197" spans="1:7" x14ac:dyDescent="0.25">
      <c r="A197" t="str">
        <v>Caudatella heterocaudata complex</v>
      </c>
      <c r="B197" t="str">
        <v>species complex</v>
      </c>
      <c r="F197" t="s">
        <v>1362</v>
      </c>
      <c r="G197" t="s">
        <v>2655</v>
      </c>
    </row>
    <row r="198" spans="1:7" x14ac:dyDescent="0.25">
      <c r="A198" t="str">
        <v>Caudatella hystrix</v>
      </c>
      <c r="B198" t="str">
        <v>species</v>
      </c>
      <c r="F198" t="s">
        <v>1368</v>
      </c>
      <c r="G198" t="s">
        <v>2650</v>
      </c>
    </row>
    <row r="199" spans="1:7" x14ac:dyDescent="0.25">
      <c r="A199" t="str">
        <v>Drunella coloradensis/flavilinea</v>
      </c>
      <c r="B199" t="str">
        <v>species</v>
      </c>
      <c r="F199" t="s">
        <v>1378</v>
      </c>
      <c r="G199" t="s">
        <v>2650</v>
      </c>
    </row>
    <row r="200" spans="1:7" x14ac:dyDescent="0.25">
      <c r="A200" t="str">
        <v>Drunella doddsii</v>
      </c>
      <c r="B200" t="str">
        <v>species</v>
      </c>
      <c r="F200" t="s">
        <v>1383</v>
      </c>
      <c r="G200" t="s">
        <v>2650</v>
      </c>
    </row>
    <row r="201" spans="1:7" x14ac:dyDescent="0.25">
      <c r="A201" t="str">
        <v>Drunella grandis/spinifera</v>
      </c>
      <c r="B201" t="str">
        <v>species</v>
      </c>
      <c r="F201" t="s">
        <v>1387</v>
      </c>
      <c r="G201" t="s">
        <v>2650</v>
      </c>
    </row>
    <row r="202" spans="1:7" x14ac:dyDescent="0.25">
      <c r="A202" t="str">
        <v>Ephemerella Excrucians Group</v>
      </c>
      <c r="B202" t="str">
        <v>species group</v>
      </c>
      <c r="F202" t="s">
        <v>1399</v>
      </c>
      <c r="G202" t="s">
        <v>2651</v>
      </c>
    </row>
    <row r="203" spans="1:7" x14ac:dyDescent="0.25">
      <c r="A203" t="str">
        <v>Ephemerella aurivillii</v>
      </c>
      <c r="B203" t="str">
        <v>species</v>
      </c>
      <c r="F203" t="s">
        <v>1412</v>
      </c>
      <c r="G203" t="s">
        <v>2650</v>
      </c>
    </row>
    <row r="204" spans="1:7" x14ac:dyDescent="0.25">
      <c r="A204" t="str">
        <v>Ephemerella tibialis</v>
      </c>
      <c r="B204" t="str">
        <v>species</v>
      </c>
      <c r="F204" t="s">
        <v>1414</v>
      </c>
      <c r="G204" t="s">
        <v>2650</v>
      </c>
    </row>
    <row r="205" spans="1:7" x14ac:dyDescent="0.25">
      <c r="A205" t="str">
        <v>Matriella teresa</v>
      </c>
      <c r="B205" t="str">
        <v>species</v>
      </c>
      <c r="F205" t="s">
        <v>1424</v>
      </c>
      <c r="G205" t="s">
        <v>2650</v>
      </c>
    </row>
    <row r="206" spans="1:7" x14ac:dyDescent="0.25">
      <c r="A206" t="str">
        <v>Timpanoga hecuba</v>
      </c>
      <c r="B206" t="str">
        <v>species</v>
      </c>
      <c r="F206" t="s">
        <v>1432</v>
      </c>
      <c r="G206" t="s">
        <v>2650</v>
      </c>
    </row>
    <row r="207" spans="1:7" x14ac:dyDescent="0.25">
      <c r="A207" t="str">
        <v>Tricorythodes</v>
      </c>
      <c r="B207" t="str">
        <v>genus</v>
      </c>
      <c r="F207" t="s">
        <v>1444</v>
      </c>
      <c r="G207" t="s">
        <v>2645</v>
      </c>
    </row>
    <row r="208" spans="1:7" x14ac:dyDescent="0.25">
      <c r="A208" t="str">
        <v>Neoleptophlebia/Paraleptophlebia</v>
      </c>
      <c r="B208" t="str">
        <v>genus</v>
      </c>
      <c r="F208" t="s">
        <v>1451</v>
      </c>
      <c r="G208" t="s">
        <v>2645</v>
      </c>
    </row>
    <row r="209" spans="1:7" x14ac:dyDescent="0.25">
      <c r="A209" t="str">
        <v>Paraleptophlebia Bicornuta Group</v>
      </c>
      <c r="B209" t="str">
        <v>species group</v>
      </c>
      <c r="F209" t="s">
        <v>1461</v>
      </c>
      <c r="G209" t="s">
        <v>2651</v>
      </c>
    </row>
    <row r="210" spans="1:7" x14ac:dyDescent="0.25">
      <c r="A210" t="str">
        <v>Ameletus</v>
      </c>
      <c r="B210" t="str">
        <v>genus</v>
      </c>
      <c r="F210" t="s">
        <v>1472</v>
      </c>
      <c r="G210" t="s">
        <v>2645</v>
      </c>
    </row>
    <row r="211" spans="1:7" x14ac:dyDescent="0.25">
      <c r="A211" t="str">
        <v>Acentrella insignificans</v>
      </c>
      <c r="B211" t="str">
        <v>species</v>
      </c>
      <c r="F211" t="s">
        <v>1477</v>
      </c>
      <c r="G211" t="s">
        <v>2650</v>
      </c>
    </row>
    <row r="212" spans="1:7" x14ac:dyDescent="0.25">
      <c r="A212" t="str">
        <v>Acentrella turbida</v>
      </c>
      <c r="B212" t="str">
        <v>species</v>
      </c>
      <c r="F212" t="s">
        <v>1482</v>
      </c>
      <c r="G212" t="s">
        <v>2650</v>
      </c>
    </row>
    <row r="213" spans="1:7" x14ac:dyDescent="0.25">
      <c r="A213" t="str">
        <v>Anafroptilum/Procloeon</v>
      </c>
      <c r="B213" t="str">
        <v>genus</v>
      </c>
      <c r="F213" t="s">
        <v>1488</v>
      </c>
      <c r="G213" t="s">
        <v>2645</v>
      </c>
    </row>
    <row r="214" spans="1:7" x14ac:dyDescent="0.25">
      <c r="A214" t="str">
        <v>Baetis alius</v>
      </c>
      <c r="B214" t="str">
        <v>species</v>
      </c>
      <c r="F214" t="s">
        <v>1495</v>
      </c>
      <c r="G214" t="s">
        <v>2650</v>
      </c>
    </row>
    <row r="215" spans="1:7" x14ac:dyDescent="0.25">
      <c r="A215" t="str">
        <v>Baetis flavistriga complex</v>
      </c>
      <c r="B215" t="str">
        <v>species complex</v>
      </c>
      <c r="F215" t="s">
        <v>1500</v>
      </c>
      <c r="G215" t="s">
        <v>2655</v>
      </c>
    </row>
    <row r="216" spans="1:7" x14ac:dyDescent="0.25">
      <c r="A216" t="str">
        <v>Baetis notos</v>
      </c>
      <c r="B216" t="str">
        <v>species</v>
      </c>
      <c r="F216" t="s">
        <v>1505</v>
      </c>
      <c r="G216" t="s">
        <v>2650</v>
      </c>
    </row>
    <row r="217" spans="1:7" x14ac:dyDescent="0.25">
      <c r="A217" t="str">
        <v>Baetis bicaudatus complex</v>
      </c>
      <c r="B217" t="str">
        <v>species complex</v>
      </c>
      <c r="F217" t="s">
        <v>1508</v>
      </c>
      <c r="G217" t="s">
        <v>2655</v>
      </c>
    </row>
    <row r="218" spans="1:7" x14ac:dyDescent="0.25">
      <c r="A218" t="str">
        <v>Baetis piscatoris complex</v>
      </c>
      <c r="B218" t="str">
        <v>species complex</v>
      </c>
      <c r="F218" t="s">
        <v>1512</v>
      </c>
      <c r="G218" t="s">
        <v>2655</v>
      </c>
    </row>
    <row r="219" spans="1:7" x14ac:dyDescent="0.25">
      <c r="A219" t="str">
        <v>Baetis tricaudatus complex</v>
      </c>
      <c r="B219" t="str">
        <v>species complex</v>
      </c>
      <c r="F219" t="s">
        <v>1515</v>
      </c>
      <c r="G219" t="s">
        <v>2655</v>
      </c>
    </row>
    <row r="220" spans="1:7" x14ac:dyDescent="0.25">
      <c r="A220" t="str">
        <v>Baetis Rhodani Group</v>
      </c>
      <c r="B220" t="str">
        <v>species group</v>
      </c>
      <c r="F220" t="s">
        <v>1519</v>
      </c>
      <c r="G220" t="s">
        <v>2651</v>
      </c>
    </row>
    <row r="221" spans="1:7" x14ac:dyDescent="0.25">
      <c r="A221" t="str">
        <v>Callibaetis</v>
      </c>
      <c r="B221" t="str">
        <v>genus</v>
      </c>
      <c r="F221" t="s">
        <v>1526</v>
      </c>
      <c r="G221" t="s">
        <v>2645</v>
      </c>
    </row>
    <row r="222" spans="1:7" x14ac:dyDescent="0.25">
      <c r="A222" t="str">
        <v>Diphetor hageni</v>
      </c>
      <c r="B222" t="str">
        <v>species</v>
      </c>
      <c r="F222" t="s">
        <v>1532</v>
      </c>
      <c r="G222" t="s">
        <v>2650</v>
      </c>
    </row>
    <row r="223" spans="1:7" x14ac:dyDescent="0.25">
      <c r="A223" t="str">
        <v>Fallceon</v>
      </c>
      <c r="B223" t="str">
        <v>genus</v>
      </c>
      <c r="F223" t="s">
        <v>1533</v>
      </c>
      <c r="G223" t="s">
        <v>2645</v>
      </c>
    </row>
    <row r="224" spans="1:7" x14ac:dyDescent="0.25">
      <c r="A224" t="str">
        <v>Labiobaetis</v>
      </c>
      <c r="B224" t="str">
        <v>genus</v>
      </c>
      <c r="F224" t="s">
        <v>1539</v>
      </c>
      <c r="G224" t="s">
        <v>2645</v>
      </c>
    </row>
    <row r="225" spans="1:7" x14ac:dyDescent="0.25">
      <c r="A225" t="str">
        <v>Afghanurus</v>
      </c>
      <c r="B225" t="str">
        <v>genus</v>
      </c>
      <c r="F225" t="s">
        <v>1549</v>
      </c>
      <c r="G225" t="s">
        <v>2645</v>
      </c>
    </row>
    <row r="226" spans="1:7" x14ac:dyDescent="0.25">
      <c r="A226" t="str">
        <v>Cinygma</v>
      </c>
      <c r="B226" t="str">
        <v>genus</v>
      </c>
      <c r="F226" t="s">
        <v>1557</v>
      </c>
      <c r="G226" t="s">
        <v>2645</v>
      </c>
    </row>
    <row r="227" spans="1:7" x14ac:dyDescent="0.25">
      <c r="A227" t="str">
        <v>Cinygmula</v>
      </c>
      <c r="B227" t="str">
        <v>genus</v>
      </c>
      <c r="F227" t="s">
        <v>1558</v>
      </c>
      <c r="G227" t="s">
        <v>2645</v>
      </c>
    </row>
    <row r="228" spans="1:7" x14ac:dyDescent="0.25">
      <c r="A228" t="str">
        <v>Epeorus Albertae Group</v>
      </c>
      <c r="B228" t="str">
        <v>species group</v>
      </c>
      <c r="F228" t="s">
        <v>1562</v>
      </c>
      <c r="G228" t="s">
        <v>2651</v>
      </c>
    </row>
    <row r="229" spans="1:7" x14ac:dyDescent="0.25">
      <c r="A229" t="str">
        <v>Epeorus Grandis Group</v>
      </c>
      <c r="B229" t="str">
        <v>species group</v>
      </c>
      <c r="F229" t="s">
        <v>1567</v>
      </c>
      <c r="G229" t="s">
        <v>2651</v>
      </c>
    </row>
    <row r="230" spans="1:7" x14ac:dyDescent="0.25">
      <c r="A230" t="str">
        <v>Epeorus longimanus</v>
      </c>
      <c r="B230" t="str">
        <v>species</v>
      </c>
      <c r="F230" t="s">
        <v>1572</v>
      </c>
      <c r="G230" t="s">
        <v>2650</v>
      </c>
    </row>
    <row r="231" spans="1:7" x14ac:dyDescent="0.25">
      <c r="A231" t="str">
        <v>Epeorus deceptivus</v>
      </c>
      <c r="B231" t="str">
        <v>species</v>
      </c>
      <c r="F231" t="s">
        <v>1577</v>
      </c>
      <c r="G231" t="s">
        <v>2650</v>
      </c>
    </row>
    <row r="232" spans="1:7" x14ac:dyDescent="0.25">
      <c r="A232" t="str">
        <v>Ironodes</v>
      </c>
      <c r="B232" t="str">
        <v>genus</v>
      </c>
      <c r="F232" t="s">
        <v>1579</v>
      </c>
      <c r="G232" t="s">
        <v>2645</v>
      </c>
    </row>
    <row r="233" spans="1:7" x14ac:dyDescent="0.25">
      <c r="A233" t="str">
        <v>Rhithrogena</v>
      </c>
      <c r="B233" t="str">
        <v>genus</v>
      </c>
      <c r="F233" t="s">
        <v>1586</v>
      </c>
      <c r="G233" t="s">
        <v>2645</v>
      </c>
    </row>
    <row r="234" spans="1:7" x14ac:dyDescent="0.25">
      <c r="A234" t="str">
        <v>Petrophila</v>
      </c>
      <c r="B234" t="str">
        <v>genus</v>
      </c>
      <c r="F234" t="s">
        <v>1680</v>
      </c>
      <c r="G234" t="s">
        <v>2645</v>
      </c>
    </row>
    <row r="235" spans="1:7" x14ac:dyDescent="0.25">
      <c r="A235" t="str">
        <v>Corydalidae</v>
      </c>
      <c r="B235" t="str">
        <v>family</v>
      </c>
      <c r="F235" t="s">
        <v>1696</v>
      </c>
      <c r="G235" t="s">
        <v>2646</v>
      </c>
    </row>
    <row r="236" spans="1:7" x14ac:dyDescent="0.25">
      <c r="A236" t="str">
        <v>Corydalidae</v>
      </c>
      <c r="B236" t="str">
        <v>genus</v>
      </c>
      <c r="F236" t="s">
        <v>1696</v>
      </c>
      <c r="G236" t="s">
        <v>2645</v>
      </c>
    </row>
    <row r="237" spans="1:7" x14ac:dyDescent="0.25">
      <c r="A237" t="str">
        <v>Sialis</v>
      </c>
      <c r="B237" t="str">
        <v>genus</v>
      </c>
      <c r="F237" t="s">
        <v>1704</v>
      </c>
      <c r="G237" t="s">
        <v>2645</v>
      </c>
    </row>
    <row r="238" spans="1:7" x14ac:dyDescent="0.25">
      <c r="A238" t="str">
        <v>Aeshnidae</v>
      </c>
      <c r="B238" t="str">
        <v>family</v>
      </c>
      <c r="F238" t="s">
        <v>1718</v>
      </c>
      <c r="G238" t="s">
        <v>2646</v>
      </c>
    </row>
    <row r="239" spans="1:7" x14ac:dyDescent="0.25">
      <c r="A239" t="str">
        <v>Cordulegaster</v>
      </c>
      <c r="B239" t="str">
        <v>genus</v>
      </c>
      <c r="F239" t="s">
        <v>1731</v>
      </c>
      <c r="G239" t="s">
        <v>2645</v>
      </c>
    </row>
    <row r="240" spans="1:7" x14ac:dyDescent="0.25">
      <c r="A240" t="str">
        <v>Octogomphus</v>
      </c>
      <c r="B240" t="str">
        <v>genus</v>
      </c>
      <c r="F240" t="s">
        <v>1742</v>
      </c>
      <c r="G240" t="s">
        <v>2645</v>
      </c>
    </row>
    <row r="241" spans="1:7" x14ac:dyDescent="0.25">
      <c r="A241" t="str">
        <v>Ophiogomphus</v>
      </c>
      <c r="B241" t="str">
        <v>genus</v>
      </c>
      <c r="F241" t="s">
        <v>1744</v>
      </c>
      <c r="G241" t="s">
        <v>2645</v>
      </c>
    </row>
    <row r="242" spans="1:7" x14ac:dyDescent="0.25">
      <c r="A242" t="str">
        <v>Coenagrionidae</v>
      </c>
      <c r="B242" t="str">
        <v>family</v>
      </c>
      <c r="F242" t="s">
        <v>1769</v>
      </c>
      <c r="G242" t="s">
        <v>2646</v>
      </c>
    </row>
    <row r="243" spans="1:7" x14ac:dyDescent="0.25">
      <c r="A243" t="str">
        <v>Capniidae</v>
      </c>
      <c r="B243" t="str">
        <v>family</v>
      </c>
      <c r="F243" t="s">
        <v>1792</v>
      </c>
      <c r="G243" t="s">
        <v>2646</v>
      </c>
    </row>
    <row r="244" spans="1:7" x14ac:dyDescent="0.25">
      <c r="A244" t="str">
        <v>Despaxia augusta</v>
      </c>
      <c r="B244" t="str">
        <v>species</v>
      </c>
      <c r="F244" t="s">
        <v>1802</v>
      </c>
      <c r="G244" t="s">
        <v>2650</v>
      </c>
    </row>
    <row r="245" spans="1:7" x14ac:dyDescent="0.25">
      <c r="A245" t="str">
        <v>Moselia</v>
      </c>
      <c r="B245" t="str">
        <v>genus</v>
      </c>
      <c r="F245" t="s">
        <v>1805</v>
      </c>
      <c r="G245" t="s">
        <v>2645</v>
      </c>
    </row>
    <row r="246" spans="1:7" x14ac:dyDescent="0.25">
      <c r="A246" t="str">
        <v>Malenka</v>
      </c>
      <c r="B246" t="str">
        <v>genus</v>
      </c>
      <c r="F246" t="s">
        <v>1814</v>
      </c>
      <c r="G246" t="s">
        <v>2645</v>
      </c>
    </row>
    <row r="247" spans="1:7" x14ac:dyDescent="0.25">
      <c r="A247" t="str">
        <v>Soyedina</v>
      </c>
      <c r="B247" t="str">
        <v>genus</v>
      </c>
      <c r="F247" t="s">
        <v>1822</v>
      </c>
      <c r="G247" t="s">
        <v>2645</v>
      </c>
    </row>
    <row r="248" spans="1:7" x14ac:dyDescent="0.25">
      <c r="A248" t="str">
        <v>Visoka cataractae</v>
      </c>
      <c r="B248" t="str">
        <v>species</v>
      </c>
      <c r="F248" t="s">
        <v>1824</v>
      </c>
      <c r="G248" t="s">
        <v>2650</v>
      </c>
    </row>
    <row r="249" spans="1:7" x14ac:dyDescent="0.25">
      <c r="A249" t="str">
        <v>Zapada Oregonensis Group</v>
      </c>
      <c r="B249" t="str">
        <v>species group</v>
      </c>
      <c r="F249" t="s">
        <v>1826</v>
      </c>
      <c r="G249" t="s">
        <v>2651</v>
      </c>
    </row>
    <row r="250" spans="1:7" x14ac:dyDescent="0.25">
      <c r="A250" t="str">
        <v>Zapada cinctipes</v>
      </c>
      <c r="B250" t="str">
        <v>species</v>
      </c>
      <c r="F250" t="s">
        <v>1832</v>
      </c>
      <c r="G250" t="s">
        <v>2650</v>
      </c>
    </row>
    <row r="251" spans="1:7" x14ac:dyDescent="0.25">
      <c r="A251" t="str">
        <v>Zapada columbiana</v>
      </c>
      <c r="B251" t="str">
        <v>species</v>
      </c>
      <c r="F251" t="s">
        <v>1834</v>
      </c>
      <c r="G251" t="s">
        <v>2650</v>
      </c>
    </row>
    <row r="252" spans="1:7" x14ac:dyDescent="0.25">
      <c r="A252" t="str">
        <v>Zapada frigida</v>
      </c>
      <c r="B252" t="str">
        <v>species</v>
      </c>
      <c r="F252" t="s">
        <v>1836</v>
      </c>
      <c r="G252" t="s">
        <v>2650</v>
      </c>
    </row>
    <row r="253" spans="1:7" x14ac:dyDescent="0.25">
      <c r="A253" t="str">
        <v>Taeniopterygidae</v>
      </c>
      <c r="B253" t="str">
        <v>family</v>
      </c>
      <c r="F253" t="s">
        <v>1842</v>
      </c>
      <c r="G253" t="s">
        <v>2646</v>
      </c>
    </row>
    <row r="254" spans="1:7" x14ac:dyDescent="0.25">
      <c r="A254" t="str">
        <v>Neaviperla/Suwallia</v>
      </c>
      <c r="B254" t="str">
        <v>genus</v>
      </c>
      <c r="F254" t="s">
        <v>1847</v>
      </c>
      <c r="G254" t="s">
        <v>2645</v>
      </c>
    </row>
    <row r="255" spans="1:7" x14ac:dyDescent="0.25">
      <c r="A255" t="str">
        <v>Sweltsa</v>
      </c>
      <c r="B255" t="str">
        <v>genus</v>
      </c>
      <c r="F255" t="s">
        <v>1854</v>
      </c>
      <c r="G255" t="s">
        <v>2645</v>
      </c>
    </row>
    <row r="256" spans="1:7" x14ac:dyDescent="0.25">
      <c r="A256" t="str">
        <v>Kathroperla</v>
      </c>
      <c r="B256" t="str">
        <v>genus</v>
      </c>
      <c r="F256" t="s">
        <v>1856</v>
      </c>
      <c r="G256" t="s">
        <v>2645</v>
      </c>
    </row>
    <row r="257" spans="1:7" x14ac:dyDescent="0.25">
      <c r="A257" t="str">
        <v>Paraperla</v>
      </c>
      <c r="B257" t="str">
        <v>genus</v>
      </c>
      <c r="F257" t="s">
        <v>1859</v>
      </c>
      <c r="G257" t="s">
        <v>2645</v>
      </c>
    </row>
    <row r="258" spans="1:7" x14ac:dyDescent="0.25">
      <c r="A258" t="str">
        <v>Yoraperla</v>
      </c>
      <c r="B258" t="str">
        <v>genus</v>
      </c>
      <c r="F258" t="s">
        <v>1878</v>
      </c>
      <c r="G258" t="s">
        <v>2645</v>
      </c>
    </row>
    <row r="259" spans="1:7" x14ac:dyDescent="0.25">
      <c r="A259" t="str">
        <v>Soliperla</v>
      </c>
      <c r="B259" t="str">
        <v>genus</v>
      </c>
      <c r="F259" t="s">
        <v>1883</v>
      </c>
      <c r="G259" t="s">
        <v>2645</v>
      </c>
    </row>
    <row r="260" spans="1:7" x14ac:dyDescent="0.25">
      <c r="A260" t="str">
        <v>Calineuria californica</v>
      </c>
      <c r="B260" t="str">
        <v>species</v>
      </c>
      <c r="F260" t="s">
        <v>1887</v>
      </c>
      <c r="G260" t="s">
        <v>2650</v>
      </c>
    </row>
    <row r="261" spans="1:7" x14ac:dyDescent="0.25">
      <c r="A261" t="str">
        <v>Doroneuria</v>
      </c>
      <c r="B261" t="str">
        <v>genus</v>
      </c>
      <c r="F261" t="s">
        <v>1892</v>
      </c>
      <c r="G261" t="s">
        <v>2645</v>
      </c>
    </row>
    <row r="262" spans="1:7" x14ac:dyDescent="0.25">
      <c r="A262" t="str">
        <v>Hesperoperla pacifica</v>
      </c>
      <c r="B262" t="str">
        <v>species</v>
      </c>
      <c r="F262" t="s">
        <v>1900</v>
      </c>
      <c r="G262" t="s">
        <v>2650</v>
      </c>
    </row>
    <row r="263" spans="1:7" x14ac:dyDescent="0.25">
      <c r="A263" t="str">
        <v>Claassenia sabulosa</v>
      </c>
      <c r="B263" t="str">
        <v>species</v>
      </c>
      <c r="F263" t="s">
        <v>1904</v>
      </c>
      <c r="G263" t="s">
        <v>2650</v>
      </c>
    </row>
    <row r="264" spans="1:7" x14ac:dyDescent="0.25">
      <c r="A264" t="str">
        <v>Isoperla</v>
      </c>
      <c r="B264" t="str">
        <v>genus</v>
      </c>
      <c r="F264" t="s">
        <v>1915</v>
      </c>
      <c r="G264" t="s">
        <v>2645</v>
      </c>
    </row>
    <row r="265" spans="1:7" x14ac:dyDescent="0.25">
      <c r="A265" t="str">
        <v>Megarcys</v>
      </c>
      <c r="B265" t="str">
        <v>genus</v>
      </c>
      <c r="F265" t="s">
        <v>1925</v>
      </c>
      <c r="G265" t="s">
        <v>2645</v>
      </c>
    </row>
    <row r="266" spans="1:7" x14ac:dyDescent="0.25">
      <c r="A266" t="str">
        <v>Perlinodes aureus</v>
      </c>
      <c r="B266" t="str">
        <v>species</v>
      </c>
      <c r="F266" t="s">
        <v>1929</v>
      </c>
      <c r="G266" t="s">
        <v>2650</v>
      </c>
    </row>
    <row r="267" spans="1:7" x14ac:dyDescent="0.25">
      <c r="A267" t="str">
        <v>Setvena</v>
      </c>
      <c r="B267" t="str">
        <v>genus</v>
      </c>
      <c r="F267" t="s">
        <v>1935</v>
      </c>
      <c r="G267" t="s">
        <v>2645</v>
      </c>
    </row>
    <row r="268" spans="1:7" x14ac:dyDescent="0.25">
      <c r="A268" t="str">
        <v>Skwala</v>
      </c>
      <c r="B268" t="str">
        <v>genus</v>
      </c>
      <c r="F268" t="s">
        <v>1939</v>
      </c>
      <c r="G268" t="s">
        <v>2645</v>
      </c>
    </row>
    <row r="269" spans="1:7" x14ac:dyDescent="0.25">
      <c r="A269" t="str">
        <v>Kogotus/Rickera</v>
      </c>
      <c r="B269" t="str">
        <v>genus</v>
      </c>
      <c r="F269" t="s">
        <v>1945</v>
      </c>
      <c r="G269" t="s">
        <v>2645</v>
      </c>
    </row>
    <row r="270" spans="1:7" x14ac:dyDescent="0.25">
      <c r="A270" t="str">
        <v>Pteronarcella</v>
      </c>
      <c r="B270" t="str">
        <v>genus</v>
      </c>
      <c r="F270" t="s">
        <v>1958</v>
      </c>
      <c r="G270" t="s">
        <v>2645</v>
      </c>
    </row>
    <row r="271" spans="1:7" x14ac:dyDescent="0.25">
      <c r="A271" t="str">
        <v>Pteronarcys californica</v>
      </c>
      <c r="B271" t="str">
        <v>species</v>
      </c>
      <c r="F271" t="s">
        <v>1964</v>
      </c>
      <c r="G271" t="s">
        <v>2650</v>
      </c>
    </row>
    <row r="272" spans="1:7" x14ac:dyDescent="0.25">
      <c r="A272" t="str">
        <v>Pteronarcys princeps</v>
      </c>
      <c r="B272" t="str">
        <v>species</v>
      </c>
      <c r="F272" t="s">
        <v>1969</v>
      </c>
      <c r="G272" t="s">
        <v>2650</v>
      </c>
    </row>
    <row r="273" spans="1:7" x14ac:dyDescent="0.25">
      <c r="A273" t="str">
        <v>Apatania</v>
      </c>
      <c r="B273" t="str">
        <v>genus</v>
      </c>
      <c r="F273" t="s">
        <v>1980</v>
      </c>
      <c r="G273" t="s">
        <v>2645</v>
      </c>
    </row>
    <row r="274" spans="1:7" x14ac:dyDescent="0.25">
      <c r="A274" t="str">
        <v>Pedomoecus sierra</v>
      </c>
      <c r="B274" t="str">
        <v>species</v>
      </c>
      <c r="F274" t="s">
        <v>1988</v>
      </c>
      <c r="G274" t="s">
        <v>2650</v>
      </c>
    </row>
    <row r="275" spans="1:7" x14ac:dyDescent="0.25">
      <c r="A275" t="str">
        <v>Amiocentrus</v>
      </c>
      <c r="B275" t="str">
        <v>genus</v>
      </c>
      <c r="F275" t="s">
        <v>1990</v>
      </c>
      <c r="G275" t="s">
        <v>2645</v>
      </c>
    </row>
    <row r="276" spans="1:7" x14ac:dyDescent="0.25">
      <c r="A276" t="str">
        <v>Brachycentrus americanus</v>
      </c>
      <c r="B276" t="str">
        <v>species</v>
      </c>
      <c r="F276" t="s">
        <v>1994</v>
      </c>
      <c r="G276" t="s">
        <v>2650</v>
      </c>
    </row>
    <row r="277" spans="1:7" x14ac:dyDescent="0.25">
      <c r="A277" t="str">
        <v>Brachycentrus occidentalis</v>
      </c>
      <c r="B277" t="str">
        <v>species</v>
      </c>
      <c r="F277" t="s">
        <v>1998</v>
      </c>
      <c r="G277" t="s">
        <v>2650</v>
      </c>
    </row>
    <row r="278" spans="1:7" x14ac:dyDescent="0.25">
      <c r="A278" t="str">
        <v>Micrasema</v>
      </c>
      <c r="B278" t="str">
        <v>genus</v>
      </c>
      <c r="F278" t="s">
        <v>2005</v>
      </c>
      <c r="G278" t="s">
        <v>2645</v>
      </c>
    </row>
    <row r="279" spans="1:7" x14ac:dyDescent="0.25">
      <c r="A279" t="str">
        <v>Heteroplectron californicum</v>
      </c>
      <c r="B279" t="str">
        <v>species</v>
      </c>
      <c r="F279" t="s">
        <v>2009</v>
      </c>
      <c r="G279" t="s">
        <v>2650</v>
      </c>
    </row>
    <row r="280" spans="1:7" x14ac:dyDescent="0.25">
      <c r="A280" t="str">
        <v>Agapetus</v>
      </c>
      <c r="B280" t="str">
        <v>genus</v>
      </c>
      <c r="F280" t="s">
        <v>2013</v>
      </c>
      <c r="G280" t="s">
        <v>2645</v>
      </c>
    </row>
    <row r="281" spans="1:7" x14ac:dyDescent="0.25">
      <c r="A281" t="str">
        <v>Anagapetus</v>
      </c>
      <c r="B281" t="str">
        <v>genus</v>
      </c>
      <c r="F281" t="s">
        <v>2016</v>
      </c>
      <c r="G281" t="s">
        <v>2645</v>
      </c>
    </row>
    <row r="282" spans="1:7" x14ac:dyDescent="0.25">
      <c r="A282" t="str">
        <v>Glossosoma</v>
      </c>
      <c r="B282" t="str">
        <v>genus</v>
      </c>
      <c r="F282" t="s">
        <v>2019</v>
      </c>
      <c r="G282" t="s">
        <v>2645</v>
      </c>
    </row>
    <row r="283" spans="1:7" x14ac:dyDescent="0.25">
      <c r="A283" t="str">
        <v>Protoptila</v>
      </c>
      <c r="B283" t="str">
        <v>genus</v>
      </c>
      <c r="F283" t="s">
        <v>2029</v>
      </c>
      <c r="G283" t="s">
        <v>2645</v>
      </c>
    </row>
    <row r="284" spans="1:7" x14ac:dyDescent="0.25">
      <c r="A284" t="str">
        <v>Goera archaon</v>
      </c>
      <c r="B284" t="str">
        <v>genus</v>
      </c>
      <c r="F284" t="s">
        <v>2032</v>
      </c>
      <c r="G284" t="s">
        <v>2645</v>
      </c>
    </row>
    <row r="285" spans="1:7" x14ac:dyDescent="0.25">
      <c r="A285" t="str">
        <v>Helicopsyche</v>
      </c>
      <c r="B285" t="str">
        <v>genus</v>
      </c>
      <c r="F285" t="s">
        <v>2038</v>
      </c>
      <c r="G285" t="s">
        <v>2645</v>
      </c>
    </row>
    <row r="286" spans="1:7" x14ac:dyDescent="0.25">
      <c r="A286" t="str">
        <v>Arctopsyche</v>
      </c>
      <c r="B286" t="str">
        <v>genus</v>
      </c>
      <c r="F286" t="s">
        <v>2042</v>
      </c>
      <c r="G286" t="s">
        <v>2645</v>
      </c>
    </row>
    <row r="287" spans="1:7" x14ac:dyDescent="0.25">
      <c r="A287" t="str">
        <v>Parapsyche almota</v>
      </c>
      <c r="B287" t="str">
        <v>species</v>
      </c>
      <c r="F287" t="s">
        <v>2048</v>
      </c>
      <c r="G287" t="s">
        <v>2650</v>
      </c>
    </row>
    <row r="288" spans="1:7" x14ac:dyDescent="0.25">
      <c r="A288" t="str">
        <v>Parapsyche elsis</v>
      </c>
      <c r="B288" t="str">
        <v>species</v>
      </c>
      <c r="F288" t="s">
        <v>2051</v>
      </c>
      <c r="G288" t="s">
        <v>2650</v>
      </c>
    </row>
    <row r="289" spans="1:7" x14ac:dyDescent="0.25">
      <c r="A289" t="str">
        <v>Cheumatopsyche</v>
      </c>
      <c r="B289" t="str">
        <v>genus</v>
      </c>
      <c r="F289" t="s">
        <v>2059</v>
      </c>
      <c r="G289" t="s">
        <v>2645</v>
      </c>
    </row>
    <row r="290" spans="1:7" x14ac:dyDescent="0.25">
      <c r="A290" t="str">
        <v>Hydropsyche</v>
      </c>
      <c r="B290" t="str">
        <v>genus</v>
      </c>
      <c r="F290" t="s">
        <v>2065</v>
      </c>
      <c r="G290" t="s">
        <v>2645</v>
      </c>
    </row>
    <row r="291" spans="1:7" x14ac:dyDescent="0.25">
      <c r="A291" t="str">
        <v>Agraylea</v>
      </c>
      <c r="B291" t="str">
        <v>genus</v>
      </c>
      <c r="F291" t="s">
        <v>2075</v>
      </c>
      <c r="G291" t="s">
        <v>2645</v>
      </c>
    </row>
    <row r="292" spans="1:7" x14ac:dyDescent="0.25">
      <c r="A292" t="str">
        <v>Hydroptila</v>
      </c>
      <c r="B292" t="str">
        <v>genus</v>
      </c>
      <c r="F292" t="s">
        <v>2079</v>
      </c>
      <c r="G292" t="s">
        <v>2645</v>
      </c>
    </row>
    <row r="293" spans="1:7" x14ac:dyDescent="0.25">
      <c r="A293" t="str">
        <v>Oxyethira</v>
      </c>
      <c r="B293" t="str">
        <v>genus</v>
      </c>
      <c r="F293" t="s">
        <v>2086</v>
      </c>
      <c r="G293" t="s">
        <v>2645</v>
      </c>
    </row>
    <row r="294" spans="1:7" x14ac:dyDescent="0.25">
      <c r="A294" t="str">
        <v>Leucotrichia</v>
      </c>
      <c r="B294" t="str">
        <v>genus</v>
      </c>
      <c r="F294" t="s">
        <v>2087</v>
      </c>
      <c r="G294" t="s">
        <v>2645</v>
      </c>
    </row>
    <row r="295" spans="1:7" x14ac:dyDescent="0.25">
      <c r="A295" t="str">
        <v>Ochrotrichia</v>
      </c>
      <c r="B295" t="str">
        <v>genus</v>
      </c>
      <c r="F295" t="s">
        <v>2093</v>
      </c>
      <c r="G295" t="s">
        <v>2645</v>
      </c>
    </row>
    <row r="296" spans="1:7" x14ac:dyDescent="0.25">
      <c r="A296" t="str">
        <v>Palaeagapetus nearcticus</v>
      </c>
      <c r="B296" t="str">
        <v>species</v>
      </c>
      <c r="F296" t="s">
        <v>2103</v>
      </c>
      <c r="G296" t="s">
        <v>2650</v>
      </c>
    </row>
    <row r="297" spans="1:7" x14ac:dyDescent="0.25">
      <c r="A297" t="str">
        <v>Lepidostoma</v>
      </c>
      <c r="B297" t="str">
        <v>genus</v>
      </c>
      <c r="F297" t="s">
        <v>2109</v>
      </c>
      <c r="G297" t="s">
        <v>2645</v>
      </c>
    </row>
    <row r="298" spans="1:7" x14ac:dyDescent="0.25">
      <c r="A298" t="str">
        <v>Mystacides</v>
      </c>
      <c r="B298" t="str">
        <v>genus</v>
      </c>
      <c r="F298" t="s">
        <v>2134</v>
      </c>
      <c r="G298" t="s">
        <v>2645</v>
      </c>
    </row>
    <row r="299" spans="1:7" x14ac:dyDescent="0.25">
      <c r="A299" t="str">
        <v>Oecetis</v>
      </c>
      <c r="B299" t="str">
        <v>genus</v>
      </c>
      <c r="F299" t="s">
        <v>2140</v>
      </c>
      <c r="G299" t="s">
        <v>2645</v>
      </c>
    </row>
    <row r="300" spans="1:7" x14ac:dyDescent="0.25">
      <c r="A300" t="str">
        <v>Allocosmoecus partitus</v>
      </c>
      <c r="B300" t="str">
        <v>species</v>
      </c>
      <c r="F300" t="s">
        <v>2152</v>
      </c>
      <c r="G300" t="s">
        <v>2650</v>
      </c>
    </row>
    <row r="301" spans="1:7" x14ac:dyDescent="0.25">
      <c r="A301" t="str">
        <v>Cryptochia</v>
      </c>
      <c r="B301" t="str">
        <v>genus</v>
      </c>
      <c r="F301" t="s">
        <v>2156</v>
      </c>
      <c r="G301" t="s">
        <v>2645</v>
      </c>
    </row>
    <row r="302" spans="1:7" x14ac:dyDescent="0.25">
      <c r="A302" t="str">
        <v>Dicosmoecus atripes</v>
      </c>
      <c r="B302" t="str">
        <v>species</v>
      </c>
      <c r="F302" t="s">
        <v>2158</v>
      </c>
      <c r="G302" t="s">
        <v>2650</v>
      </c>
    </row>
    <row r="303" spans="1:7" x14ac:dyDescent="0.25">
      <c r="A303" t="str">
        <v>Dicosmoecus gilvipes</v>
      </c>
      <c r="B303" t="str">
        <v>species</v>
      </c>
      <c r="F303" t="s">
        <v>2161</v>
      </c>
      <c r="G303" t="s">
        <v>2650</v>
      </c>
    </row>
    <row r="304" spans="1:7" x14ac:dyDescent="0.25">
      <c r="A304" t="str">
        <v>Ecclisocosmoecus scylla</v>
      </c>
      <c r="B304" t="str">
        <v>species</v>
      </c>
      <c r="F304" t="s">
        <v>2166</v>
      </c>
      <c r="G304" t="s">
        <v>2650</v>
      </c>
    </row>
    <row r="305" spans="1:7" x14ac:dyDescent="0.25">
      <c r="A305" t="str">
        <v>Ecclisomyia</v>
      </c>
      <c r="B305" t="str">
        <v>genus</v>
      </c>
      <c r="F305" t="s">
        <v>2168</v>
      </c>
      <c r="G305" t="s">
        <v>2645</v>
      </c>
    </row>
    <row r="306" spans="1:7" x14ac:dyDescent="0.25">
      <c r="A306" t="str">
        <v>Onocosmoecus</v>
      </c>
      <c r="B306" t="str">
        <v>genus</v>
      </c>
      <c r="F306" t="s">
        <v>2172</v>
      </c>
      <c r="G306" t="s">
        <v>2645</v>
      </c>
    </row>
    <row r="307" spans="1:7" x14ac:dyDescent="0.25">
      <c r="A307" t="str">
        <v>Psychoglypha</v>
      </c>
      <c r="B307" t="str">
        <v>genus</v>
      </c>
      <c r="F307" t="s">
        <v>2183</v>
      </c>
      <c r="G307" t="s">
        <v>2645</v>
      </c>
    </row>
    <row r="308" spans="1:7" x14ac:dyDescent="0.25">
      <c r="A308" t="str">
        <v>Hydatophylax</v>
      </c>
      <c r="B308" t="str">
        <v>genus</v>
      </c>
      <c r="F308" t="s">
        <v>2198</v>
      </c>
      <c r="G308" t="s">
        <v>2645</v>
      </c>
    </row>
    <row r="309" spans="1:7" x14ac:dyDescent="0.25">
      <c r="A309" t="str">
        <v>Chimarra</v>
      </c>
      <c r="B309" t="str">
        <v>genus</v>
      </c>
      <c r="F309" t="s">
        <v>2224</v>
      </c>
      <c r="G309" t="s">
        <v>2645</v>
      </c>
    </row>
    <row r="310" spans="1:7" x14ac:dyDescent="0.25">
      <c r="A310" t="str">
        <v>Dolophilodes</v>
      </c>
      <c r="B310" t="str">
        <v>genus</v>
      </c>
      <c r="F310" t="s">
        <v>2227</v>
      </c>
      <c r="G310" t="s">
        <v>2645</v>
      </c>
    </row>
    <row r="311" spans="1:7" x14ac:dyDescent="0.25">
      <c r="A311" t="str">
        <v>Wormaldia</v>
      </c>
      <c r="B311" t="str">
        <v>genus</v>
      </c>
      <c r="F311" t="s">
        <v>2230</v>
      </c>
      <c r="G311" t="s">
        <v>2645</v>
      </c>
    </row>
    <row r="312" spans="1:7" x14ac:dyDescent="0.25">
      <c r="A312" t="str">
        <v>Polycentropus sensu lato</v>
      </c>
      <c r="B312" t="str">
        <v>genus</v>
      </c>
      <c r="F312" t="s">
        <v>2245</v>
      </c>
      <c r="G312" t="s">
        <v>2645</v>
      </c>
    </row>
    <row r="313" spans="1:7" x14ac:dyDescent="0.25">
      <c r="A313" t="str">
        <v>Psychomyia</v>
      </c>
      <c r="B313" t="str">
        <v>genus</v>
      </c>
      <c r="F313" t="s">
        <v>2247</v>
      </c>
      <c r="G313" t="s">
        <v>2645</v>
      </c>
    </row>
    <row r="314" spans="1:7" x14ac:dyDescent="0.25">
      <c r="A314" t="str">
        <v>Rhyacophila Alberta Group</v>
      </c>
      <c r="B314" t="str">
        <v>species group</v>
      </c>
      <c r="F314" t="s">
        <v>2258</v>
      </c>
      <c r="G314" t="s">
        <v>2651</v>
      </c>
    </row>
    <row r="315" spans="1:7" x14ac:dyDescent="0.25">
      <c r="A315" t="str">
        <v>Rhyacophila Angelita Group</v>
      </c>
      <c r="B315" t="str">
        <v>species group</v>
      </c>
      <c r="F315" t="s">
        <v>2264</v>
      </c>
      <c r="G315" t="s">
        <v>2651</v>
      </c>
    </row>
    <row r="316" spans="1:7" x14ac:dyDescent="0.25">
      <c r="A316" t="str">
        <v>Rhyacophila Betteni Group</v>
      </c>
      <c r="B316" t="str">
        <v>species group</v>
      </c>
      <c r="F316" t="s">
        <v>2275</v>
      </c>
      <c r="G316" t="s">
        <v>2651</v>
      </c>
    </row>
    <row r="317" spans="1:7" x14ac:dyDescent="0.25">
      <c r="A317" t="str">
        <v>Rhyacophila malkini</v>
      </c>
      <c r="B317" t="str">
        <v>species</v>
      </c>
      <c r="F317" t="s">
        <v>2278</v>
      </c>
      <c r="G317" t="s">
        <v>2650</v>
      </c>
    </row>
    <row r="318" spans="1:7" x14ac:dyDescent="0.25">
      <c r="A318" t="str">
        <v>Rhyacophila Grandis Group</v>
      </c>
      <c r="B318" t="str">
        <v>species group</v>
      </c>
      <c r="F318" t="s">
        <v>2292</v>
      </c>
      <c r="G318" t="s">
        <v>2651</v>
      </c>
    </row>
    <row r="319" spans="1:7" x14ac:dyDescent="0.25">
      <c r="A319" t="str">
        <v>Rhyacophila Hyalinata Group</v>
      </c>
      <c r="B319" t="str">
        <v>species group</v>
      </c>
      <c r="F319" t="s">
        <v>2297</v>
      </c>
      <c r="G319" t="s">
        <v>2651</v>
      </c>
    </row>
    <row r="320" spans="1:7" x14ac:dyDescent="0.25">
      <c r="A320" t="str">
        <v>Rhyacophila arnaudi</v>
      </c>
      <c r="B320" t="str">
        <v>species</v>
      </c>
      <c r="F320" t="s">
        <v>2301</v>
      </c>
      <c r="G320" t="s">
        <v>2650</v>
      </c>
    </row>
    <row r="321" spans="1:7" x14ac:dyDescent="0.25">
      <c r="A321" t="str">
        <v>Rhyacophila atrata complex</v>
      </c>
      <c r="B321" t="str">
        <v>species complex</v>
      </c>
      <c r="F321" t="s">
        <v>2322</v>
      </c>
      <c r="G321" t="s">
        <v>2655</v>
      </c>
    </row>
    <row r="322" spans="1:7" x14ac:dyDescent="0.25">
      <c r="A322" t="str">
        <v>Rhyacophila narvae</v>
      </c>
      <c r="B322" t="str">
        <v>species</v>
      </c>
      <c r="F322" t="s">
        <v>2331</v>
      </c>
      <c r="G322" t="s">
        <v>2650</v>
      </c>
    </row>
    <row r="323" spans="1:7" x14ac:dyDescent="0.25">
      <c r="A323" t="str">
        <v>Rhyacophila blarina</v>
      </c>
      <c r="B323" t="str">
        <v>species</v>
      </c>
      <c r="F323" t="s">
        <v>2334</v>
      </c>
      <c r="G323" t="s">
        <v>2650</v>
      </c>
    </row>
    <row r="324" spans="1:7" x14ac:dyDescent="0.25">
      <c r="A324" t="str">
        <v>Rhyacophila Vagrita Group</v>
      </c>
      <c r="B324" t="str">
        <v>species group</v>
      </c>
      <c r="F324" t="s">
        <v>2350</v>
      </c>
      <c r="G324" t="s">
        <v>2651</v>
      </c>
    </row>
    <row r="325" spans="1:7" x14ac:dyDescent="0.25">
      <c r="A325" t="str">
        <v>Rhyacophila Verrula Group</v>
      </c>
      <c r="B325" t="str">
        <v>species group</v>
      </c>
      <c r="F325" t="s">
        <v>2355</v>
      </c>
      <c r="G325" t="s">
        <v>2651</v>
      </c>
    </row>
    <row r="326" spans="1:7" x14ac:dyDescent="0.25">
      <c r="A326" t="str">
        <v>Rhyacophila Vofixa Group</v>
      </c>
      <c r="B326" t="str">
        <v>species group</v>
      </c>
      <c r="F326" t="s">
        <v>2368</v>
      </c>
      <c r="G326" t="s">
        <v>2651</v>
      </c>
    </row>
    <row r="327" spans="1:7" x14ac:dyDescent="0.25">
      <c r="A327" t="str">
        <v>Rhyacophila Brunnea/Vemna Groups</v>
      </c>
      <c r="B327" t="str">
        <v>species group</v>
      </c>
      <c r="F327" t="s">
        <v>2377</v>
      </c>
      <c r="G327" t="s">
        <v>2651</v>
      </c>
    </row>
    <row r="328" spans="1:7" x14ac:dyDescent="0.25">
      <c r="A328" t="str">
        <v>Gumaga</v>
      </c>
      <c r="B328" t="str">
        <v>genus</v>
      </c>
      <c r="F328" t="s">
        <v>2392</v>
      </c>
      <c r="G328" t="s">
        <v>2645</v>
      </c>
    </row>
    <row r="329" spans="1:7" x14ac:dyDescent="0.25">
      <c r="A329" t="str">
        <v>Neophylax rickeri</v>
      </c>
      <c r="B329" t="str">
        <v>species</v>
      </c>
      <c r="F329" t="s">
        <v>2398</v>
      </c>
      <c r="G329" t="s">
        <v>2650</v>
      </c>
    </row>
    <row r="330" spans="1:7" x14ac:dyDescent="0.25">
      <c r="A330" t="str">
        <v>Neophylax splendens</v>
      </c>
      <c r="B330" t="str">
        <v>species</v>
      </c>
      <c r="F330" t="s">
        <v>2400</v>
      </c>
      <c r="G330" t="s">
        <v>2650</v>
      </c>
    </row>
    <row r="331" spans="1:7" x14ac:dyDescent="0.25">
      <c r="A331" t="str">
        <v>Oligophlebodes</v>
      </c>
      <c r="B331" t="str">
        <v>genus</v>
      </c>
      <c r="F331" t="s">
        <v>2402</v>
      </c>
      <c r="G331" t="s">
        <v>2645</v>
      </c>
    </row>
    <row r="332" spans="1:7" x14ac:dyDescent="0.25">
      <c r="A332" t="str">
        <v>Farula</v>
      </c>
      <c r="B332" t="str">
        <v>genus</v>
      </c>
      <c r="F332" t="s">
        <v>2403</v>
      </c>
      <c r="G332" t="s">
        <v>2645</v>
      </c>
    </row>
    <row r="333" spans="1:7" x14ac:dyDescent="0.25">
      <c r="A333" t="str">
        <v>Neothremma</v>
      </c>
      <c r="B333" t="str">
        <v>genus</v>
      </c>
      <c r="F333" t="s">
        <v>2406</v>
      </c>
      <c r="G333" t="s">
        <v>2645</v>
      </c>
    </row>
    <row r="334" spans="1:7" x14ac:dyDescent="0.25">
      <c r="A334" t="str">
        <v>Hydra</v>
      </c>
      <c r="B334" t="str">
        <v>genus</v>
      </c>
      <c r="F334" t="s">
        <v>2446</v>
      </c>
      <c r="G334" t="s">
        <v>2645</v>
      </c>
    </row>
    <row r="335" spans="1:7" x14ac:dyDescent="0.25">
      <c r="A335" t="str">
        <v>Corbicula</v>
      </c>
      <c r="B335" t="str">
        <v>genus</v>
      </c>
      <c r="F335" t="s">
        <v>2464</v>
      </c>
      <c r="G335" t="s">
        <v>2645</v>
      </c>
    </row>
    <row r="336" spans="1:7" x14ac:dyDescent="0.25">
      <c r="A336" t="str">
        <v>Sphaeriidae</v>
      </c>
      <c r="B336" t="str">
        <v>family</v>
      </c>
      <c r="F336" t="s">
        <v>2471</v>
      </c>
      <c r="G336" t="s">
        <v>2646</v>
      </c>
    </row>
    <row r="337" spans="1:7" x14ac:dyDescent="0.25">
      <c r="A337" t="str">
        <v>Unionoidea</v>
      </c>
      <c r="B337" t="str">
        <v>suborder</v>
      </c>
      <c r="F337" t="s">
        <v>2478</v>
      </c>
      <c r="G337" t="s">
        <v>2648</v>
      </c>
    </row>
    <row r="338" spans="1:7" x14ac:dyDescent="0.25">
      <c r="A338" t="str">
        <v>Lymnaeidae</v>
      </c>
      <c r="B338" t="str">
        <v>family</v>
      </c>
      <c r="F338" t="s">
        <v>2510</v>
      </c>
      <c r="G338" t="s">
        <v>2646</v>
      </c>
    </row>
    <row r="339" spans="1:7" x14ac:dyDescent="0.25">
      <c r="A339" t="str">
        <v>Physella</v>
      </c>
      <c r="B339" t="str">
        <v>genus</v>
      </c>
      <c r="F339" t="s">
        <v>2526</v>
      </c>
      <c r="G339" t="s">
        <v>2645</v>
      </c>
    </row>
    <row r="340" spans="1:7" x14ac:dyDescent="0.25">
      <c r="A340" t="str">
        <v>Ferrissia</v>
      </c>
      <c r="B340" t="str">
        <v>genus</v>
      </c>
      <c r="F340" t="s">
        <v>2530</v>
      </c>
      <c r="G340" t="s">
        <v>2645</v>
      </c>
    </row>
    <row r="341" spans="1:7" x14ac:dyDescent="0.25">
      <c r="A341" t="str">
        <v>Gyraulus</v>
      </c>
      <c r="B341" t="str">
        <v>genus</v>
      </c>
      <c r="F341" t="s">
        <v>2534</v>
      </c>
      <c r="G341" t="s">
        <v>2645</v>
      </c>
    </row>
    <row r="342" spans="1:7" x14ac:dyDescent="0.25">
      <c r="A342" t="str">
        <v>Menetus</v>
      </c>
      <c r="B342" t="str">
        <v>genus</v>
      </c>
      <c r="F342" t="s">
        <v>2539</v>
      </c>
      <c r="G342" t="s">
        <v>2645</v>
      </c>
    </row>
    <row r="343" spans="1:7" x14ac:dyDescent="0.25">
      <c r="A343" t="str">
        <v>Truncatelloidea</v>
      </c>
      <c r="B343" t="str">
        <v>super family</v>
      </c>
      <c r="F343" t="s">
        <v>2558</v>
      </c>
      <c r="G343" t="s">
        <v>2656</v>
      </c>
    </row>
    <row r="344" spans="1:7" x14ac:dyDescent="0.25">
      <c r="A344" t="str">
        <v>Pristinicola hemphilli</v>
      </c>
      <c r="B344" t="str">
        <v>species</v>
      </c>
      <c r="F344" t="s">
        <v>2567</v>
      </c>
      <c r="G344" t="s">
        <v>2650</v>
      </c>
    </row>
    <row r="345" spans="1:7" x14ac:dyDescent="0.25">
      <c r="A345" t="str">
        <v>Juga</v>
      </c>
      <c r="B345" t="str">
        <v>genus</v>
      </c>
      <c r="F345" t="s">
        <v>2576</v>
      </c>
      <c r="G345" t="s">
        <v>2645</v>
      </c>
    </row>
    <row r="346" spans="1:7" x14ac:dyDescent="0.25">
      <c r="A346" t="str">
        <v>Nemata</v>
      </c>
      <c r="B346" t="str">
        <v>phylum</v>
      </c>
      <c r="F346" t="s">
        <v>2600</v>
      </c>
      <c r="G346" t="s">
        <v>2657</v>
      </c>
    </row>
    <row r="347" spans="1:7" x14ac:dyDescent="0.25">
      <c r="A347" t="str">
        <v>Prostoma</v>
      </c>
      <c r="B347" t="str">
        <v>genus</v>
      </c>
      <c r="F347" t="s">
        <v>2612</v>
      </c>
      <c r="G347" t="s">
        <v>2645</v>
      </c>
    </row>
    <row r="348" spans="1:7" x14ac:dyDescent="0.25">
      <c r="A348" t="str">
        <v>Trepaxonemata</v>
      </c>
      <c r="B348" t="str">
        <v>class</v>
      </c>
      <c r="F348" t="s">
        <v>2619</v>
      </c>
      <c r="G348" t="s">
        <v>2649</v>
      </c>
    </row>
    <row r="349" spans="1:7" x14ac:dyDescent="0.25">
      <c r="A349" t="str">
        <v>Polycelis</v>
      </c>
      <c r="B349" t="str">
        <v>genus</v>
      </c>
      <c r="F349" t="s">
        <v>2627</v>
      </c>
      <c r="G349" t="s">
        <v>2645</v>
      </c>
    </row>
  </sheetData>
  <sortState xmlns:xlrd2="http://schemas.microsoft.com/office/spreadsheetml/2017/richdata2" ref="R21:S35">
    <sortCondition descending="1" ref="S20:S35"/>
  </sortState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C2073"/>
  <sheetViews>
    <sheetView tabSelected="1" workbookViewId="0">
      <pane xSplit="3" ySplit="1" topLeftCell="D2037" activePane="bottomRight" state="frozen"/>
      <selection pane="topRight" activeCell="D1" sqref="D1"/>
      <selection pane="bottomLeft" activeCell="A2" sqref="A2"/>
      <selection pane="bottomRight" activeCell="F2066" sqref="F2066"/>
    </sheetView>
  </sheetViews>
  <sheetFormatPr defaultRowHeight="15" x14ac:dyDescent="0.25"/>
  <cols>
    <col min="1" max="1" width="16.42578125" bestFit="1" customWidth="1"/>
    <col min="2" max="2" width="30.42578125" customWidth="1"/>
    <col min="3" max="4" width="10.28515625" bestFit="1" customWidth="1"/>
    <col min="5" max="5" width="1.5703125" style="25" customWidth="1"/>
    <col min="6" max="6" width="22.140625" customWidth="1"/>
    <col min="7" max="7" width="28.7109375" customWidth="1"/>
    <col min="8" max="8" width="2.28515625" customWidth="1"/>
    <col min="9" max="9" width="3.140625" customWidth="1"/>
    <col min="10" max="10" width="3.28515625" customWidth="1"/>
    <col min="11" max="11" width="1.42578125" customWidth="1"/>
    <col min="12" max="12" width="1.7109375" customWidth="1"/>
    <col min="13" max="13" width="15.7109375" bestFit="1" customWidth="1"/>
    <col min="16" max="16" width="19.5703125" bestFit="1" customWidth="1"/>
    <col min="23" max="23" width="15.140625" customWidth="1"/>
    <col min="24" max="24" width="33" bestFit="1" customWidth="1"/>
    <col min="25" max="25" width="15.85546875" bestFit="1" customWidth="1"/>
    <col min="26" max="26" width="18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s="25" t="s">
        <v>4</v>
      </c>
      <c r="F1" t="s">
        <v>2665</v>
      </c>
      <c r="G1" t="s">
        <v>5</v>
      </c>
      <c r="H1" t="s">
        <v>2642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 t="s">
        <v>27</v>
      </c>
      <c r="B2" t="s">
        <v>28</v>
      </c>
      <c r="C2" t="b">
        <v>0</v>
      </c>
      <c r="D2" t="s">
        <v>29</v>
      </c>
      <c r="F2" t="s">
        <v>30</v>
      </c>
      <c r="G2" t="s">
        <v>30</v>
      </c>
      <c r="H2" t="s">
        <v>2643</v>
      </c>
      <c r="I2" t="s">
        <v>31</v>
      </c>
      <c r="J2" t="s">
        <v>31</v>
      </c>
      <c r="K2">
        <v>69444</v>
      </c>
      <c r="L2" t="s">
        <v>32</v>
      </c>
      <c r="M2" t="s">
        <v>33</v>
      </c>
      <c r="O2" t="s">
        <v>34</v>
      </c>
      <c r="P2" t="s">
        <v>35</v>
      </c>
      <c r="Q2" t="s">
        <v>36</v>
      </c>
      <c r="R2" t="s">
        <v>37</v>
      </c>
      <c r="T2" t="s">
        <v>38</v>
      </c>
      <c r="U2" t="s">
        <v>39</v>
      </c>
      <c r="X2" t="s">
        <v>31</v>
      </c>
    </row>
    <row r="3" spans="1:29" x14ac:dyDescent="0.25">
      <c r="A3" t="s">
        <v>27</v>
      </c>
      <c r="B3" t="s">
        <v>31</v>
      </c>
      <c r="C3" t="b">
        <v>0</v>
      </c>
      <c r="D3" t="s">
        <v>40</v>
      </c>
      <c r="F3" t="s">
        <v>30</v>
      </c>
      <c r="G3" t="s">
        <v>30</v>
      </c>
      <c r="H3" t="s">
        <v>2643</v>
      </c>
      <c r="I3" t="s">
        <v>31</v>
      </c>
      <c r="J3" t="s">
        <v>31</v>
      </c>
      <c r="K3">
        <v>69444</v>
      </c>
      <c r="L3" t="s">
        <v>32</v>
      </c>
      <c r="M3" t="s">
        <v>33</v>
      </c>
      <c r="O3" t="s">
        <v>34</v>
      </c>
      <c r="P3" t="s">
        <v>35</v>
      </c>
      <c r="Q3" t="s">
        <v>36</v>
      </c>
      <c r="R3" t="s">
        <v>37</v>
      </c>
      <c r="T3" t="s">
        <v>38</v>
      </c>
      <c r="U3" t="s">
        <v>39</v>
      </c>
      <c r="X3" t="s">
        <v>31</v>
      </c>
    </row>
    <row r="4" spans="1:29" x14ac:dyDescent="0.25">
      <c r="A4" t="s">
        <v>27</v>
      </c>
      <c r="B4" t="s">
        <v>41</v>
      </c>
      <c r="C4" t="b">
        <v>0</v>
      </c>
      <c r="D4" t="s">
        <v>29</v>
      </c>
      <c r="F4" t="s">
        <v>30</v>
      </c>
      <c r="G4" t="s">
        <v>30</v>
      </c>
      <c r="H4" t="s">
        <v>2643</v>
      </c>
      <c r="I4" t="s">
        <v>31</v>
      </c>
      <c r="J4" t="s">
        <v>31</v>
      </c>
      <c r="K4">
        <v>69444</v>
      </c>
      <c r="L4" t="s">
        <v>32</v>
      </c>
      <c r="M4" t="s">
        <v>33</v>
      </c>
      <c r="O4" t="s">
        <v>34</v>
      </c>
      <c r="P4" t="s">
        <v>35</v>
      </c>
      <c r="Q4" t="s">
        <v>36</v>
      </c>
      <c r="R4" t="s">
        <v>37</v>
      </c>
      <c r="T4" t="s">
        <v>38</v>
      </c>
      <c r="U4" t="s">
        <v>39</v>
      </c>
      <c r="X4" t="s">
        <v>31</v>
      </c>
    </row>
    <row r="5" spans="1:29" x14ac:dyDescent="0.25">
      <c r="A5" t="s">
        <v>27</v>
      </c>
      <c r="B5" t="s">
        <v>38</v>
      </c>
      <c r="C5" t="b">
        <v>0</v>
      </c>
      <c r="D5" t="s">
        <v>29</v>
      </c>
      <c r="F5" t="s">
        <v>30</v>
      </c>
      <c r="G5" t="s">
        <v>30</v>
      </c>
      <c r="H5" t="s">
        <v>2643</v>
      </c>
      <c r="I5" t="s">
        <v>31</v>
      </c>
      <c r="J5" t="s">
        <v>31</v>
      </c>
      <c r="K5">
        <v>69444</v>
      </c>
      <c r="L5" t="s">
        <v>32</v>
      </c>
      <c r="M5" t="s">
        <v>33</v>
      </c>
      <c r="O5" t="s">
        <v>34</v>
      </c>
      <c r="P5" t="s">
        <v>35</v>
      </c>
      <c r="Q5" t="s">
        <v>36</v>
      </c>
      <c r="R5" t="s">
        <v>37</v>
      </c>
      <c r="T5" t="s">
        <v>38</v>
      </c>
      <c r="U5" t="s">
        <v>39</v>
      </c>
      <c r="X5" t="s">
        <v>31</v>
      </c>
    </row>
    <row r="6" spans="1:29" x14ac:dyDescent="0.25">
      <c r="A6" t="s">
        <v>27</v>
      </c>
      <c r="B6" t="s">
        <v>42</v>
      </c>
      <c r="C6" t="b">
        <v>0</v>
      </c>
      <c r="D6" t="s">
        <v>29</v>
      </c>
      <c r="F6" t="s">
        <v>30</v>
      </c>
      <c r="G6" t="s">
        <v>30</v>
      </c>
      <c r="H6" t="s">
        <v>2643</v>
      </c>
      <c r="I6" t="s">
        <v>31</v>
      </c>
      <c r="J6" t="s">
        <v>31</v>
      </c>
      <c r="K6">
        <v>69444</v>
      </c>
      <c r="L6" t="s">
        <v>32</v>
      </c>
      <c r="M6" t="s">
        <v>33</v>
      </c>
      <c r="O6" t="s">
        <v>34</v>
      </c>
      <c r="P6" t="s">
        <v>35</v>
      </c>
      <c r="Q6" t="s">
        <v>36</v>
      </c>
      <c r="R6" t="s">
        <v>37</v>
      </c>
      <c r="T6" t="s">
        <v>38</v>
      </c>
      <c r="U6" t="s">
        <v>39</v>
      </c>
      <c r="X6" t="s">
        <v>31</v>
      </c>
    </row>
    <row r="7" spans="1:29" x14ac:dyDescent="0.25">
      <c r="A7" t="s">
        <v>27</v>
      </c>
      <c r="B7" t="s">
        <v>43</v>
      </c>
      <c r="C7" t="b">
        <v>0</v>
      </c>
      <c r="D7" t="s">
        <v>29</v>
      </c>
      <c r="F7" t="s">
        <v>30</v>
      </c>
      <c r="G7" t="s">
        <v>30</v>
      </c>
      <c r="H7" t="s">
        <v>2643</v>
      </c>
      <c r="I7" t="s">
        <v>31</v>
      </c>
      <c r="J7" t="s">
        <v>31</v>
      </c>
      <c r="K7">
        <v>69444</v>
      </c>
      <c r="L7" t="s">
        <v>32</v>
      </c>
      <c r="M7" t="s">
        <v>33</v>
      </c>
      <c r="O7" t="s">
        <v>34</v>
      </c>
      <c r="P7" t="s">
        <v>35</v>
      </c>
      <c r="Q7" t="s">
        <v>36</v>
      </c>
      <c r="R7" t="s">
        <v>37</v>
      </c>
      <c r="T7" t="s">
        <v>38</v>
      </c>
      <c r="U7" t="s">
        <v>39</v>
      </c>
      <c r="X7" t="s">
        <v>31</v>
      </c>
    </row>
    <row r="8" spans="1:29" x14ac:dyDescent="0.25">
      <c r="A8" t="s">
        <v>27</v>
      </c>
      <c r="B8" t="s">
        <v>44</v>
      </c>
      <c r="C8" t="b">
        <v>0</v>
      </c>
      <c r="D8" t="s">
        <v>29</v>
      </c>
      <c r="E8" s="25" t="s">
        <v>45</v>
      </c>
      <c r="F8" t="s">
        <v>30</v>
      </c>
      <c r="G8" t="s">
        <v>30</v>
      </c>
      <c r="H8" t="s">
        <v>2643</v>
      </c>
      <c r="I8" t="s">
        <v>31</v>
      </c>
      <c r="J8" t="s">
        <v>31</v>
      </c>
      <c r="K8">
        <v>69439</v>
      </c>
      <c r="L8" t="s">
        <v>32</v>
      </c>
      <c r="M8" t="s">
        <v>33</v>
      </c>
      <c r="O8" t="s">
        <v>34</v>
      </c>
      <c r="P8" t="s">
        <v>35</v>
      </c>
      <c r="Q8" t="s">
        <v>36</v>
      </c>
      <c r="R8" t="s">
        <v>37</v>
      </c>
      <c r="T8" t="s">
        <v>38</v>
      </c>
      <c r="X8" t="s">
        <v>44</v>
      </c>
    </row>
    <row r="9" spans="1:29" x14ac:dyDescent="0.25">
      <c r="A9" t="s">
        <v>27</v>
      </c>
      <c r="B9" t="s">
        <v>46</v>
      </c>
      <c r="C9" t="b">
        <v>0</v>
      </c>
      <c r="D9" t="s">
        <v>40</v>
      </c>
      <c r="F9" t="s">
        <v>30</v>
      </c>
      <c r="G9" t="s">
        <v>30</v>
      </c>
      <c r="H9" t="s">
        <v>2643</v>
      </c>
      <c r="I9" t="s">
        <v>46</v>
      </c>
      <c r="J9" t="s">
        <v>46</v>
      </c>
      <c r="K9">
        <v>69408</v>
      </c>
      <c r="L9" t="s">
        <v>32</v>
      </c>
      <c r="M9" t="s">
        <v>33</v>
      </c>
      <c r="O9" t="s">
        <v>34</v>
      </c>
      <c r="P9" t="s">
        <v>35</v>
      </c>
      <c r="Q9" t="s">
        <v>36</v>
      </c>
      <c r="R9" t="s">
        <v>47</v>
      </c>
      <c r="T9" t="s">
        <v>48</v>
      </c>
      <c r="U9" t="s">
        <v>49</v>
      </c>
      <c r="X9" t="s">
        <v>46</v>
      </c>
    </row>
    <row r="10" spans="1:29" x14ac:dyDescent="0.25">
      <c r="A10" t="s">
        <v>27</v>
      </c>
      <c r="B10" t="s">
        <v>50</v>
      </c>
      <c r="C10" t="b">
        <v>0</v>
      </c>
      <c r="D10" t="s">
        <v>29</v>
      </c>
      <c r="F10" t="s">
        <v>30</v>
      </c>
      <c r="G10" t="s">
        <v>30</v>
      </c>
      <c r="H10" t="s">
        <v>2643</v>
      </c>
      <c r="I10" t="s">
        <v>46</v>
      </c>
      <c r="J10" t="s">
        <v>46</v>
      </c>
      <c r="K10">
        <v>69408</v>
      </c>
      <c r="L10" t="s">
        <v>32</v>
      </c>
      <c r="M10" t="s">
        <v>33</v>
      </c>
      <c r="O10" t="s">
        <v>34</v>
      </c>
      <c r="P10" t="s">
        <v>35</v>
      </c>
      <c r="Q10" t="s">
        <v>36</v>
      </c>
      <c r="R10" t="s">
        <v>47</v>
      </c>
      <c r="T10" t="s">
        <v>48</v>
      </c>
      <c r="U10" t="s">
        <v>49</v>
      </c>
      <c r="X10" t="s">
        <v>46</v>
      </c>
    </row>
    <row r="11" spans="1:29" x14ac:dyDescent="0.25">
      <c r="A11" t="s">
        <v>27</v>
      </c>
      <c r="B11" t="s">
        <v>36</v>
      </c>
      <c r="C11" t="b">
        <v>0</v>
      </c>
      <c r="D11" t="s">
        <v>40</v>
      </c>
      <c r="F11" t="s">
        <v>30</v>
      </c>
      <c r="G11" t="s">
        <v>30</v>
      </c>
      <c r="H11" t="s">
        <v>2643</v>
      </c>
      <c r="I11" t="s">
        <v>36</v>
      </c>
      <c r="J11" t="s">
        <v>36</v>
      </c>
      <c r="K11">
        <v>568835</v>
      </c>
      <c r="L11" t="s">
        <v>32</v>
      </c>
      <c r="M11" t="s">
        <v>33</v>
      </c>
      <c r="O11" t="s">
        <v>34</v>
      </c>
      <c r="P11" t="s">
        <v>35</v>
      </c>
      <c r="Q11" t="s">
        <v>36</v>
      </c>
    </row>
    <row r="12" spans="1:29" x14ac:dyDescent="0.25">
      <c r="A12" t="s">
        <v>27</v>
      </c>
      <c r="B12" t="s">
        <v>51</v>
      </c>
      <c r="C12" t="b">
        <v>0</v>
      </c>
      <c r="D12" t="s">
        <v>40</v>
      </c>
      <c r="F12" t="s">
        <v>30</v>
      </c>
      <c r="G12" t="s">
        <v>30</v>
      </c>
      <c r="H12" t="s">
        <v>2643</v>
      </c>
      <c r="I12" t="s">
        <v>51</v>
      </c>
      <c r="J12" t="s">
        <v>51</v>
      </c>
      <c r="K12">
        <v>69380</v>
      </c>
      <c r="L12" t="s">
        <v>32</v>
      </c>
      <c r="M12" t="s">
        <v>33</v>
      </c>
      <c r="O12" t="s">
        <v>34</v>
      </c>
      <c r="P12" t="s">
        <v>35</v>
      </c>
      <c r="Q12" t="s">
        <v>52</v>
      </c>
      <c r="T12" t="s">
        <v>53</v>
      </c>
      <c r="U12" t="s">
        <v>54</v>
      </c>
      <c r="X12" t="s">
        <v>51</v>
      </c>
    </row>
    <row r="13" spans="1:29" x14ac:dyDescent="0.25">
      <c r="A13" t="s">
        <v>27</v>
      </c>
      <c r="B13" t="s">
        <v>55</v>
      </c>
      <c r="C13" t="b">
        <v>0</v>
      </c>
      <c r="D13" t="s">
        <v>29</v>
      </c>
      <c r="F13" t="s">
        <v>30</v>
      </c>
      <c r="G13" t="s">
        <v>30</v>
      </c>
      <c r="H13" t="s">
        <v>2643</v>
      </c>
      <c r="I13" t="s">
        <v>51</v>
      </c>
      <c r="J13" t="s">
        <v>51</v>
      </c>
      <c r="K13">
        <v>69380</v>
      </c>
      <c r="L13" t="s">
        <v>32</v>
      </c>
      <c r="M13" t="s">
        <v>33</v>
      </c>
      <c r="O13" t="s">
        <v>34</v>
      </c>
      <c r="P13" t="s">
        <v>35</v>
      </c>
      <c r="Q13" t="s">
        <v>52</v>
      </c>
      <c r="T13" t="s">
        <v>53</v>
      </c>
      <c r="U13" t="s">
        <v>54</v>
      </c>
      <c r="X13" t="s">
        <v>51</v>
      </c>
    </row>
    <row r="14" spans="1:29" x14ac:dyDescent="0.25">
      <c r="A14" t="s">
        <v>27</v>
      </c>
      <c r="B14" t="s">
        <v>56</v>
      </c>
      <c r="C14" t="b">
        <v>0</v>
      </c>
      <c r="D14" t="s">
        <v>29</v>
      </c>
      <c r="F14" t="s">
        <v>30</v>
      </c>
      <c r="G14" t="s">
        <v>30</v>
      </c>
      <c r="H14" t="s">
        <v>2643</v>
      </c>
      <c r="I14" t="s">
        <v>51</v>
      </c>
      <c r="J14" t="s">
        <v>51</v>
      </c>
      <c r="K14">
        <v>69380</v>
      </c>
      <c r="L14" t="s">
        <v>32</v>
      </c>
      <c r="M14" t="s">
        <v>33</v>
      </c>
      <c r="O14" t="s">
        <v>34</v>
      </c>
      <c r="P14" t="s">
        <v>35</v>
      </c>
      <c r="Q14" t="s">
        <v>52</v>
      </c>
      <c r="T14" t="s">
        <v>53</v>
      </c>
      <c r="U14" t="s">
        <v>54</v>
      </c>
      <c r="X14" t="s">
        <v>51</v>
      </c>
    </row>
    <row r="15" spans="1:29" x14ac:dyDescent="0.25">
      <c r="A15" t="s">
        <v>27</v>
      </c>
      <c r="B15" t="s">
        <v>57</v>
      </c>
      <c r="C15" t="b">
        <v>0</v>
      </c>
      <c r="D15" t="s">
        <v>40</v>
      </c>
      <c r="F15" t="s">
        <v>30</v>
      </c>
      <c r="G15" t="s">
        <v>30</v>
      </c>
      <c r="H15" t="s">
        <v>2643</v>
      </c>
      <c r="I15" t="s">
        <v>57</v>
      </c>
      <c r="J15" t="s">
        <v>57</v>
      </c>
      <c r="K15">
        <v>69396</v>
      </c>
      <c r="L15" t="s">
        <v>32</v>
      </c>
      <c r="M15" t="s">
        <v>33</v>
      </c>
      <c r="O15" t="s">
        <v>34</v>
      </c>
      <c r="P15" t="s">
        <v>35</v>
      </c>
      <c r="Q15" t="s">
        <v>52</v>
      </c>
      <c r="T15" t="s">
        <v>53</v>
      </c>
      <c r="U15" t="s">
        <v>58</v>
      </c>
      <c r="X15" t="s">
        <v>57</v>
      </c>
    </row>
    <row r="16" spans="1:29" x14ac:dyDescent="0.25">
      <c r="A16" t="s">
        <v>27</v>
      </c>
      <c r="B16" t="s">
        <v>59</v>
      </c>
      <c r="C16" t="b">
        <v>0</v>
      </c>
      <c r="D16" t="s">
        <v>29</v>
      </c>
      <c r="F16" t="s">
        <v>30</v>
      </c>
      <c r="G16" t="s">
        <v>30</v>
      </c>
      <c r="H16" t="s">
        <v>2643</v>
      </c>
      <c r="I16" t="s">
        <v>57</v>
      </c>
      <c r="J16" t="s">
        <v>57</v>
      </c>
      <c r="K16">
        <v>69396</v>
      </c>
      <c r="L16" t="s">
        <v>32</v>
      </c>
      <c r="M16" t="s">
        <v>33</v>
      </c>
      <c r="O16" t="s">
        <v>34</v>
      </c>
      <c r="P16" t="s">
        <v>35</v>
      </c>
      <c r="Q16" t="s">
        <v>52</v>
      </c>
      <c r="T16" t="s">
        <v>53</v>
      </c>
      <c r="U16" t="s">
        <v>58</v>
      </c>
      <c r="X16" t="s">
        <v>57</v>
      </c>
    </row>
    <row r="17" spans="1:29" x14ac:dyDescent="0.25">
      <c r="A17" t="s">
        <v>27</v>
      </c>
      <c r="B17" t="s">
        <v>60</v>
      </c>
      <c r="C17" t="b">
        <v>0</v>
      </c>
      <c r="D17" t="s">
        <v>29</v>
      </c>
      <c r="F17" t="s">
        <v>30</v>
      </c>
      <c r="G17" t="s">
        <v>30</v>
      </c>
      <c r="H17" t="s">
        <v>2643</v>
      </c>
      <c r="I17" t="s">
        <v>57</v>
      </c>
      <c r="J17" t="s">
        <v>57</v>
      </c>
      <c r="K17">
        <v>69396</v>
      </c>
      <c r="L17" t="s">
        <v>32</v>
      </c>
      <c r="M17" t="s">
        <v>33</v>
      </c>
      <c r="O17" t="s">
        <v>34</v>
      </c>
      <c r="P17" t="s">
        <v>35</v>
      </c>
      <c r="Q17" t="s">
        <v>52</v>
      </c>
      <c r="T17" t="s">
        <v>53</v>
      </c>
      <c r="U17" t="s">
        <v>58</v>
      </c>
      <c r="X17" t="s">
        <v>57</v>
      </c>
    </row>
    <row r="18" spans="1:29" x14ac:dyDescent="0.25">
      <c r="A18" t="s">
        <v>27</v>
      </c>
      <c r="B18" t="s">
        <v>61</v>
      </c>
      <c r="C18" t="b">
        <v>0</v>
      </c>
      <c r="D18" t="s">
        <v>29</v>
      </c>
      <c r="F18" t="s">
        <v>30</v>
      </c>
      <c r="G18" t="s">
        <v>30</v>
      </c>
      <c r="H18" t="s">
        <v>2643</v>
      </c>
      <c r="I18" t="s">
        <v>57</v>
      </c>
      <c r="J18" t="s">
        <v>57</v>
      </c>
      <c r="K18">
        <v>69396</v>
      </c>
      <c r="L18" t="s">
        <v>32</v>
      </c>
      <c r="M18" t="s">
        <v>33</v>
      </c>
      <c r="O18" t="s">
        <v>34</v>
      </c>
      <c r="P18" t="s">
        <v>35</v>
      </c>
      <c r="Q18" t="s">
        <v>52</v>
      </c>
      <c r="T18" t="s">
        <v>53</v>
      </c>
      <c r="U18" t="s">
        <v>58</v>
      </c>
      <c r="X18" t="s">
        <v>57</v>
      </c>
    </row>
    <row r="19" spans="1:29" x14ac:dyDescent="0.25">
      <c r="A19" t="s">
        <v>27</v>
      </c>
      <c r="B19" t="s">
        <v>62</v>
      </c>
      <c r="C19" t="b">
        <v>0</v>
      </c>
      <c r="D19" t="s">
        <v>29</v>
      </c>
      <c r="F19" t="s">
        <v>30</v>
      </c>
      <c r="G19" t="s">
        <v>30</v>
      </c>
      <c r="H19" t="s">
        <v>2643</v>
      </c>
      <c r="I19" t="s">
        <v>57</v>
      </c>
      <c r="J19" t="s">
        <v>57</v>
      </c>
      <c r="K19">
        <v>69396</v>
      </c>
      <c r="L19" t="s">
        <v>32</v>
      </c>
      <c r="M19" t="s">
        <v>33</v>
      </c>
      <c r="O19" t="s">
        <v>34</v>
      </c>
      <c r="P19" t="s">
        <v>35</v>
      </c>
      <c r="Q19" t="s">
        <v>52</v>
      </c>
      <c r="T19" t="s">
        <v>53</v>
      </c>
      <c r="U19" t="s">
        <v>58</v>
      </c>
      <c r="X19" t="s">
        <v>57</v>
      </c>
    </row>
    <row r="20" spans="1:29" x14ac:dyDescent="0.25">
      <c r="A20" t="s">
        <v>27</v>
      </c>
      <c r="B20" t="s">
        <v>53</v>
      </c>
      <c r="C20" t="b">
        <v>0</v>
      </c>
      <c r="D20" t="s">
        <v>40</v>
      </c>
      <c r="F20" t="s">
        <v>30</v>
      </c>
      <c r="G20" t="s">
        <v>30</v>
      </c>
      <c r="H20" t="s">
        <v>2643</v>
      </c>
      <c r="I20" t="s">
        <v>53</v>
      </c>
      <c r="J20" t="s">
        <v>53</v>
      </c>
      <c r="K20">
        <v>69357</v>
      </c>
      <c r="L20" t="s">
        <v>32</v>
      </c>
      <c r="M20" t="s">
        <v>33</v>
      </c>
      <c r="O20" t="s">
        <v>34</v>
      </c>
      <c r="P20" t="s">
        <v>35</v>
      </c>
      <c r="Q20" t="s">
        <v>52</v>
      </c>
      <c r="T20" t="s">
        <v>53</v>
      </c>
    </row>
    <row r="21" spans="1:29" x14ac:dyDescent="0.25">
      <c r="A21" t="s">
        <v>27</v>
      </c>
      <c r="B21" t="s">
        <v>63</v>
      </c>
      <c r="C21" t="b">
        <v>0</v>
      </c>
      <c r="D21" t="s">
        <v>29</v>
      </c>
      <c r="F21" t="s">
        <v>30</v>
      </c>
      <c r="G21" t="s">
        <v>30</v>
      </c>
      <c r="H21" t="s">
        <v>2643</v>
      </c>
      <c r="I21" t="s">
        <v>53</v>
      </c>
      <c r="J21" t="s">
        <v>53</v>
      </c>
      <c r="K21">
        <v>69357</v>
      </c>
      <c r="L21" t="s">
        <v>32</v>
      </c>
      <c r="M21" t="s">
        <v>33</v>
      </c>
      <c r="O21" t="s">
        <v>34</v>
      </c>
      <c r="P21" t="s">
        <v>35</v>
      </c>
      <c r="Q21" t="s">
        <v>52</v>
      </c>
      <c r="T21" t="s">
        <v>53</v>
      </c>
    </row>
    <row r="22" spans="1:29" x14ac:dyDescent="0.25">
      <c r="A22" t="s">
        <v>27</v>
      </c>
      <c r="B22" t="s">
        <v>64</v>
      </c>
      <c r="C22" t="b">
        <v>0</v>
      </c>
      <c r="D22" t="s">
        <v>29</v>
      </c>
      <c r="F22" t="s">
        <v>30</v>
      </c>
      <c r="G22" t="s">
        <v>30</v>
      </c>
      <c r="H22" t="s">
        <v>2643</v>
      </c>
      <c r="I22" t="s">
        <v>53</v>
      </c>
      <c r="J22" t="s">
        <v>53</v>
      </c>
      <c r="K22">
        <v>69357</v>
      </c>
      <c r="L22" t="s">
        <v>32</v>
      </c>
      <c r="M22" t="s">
        <v>33</v>
      </c>
      <c r="O22" t="s">
        <v>34</v>
      </c>
      <c r="P22" t="s">
        <v>35</v>
      </c>
      <c r="Q22" t="s">
        <v>52</v>
      </c>
      <c r="T22" t="s">
        <v>53</v>
      </c>
    </row>
    <row r="23" spans="1:29" x14ac:dyDescent="0.25">
      <c r="A23" t="s">
        <v>27</v>
      </c>
      <c r="B23" t="s">
        <v>65</v>
      </c>
      <c r="C23" t="b">
        <v>0</v>
      </c>
      <c r="D23" t="s">
        <v>29</v>
      </c>
      <c r="F23" t="s">
        <v>30</v>
      </c>
      <c r="G23" t="s">
        <v>30</v>
      </c>
      <c r="H23" t="s">
        <v>2643</v>
      </c>
      <c r="I23" t="s">
        <v>53</v>
      </c>
      <c r="J23" t="s">
        <v>53</v>
      </c>
      <c r="K23">
        <v>69357</v>
      </c>
      <c r="L23" t="s">
        <v>32</v>
      </c>
      <c r="M23" t="s">
        <v>33</v>
      </c>
      <c r="O23" t="s">
        <v>34</v>
      </c>
      <c r="P23" t="s">
        <v>35</v>
      </c>
      <c r="Q23" t="s">
        <v>52</v>
      </c>
      <c r="T23" t="s">
        <v>53</v>
      </c>
    </row>
    <row r="24" spans="1:29" x14ac:dyDescent="0.25">
      <c r="A24" t="s">
        <v>27</v>
      </c>
      <c r="B24" t="s">
        <v>66</v>
      </c>
      <c r="C24" t="b">
        <v>0</v>
      </c>
      <c r="D24" t="s">
        <v>40</v>
      </c>
      <c r="F24" t="s">
        <v>30</v>
      </c>
      <c r="G24" t="s">
        <v>30</v>
      </c>
      <c r="H24" t="s">
        <v>2643</v>
      </c>
      <c r="I24" t="s">
        <v>66</v>
      </c>
      <c r="J24" t="s">
        <v>66</v>
      </c>
      <c r="K24">
        <v>69309</v>
      </c>
      <c r="L24" t="s">
        <v>32</v>
      </c>
      <c r="M24" t="s">
        <v>33</v>
      </c>
      <c r="O24" t="s">
        <v>34</v>
      </c>
      <c r="P24" t="s">
        <v>35</v>
      </c>
      <c r="Q24" t="s">
        <v>52</v>
      </c>
      <c r="T24" t="s">
        <v>67</v>
      </c>
      <c r="U24" t="s">
        <v>68</v>
      </c>
      <c r="X24" t="s">
        <v>69</v>
      </c>
      <c r="AC24" t="s">
        <v>70</v>
      </c>
    </row>
    <row r="25" spans="1:29" x14ac:dyDescent="0.25">
      <c r="A25" t="s">
        <v>27</v>
      </c>
      <c r="B25" t="s">
        <v>71</v>
      </c>
      <c r="C25" t="b">
        <v>0</v>
      </c>
      <c r="D25" t="s">
        <v>29</v>
      </c>
      <c r="F25" t="s">
        <v>30</v>
      </c>
      <c r="G25" t="s">
        <v>30</v>
      </c>
      <c r="H25" t="s">
        <v>2643</v>
      </c>
      <c r="I25" t="s">
        <v>66</v>
      </c>
      <c r="J25" t="s">
        <v>66</v>
      </c>
      <c r="K25">
        <v>69309</v>
      </c>
      <c r="L25" t="s">
        <v>32</v>
      </c>
      <c r="M25" t="s">
        <v>33</v>
      </c>
      <c r="O25" t="s">
        <v>34</v>
      </c>
      <c r="P25" t="s">
        <v>35</v>
      </c>
      <c r="Q25" t="s">
        <v>52</v>
      </c>
      <c r="T25" t="s">
        <v>67</v>
      </c>
      <c r="U25" t="s">
        <v>68</v>
      </c>
      <c r="X25" t="s">
        <v>69</v>
      </c>
      <c r="AC25" t="s">
        <v>70</v>
      </c>
    </row>
    <row r="26" spans="1:29" x14ac:dyDescent="0.25">
      <c r="A26" t="s">
        <v>27</v>
      </c>
      <c r="B26" t="s">
        <v>72</v>
      </c>
      <c r="C26" t="b">
        <v>0</v>
      </c>
      <c r="D26" t="s">
        <v>29</v>
      </c>
      <c r="F26" t="s">
        <v>30</v>
      </c>
      <c r="G26" t="s">
        <v>30</v>
      </c>
      <c r="H26" t="s">
        <v>2643</v>
      </c>
      <c r="I26" t="s">
        <v>67</v>
      </c>
      <c r="J26" t="s">
        <v>67</v>
      </c>
      <c r="K26">
        <v>69296</v>
      </c>
      <c r="L26" t="s">
        <v>32</v>
      </c>
      <c r="M26" t="s">
        <v>33</v>
      </c>
      <c r="O26" t="s">
        <v>34</v>
      </c>
      <c r="P26" t="s">
        <v>35</v>
      </c>
      <c r="Q26" t="s">
        <v>52</v>
      </c>
      <c r="T26" t="s">
        <v>67</v>
      </c>
    </row>
    <row r="27" spans="1:29" x14ac:dyDescent="0.25">
      <c r="A27" t="s">
        <v>27</v>
      </c>
      <c r="B27" t="s">
        <v>73</v>
      </c>
      <c r="C27" t="b">
        <v>0</v>
      </c>
      <c r="D27" t="s">
        <v>29</v>
      </c>
      <c r="F27" t="s">
        <v>30</v>
      </c>
      <c r="G27" t="s">
        <v>30</v>
      </c>
      <c r="H27" t="s">
        <v>2643</v>
      </c>
      <c r="I27" t="s">
        <v>67</v>
      </c>
      <c r="J27" t="s">
        <v>67</v>
      </c>
      <c r="K27">
        <v>69296</v>
      </c>
      <c r="L27" t="s">
        <v>32</v>
      </c>
      <c r="M27" t="s">
        <v>33</v>
      </c>
      <c r="O27" t="s">
        <v>34</v>
      </c>
      <c r="P27" t="s">
        <v>35</v>
      </c>
      <c r="Q27" t="s">
        <v>52</v>
      </c>
      <c r="T27" t="s">
        <v>67</v>
      </c>
    </row>
    <row r="28" spans="1:29" x14ac:dyDescent="0.25">
      <c r="A28" t="s">
        <v>27</v>
      </c>
      <c r="B28" t="s">
        <v>67</v>
      </c>
      <c r="C28" t="b">
        <v>0</v>
      </c>
      <c r="D28" t="s">
        <v>40</v>
      </c>
      <c r="F28" t="s">
        <v>30</v>
      </c>
      <c r="G28" t="s">
        <v>30</v>
      </c>
      <c r="H28" t="s">
        <v>2643</v>
      </c>
      <c r="I28" t="s">
        <v>67</v>
      </c>
      <c r="J28" t="s">
        <v>67</v>
      </c>
      <c r="K28">
        <v>69296</v>
      </c>
      <c r="L28" t="s">
        <v>32</v>
      </c>
      <c r="M28" t="s">
        <v>33</v>
      </c>
      <c r="O28" t="s">
        <v>34</v>
      </c>
      <c r="P28" t="s">
        <v>35</v>
      </c>
      <c r="Q28" t="s">
        <v>52</v>
      </c>
      <c r="T28" t="s">
        <v>67</v>
      </c>
    </row>
    <row r="29" spans="1:29" x14ac:dyDescent="0.25">
      <c r="A29" t="s">
        <v>27</v>
      </c>
      <c r="B29" t="s">
        <v>52</v>
      </c>
      <c r="C29" t="b">
        <v>0</v>
      </c>
      <c r="D29" t="s">
        <v>40</v>
      </c>
      <c r="E29" s="25" t="s">
        <v>74</v>
      </c>
      <c r="F29" t="s">
        <v>30</v>
      </c>
      <c r="G29" t="s">
        <v>30</v>
      </c>
      <c r="H29" t="s">
        <v>2643</v>
      </c>
      <c r="I29" t="s">
        <v>52</v>
      </c>
      <c r="J29" t="s">
        <v>30</v>
      </c>
      <c r="L29" t="s">
        <v>32</v>
      </c>
      <c r="M29" t="s">
        <v>33</v>
      </c>
      <c r="O29" t="s">
        <v>34</v>
      </c>
      <c r="P29" t="s">
        <v>35</v>
      </c>
      <c r="Q29" t="s">
        <v>52</v>
      </c>
    </row>
    <row r="30" spans="1:29" x14ac:dyDescent="0.25">
      <c r="A30" t="s">
        <v>27</v>
      </c>
      <c r="B30" t="s">
        <v>35</v>
      </c>
      <c r="C30" t="b">
        <v>0</v>
      </c>
      <c r="D30" t="s">
        <v>40</v>
      </c>
      <c r="F30" t="s">
        <v>30</v>
      </c>
      <c r="G30" t="s">
        <v>30</v>
      </c>
      <c r="H30" t="s">
        <v>2643</v>
      </c>
      <c r="I30" t="s">
        <v>35</v>
      </c>
      <c r="J30" t="s">
        <v>35</v>
      </c>
      <c r="K30">
        <v>69290</v>
      </c>
      <c r="L30" t="s">
        <v>32</v>
      </c>
      <c r="M30" t="s">
        <v>33</v>
      </c>
      <c r="O30" t="s">
        <v>34</v>
      </c>
      <c r="P30" t="s">
        <v>35</v>
      </c>
    </row>
    <row r="31" spans="1:29" x14ac:dyDescent="0.25">
      <c r="A31" t="s">
        <v>27</v>
      </c>
      <c r="B31" t="s">
        <v>30</v>
      </c>
      <c r="C31" t="b">
        <v>0</v>
      </c>
      <c r="D31" t="s">
        <v>29</v>
      </c>
      <c r="F31" t="s">
        <v>30</v>
      </c>
      <c r="G31" t="s">
        <v>30</v>
      </c>
      <c r="H31" t="s">
        <v>2643</v>
      </c>
      <c r="I31" t="s">
        <v>35</v>
      </c>
      <c r="J31" t="s">
        <v>35</v>
      </c>
      <c r="K31">
        <v>69290</v>
      </c>
      <c r="L31" t="s">
        <v>32</v>
      </c>
      <c r="M31" t="s">
        <v>33</v>
      </c>
      <c r="O31" t="s">
        <v>34</v>
      </c>
      <c r="P31" t="s">
        <v>35</v>
      </c>
    </row>
    <row r="32" spans="1:29" x14ac:dyDescent="0.25">
      <c r="A32" t="s">
        <v>27</v>
      </c>
      <c r="B32" t="s">
        <v>75</v>
      </c>
      <c r="C32" t="b">
        <v>0</v>
      </c>
      <c r="D32" t="s">
        <v>29</v>
      </c>
      <c r="F32" t="s">
        <v>30</v>
      </c>
      <c r="G32" t="s">
        <v>30</v>
      </c>
      <c r="H32" t="s">
        <v>2643</v>
      </c>
      <c r="I32" t="s">
        <v>35</v>
      </c>
      <c r="J32" t="s">
        <v>35</v>
      </c>
      <c r="K32">
        <v>69290</v>
      </c>
      <c r="L32" t="s">
        <v>32</v>
      </c>
      <c r="M32" t="s">
        <v>33</v>
      </c>
      <c r="O32" t="s">
        <v>34</v>
      </c>
      <c r="P32" t="s">
        <v>35</v>
      </c>
    </row>
    <row r="33" spans="1:24" x14ac:dyDescent="0.25">
      <c r="A33" t="s">
        <v>27</v>
      </c>
      <c r="B33" t="s">
        <v>76</v>
      </c>
      <c r="C33" t="b">
        <v>0</v>
      </c>
      <c r="D33" t="s">
        <v>29</v>
      </c>
      <c r="F33" t="s">
        <v>82</v>
      </c>
      <c r="G33" t="s">
        <v>77</v>
      </c>
      <c r="H33" t="s">
        <v>2644</v>
      </c>
      <c r="I33" t="s">
        <v>77</v>
      </c>
      <c r="J33" t="s">
        <v>77</v>
      </c>
      <c r="K33">
        <v>69168</v>
      </c>
      <c r="L33" t="s">
        <v>32</v>
      </c>
      <c r="M33" t="s">
        <v>33</v>
      </c>
      <c r="O33" t="s">
        <v>34</v>
      </c>
      <c r="P33" t="s">
        <v>78</v>
      </c>
      <c r="Q33" t="s">
        <v>77</v>
      </c>
    </row>
    <row r="34" spans="1:24" x14ac:dyDescent="0.25">
      <c r="A34" t="s">
        <v>27</v>
      </c>
      <c r="B34" t="s">
        <v>77</v>
      </c>
      <c r="C34" t="b">
        <v>0</v>
      </c>
      <c r="D34" t="s">
        <v>40</v>
      </c>
      <c r="F34" t="s">
        <v>82</v>
      </c>
      <c r="G34" t="s">
        <v>77</v>
      </c>
      <c r="H34" t="s">
        <v>2644</v>
      </c>
      <c r="I34" t="s">
        <v>77</v>
      </c>
      <c r="J34" t="s">
        <v>77</v>
      </c>
      <c r="K34">
        <v>69168</v>
      </c>
      <c r="L34" t="s">
        <v>32</v>
      </c>
      <c r="M34" t="s">
        <v>33</v>
      </c>
      <c r="O34" t="s">
        <v>34</v>
      </c>
      <c r="P34" t="s">
        <v>78</v>
      </c>
      <c r="Q34" t="s">
        <v>77</v>
      </c>
    </row>
    <row r="35" spans="1:24" x14ac:dyDescent="0.25">
      <c r="A35" t="s">
        <v>27</v>
      </c>
      <c r="B35" t="s">
        <v>79</v>
      </c>
      <c r="C35" t="b">
        <v>0</v>
      </c>
      <c r="D35" t="s">
        <v>29</v>
      </c>
      <c r="F35" t="s">
        <v>82</v>
      </c>
      <c r="G35" t="s">
        <v>77</v>
      </c>
      <c r="H35" t="s">
        <v>2644</v>
      </c>
      <c r="I35" t="s">
        <v>77</v>
      </c>
      <c r="J35" t="s">
        <v>77</v>
      </c>
      <c r="K35">
        <v>69168</v>
      </c>
      <c r="L35" t="s">
        <v>32</v>
      </c>
      <c r="M35" t="s">
        <v>33</v>
      </c>
      <c r="O35" t="s">
        <v>34</v>
      </c>
      <c r="P35" t="s">
        <v>78</v>
      </c>
      <c r="Q35" t="s">
        <v>77</v>
      </c>
    </row>
    <row r="36" spans="1:24" x14ac:dyDescent="0.25">
      <c r="A36" t="s">
        <v>80</v>
      </c>
      <c r="B36" t="s">
        <v>81</v>
      </c>
      <c r="C36" t="b">
        <v>0</v>
      </c>
      <c r="D36" t="s">
        <v>40</v>
      </c>
      <c r="F36" t="s">
        <v>82</v>
      </c>
      <c r="G36" t="s">
        <v>82</v>
      </c>
      <c r="H36" t="s">
        <v>82</v>
      </c>
      <c r="I36" t="s">
        <v>81</v>
      </c>
      <c r="J36" t="s">
        <v>80</v>
      </c>
      <c r="K36">
        <v>68560</v>
      </c>
      <c r="L36" t="s">
        <v>32</v>
      </c>
      <c r="M36" t="s">
        <v>33</v>
      </c>
      <c r="O36" t="s">
        <v>34</v>
      </c>
      <c r="P36" t="s">
        <v>80</v>
      </c>
      <c r="Q36" t="s">
        <v>83</v>
      </c>
      <c r="T36" t="s">
        <v>84</v>
      </c>
      <c r="X36" t="s">
        <v>81</v>
      </c>
    </row>
    <row r="37" spans="1:24" x14ac:dyDescent="0.25">
      <c r="A37" t="s">
        <v>80</v>
      </c>
      <c r="B37" t="s">
        <v>85</v>
      </c>
      <c r="C37" t="b">
        <v>0</v>
      </c>
      <c r="D37" t="s">
        <v>40</v>
      </c>
      <c r="F37" t="s">
        <v>82</v>
      </c>
      <c r="G37" t="s">
        <v>82</v>
      </c>
      <c r="H37" t="s">
        <v>82</v>
      </c>
      <c r="I37" t="s">
        <v>85</v>
      </c>
      <c r="J37" t="s">
        <v>80</v>
      </c>
      <c r="K37">
        <v>68534</v>
      </c>
      <c r="L37" t="s">
        <v>32</v>
      </c>
      <c r="M37" t="s">
        <v>33</v>
      </c>
      <c r="O37" t="s">
        <v>34</v>
      </c>
      <c r="P37" t="s">
        <v>80</v>
      </c>
      <c r="Q37" t="s">
        <v>83</v>
      </c>
      <c r="T37" t="s">
        <v>84</v>
      </c>
      <c r="X37" t="s">
        <v>85</v>
      </c>
    </row>
    <row r="38" spans="1:24" x14ac:dyDescent="0.25">
      <c r="A38" t="s">
        <v>80</v>
      </c>
      <c r="B38" t="s">
        <v>86</v>
      </c>
      <c r="C38" t="b">
        <v>0</v>
      </c>
      <c r="D38" t="s">
        <v>40</v>
      </c>
      <c r="F38" t="s">
        <v>82</v>
      </c>
      <c r="G38" t="s">
        <v>86</v>
      </c>
      <c r="H38" t="s">
        <v>2645</v>
      </c>
      <c r="I38" t="s">
        <v>86</v>
      </c>
      <c r="J38" t="s">
        <v>80</v>
      </c>
      <c r="L38" t="s">
        <v>32</v>
      </c>
      <c r="M38" t="s">
        <v>33</v>
      </c>
      <c r="O38" t="s">
        <v>34</v>
      </c>
      <c r="P38" t="s">
        <v>80</v>
      </c>
      <c r="Q38" t="s">
        <v>83</v>
      </c>
      <c r="T38" t="s">
        <v>84</v>
      </c>
      <c r="X38" t="s">
        <v>86</v>
      </c>
    </row>
    <row r="39" spans="1:24" x14ac:dyDescent="0.25">
      <c r="A39" t="s">
        <v>80</v>
      </c>
      <c r="B39" t="s">
        <v>87</v>
      </c>
      <c r="C39" t="b">
        <v>0</v>
      </c>
      <c r="D39" t="s">
        <v>40</v>
      </c>
      <c r="F39" t="s">
        <v>87</v>
      </c>
      <c r="G39" t="s">
        <v>87</v>
      </c>
      <c r="H39" t="s">
        <v>2645</v>
      </c>
      <c r="I39" t="s">
        <v>87</v>
      </c>
      <c r="J39" t="s">
        <v>80</v>
      </c>
      <c r="K39">
        <v>68531</v>
      </c>
      <c r="L39" t="s">
        <v>32</v>
      </c>
      <c r="M39" t="s">
        <v>33</v>
      </c>
      <c r="O39" t="s">
        <v>34</v>
      </c>
      <c r="P39" t="s">
        <v>80</v>
      </c>
      <c r="Q39" t="s">
        <v>83</v>
      </c>
      <c r="T39" t="s">
        <v>84</v>
      </c>
      <c r="X39" t="s">
        <v>87</v>
      </c>
    </row>
    <row r="40" spans="1:24" x14ac:dyDescent="0.25">
      <c r="A40" t="s">
        <v>80</v>
      </c>
      <c r="B40" t="s">
        <v>88</v>
      </c>
      <c r="C40" t="b">
        <v>0</v>
      </c>
      <c r="D40" t="s">
        <v>40</v>
      </c>
      <c r="F40" t="s">
        <v>88</v>
      </c>
      <c r="G40" t="s">
        <v>88</v>
      </c>
      <c r="H40" t="s">
        <v>2645</v>
      </c>
      <c r="I40" t="s">
        <v>88</v>
      </c>
      <c r="J40" t="s">
        <v>80</v>
      </c>
      <c r="K40">
        <v>204785</v>
      </c>
      <c r="L40" t="s">
        <v>32</v>
      </c>
      <c r="M40" t="s">
        <v>33</v>
      </c>
      <c r="O40" t="s">
        <v>34</v>
      </c>
      <c r="P40" t="s">
        <v>80</v>
      </c>
      <c r="Q40" t="s">
        <v>83</v>
      </c>
      <c r="T40" t="s">
        <v>84</v>
      </c>
      <c r="X40" t="s">
        <v>88</v>
      </c>
    </row>
    <row r="41" spans="1:24" x14ac:dyDescent="0.25">
      <c r="A41" t="s">
        <v>80</v>
      </c>
      <c r="B41" t="s">
        <v>89</v>
      </c>
      <c r="C41" t="b">
        <v>0</v>
      </c>
      <c r="D41" t="s">
        <v>40</v>
      </c>
      <c r="F41" t="s">
        <v>82</v>
      </c>
      <c r="G41" t="s">
        <v>82</v>
      </c>
      <c r="H41" t="s">
        <v>82</v>
      </c>
      <c r="I41" t="s">
        <v>89</v>
      </c>
      <c r="J41" t="s">
        <v>80</v>
      </c>
      <c r="K41">
        <v>68541</v>
      </c>
      <c r="L41" t="s">
        <v>32</v>
      </c>
      <c r="M41" t="s">
        <v>33</v>
      </c>
      <c r="O41" t="s">
        <v>34</v>
      </c>
      <c r="P41" t="s">
        <v>80</v>
      </c>
      <c r="Q41" t="s">
        <v>83</v>
      </c>
      <c r="T41" t="s">
        <v>84</v>
      </c>
      <c r="X41" t="s">
        <v>89</v>
      </c>
    </row>
    <row r="42" spans="1:24" hidden="1" x14ac:dyDescent="0.25">
      <c r="A42" t="s">
        <v>80</v>
      </c>
      <c r="B42" t="s">
        <v>90</v>
      </c>
      <c r="C42" t="b">
        <v>1</v>
      </c>
      <c r="D42" t="s">
        <v>2</v>
      </c>
      <c r="E42" t="s">
        <v>91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>
        <v>68515</v>
      </c>
      <c r="L42" t="s">
        <v>32</v>
      </c>
      <c r="M42" t="s">
        <v>33</v>
      </c>
      <c r="O42" t="s">
        <v>34</v>
      </c>
      <c r="P42" t="s">
        <v>80</v>
      </c>
      <c r="Q42" t="s">
        <v>83</v>
      </c>
      <c r="T42" t="s">
        <v>84</v>
      </c>
      <c r="X42" t="s">
        <v>90</v>
      </c>
    </row>
    <row r="43" spans="1:24" x14ac:dyDescent="0.25">
      <c r="A43" t="s">
        <v>80</v>
      </c>
      <c r="B43" t="s">
        <v>92</v>
      </c>
      <c r="C43" t="b">
        <v>0</v>
      </c>
      <c r="D43" t="s">
        <v>40</v>
      </c>
      <c r="F43" t="s">
        <v>92</v>
      </c>
      <c r="G43" t="s">
        <v>92</v>
      </c>
      <c r="H43" t="s">
        <v>2645</v>
      </c>
      <c r="I43" t="s">
        <v>92</v>
      </c>
      <c r="J43" t="s">
        <v>80</v>
      </c>
      <c r="K43">
        <v>68544</v>
      </c>
      <c r="L43" t="s">
        <v>32</v>
      </c>
      <c r="M43" t="s">
        <v>33</v>
      </c>
      <c r="O43" t="s">
        <v>34</v>
      </c>
      <c r="P43" t="s">
        <v>80</v>
      </c>
      <c r="Q43" t="s">
        <v>83</v>
      </c>
      <c r="T43" t="s">
        <v>84</v>
      </c>
      <c r="X43" t="s">
        <v>92</v>
      </c>
    </row>
    <row r="44" spans="1:24" x14ac:dyDescent="0.25">
      <c r="A44" t="s">
        <v>80</v>
      </c>
      <c r="B44" t="s">
        <v>93</v>
      </c>
      <c r="C44" t="b">
        <v>0</v>
      </c>
      <c r="D44" t="s">
        <v>29</v>
      </c>
      <c r="E44" s="25" t="s">
        <v>94</v>
      </c>
      <c r="F44" t="s">
        <v>92</v>
      </c>
      <c r="G44" t="s">
        <v>92</v>
      </c>
      <c r="H44" t="s">
        <v>2645</v>
      </c>
      <c r="I44" t="s">
        <v>92</v>
      </c>
      <c r="J44" t="s">
        <v>80</v>
      </c>
      <c r="K44">
        <v>68544</v>
      </c>
      <c r="L44" t="s">
        <v>32</v>
      </c>
      <c r="M44" t="s">
        <v>33</v>
      </c>
      <c r="O44" t="s">
        <v>34</v>
      </c>
      <c r="P44" t="s">
        <v>80</v>
      </c>
      <c r="Q44" t="s">
        <v>83</v>
      </c>
      <c r="T44" t="s">
        <v>84</v>
      </c>
      <c r="X44" t="s">
        <v>92</v>
      </c>
    </row>
    <row r="45" spans="1:24" x14ac:dyDescent="0.25">
      <c r="A45" t="s">
        <v>80</v>
      </c>
      <c r="B45" t="s">
        <v>95</v>
      </c>
      <c r="C45" t="b">
        <v>0</v>
      </c>
      <c r="D45" t="s">
        <v>29</v>
      </c>
      <c r="E45" s="25" t="s">
        <v>96</v>
      </c>
      <c r="F45" t="s">
        <v>92</v>
      </c>
      <c r="G45" t="s">
        <v>92</v>
      </c>
      <c r="H45" t="s">
        <v>2645</v>
      </c>
      <c r="I45" t="s">
        <v>92</v>
      </c>
      <c r="J45" t="s">
        <v>80</v>
      </c>
      <c r="K45">
        <v>68544</v>
      </c>
      <c r="L45" t="s">
        <v>32</v>
      </c>
      <c r="M45" t="s">
        <v>33</v>
      </c>
      <c r="O45" t="s">
        <v>34</v>
      </c>
      <c r="P45" t="s">
        <v>80</v>
      </c>
      <c r="Q45" t="s">
        <v>83</v>
      </c>
      <c r="T45" t="s">
        <v>84</v>
      </c>
      <c r="X45" t="s">
        <v>92</v>
      </c>
    </row>
    <row r="46" spans="1:24" x14ac:dyDescent="0.25">
      <c r="A46" t="s">
        <v>80</v>
      </c>
      <c r="B46" t="s">
        <v>84</v>
      </c>
      <c r="C46" t="b">
        <v>0</v>
      </c>
      <c r="D46" t="s">
        <v>40</v>
      </c>
      <c r="F46" t="s">
        <v>82</v>
      </c>
      <c r="G46" t="s">
        <v>82</v>
      </c>
      <c r="H46" t="s">
        <v>82</v>
      </c>
      <c r="I46" t="s">
        <v>84</v>
      </c>
      <c r="J46" t="s">
        <v>80</v>
      </c>
      <c r="K46">
        <v>68510</v>
      </c>
      <c r="L46" t="s">
        <v>32</v>
      </c>
      <c r="M46" t="s">
        <v>33</v>
      </c>
      <c r="O46" t="s">
        <v>34</v>
      </c>
      <c r="P46" t="s">
        <v>80</v>
      </c>
      <c r="Q46" t="s">
        <v>83</v>
      </c>
      <c r="T46" t="s">
        <v>84</v>
      </c>
    </row>
    <row r="47" spans="1:24" x14ac:dyDescent="0.25">
      <c r="A47" t="s">
        <v>80</v>
      </c>
      <c r="B47" t="s">
        <v>97</v>
      </c>
      <c r="C47" t="b">
        <v>0</v>
      </c>
      <c r="D47" t="s">
        <v>29</v>
      </c>
      <c r="F47" t="s">
        <v>82</v>
      </c>
      <c r="G47" t="s">
        <v>82</v>
      </c>
      <c r="H47" t="s">
        <v>82</v>
      </c>
      <c r="I47" t="s">
        <v>84</v>
      </c>
      <c r="J47" t="s">
        <v>80</v>
      </c>
      <c r="K47">
        <v>68510</v>
      </c>
      <c r="L47" t="s">
        <v>32</v>
      </c>
      <c r="M47" t="s">
        <v>33</v>
      </c>
      <c r="O47" t="s">
        <v>34</v>
      </c>
      <c r="P47" t="s">
        <v>80</v>
      </c>
      <c r="Q47" t="s">
        <v>83</v>
      </c>
      <c r="T47" t="s">
        <v>84</v>
      </c>
    </row>
    <row r="48" spans="1:24" x14ac:dyDescent="0.25">
      <c r="A48" t="s">
        <v>80</v>
      </c>
      <c r="B48" t="s">
        <v>98</v>
      </c>
      <c r="C48" t="b">
        <v>0</v>
      </c>
      <c r="D48" t="s">
        <v>29</v>
      </c>
      <c r="F48" t="s">
        <v>82</v>
      </c>
      <c r="G48" t="s">
        <v>82</v>
      </c>
      <c r="H48" t="s">
        <v>82</v>
      </c>
      <c r="I48" t="s">
        <v>99</v>
      </c>
      <c r="J48" t="s">
        <v>80</v>
      </c>
      <c r="K48">
        <v>68505</v>
      </c>
      <c r="L48" t="s">
        <v>32</v>
      </c>
      <c r="M48" t="s">
        <v>33</v>
      </c>
      <c r="O48" t="s">
        <v>34</v>
      </c>
      <c r="P48" t="s">
        <v>80</v>
      </c>
      <c r="Q48" t="s">
        <v>98</v>
      </c>
      <c r="R48" t="s">
        <v>100</v>
      </c>
      <c r="T48" t="s">
        <v>101</v>
      </c>
      <c r="X48" t="s">
        <v>99</v>
      </c>
    </row>
    <row r="49" spans="1:29" x14ac:dyDescent="0.25">
      <c r="A49" t="s">
        <v>80</v>
      </c>
      <c r="B49" t="s">
        <v>101</v>
      </c>
      <c r="C49" t="b">
        <v>0</v>
      </c>
      <c r="D49" t="s">
        <v>29</v>
      </c>
      <c r="F49" t="s">
        <v>82</v>
      </c>
      <c r="G49" t="s">
        <v>82</v>
      </c>
      <c r="H49" t="s">
        <v>82</v>
      </c>
      <c r="I49" t="s">
        <v>99</v>
      </c>
      <c r="J49" t="s">
        <v>80</v>
      </c>
      <c r="K49">
        <v>68505</v>
      </c>
      <c r="L49" t="s">
        <v>32</v>
      </c>
      <c r="M49" t="s">
        <v>33</v>
      </c>
      <c r="O49" t="s">
        <v>34</v>
      </c>
      <c r="P49" t="s">
        <v>80</v>
      </c>
      <c r="Q49" t="s">
        <v>98</v>
      </c>
      <c r="R49" t="s">
        <v>100</v>
      </c>
      <c r="T49" t="s">
        <v>101</v>
      </c>
      <c r="X49" t="s">
        <v>99</v>
      </c>
    </row>
    <row r="50" spans="1:29" x14ac:dyDescent="0.25">
      <c r="A50" t="s">
        <v>80</v>
      </c>
      <c r="B50" t="s">
        <v>99</v>
      </c>
      <c r="C50" t="b">
        <v>0</v>
      </c>
      <c r="D50" t="s">
        <v>40</v>
      </c>
      <c r="F50" t="s">
        <v>82</v>
      </c>
      <c r="G50" t="s">
        <v>82</v>
      </c>
      <c r="H50" t="s">
        <v>82</v>
      </c>
      <c r="I50" t="s">
        <v>99</v>
      </c>
      <c r="J50" t="s">
        <v>80</v>
      </c>
      <c r="K50">
        <v>68505</v>
      </c>
      <c r="L50" t="s">
        <v>32</v>
      </c>
      <c r="M50" t="s">
        <v>33</v>
      </c>
      <c r="O50" t="s">
        <v>34</v>
      </c>
      <c r="P50" t="s">
        <v>80</v>
      </c>
      <c r="Q50" t="s">
        <v>98</v>
      </c>
      <c r="R50" t="s">
        <v>100</v>
      </c>
      <c r="T50" t="s">
        <v>101</v>
      </c>
      <c r="X50" t="s">
        <v>99</v>
      </c>
    </row>
    <row r="51" spans="1:29" x14ac:dyDescent="0.25">
      <c r="A51" t="s">
        <v>80</v>
      </c>
      <c r="B51" t="s">
        <v>102</v>
      </c>
      <c r="C51" t="b">
        <v>0</v>
      </c>
      <c r="D51" t="s">
        <v>40</v>
      </c>
      <c r="F51" t="s">
        <v>103</v>
      </c>
      <c r="G51" t="s">
        <v>103</v>
      </c>
      <c r="H51" t="s">
        <v>2646</v>
      </c>
      <c r="I51" t="s">
        <v>102</v>
      </c>
      <c r="J51" t="s">
        <v>80</v>
      </c>
      <c r="K51">
        <v>974298</v>
      </c>
      <c r="L51" t="s">
        <v>32</v>
      </c>
      <c r="M51" t="s">
        <v>33</v>
      </c>
      <c r="O51" t="s">
        <v>34</v>
      </c>
      <c r="P51" t="s">
        <v>80</v>
      </c>
      <c r="Q51" t="s">
        <v>104</v>
      </c>
      <c r="T51" t="s">
        <v>103</v>
      </c>
      <c r="X51" t="s">
        <v>102</v>
      </c>
    </row>
    <row r="52" spans="1:29" x14ac:dyDescent="0.25">
      <c r="A52" t="s">
        <v>80</v>
      </c>
      <c r="B52" t="s">
        <v>105</v>
      </c>
      <c r="C52" t="b">
        <v>0</v>
      </c>
      <c r="D52" t="s">
        <v>40</v>
      </c>
      <c r="F52" t="s">
        <v>103</v>
      </c>
      <c r="G52" t="s">
        <v>103</v>
      </c>
      <c r="H52" t="s">
        <v>2646</v>
      </c>
      <c r="I52" t="s">
        <v>105</v>
      </c>
      <c r="J52" t="s">
        <v>80</v>
      </c>
      <c r="K52">
        <v>68473</v>
      </c>
      <c r="L52" t="s">
        <v>32</v>
      </c>
      <c r="M52" t="s">
        <v>33</v>
      </c>
      <c r="O52" t="s">
        <v>34</v>
      </c>
      <c r="P52" t="s">
        <v>80</v>
      </c>
      <c r="Q52" t="s">
        <v>104</v>
      </c>
      <c r="T52" t="s">
        <v>103</v>
      </c>
      <c r="X52" t="s">
        <v>105</v>
      </c>
    </row>
    <row r="53" spans="1:29" x14ac:dyDescent="0.25">
      <c r="A53" t="s">
        <v>80</v>
      </c>
      <c r="B53" t="s">
        <v>106</v>
      </c>
      <c r="C53" t="b">
        <v>0</v>
      </c>
      <c r="D53" t="s">
        <v>40</v>
      </c>
      <c r="F53" t="s">
        <v>103</v>
      </c>
      <c r="G53" t="s">
        <v>103</v>
      </c>
      <c r="H53" t="s">
        <v>2646</v>
      </c>
      <c r="I53" t="s">
        <v>106</v>
      </c>
      <c r="J53" t="s">
        <v>80</v>
      </c>
      <c r="K53">
        <v>68487</v>
      </c>
      <c r="L53" t="s">
        <v>32</v>
      </c>
      <c r="M53" t="s">
        <v>33</v>
      </c>
      <c r="O53" t="s">
        <v>34</v>
      </c>
      <c r="P53" t="s">
        <v>80</v>
      </c>
      <c r="Q53" t="s">
        <v>104</v>
      </c>
      <c r="T53" t="s">
        <v>103</v>
      </c>
      <c r="X53" t="s">
        <v>106</v>
      </c>
    </row>
    <row r="54" spans="1:29" x14ac:dyDescent="0.25">
      <c r="A54" t="s">
        <v>80</v>
      </c>
      <c r="B54" t="s">
        <v>107</v>
      </c>
      <c r="C54" t="b">
        <v>0</v>
      </c>
      <c r="D54" t="s">
        <v>40</v>
      </c>
      <c r="F54" t="s">
        <v>103</v>
      </c>
      <c r="G54" t="s">
        <v>103</v>
      </c>
      <c r="H54" t="s">
        <v>2646</v>
      </c>
      <c r="I54" t="s">
        <v>107</v>
      </c>
      <c r="J54" t="s">
        <v>80</v>
      </c>
      <c r="K54">
        <v>68470</v>
      </c>
      <c r="L54" t="s">
        <v>32</v>
      </c>
      <c r="M54" t="s">
        <v>33</v>
      </c>
      <c r="O54" t="s">
        <v>34</v>
      </c>
      <c r="P54" t="s">
        <v>80</v>
      </c>
      <c r="Q54" t="s">
        <v>104</v>
      </c>
      <c r="T54" t="s">
        <v>103</v>
      </c>
      <c r="X54" t="s">
        <v>107</v>
      </c>
    </row>
    <row r="55" spans="1:29" x14ac:dyDescent="0.25">
      <c r="A55" t="s">
        <v>80</v>
      </c>
      <c r="B55" t="s">
        <v>108</v>
      </c>
      <c r="C55" t="b">
        <v>0</v>
      </c>
      <c r="D55" t="s">
        <v>29</v>
      </c>
      <c r="F55" t="s">
        <v>103</v>
      </c>
      <c r="G55" t="s">
        <v>103</v>
      </c>
      <c r="H55" t="s">
        <v>2646</v>
      </c>
      <c r="I55" t="s">
        <v>107</v>
      </c>
      <c r="J55" t="s">
        <v>80</v>
      </c>
      <c r="K55">
        <v>68470</v>
      </c>
      <c r="L55" t="s">
        <v>32</v>
      </c>
      <c r="M55" t="s">
        <v>33</v>
      </c>
      <c r="O55" t="s">
        <v>34</v>
      </c>
      <c r="P55" t="s">
        <v>80</v>
      </c>
      <c r="Q55" t="s">
        <v>104</v>
      </c>
      <c r="T55" t="s">
        <v>103</v>
      </c>
      <c r="X55" t="s">
        <v>107</v>
      </c>
    </row>
    <row r="56" spans="1:29" x14ac:dyDescent="0.25">
      <c r="A56" t="s">
        <v>80</v>
      </c>
      <c r="B56" t="s">
        <v>109</v>
      </c>
      <c r="C56" t="b">
        <v>0</v>
      </c>
      <c r="D56" t="s">
        <v>40</v>
      </c>
      <c r="F56" t="s">
        <v>103</v>
      </c>
      <c r="G56" t="s">
        <v>103</v>
      </c>
      <c r="H56" t="s">
        <v>2646</v>
      </c>
      <c r="I56" t="s">
        <v>109</v>
      </c>
      <c r="J56" t="s">
        <v>80</v>
      </c>
      <c r="K56">
        <v>68463</v>
      </c>
      <c r="L56" t="s">
        <v>32</v>
      </c>
      <c r="M56" t="s">
        <v>33</v>
      </c>
      <c r="O56" t="s">
        <v>34</v>
      </c>
      <c r="P56" t="s">
        <v>80</v>
      </c>
      <c r="Q56" t="s">
        <v>104</v>
      </c>
      <c r="T56" t="s">
        <v>103</v>
      </c>
      <c r="X56" t="s">
        <v>109</v>
      </c>
    </row>
    <row r="57" spans="1:29" x14ac:dyDescent="0.25">
      <c r="A57" t="s">
        <v>80</v>
      </c>
      <c r="B57" t="s">
        <v>110</v>
      </c>
      <c r="C57" t="b">
        <v>0</v>
      </c>
      <c r="D57" t="s">
        <v>40</v>
      </c>
      <c r="F57" t="s">
        <v>103</v>
      </c>
      <c r="G57" t="s">
        <v>103</v>
      </c>
      <c r="H57" t="s">
        <v>2646</v>
      </c>
      <c r="I57" t="s">
        <v>110</v>
      </c>
      <c r="J57" t="s">
        <v>80</v>
      </c>
      <c r="K57">
        <v>68450</v>
      </c>
      <c r="L57" t="s">
        <v>32</v>
      </c>
      <c r="M57" t="s">
        <v>33</v>
      </c>
      <c r="O57" t="s">
        <v>34</v>
      </c>
      <c r="P57" t="s">
        <v>80</v>
      </c>
      <c r="Q57" t="s">
        <v>104</v>
      </c>
      <c r="T57" t="s">
        <v>103</v>
      </c>
      <c r="X57" t="s">
        <v>110</v>
      </c>
    </row>
    <row r="58" spans="1:29" x14ac:dyDescent="0.25">
      <c r="A58" t="s">
        <v>80</v>
      </c>
      <c r="B58" t="s">
        <v>111</v>
      </c>
      <c r="C58" t="b">
        <v>0</v>
      </c>
      <c r="D58" t="s">
        <v>29</v>
      </c>
      <c r="F58" t="s">
        <v>103</v>
      </c>
      <c r="G58" t="s">
        <v>103</v>
      </c>
      <c r="H58" t="s">
        <v>2646</v>
      </c>
      <c r="I58" t="s">
        <v>110</v>
      </c>
      <c r="J58" t="s">
        <v>80</v>
      </c>
      <c r="K58">
        <v>68450</v>
      </c>
      <c r="L58" t="s">
        <v>32</v>
      </c>
      <c r="M58" t="s">
        <v>33</v>
      </c>
      <c r="O58" t="s">
        <v>34</v>
      </c>
      <c r="P58" t="s">
        <v>80</v>
      </c>
      <c r="Q58" t="s">
        <v>104</v>
      </c>
      <c r="T58" t="s">
        <v>103</v>
      </c>
      <c r="X58" t="s">
        <v>110</v>
      </c>
    </row>
    <row r="59" spans="1:29" x14ac:dyDescent="0.25">
      <c r="A59" t="s">
        <v>80</v>
      </c>
      <c r="B59" t="s">
        <v>103</v>
      </c>
      <c r="C59" t="b">
        <v>0</v>
      </c>
      <c r="D59" t="s">
        <v>40</v>
      </c>
      <c r="F59" t="s">
        <v>103</v>
      </c>
      <c r="G59" t="s">
        <v>103</v>
      </c>
      <c r="H59" t="s">
        <v>2646</v>
      </c>
      <c r="I59" t="s">
        <v>103</v>
      </c>
      <c r="J59" t="s">
        <v>80</v>
      </c>
      <c r="K59">
        <v>68440</v>
      </c>
      <c r="L59" t="s">
        <v>32</v>
      </c>
      <c r="M59" t="s">
        <v>33</v>
      </c>
      <c r="O59" t="s">
        <v>34</v>
      </c>
      <c r="P59" t="s">
        <v>80</v>
      </c>
      <c r="Q59" t="s">
        <v>104</v>
      </c>
      <c r="T59" t="s">
        <v>103</v>
      </c>
    </row>
    <row r="60" spans="1:29" x14ac:dyDescent="0.25">
      <c r="A60" t="s">
        <v>80</v>
      </c>
      <c r="B60" t="s">
        <v>112</v>
      </c>
      <c r="C60" t="b">
        <v>0</v>
      </c>
      <c r="D60" t="s">
        <v>29</v>
      </c>
      <c r="F60" t="s">
        <v>103</v>
      </c>
      <c r="G60" t="s">
        <v>103</v>
      </c>
      <c r="H60" t="s">
        <v>2646</v>
      </c>
      <c r="I60" t="s">
        <v>103</v>
      </c>
      <c r="J60" t="s">
        <v>80</v>
      </c>
      <c r="K60">
        <v>68440</v>
      </c>
      <c r="L60" t="s">
        <v>32</v>
      </c>
      <c r="M60" t="s">
        <v>33</v>
      </c>
      <c r="O60" t="s">
        <v>34</v>
      </c>
      <c r="P60" t="s">
        <v>80</v>
      </c>
      <c r="Q60" t="s">
        <v>104</v>
      </c>
      <c r="T60" t="s">
        <v>103</v>
      </c>
    </row>
    <row r="61" spans="1:29" hidden="1" x14ac:dyDescent="0.25">
      <c r="A61" t="s">
        <v>113</v>
      </c>
      <c r="B61" t="s">
        <v>114</v>
      </c>
      <c r="C61" t="b">
        <v>1</v>
      </c>
      <c r="D61" t="s">
        <v>2</v>
      </c>
      <c r="E61" t="s">
        <v>115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>
        <v>976647</v>
      </c>
      <c r="L61" t="s">
        <v>32</v>
      </c>
      <c r="M61" t="s">
        <v>33</v>
      </c>
      <c r="O61" t="s">
        <v>34</v>
      </c>
      <c r="P61" t="s">
        <v>80</v>
      </c>
      <c r="Q61" t="s">
        <v>116</v>
      </c>
      <c r="R61" t="s">
        <v>117</v>
      </c>
      <c r="T61" t="s">
        <v>118</v>
      </c>
      <c r="X61" t="s">
        <v>119</v>
      </c>
      <c r="AC61" t="s">
        <v>120</v>
      </c>
    </row>
    <row r="62" spans="1:29" hidden="1" x14ac:dyDescent="0.25">
      <c r="A62" t="s">
        <v>113</v>
      </c>
      <c r="B62" t="s">
        <v>118</v>
      </c>
      <c r="C62" t="b">
        <v>1</v>
      </c>
      <c r="D62" t="s">
        <v>2</v>
      </c>
      <c r="E62" t="s">
        <v>115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>
        <v>69165</v>
      </c>
      <c r="L62" t="s">
        <v>32</v>
      </c>
      <c r="M62" t="s">
        <v>33</v>
      </c>
      <c r="O62" t="s">
        <v>34</v>
      </c>
      <c r="P62" t="s">
        <v>80</v>
      </c>
      <c r="Q62" t="s">
        <v>116</v>
      </c>
      <c r="R62" t="s">
        <v>117</v>
      </c>
      <c r="T62" t="s">
        <v>118</v>
      </c>
    </row>
    <row r="63" spans="1:29" hidden="1" x14ac:dyDescent="0.25">
      <c r="A63" t="s">
        <v>113</v>
      </c>
      <c r="B63" t="s">
        <v>117</v>
      </c>
      <c r="C63" t="b">
        <v>1</v>
      </c>
      <c r="D63" t="s">
        <v>2</v>
      </c>
      <c r="E63" t="s">
        <v>115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>
        <v>69165</v>
      </c>
      <c r="L63" t="s">
        <v>32</v>
      </c>
      <c r="M63" t="s">
        <v>33</v>
      </c>
      <c r="O63" t="s">
        <v>34</v>
      </c>
      <c r="P63" t="s">
        <v>80</v>
      </c>
      <c r="Q63" t="s">
        <v>116</v>
      </c>
      <c r="R63" t="s">
        <v>117</v>
      </c>
      <c r="T63" t="s">
        <v>118</v>
      </c>
    </row>
    <row r="64" spans="1:29" hidden="1" x14ac:dyDescent="0.25">
      <c r="A64" t="s">
        <v>113</v>
      </c>
      <c r="B64" t="s">
        <v>104</v>
      </c>
      <c r="C64" t="b">
        <v>1</v>
      </c>
      <c r="D64" t="s">
        <v>2</v>
      </c>
      <c r="E64" t="s">
        <v>115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>
        <v>69165</v>
      </c>
      <c r="L64" t="s">
        <v>32</v>
      </c>
      <c r="M64" t="s">
        <v>33</v>
      </c>
      <c r="O64" t="s">
        <v>34</v>
      </c>
      <c r="P64" t="s">
        <v>80</v>
      </c>
      <c r="Q64" t="s">
        <v>116</v>
      </c>
      <c r="R64" t="s">
        <v>117</v>
      </c>
      <c r="T64" t="s">
        <v>118</v>
      </c>
    </row>
    <row r="65" spans="1:24" x14ac:dyDescent="0.25">
      <c r="A65" t="s">
        <v>80</v>
      </c>
      <c r="B65" t="s">
        <v>121</v>
      </c>
      <c r="C65" t="b">
        <v>0</v>
      </c>
      <c r="D65" t="s">
        <v>40</v>
      </c>
      <c r="F65" t="s">
        <v>122</v>
      </c>
      <c r="G65" t="s">
        <v>122</v>
      </c>
      <c r="H65" t="s">
        <v>2647</v>
      </c>
      <c r="I65" t="s">
        <v>121</v>
      </c>
      <c r="J65" t="s">
        <v>80</v>
      </c>
      <c r="K65">
        <v>68975</v>
      </c>
      <c r="L65" t="s">
        <v>32</v>
      </c>
      <c r="M65" t="s">
        <v>33</v>
      </c>
      <c r="O65" t="s">
        <v>34</v>
      </c>
      <c r="P65" t="s">
        <v>80</v>
      </c>
      <c r="Q65" t="s">
        <v>123</v>
      </c>
      <c r="T65" t="s">
        <v>124</v>
      </c>
      <c r="U65" t="s">
        <v>122</v>
      </c>
      <c r="X65" t="s">
        <v>121</v>
      </c>
    </row>
    <row r="66" spans="1:24" x14ac:dyDescent="0.25">
      <c r="A66" t="s">
        <v>80</v>
      </c>
      <c r="B66" t="s">
        <v>125</v>
      </c>
      <c r="C66" t="b">
        <v>0</v>
      </c>
      <c r="D66" t="s">
        <v>40</v>
      </c>
      <c r="F66" t="s">
        <v>122</v>
      </c>
      <c r="G66" t="s">
        <v>122</v>
      </c>
      <c r="H66" t="s">
        <v>2647</v>
      </c>
      <c r="I66" t="s">
        <v>125</v>
      </c>
      <c r="J66" t="s">
        <v>80</v>
      </c>
      <c r="K66">
        <v>68934</v>
      </c>
      <c r="L66" t="s">
        <v>32</v>
      </c>
      <c r="M66" t="s">
        <v>33</v>
      </c>
      <c r="O66" t="s">
        <v>34</v>
      </c>
      <c r="P66" t="s">
        <v>80</v>
      </c>
      <c r="Q66" t="s">
        <v>123</v>
      </c>
      <c r="T66" t="s">
        <v>124</v>
      </c>
      <c r="U66" t="s">
        <v>122</v>
      </c>
      <c r="X66" t="s">
        <v>125</v>
      </c>
    </row>
    <row r="67" spans="1:24" x14ac:dyDescent="0.25">
      <c r="A67" t="s">
        <v>80</v>
      </c>
      <c r="B67" t="s">
        <v>126</v>
      </c>
      <c r="C67" t="b">
        <v>0</v>
      </c>
      <c r="D67" t="s">
        <v>40</v>
      </c>
      <c r="F67" t="s">
        <v>122</v>
      </c>
      <c r="G67" t="s">
        <v>122</v>
      </c>
      <c r="H67" t="s">
        <v>2647</v>
      </c>
      <c r="I67" t="s">
        <v>126</v>
      </c>
      <c r="J67" t="s">
        <v>80</v>
      </c>
      <c r="K67">
        <v>68898</v>
      </c>
      <c r="L67" t="s">
        <v>32</v>
      </c>
      <c r="M67" t="s">
        <v>33</v>
      </c>
      <c r="O67" t="s">
        <v>34</v>
      </c>
      <c r="P67" t="s">
        <v>80</v>
      </c>
      <c r="Q67" t="s">
        <v>123</v>
      </c>
      <c r="T67" t="s">
        <v>124</v>
      </c>
      <c r="U67" t="s">
        <v>122</v>
      </c>
      <c r="X67" t="s">
        <v>126</v>
      </c>
    </row>
    <row r="68" spans="1:24" x14ac:dyDescent="0.25">
      <c r="A68" t="s">
        <v>80</v>
      </c>
      <c r="B68" t="s">
        <v>127</v>
      </c>
      <c r="C68" t="b">
        <v>0</v>
      </c>
      <c r="D68" t="s">
        <v>40</v>
      </c>
      <c r="F68" t="s">
        <v>122</v>
      </c>
      <c r="G68" t="s">
        <v>122</v>
      </c>
      <c r="H68" t="s">
        <v>2647</v>
      </c>
      <c r="I68" t="s">
        <v>127</v>
      </c>
      <c r="J68" t="s">
        <v>80</v>
      </c>
      <c r="K68">
        <v>69003</v>
      </c>
      <c r="L68" t="s">
        <v>32</v>
      </c>
      <c r="M68" t="s">
        <v>33</v>
      </c>
      <c r="O68" t="s">
        <v>34</v>
      </c>
      <c r="P68" t="s">
        <v>80</v>
      </c>
      <c r="Q68" t="s">
        <v>123</v>
      </c>
      <c r="T68" t="s">
        <v>124</v>
      </c>
      <c r="U68" t="s">
        <v>122</v>
      </c>
      <c r="X68" t="s">
        <v>127</v>
      </c>
    </row>
    <row r="69" spans="1:24" x14ac:dyDescent="0.25">
      <c r="A69" t="s">
        <v>80</v>
      </c>
      <c r="B69" t="s">
        <v>128</v>
      </c>
      <c r="C69" t="b">
        <v>0</v>
      </c>
      <c r="D69" t="s">
        <v>40</v>
      </c>
      <c r="F69" t="s">
        <v>122</v>
      </c>
      <c r="G69" t="s">
        <v>122</v>
      </c>
      <c r="H69" t="s">
        <v>2647</v>
      </c>
      <c r="I69" t="s">
        <v>128</v>
      </c>
      <c r="J69" t="s">
        <v>80</v>
      </c>
      <c r="K69">
        <v>68946</v>
      </c>
      <c r="L69" t="s">
        <v>32</v>
      </c>
      <c r="M69" t="s">
        <v>33</v>
      </c>
      <c r="O69" t="s">
        <v>34</v>
      </c>
      <c r="P69" t="s">
        <v>80</v>
      </c>
      <c r="Q69" t="s">
        <v>123</v>
      </c>
      <c r="T69" t="s">
        <v>124</v>
      </c>
      <c r="U69" t="s">
        <v>122</v>
      </c>
      <c r="X69" t="s">
        <v>128</v>
      </c>
    </row>
    <row r="70" spans="1:24" x14ac:dyDescent="0.25">
      <c r="A70" t="s">
        <v>80</v>
      </c>
      <c r="B70" t="s">
        <v>129</v>
      </c>
      <c r="C70" t="b">
        <v>0</v>
      </c>
      <c r="D70" t="s">
        <v>29</v>
      </c>
      <c r="F70" t="s">
        <v>122</v>
      </c>
      <c r="G70" t="s">
        <v>122</v>
      </c>
      <c r="H70" t="s">
        <v>2647</v>
      </c>
      <c r="I70" t="s">
        <v>128</v>
      </c>
      <c r="J70" t="s">
        <v>80</v>
      </c>
      <c r="K70">
        <v>68946</v>
      </c>
      <c r="L70" t="s">
        <v>32</v>
      </c>
      <c r="M70" t="s">
        <v>33</v>
      </c>
      <c r="O70" t="s">
        <v>34</v>
      </c>
      <c r="P70" t="s">
        <v>80</v>
      </c>
      <c r="Q70" t="s">
        <v>123</v>
      </c>
      <c r="T70" t="s">
        <v>124</v>
      </c>
      <c r="U70" t="s">
        <v>122</v>
      </c>
      <c r="X70" t="s">
        <v>128</v>
      </c>
    </row>
    <row r="71" spans="1:24" x14ac:dyDescent="0.25">
      <c r="A71" t="s">
        <v>80</v>
      </c>
      <c r="B71" t="s">
        <v>130</v>
      </c>
      <c r="C71" t="b">
        <v>0</v>
      </c>
      <c r="D71" t="s">
        <v>29</v>
      </c>
      <c r="F71" t="s">
        <v>122</v>
      </c>
      <c r="G71" t="s">
        <v>122</v>
      </c>
      <c r="H71" t="s">
        <v>2647</v>
      </c>
      <c r="I71" t="s">
        <v>128</v>
      </c>
      <c r="J71" t="s">
        <v>80</v>
      </c>
      <c r="K71">
        <v>68946</v>
      </c>
      <c r="L71" t="s">
        <v>32</v>
      </c>
      <c r="M71" t="s">
        <v>33</v>
      </c>
      <c r="O71" t="s">
        <v>34</v>
      </c>
      <c r="P71" t="s">
        <v>80</v>
      </c>
      <c r="Q71" t="s">
        <v>123</v>
      </c>
      <c r="T71" t="s">
        <v>124</v>
      </c>
      <c r="U71" t="s">
        <v>122</v>
      </c>
      <c r="X71" t="s">
        <v>128</v>
      </c>
    </row>
    <row r="72" spans="1:24" x14ac:dyDescent="0.25">
      <c r="A72" t="s">
        <v>80</v>
      </c>
      <c r="B72" t="s">
        <v>131</v>
      </c>
      <c r="C72" t="b">
        <v>0</v>
      </c>
      <c r="D72" t="s">
        <v>40</v>
      </c>
      <c r="F72" t="s">
        <v>122</v>
      </c>
      <c r="G72" t="s">
        <v>122</v>
      </c>
      <c r="H72" t="s">
        <v>2647</v>
      </c>
      <c r="I72" t="s">
        <v>131</v>
      </c>
      <c r="J72" t="s">
        <v>80</v>
      </c>
      <c r="K72">
        <v>68995</v>
      </c>
      <c r="L72" t="s">
        <v>32</v>
      </c>
      <c r="M72" t="s">
        <v>33</v>
      </c>
      <c r="O72" t="s">
        <v>34</v>
      </c>
      <c r="P72" t="s">
        <v>80</v>
      </c>
      <c r="Q72" t="s">
        <v>123</v>
      </c>
      <c r="T72" t="s">
        <v>124</v>
      </c>
      <c r="U72" t="s">
        <v>122</v>
      </c>
      <c r="X72" t="s">
        <v>131</v>
      </c>
    </row>
    <row r="73" spans="1:24" x14ac:dyDescent="0.25">
      <c r="A73" t="s">
        <v>80</v>
      </c>
      <c r="B73" t="s">
        <v>132</v>
      </c>
      <c r="C73" t="b">
        <v>0</v>
      </c>
      <c r="D73" t="s">
        <v>29</v>
      </c>
      <c r="F73" t="s">
        <v>122</v>
      </c>
      <c r="G73" t="s">
        <v>122</v>
      </c>
      <c r="H73" t="s">
        <v>2647</v>
      </c>
      <c r="I73" t="s">
        <v>131</v>
      </c>
      <c r="J73" t="s">
        <v>80</v>
      </c>
      <c r="K73">
        <v>68995</v>
      </c>
      <c r="L73" t="s">
        <v>32</v>
      </c>
      <c r="M73" t="s">
        <v>33</v>
      </c>
      <c r="O73" t="s">
        <v>34</v>
      </c>
      <c r="P73" t="s">
        <v>80</v>
      </c>
      <c r="Q73" t="s">
        <v>123</v>
      </c>
      <c r="T73" t="s">
        <v>124</v>
      </c>
      <c r="U73" t="s">
        <v>122</v>
      </c>
      <c r="X73" t="s">
        <v>131</v>
      </c>
    </row>
    <row r="74" spans="1:24" x14ac:dyDescent="0.25">
      <c r="A74" t="s">
        <v>80</v>
      </c>
      <c r="B74" t="s">
        <v>133</v>
      </c>
      <c r="C74" t="b">
        <v>0</v>
      </c>
      <c r="D74" t="s">
        <v>40</v>
      </c>
      <c r="F74" t="s">
        <v>122</v>
      </c>
      <c r="G74" t="s">
        <v>122</v>
      </c>
      <c r="H74" t="s">
        <v>2647</v>
      </c>
      <c r="I74" t="s">
        <v>133</v>
      </c>
      <c r="J74" t="s">
        <v>80</v>
      </c>
      <c r="K74">
        <v>68862</v>
      </c>
      <c r="L74" t="s">
        <v>32</v>
      </c>
      <c r="M74" t="s">
        <v>33</v>
      </c>
      <c r="O74" t="s">
        <v>34</v>
      </c>
      <c r="P74" t="s">
        <v>80</v>
      </c>
      <c r="Q74" t="s">
        <v>123</v>
      </c>
      <c r="T74" t="s">
        <v>124</v>
      </c>
      <c r="U74" t="s">
        <v>122</v>
      </c>
      <c r="X74" t="s">
        <v>133</v>
      </c>
    </row>
    <row r="75" spans="1:24" x14ac:dyDescent="0.25">
      <c r="A75" t="s">
        <v>80</v>
      </c>
      <c r="B75" t="s">
        <v>134</v>
      </c>
      <c r="C75" t="b">
        <v>0</v>
      </c>
      <c r="D75" t="s">
        <v>40</v>
      </c>
      <c r="F75" t="s">
        <v>122</v>
      </c>
      <c r="G75" t="s">
        <v>122</v>
      </c>
      <c r="H75" t="s">
        <v>2647</v>
      </c>
      <c r="I75" t="s">
        <v>134</v>
      </c>
      <c r="J75" t="s">
        <v>80</v>
      </c>
      <c r="K75">
        <v>68855</v>
      </c>
      <c r="L75" t="s">
        <v>32</v>
      </c>
      <c r="M75" t="s">
        <v>33</v>
      </c>
      <c r="O75" t="s">
        <v>34</v>
      </c>
      <c r="P75" t="s">
        <v>80</v>
      </c>
      <c r="Q75" t="s">
        <v>123</v>
      </c>
      <c r="T75" t="s">
        <v>124</v>
      </c>
      <c r="U75" t="s">
        <v>122</v>
      </c>
      <c r="X75" t="s">
        <v>134</v>
      </c>
    </row>
    <row r="76" spans="1:24" x14ac:dyDescent="0.25">
      <c r="A76" t="s">
        <v>80</v>
      </c>
      <c r="B76" t="s">
        <v>135</v>
      </c>
      <c r="C76" t="b">
        <v>0</v>
      </c>
      <c r="D76" t="s">
        <v>29</v>
      </c>
      <c r="F76" t="s">
        <v>122</v>
      </c>
      <c r="G76" t="s">
        <v>122</v>
      </c>
      <c r="H76" t="s">
        <v>2647</v>
      </c>
      <c r="I76" t="s">
        <v>134</v>
      </c>
      <c r="J76" t="s">
        <v>80</v>
      </c>
      <c r="K76">
        <v>68855</v>
      </c>
      <c r="L76" t="s">
        <v>32</v>
      </c>
      <c r="M76" t="s">
        <v>33</v>
      </c>
      <c r="O76" t="s">
        <v>34</v>
      </c>
      <c r="P76" t="s">
        <v>80</v>
      </c>
      <c r="Q76" t="s">
        <v>123</v>
      </c>
      <c r="T76" t="s">
        <v>124</v>
      </c>
      <c r="U76" t="s">
        <v>122</v>
      </c>
      <c r="X76" t="s">
        <v>134</v>
      </c>
    </row>
    <row r="77" spans="1:24" x14ac:dyDescent="0.25">
      <c r="A77" t="s">
        <v>80</v>
      </c>
      <c r="B77" t="s">
        <v>136</v>
      </c>
      <c r="C77" t="b">
        <v>0</v>
      </c>
      <c r="D77" t="s">
        <v>40</v>
      </c>
      <c r="F77" t="s">
        <v>122</v>
      </c>
      <c r="G77" t="s">
        <v>122</v>
      </c>
      <c r="H77" t="s">
        <v>2647</v>
      </c>
      <c r="I77" t="s">
        <v>136</v>
      </c>
      <c r="J77" t="s">
        <v>80</v>
      </c>
      <c r="K77">
        <v>68984</v>
      </c>
      <c r="L77" t="s">
        <v>32</v>
      </c>
      <c r="M77" t="s">
        <v>33</v>
      </c>
      <c r="O77" t="s">
        <v>34</v>
      </c>
      <c r="P77" t="s">
        <v>80</v>
      </c>
      <c r="Q77" t="s">
        <v>123</v>
      </c>
      <c r="T77" t="s">
        <v>124</v>
      </c>
      <c r="U77" t="s">
        <v>122</v>
      </c>
      <c r="X77" t="s">
        <v>136</v>
      </c>
    </row>
    <row r="78" spans="1:24" x14ac:dyDescent="0.25">
      <c r="A78" t="s">
        <v>80</v>
      </c>
      <c r="B78" t="s">
        <v>137</v>
      </c>
      <c r="C78" t="b">
        <v>0</v>
      </c>
      <c r="D78" t="s">
        <v>40</v>
      </c>
      <c r="F78" t="s">
        <v>122</v>
      </c>
      <c r="G78" t="s">
        <v>122</v>
      </c>
      <c r="H78" t="s">
        <v>2647</v>
      </c>
      <c r="I78" t="s">
        <v>137</v>
      </c>
      <c r="J78" t="s">
        <v>80</v>
      </c>
      <c r="K78">
        <v>68871</v>
      </c>
      <c r="L78" t="s">
        <v>32</v>
      </c>
      <c r="M78" t="s">
        <v>33</v>
      </c>
      <c r="O78" t="s">
        <v>34</v>
      </c>
      <c r="P78" t="s">
        <v>80</v>
      </c>
      <c r="Q78" t="s">
        <v>123</v>
      </c>
      <c r="T78" t="s">
        <v>124</v>
      </c>
      <c r="U78" t="s">
        <v>122</v>
      </c>
      <c r="X78" t="s">
        <v>137</v>
      </c>
    </row>
    <row r="79" spans="1:24" x14ac:dyDescent="0.25">
      <c r="A79" t="s">
        <v>80</v>
      </c>
      <c r="B79" t="s">
        <v>138</v>
      </c>
      <c r="C79" t="b">
        <v>0</v>
      </c>
      <c r="D79" t="s">
        <v>29</v>
      </c>
      <c r="F79" t="s">
        <v>122</v>
      </c>
      <c r="G79" t="s">
        <v>122</v>
      </c>
      <c r="H79" t="s">
        <v>2647</v>
      </c>
      <c r="I79" t="s">
        <v>137</v>
      </c>
      <c r="J79" t="s">
        <v>80</v>
      </c>
      <c r="K79">
        <v>68871</v>
      </c>
      <c r="L79" t="s">
        <v>32</v>
      </c>
      <c r="M79" t="s">
        <v>33</v>
      </c>
      <c r="O79" t="s">
        <v>34</v>
      </c>
      <c r="P79" t="s">
        <v>80</v>
      </c>
      <c r="Q79" t="s">
        <v>123</v>
      </c>
      <c r="T79" t="s">
        <v>124</v>
      </c>
      <c r="U79" t="s">
        <v>122</v>
      </c>
      <c r="X79" t="s">
        <v>137</v>
      </c>
    </row>
    <row r="80" spans="1:24" x14ac:dyDescent="0.25">
      <c r="A80" t="s">
        <v>80</v>
      </c>
      <c r="B80" t="s">
        <v>139</v>
      </c>
      <c r="C80" t="b">
        <v>0</v>
      </c>
      <c r="D80" t="s">
        <v>40</v>
      </c>
      <c r="F80" t="s">
        <v>122</v>
      </c>
      <c r="G80" t="s">
        <v>122</v>
      </c>
      <c r="H80" t="s">
        <v>2647</v>
      </c>
      <c r="I80" t="s">
        <v>139</v>
      </c>
      <c r="J80" t="s">
        <v>80</v>
      </c>
      <c r="K80">
        <v>68990</v>
      </c>
      <c r="L80" t="s">
        <v>32</v>
      </c>
      <c r="M80" t="s">
        <v>33</v>
      </c>
      <c r="O80" t="s">
        <v>34</v>
      </c>
      <c r="P80" t="s">
        <v>80</v>
      </c>
      <c r="Q80" t="s">
        <v>123</v>
      </c>
      <c r="T80" t="s">
        <v>124</v>
      </c>
      <c r="U80" t="s">
        <v>122</v>
      </c>
      <c r="X80" t="s">
        <v>139</v>
      </c>
    </row>
    <row r="81" spans="1:29" x14ac:dyDescent="0.25">
      <c r="A81" t="s">
        <v>80</v>
      </c>
      <c r="B81" t="s">
        <v>140</v>
      </c>
      <c r="C81" t="b">
        <v>0</v>
      </c>
      <c r="D81" t="s">
        <v>29</v>
      </c>
      <c r="E81" s="25" t="s">
        <v>141</v>
      </c>
      <c r="F81" t="s">
        <v>122</v>
      </c>
      <c r="G81" t="s">
        <v>122</v>
      </c>
      <c r="H81" t="s">
        <v>2647</v>
      </c>
      <c r="I81" t="s">
        <v>139</v>
      </c>
      <c r="J81" t="s">
        <v>80</v>
      </c>
      <c r="K81">
        <v>68990</v>
      </c>
      <c r="L81" t="s">
        <v>32</v>
      </c>
      <c r="M81" t="s">
        <v>33</v>
      </c>
      <c r="O81" t="s">
        <v>34</v>
      </c>
      <c r="P81" t="s">
        <v>80</v>
      </c>
      <c r="Q81" t="s">
        <v>123</v>
      </c>
      <c r="T81" t="s">
        <v>124</v>
      </c>
      <c r="U81" t="s">
        <v>122</v>
      </c>
      <c r="X81" t="s">
        <v>139</v>
      </c>
    </row>
    <row r="82" spans="1:29" x14ac:dyDescent="0.25">
      <c r="A82" t="s">
        <v>80</v>
      </c>
      <c r="B82" t="s">
        <v>142</v>
      </c>
      <c r="C82" t="b">
        <v>0</v>
      </c>
      <c r="D82" t="s">
        <v>40</v>
      </c>
      <c r="F82" t="s">
        <v>122</v>
      </c>
      <c r="G82" t="s">
        <v>122</v>
      </c>
      <c r="H82" t="s">
        <v>2647</v>
      </c>
      <c r="I82" t="s">
        <v>142</v>
      </c>
      <c r="J82" t="s">
        <v>80</v>
      </c>
      <c r="K82">
        <v>69009</v>
      </c>
      <c r="L82" t="s">
        <v>32</v>
      </c>
      <c r="M82" t="s">
        <v>33</v>
      </c>
      <c r="O82" t="s">
        <v>34</v>
      </c>
      <c r="P82" t="s">
        <v>80</v>
      </c>
      <c r="Q82" t="s">
        <v>123</v>
      </c>
      <c r="T82" t="s">
        <v>124</v>
      </c>
      <c r="U82" t="s">
        <v>122</v>
      </c>
      <c r="X82" t="s">
        <v>142</v>
      </c>
    </row>
    <row r="83" spans="1:29" x14ac:dyDescent="0.25">
      <c r="A83" t="s">
        <v>80</v>
      </c>
      <c r="B83" t="s">
        <v>122</v>
      </c>
      <c r="C83" t="b">
        <v>0</v>
      </c>
      <c r="D83" t="s">
        <v>40</v>
      </c>
      <c r="F83" t="s">
        <v>122</v>
      </c>
      <c r="G83" t="s">
        <v>122</v>
      </c>
      <c r="H83" t="s">
        <v>2647</v>
      </c>
      <c r="I83" t="s">
        <v>122</v>
      </c>
      <c r="J83" t="s">
        <v>80</v>
      </c>
      <c r="K83">
        <v>974284</v>
      </c>
      <c r="L83" t="s">
        <v>32</v>
      </c>
      <c r="M83" t="s">
        <v>33</v>
      </c>
      <c r="O83" t="s">
        <v>34</v>
      </c>
      <c r="P83" t="s">
        <v>80</v>
      </c>
      <c r="Q83" t="s">
        <v>123</v>
      </c>
      <c r="T83" t="s">
        <v>124</v>
      </c>
      <c r="U83" t="s">
        <v>122</v>
      </c>
    </row>
    <row r="84" spans="1:29" x14ac:dyDescent="0.25">
      <c r="A84" t="s">
        <v>80</v>
      </c>
      <c r="B84" t="s">
        <v>143</v>
      </c>
      <c r="C84" t="b">
        <v>0</v>
      </c>
      <c r="D84" t="s">
        <v>40</v>
      </c>
      <c r="F84" t="s">
        <v>82</v>
      </c>
      <c r="G84" t="s">
        <v>82</v>
      </c>
      <c r="H84" t="s">
        <v>82</v>
      </c>
      <c r="I84" t="s">
        <v>143</v>
      </c>
      <c r="J84" t="s">
        <v>80</v>
      </c>
      <c r="K84">
        <v>974543</v>
      </c>
      <c r="L84" t="s">
        <v>32</v>
      </c>
      <c r="M84" t="s">
        <v>33</v>
      </c>
      <c r="O84" t="s">
        <v>34</v>
      </c>
      <c r="P84" t="s">
        <v>80</v>
      </c>
      <c r="Q84" t="s">
        <v>123</v>
      </c>
      <c r="T84" t="s">
        <v>124</v>
      </c>
      <c r="U84" t="s">
        <v>144</v>
      </c>
      <c r="X84" t="s">
        <v>143</v>
      </c>
    </row>
    <row r="85" spans="1:29" x14ac:dyDescent="0.25">
      <c r="A85" t="s">
        <v>80</v>
      </c>
      <c r="B85" t="s">
        <v>145</v>
      </c>
      <c r="C85" t="b">
        <v>0</v>
      </c>
      <c r="D85" t="s">
        <v>40</v>
      </c>
      <c r="F85" t="s">
        <v>82</v>
      </c>
      <c r="G85" t="s">
        <v>145</v>
      </c>
      <c r="H85" t="s">
        <v>2645</v>
      </c>
      <c r="I85" t="s">
        <v>145</v>
      </c>
      <c r="J85" t="s">
        <v>80</v>
      </c>
      <c r="K85">
        <v>68876</v>
      </c>
      <c r="L85" t="s">
        <v>32</v>
      </c>
      <c r="M85" t="s">
        <v>33</v>
      </c>
      <c r="O85" t="s">
        <v>34</v>
      </c>
      <c r="P85" t="s">
        <v>80</v>
      </c>
      <c r="Q85" t="s">
        <v>123</v>
      </c>
      <c r="T85" t="s">
        <v>124</v>
      </c>
      <c r="U85" t="s">
        <v>146</v>
      </c>
      <c r="X85" t="s">
        <v>145</v>
      </c>
    </row>
    <row r="86" spans="1:29" x14ac:dyDescent="0.25">
      <c r="A86" t="s">
        <v>80</v>
      </c>
      <c r="B86" t="s">
        <v>147</v>
      </c>
      <c r="C86" t="b">
        <v>0</v>
      </c>
      <c r="D86" t="s">
        <v>29</v>
      </c>
      <c r="F86" t="s">
        <v>82</v>
      </c>
      <c r="G86" t="s">
        <v>145</v>
      </c>
      <c r="H86" t="s">
        <v>2645</v>
      </c>
      <c r="I86" t="s">
        <v>145</v>
      </c>
      <c r="J86" t="s">
        <v>80</v>
      </c>
      <c r="K86">
        <v>68876</v>
      </c>
      <c r="L86" t="s">
        <v>32</v>
      </c>
      <c r="M86" t="s">
        <v>33</v>
      </c>
      <c r="O86" t="s">
        <v>34</v>
      </c>
      <c r="P86" t="s">
        <v>80</v>
      </c>
      <c r="Q86" t="s">
        <v>123</v>
      </c>
      <c r="T86" t="s">
        <v>124</v>
      </c>
      <c r="U86" t="s">
        <v>146</v>
      </c>
      <c r="X86" t="s">
        <v>145</v>
      </c>
    </row>
    <row r="87" spans="1:29" x14ac:dyDescent="0.25">
      <c r="A87" t="s">
        <v>80</v>
      </c>
      <c r="B87" t="s">
        <v>148</v>
      </c>
      <c r="C87" t="b">
        <v>0</v>
      </c>
      <c r="D87" t="s">
        <v>29</v>
      </c>
      <c r="F87" t="s">
        <v>82</v>
      </c>
      <c r="G87" t="s">
        <v>145</v>
      </c>
      <c r="H87" t="s">
        <v>2645</v>
      </c>
      <c r="I87" t="s">
        <v>145</v>
      </c>
      <c r="J87" t="s">
        <v>80</v>
      </c>
      <c r="K87">
        <v>68876</v>
      </c>
      <c r="L87" t="s">
        <v>32</v>
      </c>
      <c r="M87" t="s">
        <v>33</v>
      </c>
      <c r="O87" t="s">
        <v>34</v>
      </c>
      <c r="P87" t="s">
        <v>80</v>
      </c>
      <c r="Q87" t="s">
        <v>123</v>
      </c>
      <c r="T87" t="s">
        <v>124</v>
      </c>
      <c r="U87" t="s">
        <v>146</v>
      </c>
      <c r="X87" t="s">
        <v>145</v>
      </c>
    </row>
    <row r="88" spans="1:29" x14ac:dyDescent="0.25">
      <c r="A88" t="s">
        <v>80</v>
      </c>
      <c r="B88" t="s">
        <v>149</v>
      </c>
      <c r="C88" t="b">
        <v>0</v>
      </c>
      <c r="D88" t="s">
        <v>40</v>
      </c>
      <c r="F88" t="s">
        <v>82</v>
      </c>
      <c r="G88" t="s">
        <v>82</v>
      </c>
      <c r="H88" t="s">
        <v>82</v>
      </c>
      <c r="I88" t="s">
        <v>149</v>
      </c>
      <c r="J88" t="s">
        <v>80</v>
      </c>
      <c r="K88">
        <v>68778</v>
      </c>
      <c r="L88" t="s">
        <v>32</v>
      </c>
      <c r="M88" t="s">
        <v>33</v>
      </c>
      <c r="O88" t="s">
        <v>34</v>
      </c>
      <c r="P88" t="s">
        <v>80</v>
      </c>
      <c r="Q88" t="s">
        <v>123</v>
      </c>
      <c r="T88" t="s">
        <v>124</v>
      </c>
      <c r="U88" t="s">
        <v>150</v>
      </c>
      <c r="X88" t="s">
        <v>149</v>
      </c>
    </row>
    <row r="89" spans="1:29" x14ac:dyDescent="0.25">
      <c r="A89" t="s">
        <v>80</v>
      </c>
      <c r="B89" t="s">
        <v>151</v>
      </c>
      <c r="C89" t="b">
        <v>0</v>
      </c>
      <c r="D89" t="s">
        <v>29</v>
      </c>
      <c r="F89" t="s">
        <v>82</v>
      </c>
      <c r="G89" t="s">
        <v>82</v>
      </c>
      <c r="H89" t="s">
        <v>82</v>
      </c>
      <c r="I89" t="s">
        <v>149</v>
      </c>
      <c r="J89" t="s">
        <v>80</v>
      </c>
      <c r="K89">
        <v>68778</v>
      </c>
      <c r="L89" t="s">
        <v>32</v>
      </c>
      <c r="M89" t="s">
        <v>33</v>
      </c>
      <c r="O89" t="s">
        <v>34</v>
      </c>
      <c r="P89" t="s">
        <v>80</v>
      </c>
      <c r="Q89" t="s">
        <v>123</v>
      </c>
      <c r="T89" t="s">
        <v>124</v>
      </c>
      <c r="U89" t="s">
        <v>150</v>
      </c>
      <c r="X89" t="s">
        <v>149</v>
      </c>
    </row>
    <row r="90" spans="1:29" x14ac:dyDescent="0.25">
      <c r="A90" t="s">
        <v>80</v>
      </c>
      <c r="B90" t="s">
        <v>152</v>
      </c>
      <c r="C90" t="b">
        <v>0</v>
      </c>
      <c r="D90" t="s">
        <v>40</v>
      </c>
      <c r="F90" t="s">
        <v>82</v>
      </c>
      <c r="G90" t="s">
        <v>82</v>
      </c>
      <c r="H90" t="s">
        <v>82</v>
      </c>
      <c r="I90" t="s">
        <v>152</v>
      </c>
      <c r="J90" t="s">
        <v>80</v>
      </c>
      <c r="K90">
        <v>68619</v>
      </c>
      <c r="L90" t="s">
        <v>32</v>
      </c>
      <c r="M90" t="s">
        <v>33</v>
      </c>
      <c r="O90" t="s">
        <v>34</v>
      </c>
      <c r="P90" t="s">
        <v>80</v>
      </c>
      <c r="Q90" t="s">
        <v>123</v>
      </c>
      <c r="T90" t="s">
        <v>124</v>
      </c>
      <c r="U90" t="s">
        <v>150</v>
      </c>
      <c r="X90" t="s">
        <v>152</v>
      </c>
    </row>
    <row r="91" spans="1:29" x14ac:dyDescent="0.25">
      <c r="A91" t="s">
        <v>80</v>
      </c>
      <c r="B91" t="s">
        <v>153</v>
      </c>
      <c r="C91" t="b">
        <v>0</v>
      </c>
      <c r="D91" t="s">
        <v>29</v>
      </c>
      <c r="F91" t="s">
        <v>82</v>
      </c>
      <c r="G91" t="s">
        <v>82</v>
      </c>
      <c r="H91" t="s">
        <v>82</v>
      </c>
      <c r="I91" t="s">
        <v>152</v>
      </c>
      <c r="J91" t="s">
        <v>80</v>
      </c>
      <c r="K91">
        <v>68619</v>
      </c>
      <c r="L91" t="s">
        <v>32</v>
      </c>
      <c r="M91" t="s">
        <v>33</v>
      </c>
      <c r="O91" t="s">
        <v>34</v>
      </c>
      <c r="P91" t="s">
        <v>80</v>
      </c>
      <c r="Q91" t="s">
        <v>123</v>
      </c>
      <c r="T91" t="s">
        <v>124</v>
      </c>
      <c r="U91" t="s">
        <v>150</v>
      </c>
      <c r="X91" t="s">
        <v>152</v>
      </c>
    </row>
    <row r="92" spans="1:29" x14ac:dyDescent="0.25">
      <c r="A92" t="s">
        <v>80</v>
      </c>
      <c r="B92" t="s">
        <v>154</v>
      </c>
      <c r="C92" t="b">
        <v>0</v>
      </c>
      <c r="D92" t="s">
        <v>29</v>
      </c>
      <c r="F92" t="s">
        <v>82</v>
      </c>
      <c r="G92" t="s">
        <v>82</v>
      </c>
      <c r="H92" t="s">
        <v>82</v>
      </c>
      <c r="I92" t="s">
        <v>155</v>
      </c>
      <c r="J92" t="s">
        <v>80</v>
      </c>
      <c r="K92">
        <v>68839</v>
      </c>
      <c r="L92" t="s">
        <v>32</v>
      </c>
      <c r="M92" t="s">
        <v>33</v>
      </c>
      <c r="O92" t="s">
        <v>34</v>
      </c>
      <c r="P92" t="s">
        <v>80</v>
      </c>
      <c r="Q92" t="s">
        <v>123</v>
      </c>
      <c r="T92" t="s">
        <v>124</v>
      </c>
      <c r="U92" t="s">
        <v>150</v>
      </c>
      <c r="X92" t="s">
        <v>155</v>
      </c>
    </row>
    <row r="93" spans="1:29" x14ac:dyDescent="0.25">
      <c r="A93" t="s">
        <v>80</v>
      </c>
      <c r="B93" t="s">
        <v>155</v>
      </c>
      <c r="C93" t="b">
        <v>0</v>
      </c>
      <c r="D93" t="s">
        <v>40</v>
      </c>
      <c r="F93" t="s">
        <v>82</v>
      </c>
      <c r="G93" t="s">
        <v>82</v>
      </c>
      <c r="H93" t="s">
        <v>82</v>
      </c>
      <c r="I93" t="s">
        <v>155</v>
      </c>
      <c r="J93" t="s">
        <v>80</v>
      </c>
      <c r="K93">
        <v>68839</v>
      </c>
      <c r="L93" t="s">
        <v>32</v>
      </c>
      <c r="M93" t="s">
        <v>33</v>
      </c>
      <c r="O93" t="s">
        <v>34</v>
      </c>
      <c r="P93" t="s">
        <v>80</v>
      </c>
      <c r="Q93" t="s">
        <v>123</v>
      </c>
      <c r="T93" t="s">
        <v>124</v>
      </c>
      <c r="U93" t="s">
        <v>150</v>
      </c>
      <c r="X93" t="s">
        <v>155</v>
      </c>
    </row>
    <row r="94" spans="1:29" x14ac:dyDescent="0.25">
      <c r="A94" t="s">
        <v>80</v>
      </c>
      <c r="B94" t="s">
        <v>156</v>
      </c>
      <c r="C94" t="b">
        <v>0</v>
      </c>
      <c r="D94" t="s">
        <v>29</v>
      </c>
      <c r="F94" t="s">
        <v>82</v>
      </c>
      <c r="G94" t="s">
        <v>82</v>
      </c>
      <c r="H94" t="s">
        <v>82</v>
      </c>
      <c r="I94" t="s">
        <v>155</v>
      </c>
      <c r="J94" t="s">
        <v>80</v>
      </c>
      <c r="K94">
        <v>68839</v>
      </c>
      <c r="L94" t="s">
        <v>32</v>
      </c>
      <c r="M94" t="s">
        <v>33</v>
      </c>
      <c r="O94" t="s">
        <v>34</v>
      </c>
      <c r="P94" t="s">
        <v>80</v>
      </c>
      <c r="Q94" t="s">
        <v>123</v>
      </c>
      <c r="T94" t="s">
        <v>124</v>
      </c>
      <c r="U94" t="s">
        <v>150</v>
      </c>
      <c r="X94" t="s">
        <v>155</v>
      </c>
    </row>
    <row r="95" spans="1:29" x14ac:dyDescent="0.25">
      <c r="A95" t="s">
        <v>80</v>
      </c>
      <c r="B95" t="s">
        <v>150</v>
      </c>
      <c r="C95" t="b">
        <v>0</v>
      </c>
      <c r="D95" t="s">
        <v>40</v>
      </c>
      <c r="F95" t="s">
        <v>82</v>
      </c>
      <c r="G95" t="s">
        <v>82</v>
      </c>
      <c r="H95" t="s">
        <v>82</v>
      </c>
      <c r="I95" t="s">
        <v>150</v>
      </c>
      <c r="J95" t="s">
        <v>80</v>
      </c>
      <c r="K95">
        <v>974287</v>
      </c>
      <c r="L95" t="s">
        <v>32</v>
      </c>
      <c r="M95" t="s">
        <v>33</v>
      </c>
      <c r="O95" t="s">
        <v>34</v>
      </c>
      <c r="P95" t="s">
        <v>80</v>
      </c>
      <c r="Q95" t="s">
        <v>123</v>
      </c>
      <c r="T95" t="s">
        <v>124</v>
      </c>
      <c r="U95" t="s">
        <v>150</v>
      </c>
    </row>
    <row r="96" spans="1:29" x14ac:dyDescent="0.25">
      <c r="A96" t="s">
        <v>80</v>
      </c>
      <c r="B96" t="s">
        <v>157</v>
      </c>
      <c r="C96" t="b">
        <v>0</v>
      </c>
      <c r="D96" t="s">
        <v>40</v>
      </c>
      <c r="F96" t="s">
        <v>82</v>
      </c>
      <c r="G96" t="s">
        <v>82</v>
      </c>
      <c r="H96" t="s">
        <v>82</v>
      </c>
      <c r="I96" t="s">
        <v>157</v>
      </c>
      <c r="J96" t="s">
        <v>80</v>
      </c>
      <c r="K96">
        <v>68760</v>
      </c>
      <c r="L96" t="s">
        <v>32</v>
      </c>
      <c r="M96" t="s">
        <v>33</v>
      </c>
      <c r="O96" t="s">
        <v>34</v>
      </c>
      <c r="P96" t="s">
        <v>80</v>
      </c>
      <c r="Q96" t="s">
        <v>123</v>
      </c>
      <c r="T96" t="s">
        <v>124</v>
      </c>
      <c r="U96" t="s">
        <v>158</v>
      </c>
      <c r="X96" t="s">
        <v>159</v>
      </c>
      <c r="AC96" t="s">
        <v>160</v>
      </c>
    </row>
    <row r="97" spans="1:24" x14ac:dyDescent="0.25">
      <c r="A97" t="s">
        <v>80</v>
      </c>
      <c r="B97" t="s">
        <v>161</v>
      </c>
      <c r="C97" t="b">
        <v>0</v>
      </c>
      <c r="D97" t="s">
        <v>40</v>
      </c>
      <c r="F97" t="s">
        <v>162</v>
      </c>
      <c r="G97" t="s">
        <v>162</v>
      </c>
      <c r="H97" t="s">
        <v>2647</v>
      </c>
      <c r="I97" t="s">
        <v>161</v>
      </c>
      <c r="J97" t="s">
        <v>80</v>
      </c>
      <c r="K97">
        <v>68679</v>
      </c>
      <c r="L97" t="s">
        <v>32</v>
      </c>
      <c r="M97" t="s">
        <v>33</v>
      </c>
      <c r="O97" t="s">
        <v>34</v>
      </c>
      <c r="P97" t="s">
        <v>80</v>
      </c>
      <c r="Q97" t="s">
        <v>123</v>
      </c>
      <c r="T97" t="s">
        <v>124</v>
      </c>
      <c r="U97" t="s">
        <v>162</v>
      </c>
      <c r="X97" t="s">
        <v>161</v>
      </c>
    </row>
    <row r="98" spans="1:24" x14ac:dyDescent="0.25">
      <c r="A98" t="s">
        <v>80</v>
      </c>
      <c r="B98" t="s">
        <v>163</v>
      </c>
      <c r="C98" t="b">
        <v>0</v>
      </c>
      <c r="D98" t="s">
        <v>29</v>
      </c>
      <c r="F98" t="s">
        <v>162</v>
      </c>
      <c r="G98" t="s">
        <v>162</v>
      </c>
      <c r="H98" t="s">
        <v>2647</v>
      </c>
      <c r="I98" t="s">
        <v>161</v>
      </c>
      <c r="J98" t="s">
        <v>80</v>
      </c>
      <c r="K98">
        <v>68679</v>
      </c>
      <c r="L98" t="s">
        <v>32</v>
      </c>
      <c r="M98" t="s">
        <v>33</v>
      </c>
      <c r="O98" t="s">
        <v>34</v>
      </c>
      <c r="P98" t="s">
        <v>80</v>
      </c>
      <c r="Q98" t="s">
        <v>123</v>
      </c>
      <c r="T98" t="s">
        <v>124</v>
      </c>
      <c r="U98" t="s">
        <v>162</v>
      </c>
      <c r="X98" t="s">
        <v>161</v>
      </c>
    </row>
    <row r="99" spans="1:24" x14ac:dyDescent="0.25">
      <c r="A99" t="s">
        <v>80</v>
      </c>
      <c r="B99" t="s">
        <v>164</v>
      </c>
      <c r="C99" t="b">
        <v>0</v>
      </c>
      <c r="D99" t="s">
        <v>40</v>
      </c>
      <c r="F99" t="s">
        <v>162</v>
      </c>
      <c r="G99" t="s">
        <v>162</v>
      </c>
      <c r="H99" t="s">
        <v>2647</v>
      </c>
      <c r="I99" t="s">
        <v>164</v>
      </c>
      <c r="J99" t="s">
        <v>80</v>
      </c>
      <c r="K99">
        <v>68660</v>
      </c>
      <c r="L99" t="s">
        <v>32</v>
      </c>
      <c r="M99" t="s">
        <v>33</v>
      </c>
      <c r="O99" t="s">
        <v>34</v>
      </c>
      <c r="P99" t="s">
        <v>80</v>
      </c>
      <c r="Q99" t="s">
        <v>123</v>
      </c>
      <c r="T99" t="s">
        <v>124</v>
      </c>
      <c r="U99" t="s">
        <v>162</v>
      </c>
      <c r="X99" t="s">
        <v>164</v>
      </c>
    </row>
    <row r="100" spans="1:24" x14ac:dyDescent="0.25">
      <c r="A100" t="s">
        <v>80</v>
      </c>
      <c r="B100" t="s">
        <v>165</v>
      </c>
      <c r="C100" t="b">
        <v>0</v>
      </c>
      <c r="D100" t="s">
        <v>40</v>
      </c>
      <c r="F100" t="s">
        <v>162</v>
      </c>
      <c r="G100" t="s">
        <v>162</v>
      </c>
      <c r="H100" t="s">
        <v>2647</v>
      </c>
      <c r="I100" t="s">
        <v>165</v>
      </c>
      <c r="J100" t="s">
        <v>80</v>
      </c>
      <c r="K100">
        <v>68638</v>
      </c>
      <c r="L100" t="s">
        <v>32</v>
      </c>
      <c r="M100" t="s">
        <v>33</v>
      </c>
      <c r="O100" t="s">
        <v>34</v>
      </c>
      <c r="P100" t="s">
        <v>80</v>
      </c>
      <c r="Q100" t="s">
        <v>123</v>
      </c>
      <c r="T100" t="s">
        <v>124</v>
      </c>
      <c r="U100" t="s">
        <v>162</v>
      </c>
      <c r="X100" t="s">
        <v>165</v>
      </c>
    </row>
    <row r="101" spans="1:24" x14ac:dyDescent="0.25">
      <c r="A101" t="s">
        <v>80</v>
      </c>
      <c r="B101" t="s">
        <v>166</v>
      </c>
      <c r="C101" t="b">
        <v>0</v>
      </c>
      <c r="D101" t="s">
        <v>29</v>
      </c>
      <c r="F101" t="s">
        <v>162</v>
      </c>
      <c r="G101" t="s">
        <v>162</v>
      </c>
      <c r="H101" t="s">
        <v>2647</v>
      </c>
      <c r="I101" t="s">
        <v>165</v>
      </c>
      <c r="J101" t="s">
        <v>80</v>
      </c>
      <c r="K101">
        <v>68638</v>
      </c>
      <c r="L101" t="s">
        <v>32</v>
      </c>
      <c r="M101" t="s">
        <v>33</v>
      </c>
      <c r="O101" t="s">
        <v>34</v>
      </c>
      <c r="P101" t="s">
        <v>80</v>
      </c>
      <c r="Q101" t="s">
        <v>123</v>
      </c>
      <c r="T101" t="s">
        <v>124</v>
      </c>
      <c r="U101" t="s">
        <v>162</v>
      </c>
      <c r="X101" t="s">
        <v>165</v>
      </c>
    </row>
    <row r="102" spans="1:24" x14ac:dyDescent="0.25">
      <c r="A102" t="s">
        <v>80</v>
      </c>
      <c r="B102" t="s">
        <v>167</v>
      </c>
      <c r="C102" t="b">
        <v>0</v>
      </c>
      <c r="D102" t="s">
        <v>40</v>
      </c>
      <c r="F102" t="s">
        <v>162</v>
      </c>
      <c r="G102" t="s">
        <v>162</v>
      </c>
      <c r="H102" t="s">
        <v>2647</v>
      </c>
      <c r="I102" t="s">
        <v>167</v>
      </c>
      <c r="J102" t="s">
        <v>80</v>
      </c>
      <c r="K102">
        <v>68786</v>
      </c>
      <c r="L102" t="s">
        <v>32</v>
      </c>
      <c r="M102" t="s">
        <v>33</v>
      </c>
      <c r="O102" t="s">
        <v>34</v>
      </c>
      <c r="P102" t="s">
        <v>80</v>
      </c>
      <c r="Q102" t="s">
        <v>123</v>
      </c>
      <c r="T102" t="s">
        <v>124</v>
      </c>
      <c r="U102" t="s">
        <v>162</v>
      </c>
      <c r="X102" t="s">
        <v>167</v>
      </c>
    </row>
    <row r="103" spans="1:24" x14ac:dyDescent="0.25">
      <c r="A103" t="s">
        <v>80</v>
      </c>
      <c r="B103" t="s">
        <v>168</v>
      </c>
      <c r="C103" t="b">
        <v>0</v>
      </c>
      <c r="D103" t="s">
        <v>29</v>
      </c>
      <c r="F103" t="s">
        <v>162</v>
      </c>
      <c r="G103" t="s">
        <v>162</v>
      </c>
      <c r="H103" t="s">
        <v>2647</v>
      </c>
      <c r="I103" t="s">
        <v>169</v>
      </c>
      <c r="J103" t="s">
        <v>80</v>
      </c>
      <c r="K103">
        <v>68793</v>
      </c>
      <c r="L103" t="s">
        <v>32</v>
      </c>
      <c r="M103" t="s">
        <v>33</v>
      </c>
      <c r="O103" t="s">
        <v>34</v>
      </c>
      <c r="P103" t="s">
        <v>80</v>
      </c>
      <c r="Q103" t="s">
        <v>123</v>
      </c>
      <c r="T103" t="s">
        <v>124</v>
      </c>
      <c r="U103" t="s">
        <v>162</v>
      </c>
      <c r="X103" t="s">
        <v>169</v>
      </c>
    </row>
    <row r="104" spans="1:24" x14ac:dyDescent="0.25">
      <c r="A104" t="s">
        <v>80</v>
      </c>
      <c r="B104" t="s">
        <v>169</v>
      </c>
      <c r="C104" t="b">
        <v>0</v>
      </c>
      <c r="D104" t="s">
        <v>40</v>
      </c>
      <c r="F104" t="s">
        <v>162</v>
      </c>
      <c r="G104" t="s">
        <v>162</v>
      </c>
      <c r="H104" t="s">
        <v>2647</v>
      </c>
      <c r="I104" t="s">
        <v>169</v>
      </c>
      <c r="J104" t="s">
        <v>80</v>
      </c>
      <c r="K104">
        <v>68793</v>
      </c>
      <c r="L104" t="s">
        <v>32</v>
      </c>
      <c r="M104" t="s">
        <v>33</v>
      </c>
      <c r="O104" t="s">
        <v>34</v>
      </c>
      <c r="P104" t="s">
        <v>80</v>
      </c>
      <c r="Q104" t="s">
        <v>123</v>
      </c>
      <c r="T104" t="s">
        <v>124</v>
      </c>
      <c r="U104" t="s">
        <v>162</v>
      </c>
      <c r="X104" t="s">
        <v>169</v>
      </c>
    </row>
    <row r="105" spans="1:24" x14ac:dyDescent="0.25">
      <c r="A105" t="s">
        <v>80</v>
      </c>
      <c r="B105" t="s">
        <v>170</v>
      </c>
      <c r="C105" t="b">
        <v>0</v>
      </c>
      <c r="D105" t="s">
        <v>40</v>
      </c>
      <c r="F105" t="s">
        <v>162</v>
      </c>
      <c r="G105" t="s">
        <v>162</v>
      </c>
      <c r="H105" t="s">
        <v>2647</v>
      </c>
      <c r="I105" t="s">
        <v>170</v>
      </c>
      <c r="J105" t="s">
        <v>80</v>
      </c>
      <c r="K105">
        <v>68780</v>
      </c>
      <c r="L105" t="s">
        <v>32</v>
      </c>
      <c r="M105" t="s">
        <v>33</v>
      </c>
      <c r="O105" t="s">
        <v>34</v>
      </c>
      <c r="P105" t="s">
        <v>80</v>
      </c>
      <c r="Q105" t="s">
        <v>123</v>
      </c>
      <c r="T105" t="s">
        <v>124</v>
      </c>
      <c r="U105" t="s">
        <v>162</v>
      </c>
      <c r="X105" t="s">
        <v>170</v>
      </c>
    </row>
    <row r="106" spans="1:24" x14ac:dyDescent="0.25">
      <c r="A106" t="s">
        <v>80</v>
      </c>
      <c r="B106" t="s">
        <v>171</v>
      </c>
      <c r="C106" t="b">
        <v>0</v>
      </c>
      <c r="D106" t="s">
        <v>29</v>
      </c>
      <c r="F106" t="s">
        <v>162</v>
      </c>
      <c r="G106" t="s">
        <v>162</v>
      </c>
      <c r="H106" t="s">
        <v>2647</v>
      </c>
      <c r="I106" t="s">
        <v>170</v>
      </c>
      <c r="J106" t="s">
        <v>80</v>
      </c>
      <c r="K106">
        <v>68780</v>
      </c>
      <c r="L106" t="s">
        <v>32</v>
      </c>
      <c r="M106" t="s">
        <v>33</v>
      </c>
      <c r="O106" t="s">
        <v>34</v>
      </c>
      <c r="P106" t="s">
        <v>80</v>
      </c>
      <c r="Q106" t="s">
        <v>123</v>
      </c>
      <c r="T106" t="s">
        <v>124</v>
      </c>
      <c r="U106" t="s">
        <v>162</v>
      </c>
      <c r="X106" t="s">
        <v>170</v>
      </c>
    </row>
    <row r="107" spans="1:24" x14ac:dyDescent="0.25">
      <c r="A107" t="s">
        <v>80</v>
      </c>
      <c r="B107" t="s">
        <v>172</v>
      </c>
      <c r="C107" t="b">
        <v>0</v>
      </c>
      <c r="D107" t="s">
        <v>40</v>
      </c>
      <c r="F107" t="s">
        <v>162</v>
      </c>
      <c r="G107" t="s">
        <v>162</v>
      </c>
      <c r="H107" t="s">
        <v>2647</v>
      </c>
      <c r="I107" t="s">
        <v>172</v>
      </c>
      <c r="J107" t="s">
        <v>80</v>
      </c>
      <c r="K107">
        <v>68622</v>
      </c>
      <c r="L107" t="s">
        <v>32</v>
      </c>
      <c r="M107" t="s">
        <v>33</v>
      </c>
      <c r="O107" t="s">
        <v>34</v>
      </c>
      <c r="P107" t="s">
        <v>80</v>
      </c>
      <c r="Q107" t="s">
        <v>123</v>
      </c>
      <c r="T107" t="s">
        <v>124</v>
      </c>
      <c r="U107" t="s">
        <v>162</v>
      </c>
      <c r="X107" t="s">
        <v>172</v>
      </c>
    </row>
    <row r="108" spans="1:24" x14ac:dyDescent="0.25">
      <c r="A108" t="s">
        <v>80</v>
      </c>
      <c r="B108" t="s">
        <v>173</v>
      </c>
      <c r="C108" t="b">
        <v>0</v>
      </c>
      <c r="D108" t="s">
        <v>40</v>
      </c>
      <c r="F108" t="s">
        <v>162</v>
      </c>
      <c r="G108" t="s">
        <v>162</v>
      </c>
      <c r="H108" t="s">
        <v>2647</v>
      </c>
      <c r="I108" t="s">
        <v>173</v>
      </c>
      <c r="J108" t="s">
        <v>80</v>
      </c>
      <c r="K108">
        <v>68812</v>
      </c>
      <c r="L108" t="s">
        <v>32</v>
      </c>
      <c r="M108" t="s">
        <v>33</v>
      </c>
      <c r="O108" t="s">
        <v>34</v>
      </c>
      <c r="P108" t="s">
        <v>80</v>
      </c>
      <c r="Q108" t="s">
        <v>123</v>
      </c>
      <c r="T108" t="s">
        <v>124</v>
      </c>
      <c r="U108" t="s">
        <v>162</v>
      </c>
      <c r="X108" t="s">
        <v>173</v>
      </c>
    </row>
    <row r="109" spans="1:24" x14ac:dyDescent="0.25">
      <c r="A109" t="s">
        <v>80</v>
      </c>
      <c r="B109" t="s">
        <v>174</v>
      </c>
      <c r="C109" t="b">
        <v>0</v>
      </c>
      <c r="D109" t="s">
        <v>29</v>
      </c>
      <c r="F109" t="s">
        <v>162</v>
      </c>
      <c r="G109" t="s">
        <v>162</v>
      </c>
      <c r="H109" t="s">
        <v>2647</v>
      </c>
      <c r="I109" t="s">
        <v>162</v>
      </c>
      <c r="J109" t="s">
        <v>80</v>
      </c>
      <c r="K109">
        <v>974289</v>
      </c>
      <c r="L109" t="s">
        <v>32</v>
      </c>
      <c r="M109" t="s">
        <v>33</v>
      </c>
      <c r="O109" t="s">
        <v>34</v>
      </c>
      <c r="P109" t="s">
        <v>80</v>
      </c>
      <c r="Q109" t="s">
        <v>123</v>
      </c>
      <c r="T109" t="s">
        <v>124</v>
      </c>
      <c r="U109" t="s">
        <v>162</v>
      </c>
    </row>
    <row r="110" spans="1:24" x14ac:dyDescent="0.25">
      <c r="A110" t="s">
        <v>80</v>
      </c>
      <c r="B110" t="s">
        <v>175</v>
      </c>
      <c r="C110" t="b">
        <v>0</v>
      </c>
      <c r="D110" t="s">
        <v>29</v>
      </c>
      <c r="F110" t="s">
        <v>162</v>
      </c>
      <c r="G110" t="s">
        <v>162</v>
      </c>
      <c r="H110" t="s">
        <v>2647</v>
      </c>
      <c r="I110" t="s">
        <v>162</v>
      </c>
      <c r="J110" t="s">
        <v>80</v>
      </c>
      <c r="K110">
        <v>974289</v>
      </c>
      <c r="L110" t="s">
        <v>32</v>
      </c>
      <c r="M110" t="s">
        <v>33</v>
      </c>
      <c r="O110" t="s">
        <v>34</v>
      </c>
      <c r="P110" t="s">
        <v>80</v>
      </c>
      <c r="Q110" t="s">
        <v>123</v>
      </c>
      <c r="T110" t="s">
        <v>124</v>
      </c>
      <c r="U110" t="s">
        <v>162</v>
      </c>
    </row>
    <row r="111" spans="1:24" x14ac:dyDescent="0.25">
      <c r="A111" t="s">
        <v>80</v>
      </c>
      <c r="B111" t="s">
        <v>162</v>
      </c>
      <c r="C111" t="b">
        <v>0</v>
      </c>
      <c r="D111" t="s">
        <v>40</v>
      </c>
      <c r="F111" t="s">
        <v>162</v>
      </c>
      <c r="G111" t="s">
        <v>162</v>
      </c>
      <c r="H111" t="s">
        <v>2647</v>
      </c>
      <c r="I111" t="s">
        <v>162</v>
      </c>
      <c r="J111" t="s">
        <v>80</v>
      </c>
      <c r="K111">
        <v>974289</v>
      </c>
      <c r="L111" t="s">
        <v>32</v>
      </c>
      <c r="M111" t="s">
        <v>33</v>
      </c>
      <c r="O111" t="s">
        <v>34</v>
      </c>
      <c r="P111" t="s">
        <v>80</v>
      </c>
      <c r="Q111" t="s">
        <v>123</v>
      </c>
      <c r="T111" t="s">
        <v>124</v>
      </c>
      <c r="U111" t="s">
        <v>162</v>
      </c>
    </row>
    <row r="112" spans="1:24" x14ac:dyDescent="0.25">
      <c r="A112" t="s">
        <v>80</v>
      </c>
      <c r="B112" t="s">
        <v>176</v>
      </c>
      <c r="C112" t="b">
        <v>0</v>
      </c>
      <c r="D112" t="s">
        <v>29</v>
      </c>
      <c r="F112" t="s">
        <v>162</v>
      </c>
      <c r="G112" t="s">
        <v>162</v>
      </c>
      <c r="H112" t="s">
        <v>2647</v>
      </c>
      <c r="I112" t="s">
        <v>162</v>
      </c>
      <c r="J112" t="s">
        <v>80</v>
      </c>
      <c r="K112">
        <v>974289</v>
      </c>
      <c r="L112" t="s">
        <v>32</v>
      </c>
      <c r="M112" t="s">
        <v>33</v>
      </c>
      <c r="O112" t="s">
        <v>34</v>
      </c>
      <c r="P112" t="s">
        <v>80</v>
      </c>
      <c r="Q112" t="s">
        <v>123</v>
      </c>
      <c r="T112" t="s">
        <v>124</v>
      </c>
      <c r="U112" t="s">
        <v>162</v>
      </c>
    </row>
    <row r="113" spans="1:21" x14ac:dyDescent="0.25">
      <c r="A113" t="s">
        <v>80</v>
      </c>
      <c r="B113" t="s">
        <v>177</v>
      </c>
      <c r="C113" t="b">
        <v>0</v>
      </c>
      <c r="D113" t="s">
        <v>29</v>
      </c>
      <c r="F113" t="s">
        <v>162</v>
      </c>
      <c r="G113" t="s">
        <v>162</v>
      </c>
      <c r="H113" t="s">
        <v>2647</v>
      </c>
      <c r="I113" t="s">
        <v>162</v>
      </c>
      <c r="J113" t="s">
        <v>80</v>
      </c>
      <c r="K113">
        <v>974289</v>
      </c>
      <c r="L113" t="s">
        <v>32</v>
      </c>
      <c r="M113" t="s">
        <v>33</v>
      </c>
      <c r="O113" t="s">
        <v>34</v>
      </c>
      <c r="P113" t="s">
        <v>80</v>
      </c>
      <c r="Q113" t="s">
        <v>123</v>
      </c>
      <c r="T113" t="s">
        <v>124</v>
      </c>
      <c r="U113" t="s">
        <v>162</v>
      </c>
    </row>
    <row r="114" spans="1:21" x14ac:dyDescent="0.25">
      <c r="A114" t="s">
        <v>80</v>
      </c>
      <c r="B114" t="s">
        <v>178</v>
      </c>
      <c r="C114" t="b">
        <v>0</v>
      </c>
      <c r="D114" t="s">
        <v>29</v>
      </c>
      <c r="F114" t="s">
        <v>162</v>
      </c>
      <c r="G114" t="s">
        <v>162</v>
      </c>
      <c r="H114" t="s">
        <v>2647</v>
      </c>
      <c r="I114" t="s">
        <v>162</v>
      </c>
      <c r="J114" t="s">
        <v>80</v>
      </c>
      <c r="K114">
        <v>974289</v>
      </c>
      <c r="L114" t="s">
        <v>32</v>
      </c>
      <c r="M114" t="s">
        <v>33</v>
      </c>
      <c r="O114" t="s">
        <v>34</v>
      </c>
      <c r="P114" t="s">
        <v>80</v>
      </c>
      <c r="Q114" t="s">
        <v>123</v>
      </c>
      <c r="T114" t="s">
        <v>124</v>
      </c>
      <c r="U114" t="s">
        <v>162</v>
      </c>
    </row>
    <row r="115" spans="1:21" x14ac:dyDescent="0.25">
      <c r="A115" t="s">
        <v>80</v>
      </c>
      <c r="B115" t="s">
        <v>124</v>
      </c>
      <c r="C115" t="b">
        <v>0</v>
      </c>
      <c r="D115" t="s">
        <v>40</v>
      </c>
      <c r="F115" t="s">
        <v>82</v>
      </c>
      <c r="G115" t="s">
        <v>82</v>
      </c>
      <c r="H115" t="s">
        <v>82</v>
      </c>
      <c r="I115" t="s">
        <v>124</v>
      </c>
      <c r="J115" t="s">
        <v>80</v>
      </c>
      <c r="K115">
        <v>68854</v>
      </c>
      <c r="L115" t="s">
        <v>32</v>
      </c>
      <c r="M115" t="s">
        <v>33</v>
      </c>
      <c r="O115" t="s">
        <v>34</v>
      </c>
      <c r="P115" t="s">
        <v>80</v>
      </c>
      <c r="Q115" t="s">
        <v>123</v>
      </c>
      <c r="T115" t="s">
        <v>124</v>
      </c>
    </row>
    <row r="116" spans="1:21" x14ac:dyDescent="0.25">
      <c r="A116" t="s">
        <v>80</v>
      </c>
      <c r="B116" t="s">
        <v>34</v>
      </c>
      <c r="C116" t="b">
        <v>0</v>
      </c>
      <c r="D116" t="s">
        <v>29</v>
      </c>
      <c r="F116" t="s">
        <v>82</v>
      </c>
      <c r="G116" t="s">
        <v>82</v>
      </c>
      <c r="H116" t="s">
        <v>82</v>
      </c>
      <c r="I116" t="s">
        <v>80</v>
      </c>
      <c r="J116" t="s">
        <v>80</v>
      </c>
      <c r="K116">
        <v>68422</v>
      </c>
      <c r="L116" t="s">
        <v>32</v>
      </c>
      <c r="M116" t="s">
        <v>33</v>
      </c>
      <c r="O116" t="s">
        <v>34</v>
      </c>
      <c r="P116" t="s">
        <v>80</v>
      </c>
    </row>
    <row r="117" spans="1:21" x14ac:dyDescent="0.25">
      <c r="A117" t="s">
        <v>80</v>
      </c>
      <c r="B117" t="s">
        <v>80</v>
      </c>
      <c r="C117" t="b">
        <v>0</v>
      </c>
      <c r="D117" t="s">
        <v>40</v>
      </c>
      <c r="F117" t="s">
        <v>82</v>
      </c>
      <c r="G117" t="s">
        <v>82</v>
      </c>
      <c r="H117" t="s">
        <v>82</v>
      </c>
      <c r="I117" t="s">
        <v>80</v>
      </c>
      <c r="J117" t="s">
        <v>80</v>
      </c>
      <c r="K117">
        <v>68422</v>
      </c>
      <c r="L117" t="s">
        <v>32</v>
      </c>
      <c r="M117" t="s">
        <v>33</v>
      </c>
      <c r="O117" t="s">
        <v>34</v>
      </c>
      <c r="P117" t="s">
        <v>80</v>
      </c>
    </row>
    <row r="118" spans="1:21" x14ac:dyDescent="0.25">
      <c r="A118" t="s">
        <v>80</v>
      </c>
      <c r="B118" t="s">
        <v>179</v>
      </c>
      <c r="C118" t="b">
        <v>0</v>
      </c>
      <c r="D118" t="s">
        <v>29</v>
      </c>
      <c r="F118" t="s">
        <v>82</v>
      </c>
      <c r="G118" t="s">
        <v>82</v>
      </c>
      <c r="H118" t="s">
        <v>82</v>
      </c>
      <c r="I118" t="s">
        <v>80</v>
      </c>
      <c r="J118" t="s">
        <v>80</v>
      </c>
      <c r="K118">
        <v>68422</v>
      </c>
      <c r="L118" t="s">
        <v>32</v>
      </c>
      <c r="M118" t="s">
        <v>33</v>
      </c>
      <c r="O118" t="s">
        <v>34</v>
      </c>
      <c r="P118" t="s">
        <v>80</v>
      </c>
    </row>
    <row r="119" spans="1:21" hidden="1" x14ac:dyDescent="0.25">
      <c r="A119" t="s">
        <v>113</v>
      </c>
      <c r="B119" t="s">
        <v>180</v>
      </c>
      <c r="C119" t="b">
        <v>1</v>
      </c>
      <c r="D119" t="s">
        <v>2</v>
      </c>
      <c r="E119" t="s">
        <v>113</v>
      </c>
      <c r="F119" t="s">
        <v>82</v>
      </c>
      <c r="G119" t="s">
        <v>82</v>
      </c>
      <c r="H119" t="s">
        <v>82</v>
      </c>
      <c r="I119" t="s">
        <v>82</v>
      </c>
      <c r="J119" t="s">
        <v>82</v>
      </c>
      <c r="L119" t="s">
        <v>32</v>
      </c>
      <c r="M119" t="s">
        <v>33</v>
      </c>
      <c r="O119" t="s">
        <v>34</v>
      </c>
      <c r="Q119" t="s">
        <v>116</v>
      </c>
    </row>
    <row r="120" spans="1:21" hidden="1" x14ac:dyDescent="0.25">
      <c r="A120" t="s">
        <v>113</v>
      </c>
      <c r="B120" t="s">
        <v>181</v>
      </c>
      <c r="C120" t="b">
        <v>1</v>
      </c>
      <c r="D120" t="s">
        <v>2</v>
      </c>
      <c r="E120" t="s">
        <v>113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>
        <v>974256</v>
      </c>
      <c r="L120" t="s">
        <v>32</v>
      </c>
      <c r="M120" t="s">
        <v>33</v>
      </c>
      <c r="O120" t="s">
        <v>34</v>
      </c>
      <c r="Q120" t="s">
        <v>182</v>
      </c>
      <c r="R120" t="s">
        <v>181</v>
      </c>
    </row>
    <row r="121" spans="1:21" hidden="1" x14ac:dyDescent="0.25">
      <c r="A121" t="s">
        <v>113</v>
      </c>
      <c r="B121" t="s">
        <v>183</v>
      </c>
      <c r="C121" t="b">
        <v>1</v>
      </c>
      <c r="D121" t="s">
        <v>2</v>
      </c>
      <c r="E121" t="s">
        <v>113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L121" t="s">
        <v>32</v>
      </c>
      <c r="M121" t="s">
        <v>33</v>
      </c>
      <c r="O121" t="s">
        <v>34</v>
      </c>
    </row>
    <row r="122" spans="1:21" hidden="1" x14ac:dyDescent="0.25">
      <c r="A122" t="s">
        <v>27</v>
      </c>
      <c r="B122" t="s">
        <v>184</v>
      </c>
      <c r="C122" t="b">
        <v>1</v>
      </c>
      <c r="D122" t="s">
        <v>2</v>
      </c>
      <c r="E122" t="s">
        <v>185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>
        <v>65870</v>
      </c>
      <c r="L122" t="s">
        <v>32</v>
      </c>
      <c r="M122" t="s">
        <v>33</v>
      </c>
      <c r="O122" t="s">
        <v>186</v>
      </c>
      <c r="P122" t="s">
        <v>187</v>
      </c>
      <c r="Q122" t="s">
        <v>188</v>
      </c>
      <c r="T122" t="s">
        <v>189</v>
      </c>
    </row>
    <row r="123" spans="1:21" hidden="1" x14ac:dyDescent="0.25">
      <c r="A123" t="s">
        <v>27</v>
      </c>
      <c r="B123" t="s">
        <v>190</v>
      </c>
      <c r="C123" t="b">
        <v>1</v>
      </c>
      <c r="D123" t="s">
        <v>2</v>
      </c>
      <c r="E123" t="s">
        <v>185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>
        <v>65870</v>
      </c>
      <c r="L123" t="s">
        <v>32</v>
      </c>
      <c r="M123" t="s">
        <v>33</v>
      </c>
      <c r="O123" t="s">
        <v>186</v>
      </c>
      <c r="P123" t="s">
        <v>187</v>
      </c>
      <c r="Q123" t="s">
        <v>188</v>
      </c>
      <c r="T123" t="s">
        <v>189</v>
      </c>
    </row>
    <row r="124" spans="1:21" hidden="1" x14ac:dyDescent="0.25">
      <c r="A124" t="s">
        <v>27</v>
      </c>
      <c r="B124" t="s">
        <v>189</v>
      </c>
      <c r="C124" t="b">
        <v>1</v>
      </c>
      <c r="D124" t="s">
        <v>2</v>
      </c>
      <c r="E124" t="s">
        <v>185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>
        <v>65870</v>
      </c>
      <c r="L124" t="s">
        <v>32</v>
      </c>
      <c r="M124" t="s">
        <v>33</v>
      </c>
      <c r="O124" t="s">
        <v>186</v>
      </c>
      <c r="P124" t="s">
        <v>187</v>
      </c>
      <c r="Q124" t="s">
        <v>188</v>
      </c>
      <c r="T124" t="s">
        <v>189</v>
      </c>
    </row>
    <row r="125" spans="1:21" hidden="1" x14ac:dyDescent="0.25">
      <c r="A125" t="s">
        <v>27</v>
      </c>
      <c r="B125" t="s">
        <v>191</v>
      </c>
      <c r="C125" t="b">
        <v>1</v>
      </c>
      <c r="D125" t="s">
        <v>2</v>
      </c>
      <c r="E125" t="s">
        <v>185</v>
      </c>
      <c r="F125" t="s">
        <v>82</v>
      </c>
      <c r="G125" t="s">
        <v>82</v>
      </c>
      <c r="H125" t="s">
        <v>82</v>
      </c>
      <c r="I125" t="s">
        <v>82</v>
      </c>
      <c r="J125" t="s">
        <v>82</v>
      </c>
      <c r="K125">
        <v>64599</v>
      </c>
      <c r="L125" t="s">
        <v>32</v>
      </c>
      <c r="M125" t="s">
        <v>33</v>
      </c>
      <c r="O125" t="s">
        <v>186</v>
      </c>
    </row>
    <row r="126" spans="1:21" hidden="1" x14ac:dyDescent="0.25">
      <c r="A126" t="s">
        <v>27</v>
      </c>
      <c r="B126" t="s">
        <v>186</v>
      </c>
      <c r="C126" t="b">
        <v>1</v>
      </c>
      <c r="D126" t="s">
        <v>2</v>
      </c>
      <c r="E126" t="s">
        <v>185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>
        <v>65870</v>
      </c>
      <c r="L126" t="s">
        <v>32</v>
      </c>
      <c r="M126" t="s">
        <v>33</v>
      </c>
      <c r="O126" t="s">
        <v>186</v>
      </c>
    </row>
    <row r="127" spans="1:21" hidden="1" x14ac:dyDescent="0.25">
      <c r="A127" t="s">
        <v>27</v>
      </c>
      <c r="B127" t="s">
        <v>192</v>
      </c>
      <c r="C127" t="b">
        <v>1</v>
      </c>
      <c r="D127" t="s">
        <v>2</v>
      </c>
      <c r="E127" t="s">
        <v>185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L127" t="s">
        <v>32</v>
      </c>
      <c r="M127" t="s">
        <v>33</v>
      </c>
      <c r="O127" t="s">
        <v>186</v>
      </c>
    </row>
    <row r="128" spans="1:21" hidden="1" x14ac:dyDescent="0.25">
      <c r="A128" t="s">
        <v>27</v>
      </c>
      <c r="B128" t="s">
        <v>193</v>
      </c>
      <c r="C128" t="b">
        <v>1</v>
      </c>
      <c r="D128" t="s">
        <v>2</v>
      </c>
      <c r="E128" t="s">
        <v>185</v>
      </c>
      <c r="F128" t="s">
        <v>82</v>
      </c>
      <c r="G128" t="s">
        <v>82</v>
      </c>
      <c r="H128" t="s">
        <v>82</v>
      </c>
      <c r="I128" t="s">
        <v>82</v>
      </c>
      <c r="J128" t="s">
        <v>82</v>
      </c>
      <c r="L128" t="s">
        <v>32</v>
      </c>
      <c r="M128" t="s">
        <v>33</v>
      </c>
      <c r="O128" t="s">
        <v>186</v>
      </c>
    </row>
    <row r="129" spans="1:24" hidden="1" x14ac:dyDescent="0.25">
      <c r="A129" t="s">
        <v>113</v>
      </c>
      <c r="B129" t="s">
        <v>194</v>
      </c>
      <c r="C129" t="b">
        <v>1</v>
      </c>
      <c r="D129" t="s">
        <v>2</v>
      </c>
      <c r="E129" t="s">
        <v>185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L129" t="s">
        <v>32</v>
      </c>
      <c r="M129" t="s">
        <v>33</v>
      </c>
      <c r="O129" t="s">
        <v>186</v>
      </c>
    </row>
    <row r="130" spans="1:24" x14ac:dyDescent="0.25">
      <c r="A130" t="s">
        <v>27</v>
      </c>
      <c r="B130" t="s">
        <v>195</v>
      </c>
      <c r="C130" t="b">
        <v>0</v>
      </c>
      <c r="D130" t="s">
        <v>29</v>
      </c>
      <c r="F130" t="s">
        <v>196</v>
      </c>
      <c r="G130" t="s">
        <v>196</v>
      </c>
      <c r="H130" t="s">
        <v>2648</v>
      </c>
      <c r="I130" t="s">
        <v>196</v>
      </c>
      <c r="J130" t="s">
        <v>196</v>
      </c>
      <c r="K130">
        <v>733326</v>
      </c>
      <c r="L130" t="s">
        <v>32</v>
      </c>
      <c r="M130" t="s">
        <v>197</v>
      </c>
      <c r="N130" t="s">
        <v>198</v>
      </c>
      <c r="O130" t="s">
        <v>199</v>
      </c>
      <c r="P130" t="s">
        <v>200</v>
      </c>
      <c r="Q130" t="s">
        <v>201</v>
      </c>
      <c r="R130" t="s">
        <v>196</v>
      </c>
    </row>
    <row r="131" spans="1:24" x14ac:dyDescent="0.25">
      <c r="A131" t="s">
        <v>27</v>
      </c>
      <c r="B131" t="s">
        <v>196</v>
      </c>
      <c r="C131" t="b">
        <v>0</v>
      </c>
      <c r="D131" t="s">
        <v>40</v>
      </c>
      <c r="F131" t="s">
        <v>196</v>
      </c>
      <c r="G131" t="s">
        <v>196</v>
      </c>
      <c r="H131" t="s">
        <v>2648</v>
      </c>
      <c r="I131" t="s">
        <v>196</v>
      </c>
      <c r="J131" t="s">
        <v>196</v>
      </c>
      <c r="K131">
        <v>733326</v>
      </c>
      <c r="L131" t="s">
        <v>32</v>
      </c>
      <c r="M131" t="s">
        <v>197</v>
      </c>
      <c r="N131" t="s">
        <v>198</v>
      </c>
      <c r="O131" t="s">
        <v>199</v>
      </c>
      <c r="P131" t="s">
        <v>200</v>
      </c>
      <c r="Q131" t="s">
        <v>201</v>
      </c>
      <c r="R131" t="s">
        <v>196</v>
      </c>
    </row>
    <row r="132" spans="1:24" x14ac:dyDescent="0.25">
      <c r="A132" t="s">
        <v>27</v>
      </c>
      <c r="B132" t="s">
        <v>202</v>
      </c>
      <c r="C132" t="b">
        <v>0</v>
      </c>
      <c r="D132" t="s">
        <v>40</v>
      </c>
      <c r="F132" t="s">
        <v>82</v>
      </c>
      <c r="G132" t="s">
        <v>82</v>
      </c>
      <c r="H132" t="s">
        <v>82</v>
      </c>
      <c r="I132" t="s">
        <v>202</v>
      </c>
      <c r="J132" t="s">
        <v>203</v>
      </c>
      <c r="K132">
        <v>83508</v>
      </c>
      <c r="L132" t="s">
        <v>32</v>
      </c>
      <c r="M132" t="s">
        <v>197</v>
      </c>
      <c r="N132" t="s">
        <v>198</v>
      </c>
      <c r="O132" t="s">
        <v>199</v>
      </c>
      <c r="P132" t="s">
        <v>200</v>
      </c>
      <c r="Q132" t="s">
        <v>203</v>
      </c>
      <c r="R132" t="s">
        <v>204</v>
      </c>
      <c r="T132" t="s">
        <v>205</v>
      </c>
      <c r="X132" t="s">
        <v>202</v>
      </c>
    </row>
    <row r="133" spans="1:24" x14ac:dyDescent="0.25">
      <c r="A133" t="s">
        <v>27</v>
      </c>
      <c r="B133" t="s">
        <v>206</v>
      </c>
      <c r="C133" t="b">
        <v>0</v>
      </c>
      <c r="D133" t="s">
        <v>40</v>
      </c>
      <c r="F133" t="s">
        <v>82</v>
      </c>
      <c r="G133" t="s">
        <v>82</v>
      </c>
      <c r="H133" t="s">
        <v>82</v>
      </c>
      <c r="I133" t="s">
        <v>206</v>
      </c>
      <c r="J133" t="s">
        <v>203</v>
      </c>
      <c r="K133">
        <v>83532</v>
      </c>
      <c r="L133" t="s">
        <v>32</v>
      </c>
      <c r="M133" t="s">
        <v>197</v>
      </c>
      <c r="N133" t="s">
        <v>198</v>
      </c>
      <c r="O133" t="s">
        <v>199</v>
      </c>
      <c r="P133" t="s">
        <v>200</v>
      </c>
      <c r="Q133" t="s">
        <v>203</v>
      </c>
      <c r="R133" t="s">
        <v>204</v>
      </c>
      <c r="T133" t="s">
        <v>207</v>
      </c>
      <c r="X133" t="s">
        <v>206</v>
      </c>
    </row>
    <row r="134" spans="1:24" x14ac:dyDescent="0.25">
      <c r="A134" t="s">
        <v>27</v>
      </c>
      <c r="B134" t="s">
        <v>208</v>
      </c>
      <c r="C134" t="b">
        <v>0</v>
      </c>
      <c r="D134" t="s">
        <v>40</v>
      </c>
      <c r="F134" t="s">
        <v>82</v>
      </c>
      <c r="G134" t="s">
        <v>82</v>
      </c>
      <c r="H134" t="s">
        <v>82</v>
      </c>
      <c r="I134" t="s">
        <v>208</v>
      </c>
      <c r="J134" t="s">
        <v>203</v>
      </c>
      <c r="L134" t="s">
        <v>32</v>
      </c>
      <c r="M134" t="s">
        <v>197</v>
      </c>
      <c r="N134" t="s">
        <v>198</v>
      </c>
      <c r="O134" t="s">
        <v>199</v>
      </c>
      <c r="P134" t="s">
        <v>200</v>
      </c>
      <c r="Q134" t="s">
        <v>203</v>
      </c>
      <c r="R134" t="s">
        <v>204</v>
      </c>
      <c r="T134" t="s">
        <v>207</v>
      </c>
      <c r="X134" t="s">
        <v>208</v>
      </c>
    </row>
    <row r="135" spans="1:24" x14ac:dyDescent="0.25">
      <c r="A135" t="s">
        <v>27</v>
      </c>
      <c r="B135" t="s">
        <v>209</v>
      </c>
      <c r="C135" t="b">
        <v>0</v>
      </c>
      <c r="D135" t="s">
        <v>40</v>
      </c>
      <c r="F135" t="s">
        <v>82</v>
      </c>
      <c r="G135" t="s">
        <v>82</v>
      </c>
      <c r="H135" t="s">
        <v>82</v>
      </c>
      <c r="I135" t="s">
        <v>209</v>
      </c>
      <c r="J135" t="s">
        <v>203</v>
      </c>
      <c r="K135">
        <v>83534</v>
      </c>
      <c r="L135" t="s">
        <v>32</v>
      </c>
      <c r="M135" t="s">
        <v>197</v>
      </c>
      <c r="N135" t="s">
        <v>198</v>
      </c>
      <c r="O135" t="s">
        <v>199</v>
      </c>
      <c r="P135" t="s">
        <v>200</v>
      </c>
      <c r="Q135" t="s">
        <v>203</v>
      </c>
      <c r="R135" t="s">
        <v>204</v>
      </c>
      <c r="T135" t="s">
        <v>207</v>
      </c>
      <c r="X135" t="s">
        <v>209</v>
      </c>
    </row>
    <row r="136" spans="1:24" x14ac:dyDescent="0.25">
      <c r="A136" t="s">
        <v>27</v>
      </c>
      <c r="B136" t="s">
        <v>210</v>
      </c>
      <c r="C136" t="b">
        <v>0</v>
      </c>
      <c r="D136" t="s">
        <v>40</v>
      </c>
      <c r="F136" t="s">
        <v>210</v>
      </c>
      <c r="G136" t="s">
        <v>210</v>
      </c>
      <c r="H136" t="s">
        <v>2645</v>
      </c>
      <c r="I136" t="s">
        <v>210</v>
      </c>
      <c r="J136" t="s">
        <v>203</v>
      </c>
      <c r="K136">
        <v>82864</v>
      </c>
      <c r="L136" t="s">
        <v>32</v>
      </c>
      <c r="M136" t="s">
        <v>197</v>
      </c>
      <c r="N136" t="s">
        <v>198</v>
      </c>
      <c r="O136" t="s">
        <v>199</v>
      </c>
      <c r="P136" t="s">
        <v>200</v>
      </c>
      <c r="Q136" t="s">
        <v>203</v>
      </c>
      <c r="R136" t="s">
        <v>204</v>
      </c>
      <c r="T136" t="s">
        <v>211</v>
      </c>
      <c r="X136" t="s">
        <v>210</v>
      </c>
    </row>
    <row r="137" spans="1:24" x14ac:dyDescent="0.25">
      <c r="A137" t="s">
        <v>27</v>
      </c>
      <c r="B137" t="s">
        <v>211</v>
      </c>
      <c r="C137" t="b">
        <v>0</v>
      </c>
      <c r="D137" t="s">
        <v>40</v>
      </c>
      <c r="F137" t="s">
        <v>82</v>
      </c>
      <c r="G137" t="s">
        <v>82</v>
      </c>
      <c r="H137" t="s">
        <v>82</v>
      </c>
      <c r="I137" t="s">
        <v>211</v>
      </c>
      <c r="J137" t="s">
        <v>203</v>
      </c>
      <c r="K137">
        <v>82862</v>
      </c>
      <c r="L137" t="s">
        <v>32</v>
      </c>
      <c r="M137" t="s">
        <v>197</v>
      </c>
      <c r="N137" t="s">
        <v>198</v>
      </c>
      <c r="O137" t="s">
        <v>199</v>
      </c>
      <c r="P137" t="s">
        <v>200</v>
      </c>
      <c r="Q137" t="s">
        <v>203</v>
      </c>
      <c r="R137" t="s">
        <v>204</v>
      </c>
      <c r="T137" t="s">
        <v>211</v>
      </c>
    </row>
    <row r="138" spans="1:24" x14ac:dyDescent="0.25">
      <c r="A138" t="s">
        <v>27</v>
      </c>
      <c r="B138" t="s">
        <v>212</v>
      </c>
      <c r="C138" t="b">
        <v>0</v>
      </c>
      <c r="D138" t="s">
        <v>40</v>
      </c>
      <c r="F138" t="s">
        <v>82</v>
      </c>
      <c r="G138" t="s">
        <v>213</v>
      </c>
      <c r="H138" t="s">
        <v>2646</v>
      </c>
      <c r="I138" t="s">
        <v>212</v>
      </c>
      <c r="J138" t="s">
        <v>203</v>
      </c>
      <c r="K138">
        <v>83517</v>
      </c>
      <c r="L138" t="s">
        <v>32</v>
      </c>
      <c r="M138" t="s">
        <v>197</v>
      </c>
      <c r="N138" t="s">
        <v>198</v>
      </c>
      <c r="O138" t="s">
        <v>199</v>
      </c>
      <c r="P138" t="s">
        <v>200</v>
      </c>
      <c r="Q138" t="s">
        <v>203</v>
      </c>
      <c r="R138" t="s">
        <v>204</v>
      </c>
      <c r="T138" t="s">
        <v>213</v>
      </c>
      <c r="X138" t="s">
        <v>212</v>
      </c>
    </row>
    <row r="139" spans="1:24" x14ac:dyDescent="0.25">
      <c r="A139" t="s">
        <v>27</v>
      </c>
      <c r="B139" t="s">
        <v>214</v>
      </c>
      <c r="C139" t="b">
        <v>0</v>
      </c>
      <c r="D139" t="s">
        <v>40</v>
      </c>
      <c r="F139" t="s">
        <v>82</v>
      </c>
      <c r="G139" t="s">
        <v>213</v>
      </c>
      <c r="H139" t="s">
        <v>2646</v>
      </c>
      <c r="I139" t="s">
        <v>214</v>
      </c>
      <c r="J139" t="s">
        <v>203</v>
      </c>
      <c r="L139" t="s">
        <v>32</v>
      </c>
      <c r="M139" t="s">
        <v>197</v>
      </c>
      <c r="N139" t="s">
        <v>198</v>
      </c>
      <c r="O139" t="s">
        <v>199</v>
      </c>
      <c r="P139" t="s">
        <v>200</v>
      </c>
      <c r="Q139" t="s">
        <v>203</v>
      </c>
      <c r="R139" t="s">
        <v>204</v>
      </c>
      <c r="T139" t="s">
        <v>213</v>
      </c>
      <c r="X139" t="s">
        <v>214</v>
      </c>
    </row>
    <row r="140" spans="1:24" x14ac:dyDescent="0.25">
      <c r="A140" t="s">
        <v>27</v>
      </c>
      <c r="B140" t="s">
        <v>213</v>
      </c>
      <c r="C140" t="b">
        <v>0</v>
      </c>
      <c r="D140" t="s">
        <v>40</v>
      </c>
      <c r="F140" t="s">
        <v>82</v>
      </c>
      <c r="G140" t="s">
        <v>213</v>
      </c>
      <c r="H140" t="s">
        <v>2646</v>
      </c>
      <c r="I140" t="s">
        <v>213</v>
      </c>
      <c r="J140" t="s">
        <v>203</v>
      </c>
      <c r="K140">
        <v>83514</v>
      </c>
      <c r="L140" t="s">
        <v>32</v>
      </c>
      <c r="M140" t="s">
        <v>197</v>
      </c>
      <c r="N140" t="s">
        <v>198</v>
      </c>
      <c r="O140" t="s">
        <v>199</v>
      </c>
      <c r="P140" t="s">
        <v>200</v>
      </c>
      <c r="Q140" t="s">
        <v>203</v>
      </c>
      <c r="R140" t="s">
        <v>204</v>
      </c>
      <c r="T140" t="s">
        <v>213</v>
      </c>
    </row>
    <row r="141" spans="1:24" x14ac:dyDescent="0.25">
      <c r="A141" t="s">
        <v>27</v>
      </c>
      <c r="B141" t="s">
        <v>215</v>
      </c>
      <c r="C141" t="b">
        <v>0</v>
      </c>
      <c r="D141" t="s">
        <v>40</v>
      </c>
      <c r="F141" t="s">
        <v>82</v>
      </c>
      <c r="G141" t="s">
        <v>82</v>
      </c>
      <c r="H141" t="s">
        <v>82</v>
      </c>
      <c r="I141" t="s">
        <v>215</v>
      </c>
      <c r="J141" t="s">
        <v>203</v>
      </c>
      <c r="K141">
        <v>83444</v>
      </c>
      <c r="L141" t="s">
        <v>32</v>
      </c>
      <c r="M141" t="s">
        <v>197</v>
      </c>
      <c r="N141" t="s">
        <v>198</v>
      </c>
      <c r="O141" t="s">
        <v>199</v>
      </c>
      <c r="P141" t="s">
        <v>200</v>
      </c>
      <c r="Q141" t="s">
        <v>203</v>
      </c>
      <c r="R141" t="s">
        <v>204</v>
      </c>
      <c r="T141" t="s">
        <v>216</v>
      </c>
      <c r="U141" t="s">
        <v>217</v>
      </c>
      <c r="X141" t="s">
        <v>215</v>
      </c>
    </row>
    <row r="142" spans="1:24" x14ac:dyDescent="0.25">
      <c r="A142" t="s">
        <v>27</v>
      </c>
      <c r="B142" t="s">
        <v>218</v>
      </c>
      <c r="C142" t="b">
        <v>0</v>
      </c>
      <c r="D142" t="s">
        <v>40</v>
      </c>
      <c r="F142" t="s">
        <v>82</v>
      </c>
      <c r="G142" t="s">
        <v>82</v>
      </c>
      <c r="H142" t="s">
        <v>82</v>
      </c>
      <c r="I142" t="s">
        <v>218</v>
      </c>
      <c r="J142" t="s">
        <v>203</v>
      </c>
      <c r="K142">
        <v>82974</v>
      </c>
      <c r="L142" t="s">
        <v>32</v>
      </c>
      <c r="M142" t="s">
        <v>197</v>
      </c>
      <c r="N142" t="s">
        <v>198</v>
      </c>
      <c r="O142" t="s">
        <v>199</v>
      </c>
      <c r="P142" t="s">
        <v>200</v>
      </c>
      <c r="Q142" t="s">
        <v>203</v>
      </c>
      <c r="R142" t="s">
        <v>204</v>
      </c>
      <c r="T142" t="s">
        <v>216</v>
      </c>
      <c r="X142" t="s">
        <v>218</v>
      </c>
    </row>
    <row r="143" spans="1:24" x14ac:dyDescent="0.25">
      <c r="A143" t="s">
        <v>27</v>
      </c>
      <c r="B143" t="s">
        <v>219</v>
      </c>
      <c r="C143" t="b">
        <v>0</v>
      </c>
      <c r="D143" t="s">
        <v>40</v>
      </c>
      <c r="F143" t="s">
        <v>82</v>
      </c>
      <c r="G143" t="s">
        <v>82</v>
      </c>
      <c r="H143" t="s">
        <v>82</v>
      </c>
      <c r="I143" t="s">
        <v>219</v>
      </c>
      <c r="J143" t="s">
        <v>203</v>
      </c>
      <c r="K143">
        <v>83000</v>
      </c>
      <c r="L143" t="s">
        <v>32</v>
      </c>
      <c r="M143" t="s">
        <v>197</v>
      </c>
      <c r="N143" t="s">
        <v>198</v>
      </c>
      <c r="O143" t="s">
        <v>199</v>
      </c>
      <c r="P143" t="s">
        <v>200</v>
      </c>
      <c r="Q143" t="s">
        <v>203</v>
      </c>
      <c r="R143" t="s">
        <v>204</v>
      </c>
      <c r="T143" t="s">
        <v>216</v>
      </c>
      <c r="X143" t="s">
        <v>219</v>
      </c>
    </row>
    <row r="144" spans="1:24" x14ac:dyDescent="0.25">
      <c r="A144" t="s">
        <v>27</v>
      </c>
      <c r="B144" t="s">
        <v>220</v>
      </c>
      <c r="C144" t="b">
        <v>0</v>
      </c>
      <c r="D144" t="s">
        <v>40</v>
      </c>
      <c r="F144" t="s">
        <v>82</v>
      </c>
      <c r="G144" t="s">
        <v>82</v>
      </c>
      <c r="H144" t="s">
        <v>82</v>
      </c>
      <c r="I144" t="s">
        <v>220</v>
      </c>
      <c r="J144" t="s">
        <v>203</v>
      </c>
      <c r="K144">
        <v>83449</v>
      </c>
      <c r="L144" t="s">
        <v>32</v>
      </c>
      <c r="M144" t="s">
        <v>197</v>
      </c>
      <c r="N144" t="s">
        <v>198</v>
      </c>
      <c r="O144" t="s">
        <v>199</v>
      </c>
      <c r="P144" t="s">
        <v>200</v>
      </c>
      <c r="Q144" t="s">
        <v>203</v>
      </c>
      <c r="R144" t="s">
        <v>204</v>
      </c>
      <c r="T144" t="s">
        <v>216</v>
      </c>
      <c r="X144" t="s">
        <v>220</v>
      </c>
    </row>
    <row r="145" spans="1:29" x14ac:dyDescent="0.25">
      <c r="A145" t="s">
        <v>27</v>
      </c>
      <c r="B145" t="s">
        <v>221</v>
      </c>
      <c r="C145" t="b">
        <v>0</v>
      </c>
      <c r="D145" t="s">
        <v>40</v>
      </c>
      <c r="F145" t="s">
        <v>82</v>
      </c>
      <c r="G145" t="s">
        <v>82</v>
      </c>
      <c r="H145" t="s">
        <v>82</v>
      </c>
      <c r="I145" t="s">
        <v>221</v>
      </c>
      <c r="J145" t="s">
        <v>203</v>
      </c>
      <c r="L145" t="s">
        <v>32</v>
      </c>
      <c r="M145" t="s">
        <v>197</v>
      </c>
      <c r="N145" t="s">
        <v>198</v>
      </c>
      <c r="O145" t="s">
        <v>199</v>
      </c>
      <c r="P145" t="s">
        <v>200</v>
      </c>
      <c r="Q145" t="s">
        <v>203</v>
      </c>
      <c r="R145" t="s">
        <v>204</v>
      </c>
      <c r="T145" t="s">
        <v>216</v>
      </c>
      <c r="X145" t="s">
        <v>221</v>
      </c>
    </row>
    <row r="146" spans="1:29" x14ac:dyDescent="0.25">
      <c r="A146" t="s">
        <v>27</v>
      </c>
      <c r="B146" t="s">
        <v>222</v>
      </c>
      <c r="C146" t="b">
        <v>0</v>
      </c>
      <c r="D146" t="s">
        <v>40</v>
      </c>
      <c r="F146" t="s">
        <v>82</v>
      </c>
      <c r="G146" t="s">
        <v>82</v>
      </c>
      <c r="H146" t="s">
        <v>82</v>
      </c>
      <c r="I146" t="s">
        <v>222</v>
      </c>
      <c r="J146" t="s">
        <v>203</v>
      </c>
      <c r="K146">
        <v>83461</v>
      </c>
      <c r="L146" t="s">
        <v>32</v>
      </c>
      <c r="M146" t="s">
        <v>197</v>
      </c>
      <c r="N146" t="s">
        <v>198</v>
      </c>
      <c r="O146" t="s">
        <v>199</v>
      </c>
      <c r="P146" t="s">
        <v>200</v>
      </c>
      <c r="Q146" t="s">
        <v>203</v>
      </c>
      <c r="R146" t="s">
        <v>204</v>
      </c>
      <c r="T146" t="s">
        <v>216</v>
      </c>
      <c r="X146" t="s">
        <v>222</v>
      </c>
    </row>
    <row r="147" spans="1:29" x14ac:dyDescent="0.25">
      <c r="A147" t="s">
        <v>27</v>
      </c>
      <c r="B147" t="s">
        <v>216</v>
      </c>
      <c r="C147" t="b">
        <v>0</v>
      </c>
      <c r="D147" t="s">
        <v>40</v>
      </c>
      <c r="F147" t="s">
        <v>82</v>
      </c>
      <c r="G147" t="s">
        <v>82</v>
      </c>
      <c r="H147" t="s">
        <v>82</v>
      </c>
      <c r="I147" t="s">
        <v>216</v>
      </c>
      <c r="J147" t="s">
        <v>203</v>
      </c>
      <c r="K147">
        <v>82973</v>
      </c>
      <c r="L147" t="s">
        <v>32</v>
      </c>
      <c r="M147" t="s">
        <v>197</v>
      </c>
      <c r="N147" t="s">
        <v>198</v>
      </c>
      <c r="O147" t="s">
        <v>199</v>
      </c>
      <c r="P147" t="s">
        <v>200</v>
      </c>
      <c r="Q147" t="s">
        <v>203</v>
      </c>
      <c r="R147" t="s">
        <v>204</v>
      </c>
      <c r="T147" t="s">
        <v>216</v>
      </c>
    </row>
    <row r="148" spans="1:29" x14ac:dyDescent="0.25">
      <c r="A148" t="s">
        <v>27</v>
      </c>
      <c r="B148" t="s">
        <v>223</v>
      </c>
      <c r="C148" t="b">
        <v>0</v>
      </c>
      <c r="D148" t="s">
        <v>40</v>
      </c>
      <c r="F148" t="s">
        <v>82</v>
      </c>
      <c r="G148" t="s">
        <v>82</v>
      </c>
      <c r="H148" t="s">
        <v>82</v>
      </c>
      <c r="I148" t="s">
        <v>223</v>
      </c>
      <c r="J148" t="s">
        <v>203</v>
      </c>
      <c r="K148">
        <v>83152</v>
      </c>
      <c r="L148" t="s">
        <v>32</v>
      </c>
      <c r="M148" t="s">
        <v>197</v>
      </c>
      <c r="N148" t="s">
        <v>198</v>
      </c>
      <c r="O148" t="s">
        <v>199</v>
      </c>
      <c r="P148" t="s">
        <v>200</v>
      </c>
      <c r="Q148" t="s">
        <v>203</v>
      </c>
      <c r="R148" t="s">
        <v>204</v>
      </c>
      <c r="T148" t="s">
        <v>224</v>
      </c>
      <c r="X148" t="s">
        <v>223</v>
      </c>
    </row>
    <row r="149" spans="1:29" x14ac:dyDescent="0.25">
      <c r="A149" t="s">
        <v>27</v>
      </c>
      <c r="B149" t="s">
        <v>225</v>
      </c>
      <c r="C149" t="b">
        <v>0</v>
      </c>
      <c r="D149" t="s">
        <v>40</v>
      </c>
      <c r="F149" t="s">
        <v>82</v>
      </c>
      <c r="G149" t="s">
        <v>82</v>
      </c>
      <c r="H149" t="s">
        <v>82</v>
      </c>
      <c r="I149" t="s">
        <v>225</v>
      </c>
      <c r="J149" t="s">
        <v>203</v>
      </c>
      <c r="K149">
        <v>83314</v>
      </c>
      <c r="L149" t="s">
        <v>32</v>
      </c>
      <c r="M149" t="s">
        <v>197</v>
      </c>
      <c r="N149" t="s">
        <v>198</v>
      </c>
      <c r="O149" t="s">
        <v>199</v>
      </c>
      <c r="P149" t="s">
        <v>200</v>
      </c>
      <c r="Q149" t="s">
        <v>203</v>
      </c>
      <c r="R149" t="s">
        <v>204</v>
      </c>
      <c r="T149" t="s">
        <v>226</v>
      </c>
      <c r="X149" t="s">
        <v>225</v>
      </c>
    </row>
    <row r="150" spans="1:29" x14ac:dyDescent="0.25">
      <c r="A150" t="s">
        <v>27</v>
      </c>
      <c r="B150" t="s">
        <v>227</v>
      </c>
      <c r="C150" t="b">
        <v>0</v>
      </c>
      <c r="D150" t="s">
        <v>40</v>
      </c>
      <c r="F150" t="s">
        <v>82</v>
      </c>
      <c r="G150" t="s">
        <v>82</v>
      </c>
      <c r="H150" t="s">
        <v>82</v>
      </c>
      <c r="I150" t="s">
        <v>227</v>
      </c>
      <c r="J150" t="s">
        <v>203</v>
      </c>
      <c r="K150">
        <v>83123</v>
      </c>
      <c r="L150" t="s">
        <v>32</v>
      </c>
      <c r="M150" t="s">
        <v>197</v>
      </c>
      <c r="N150" t="s">
        <v>198</v>
      </c>
      <c r="O150" t="s">
        <v>199</v>
      </c>
      <c r="P150" t="s">
        <v>200</v>
      </c>
      <c r="Q150" t="s">
        <v>203</v>
      </c>
      <c r="R150" t="s">
        <v>204</v>
      </c>
      <c r="T150" t="s">
        <v>228</v>
      </c>
      <c r="X150" t="s">
        <v>227</v>
      </c>
    </row>
    <row r="151" spans="1:29" x14ac:dyDescent="0.25">
      <c r="A151" t="s">
        <v>27</v>
      </c>
      <c r="B151" t="s">
        <v>228</v>
      </c>
      <c r="C151" t="b">
        <v>0</v>
      </c>
      <c r="D151" t="s">
        <v>40</v>
      </c>
      <c r="F151" t="s">
        <v>82</v>
      </c>
      <c r="G151" t="s">
        <v>82</v>
      </c>
      <c r="H151" t="s">
        <v>82</v>
      </c>
      <c r="I151" t="s">
        <v>228</v>
      </c>
      <c r="J151" t="s">
        <v>203</v>
      </c>
      <c r="K151">
        <v>83122</v>
      </c>
      <c r="L151" t="s">
        <v>32</v>
      </c>
      <c r="M151" t="s">
        <v>197</v>
      </c>
      <c r="N151" t="s">
        <v>198</v>
      </c>
      <c r="O151" t="s">
        <v>199</v>
      </c>
      <c r="P151" t="s">
        <v>200</v>
      </c>
      <c r="Q151" t="s">
        <v>203</v>
      </c>
      <c r="R151" t="s">
        <v>204</v>
      </c>
      <c r="T151" t="s">
        <v>228</v>
      </c>
    </row>
    <row r="152" spans="1:29" x14ac:dyDescent="0.25">
      <c r="A152" t="s">
        <v>27</v>
      </c>
      <c r="B152" t="s">
        <v>229</v>
      </c>
      <c r="C152" t="b">
        <v>0</v>
      </c>
      <c r="D152" t="s">
        <v>40</v>
      </c>
      <c r="F152" t="s">
        <v>82</v>
      </c>
      <c r="G152" t="s">
        <v>82</v>
      </c>
      <c r="H152" t="s">
        <v>82</v>
      </c>
      <c r="I152" t="s">
        <v>229</v>
      </c>
      <c r="J152" t="s">
        <v>203</v>
      </c>
      <c r="K152">
        <v>83225</v>
      </c>
      <c r="L152" t="s">
        <v>32</v>
      </c>
      <c r="M152" t="s">
        <v>197</v>
      </c>
      <c r="N152" t="s">
        <v>198</v>
      </c>
      <c r="O152" t="s">
        <v>199</v>
      </c>
      <c r="P152" t="s">
        <v>200</v>
      </c>
      <c r="Q152" t="s">
        <v>203</v>
      </c>
      <c r="R152" t="s">
        <v>204</v>
      </c>
      <c r="T152" t="s">
        <v>230</v>
      </c>
      <c r="X152" t="s">
        <v>229</v>
      </c>
    </row>
    <row r="153" spans="1:29" x14ac:dyDescent="0.25">
      <c r="A153" t="s">
        <v>27</v>
      </c>
      <c r="B153" t="s">
        <v>231</v>
      </c>
      <c r="C153" t="b">
        <v>0</v>
      </c>
      <c r="D153" t="s">
        <v>40</v>
      </c>
      <c r="F153" t="s">
        <v>82</v>
      </c>
      <c r="G153" t="s">
        <v>82</v>
      </c>
      <c r="H153" t="s">
        <v>82</v>
      </c>
      <c r="I153" t="s">
        <v>231</v>
      </c>
      <c r="J153" t="s">
        <v>203</v>
      </c>
      <c r="K153">
        <v>83119</v>
      </c>
      <c r="L153" t="s">
        <v>32</v>
      </c>
      <c r="M153" t="s">
        <v>197</v>
      </c>
      <c r="N153" t="s">
        <v>198</v>
      </c>
      <c r="O153" t="s">
        <v>199</v>
      </c>
      <c r="P153" t="s">
        <v>200</v>
      </c>
      <c r="Q153" t="s">
        <v>203</v>
      </c>
      <c r="R153" t="s">
        <v>204</v>
      </c>
      <c r="T153" t="s">
        <v>232</v>
      </c>
      <c r="X153" t="s">
        <v>231</v>
      </c>
    </row>
    <row r="154" spans="1:29" x14ac:dyDescent="0.25">
      <c r="A154" t="s">
        <v>27</v>
      </c>
      <c r="B154" t="s">
        <v>232</v>
      </c>
      <c r="C154" t="b">
        <v>0</v>
      </c>
      <c r="D154" t="s">
        <v>40</v>
      </c>
      <c r="F154" t="s">
        <v>82</v>
      </c>
      <c r="G154" t="s">
        <v>82</v>
      </c>
      <c r="H154" t="s">
        <v>82</v>
      </c>
      <c r="I154" t="s">
        <v>232</v>
      </c>
      <c r="J154" t="s">
        <v>203</v>
      </c>
      <c r="K154">
        <v>83118</v>
      </c>
      <c r="L154" t="s">
        <v>32</v>
      </c>
      <c r="M154" t="s">
        <v>197</v>
      </c>
      <c r="N154" t="s">
        <v>198</v>
      </c>
      <c r="O154" t="s">
        <v>199</v>
      </c>
      <c r="P154" t="s">
        <v>200</v>
      </c>
      <c r="Q154" t="s">
        <v>203</v>
      </c>
      <c r="R154" t="s">
        <v>204</v>
      </c>
      <c r="T154" t="s">
        <v>232</v>
      </c>
    </row>
    <row r="155" spans="1:29" x14ac:dyDescent="0.25">
      <c r="A155" t="s">
        <v>27</v>
      </c>
      <c r="B155" t="s">
        <v>233</v>
      </c>
      <c r="C155" t="b">
        <v>0</v>
      </c>
      <c r="D155" t="s">
        <v>40</v>
      </c>
      <c r="F155" t="s">
        <v>82</v>
      </c>
      <c r="G155" t="s">
        <v>82</v>
      </c>
      <c r="H155" t="s">
        <v>82</v>
      </c>
      <c r="I155" t="s">
        <v>233</v>
      </c>
      <c r="J155" t="s">
        <v>203</v>
      </c>
      <c r="L155" t="s">
        <v>32</v>
      </c>
      <c r="M155" t="s">
        <v>197</v>
      </c>
      <c r="N155" t="s">
        <v>198</v>
      </c>
      <c r="O155" t="s">
        <v>199</v>
      </c>
      <c r="P155" t="s">
        <v>200</v>
      </c>
      <c r="Q155" t="s">
        <v>203</v>
      </c>
      <c r="R155" t="s">
        <v>204</v>
      </c>
      <c r="T155" t="s">
        <v>234</v>
      </c>
      <c r="X155" t="s">
        <v>235</v>
      </c>
      <c r="AC155" t="s">
        <v>236</v>
      </c>
    </row>
    <row r="156" spans="1:29" x14ac:dyDescent="0.25">
      <c r="A156" t="s">
        <v>27</v>
      </c>
      <c r="B156" t="s">
        <v>235</v>
      </c>
      <c r="C156" t="b">
        <v>0</v>
      </c>
      <c r="D156" t="s">
        <v>40</v>
      </c>
      <c r="F156" t="s">
        <v>82</v>
      </c>
      <c r="G156" t="s">
        <v>82</v>
      </c>
      <c r="H156" t="s">
        <v>82</v>
      </c>
      <c r="I156" t="s">
        <v>235</v>
      </c>
      <c r="J156" t="s">
        <v>203</v>
      </c>
      <c r="L156" t="s">
        <v>32</v>
      </c>
      <c r="M156" t="s">
        <v>197</v>
      </c>
      <c r="N156" t="s">
        <v>198</v>
      </c>
      <c r="O156" t="s">
        <v>199</v>
      </c>
      <c r="P156" t="s">
        <v>200</v>
      </c>
      <c r="Q156" t="s">
        <v>203</v>
      </c>
      <c r="R156" t="s">
        <v>204</v>
      </c>
      <c r="T156" t="s">
        <v>234</v>
      </c>
      <c r="X156" t="s">
        <v>235</v>
      </c>
    </row>
    <row r="157" spans="1:29" x14ac:dyDescent="0.25">
      <c r="A157" t="s">
        <v>27</v>
      </c>
      <c r="B157" t="s">
        <v>237</v>
      </c>
      <c r="C157" t="b">
        <v>0</v>
      </c>
      <c r="D157" t="s">
        <v>40</v>
      </c>
      <c r="F157" t="s">
        <v>82</v>
      </c>
      <c r="G157" t="s">
        <v>82</v>
      </c>
      <c r="H157" t="s">
        <v>82</v>
      </c>
      <c r="I157" t="s">
        <v>237</v>
      </c>
      <c r="J157" t="s">
        <v>203</v>
      </c>
      <c r="K157">
        <v>83213</v>
      </c>
      <c r="L157" t="s">
        <v>32</v>
      </c>
      <c r="M157" t="s">
        <v>197</v>
      </c>
      <c r="N157" t="s">
        <v>198</v>
      </c>
      <c r="O157" t="s">
        <v>199</v>
      </c>
      <c r="P157" t="s">
        <v>200</v>
      </c>
      <c r="Q157" t="s">
        <v>203</v>
      </c>
      <c r="R157" t="s">
        <v>204</v>
      </c>
      <c r="T157" t="s">
        <v>234</v>
      </c>
      <c r="X157" t="s">
        <v>237</v>
      </c>
    </row>
    <row r="158" spans="1:29" x14ac:dyDescent="0.25">
      <c r="A158" t="s">
        <v>27</v>
      </c>
      <c r="B158" t="s">
        <v>238</v>
      </c>
      <c r="C158" t="b">
        <v>0</v>
      </c>
      <c r="D158" t="s">
        <v>40</v>
      </c>
      <c r="F158" t="s">
        <v>82</v>
      </c>
      <c r="G158" t="s">
        <v>82</v>
      </c>
      <c r="H158" t="s">
        <v>82</v>
      </c>
      <c r="I158" t="s">
        <v>238</v>
      </c>
      <c r="J158" t="s">
        <v>203</v>
      </c>
      <c r="K158">
        <v>895838</v>
      </c>
      <c r="L158" t="s">
        <v>32</v>
      </c>
      <c r="M158" t="s">
        <v>197</v>
      </c>
      <c r="N158" t="s">
        <v>198</v>
      </c>
      <c r="O158" t="s">
        <v>199</v>
      </c>
      <c r="P158" t="s">
        <v>200</v>
      </c>
      <c r="Q158" t="s">
        <v>203</v>
      </c>
      <c r="R158" t="s">
        <v>204</v>
      </c>
      <c r="T158" t="s">
        <v>234</v>
      </c>
      <c r="X158" t="s">
        <v>238</v>
      </c>
    </row>
    <row r="159" spans="1:29" x14ac:dyDescent="0.25">
      <c r="A159" t="s">
        <v>27</v>
      </c>
      <c r="B159" t="s">
        <v>239</v>
      </c>
      <c r="C159" t="b">
        <v>0</v>
      </c>
      <c r="D159" t="s">
        <v>40</v>
      </c>
      <c r="F159" t="s">
        <v>82</v>
      </c>
      <c r="G159" t="s">
        <v>82</v>
      </c>
      <c r="H159" t="s">
        <v>82</v>
      </c>
      <c r="I159" t="s">
        <v>239</v>
      </c>
      <c r="J159" t="s">
        <v>203</v>
      </c>
      <c r="K159">
        <v>895807</v>
      </c>
      <c r="L159" t="s">
        <v>32</v>
      </c>
      <c r="M159" t="s">
        <v>197</v>
      </c>
      <c r="N159" t="s">
        <v>198</v>
      </c>
      <c r="O159" t="s">
        <v>199</v>
      </c>
      <c r="P159" t="s">
        <v>200</v>
      </c>
      <c r="Q159" t="s">
        <v>203</v>
      </c>
      <c r="R159" t="s">
        <v>204</v>
      </c>
      <c r="T159" t="s">
        <v>234</v>
      </c>
      <c r="X159" t="s">
        <v>239</v>
      </c>
    </row>
    <row r="160" spans="1:29" x14ac:dyDescent="0.25">
      <c r="A160" t="s">
        <v>27</v>
      </c>
      <c r="B160" t="s">
        <v>240</v>
      </c>
      <c r="C160" t="b">
        <v>0</v>
      </c>
      <c r="D160" t="s">
        <v>40</v>
      </c>
      <c r="F160" t="s">
        <v>240</v>
      </c>
      <c r="G160" t="s">
        <v>240</v>
      </c>
      <c r="H160" t="s">
        <v>2645</v>
      </c>
      <c r="I160" t="s">
        <v>240</v>
      </c>
      <c r="J160" t="s">
        <v>203</v>
      </c>
      <c r="K160">
        <v>83170</v>
      </c>
      <c r="L160" t="s">
        <v>32</v>
      </c>
      <c r="M160" t="s">
        <v>197</v>
      </c>
      <c r="N160" t="s">
        <v>198</v>
      </c>
      <c r="O160" t="s">
        <v>199</v>
      </c>
      <c r="P160" t="s">
        <v>200</v>
      </c>
      <c r="Q160" t="s">
        <v>203</v>
      </c>
      <c r="R160" t="s">
        <v>204</v>
      </c>
      <c r="T160" t="s">
        <v>234</v>
      </c>
      <c r="X160" t="s">
        <v>240</v>
      </c>
    </row>
    <row r="161" spans="1:24" x14ac:dyDescent="0.25">
      <c r="A161" t="s">
        <v>27</v>
      </c>
      <c r="B161" t="s">
        <v>241</v>
      </c>
      <c r="C161" t="b">
        <v>0</v>
      </c>
      <c r="D161" t="s">
        <v>29</v>
      </c>
      <c r="F161" t="s">
        <v>240</v>
      </c>
      <c r="G161" t="s">
        <v>240</v>
      </c>
      <c r="H161" t="s">
        <v>2645</v>
      </c>
      <c r="I161" t="s">
        <v>240</v>
      </c>
      <c r="J161" t="s">
        <v>203</v>
      </c>
      <c r="K161">
        <v>83170</v>
      </c>
      <c r="L161" t="s">
        <v>32</v>
      </c>
      <c r="M161" t="s">
        <v>197</v>
      </c>
      <c r="N161" t="s">
        <v>198</v>
      </c>
      <c r="O161" t="s">
        <v>199</v>
      </c>
      <c r="P161" t="s">
        <v>200</v>
      </c>
      <c r="Q161" t="s">
        <v>203</v>
      </c>
      <c r="R161" t="s">
        <v>204</v>
      </c>
      <c r="T161" t="s">
        <v>234</v>
      </c>
      <c r="X161" t="s">
        <v>240</v>
      </c>
    </row>
    <row r="162" spans="1:24" x14ac:dyDescent="0.25">
      <c r="A162" t="s">
        <v>27</v>
      </c>
      <c r="B162" t="s">
        <v>242</v>
      </c>
      <c r="C162" t="b">
        <v>0</v>
      </c>
      <c r="D162" t="s">
        <v>40</v>
      </c>
      <c r="F162" t="s">
        <v>82</v>
      </c>
      <c r="G162" t="s">
        <v>82</v>
      </c>
      <c r="H162" t="s">
        <v>82</v>
      </c>
      <c r="I162" t="s">
        <v>242</v>
      </c>
      <c r="J162" t="s">
        <v>203</v>
      </c>
      <c r="K162">
        <v>895797</v>
      </c>
      <c r="L162" t="s">
        <v>32</v>
      </c>
      <c r="M162" t="s">
        <v>197</v>
      </c>
      <c r="N162" t="s">
        <v>198</v>
      </c>
      <c r="O162" t="s">
        <v>199</v>
      </c>
      <c r="P162" t="s">
        <v>200</v>
      </c>
      <c r="Q162" t="s">
        <v>203</v>
      </c>
      <c r="R162" t="s">
        <v>204</v>
      </c>
      <c r="T162" t="s">
        <v>234</v>
      </c>
      <c r="X162" t="s">
        <v>242</v>
      </c>
    </row>
    <row r="163" spans="1:24" x14ac:dyDescent="0.25">
      <c r="A163" t="s">
        <v>27</v>
      </c>
      <c r="B163" t="s">
        <v>243</v>
      </c>
      <c r="C163" t="b">
        <v>0</v>
      </c>
      <c r="D163" t="s">
        <v>40</v>
      </c>
      <c r="F163" t="s">
        <v>82</v>
      </c>
      <c r="G163" t="s">
        <v>82</v>
      </c>
      <c r="H163" t="s">
        <v>82</v>
      </c>
      <c r="I163" t="s">
        <v>243</v>
      </c>
      <c r="J163" t="s">
        <v>203</v>
      </c>
      <c r="K163">
        <v>83202</v>
      </c>
      <c r="L163" t="s">
        <v>32</v>
      </c>
      <c r="M163" t="s">
        <v>197</v>
      </c>
      <c r="N163" t="s">
        <v>198</v>
      </c>
      <c r="O163" t="s">
        <v>199</v>
      </c>
      <c r="P163" t="s">
        <v>200</v>
      </c>
      <c r="Q163" t="s">
        <v>203</v>
      </c>
      <c r="R163" t="s">
        <v>204</v>
      </c>
      <c r="T163" t="s">
        <v>234</v>
      </c>
      <c r="X163" t="s">
        <v>243</v>
      </c>
    </row>
    <row r="164" spans="1:24" x14ac:dyDescent="0.25">
      <c r="A164" t="s">
        <v>27</v>
      </c>
      <c r="B164" t="s">
        <v>244</v>
      </c>
      <c r="C164" t="b">
        <v>0</v>
      </c>
      <c r="D164" t="s">
        <v>40</v>
      </c>
      <c r="F164" t="s">
        <v>82</v>
      </c>
      <c r="G164" t="s">
        <v>82</v>
      </c>
      <c r="H164" t="s">
        <v>82</v>
      </c>
      <c r="I164" t="s">
        <v>244</v>
      </c>
      <c r="J164" t="s">
        <v>203</v>
      </c>
      <c r="K164">
        <v>83205</v>
      </c>
      <c r="L164" t="s">
        <v>32</v>
      </c>
      <c r="M164" t="s">
        <v>197</v>
      </c>
      <c r="N164" t="s">
        <v>198</v>
      </c>
      <c r="O164" t="s">
        <v>199</v>
      </c>
      <c r="P164" t="s">
        <v>200</v>
      </c>
      <c r="Q164" t="s">
        <v>203</v>
      </c>
      <c r="R164" t="s">
        <v>204</v>
      </c>
      <c r="T164" t="s">
        <v>234</v>
      </c>
      <c r="X164" t="s">
        <v>244</v>
      </c>
    </row>
    <row r="165" spans="1:24" x14ac:dyDescent="0.25">
      <c r="A165" t="s">
        <v>27</v>
      </c>
      <c r="B165" t="s">
        <v>234</v>
      </c>
      <c r="C165" t="b">
        <v>0</v>
      </c>
      <c r="D165" t="s">
        <v>40</v>
      </c>
      <c r="F165" t="s">
        <v>82</v>
      </c>
      <c r="G165" t="s">
        <v>82</v>
      </c>
      <c r="H165" t="s">
        <v>82</v>
      </c>
      <c r="I165" t="s">
        <v>234</v>
      </c>
      <c r="J165" t="s">
        <v>203</v>
      </c>
      <c r="K165">
        <v>83212</v>
      </c>
      <c r="L165" t="s">
        <v>32</v>
      </c>
      <c r="M165" t="s">
        <v>197</v>
      </c>
      <c r="N165" t="s">
        <v>198</v>
      </c>
      <c r="O165" t="s">
        <v>199</v>
      </c>
      <c r="P165" t="s">
        <v>200</v>
      </c>
      <c r="Q165" t="s">
        <v>203</v>
      </c>
      <c r="R165" t="s">
        <v>204</v>
      </c>
      <c r="T165" t="s">
        <v>234</v>
      </c>
    </row>
    <row r="166" spans="1:24" x14ac:dyDescent="0.25">
      <c r="A166" t="s">
        <v>27</v>
      </c>
      <c r="B166" t="s">
        <v>245</v>
      </c>
      <c r="C166" t="b">
        <v>0</v>
      </c>
      <c r="D166" t="s">
        <v>29</v>
      </c>
      <c r="F166" t="s">
        <v>82</v>
      </c>
      <c r="G166" t="s">
        <v>82</v>
      </c>
      <c r="H166" t="s">
        <v>82</v>
      </c>
      <c r="I166" t="s">
        <v>234</v>
      </c>
      <c r="J166" t="s">
        <v>203</v>
      </c>
      <c r="K166">
        <v>83212</v>
      </c>
      <c r="L166" t="s">
        <v>32</v>
      </c>
      <c r="M166" t="s">
        <v>197</v>
      </c>
      <c r="N166" t="s">
        <v>198</v>
      </c>
      <c r="O166" t="s">
        <v>199</v>
      </c>
      <c r="P166" t="s">
        <v>200</v>
      </c>
      <c r="Q166" t="s">
        <v>203</v>
      </c>
      <c r="R166" t="s">
        <v>204</v>
      </c>
      <c r="T166" t="s">
        <v>234</v>
      </c>
    </row>
    <row r="167" spans="1:24" x14ac:dyDescent="0.25">
      <c r="A167" t="s">
        <v>27</v>
      </c>
      <c r="B167" t="s">
        <v>246</v>
      </c>
      <c r="C167" t="b">
        <v>0</v>
      </c>
      <c r="D167" t="s">
        <v>40</v>
      </c>
      <c r="F167" t="s">
        <v>82</v>
      </c>
      <c r="G167" t="s">
        <v>82</v>
      </c>
      <c r="H167" t="s">
        <v>82</v>
      </c>
      <c r="I167" t="s">
        <v>246</v>
      </c>
      <c r="J167" t="s">
        <v>203</v>
      </c>
      <c r="L167" t="s">
        <v>32</v>
      </c>
      <c r="M167" t="s">
        <v>197</v>
      </c>
      <c r="N167" t="s">
        <v>198</v>
      </c>
      <c r="O167" t="s">
        <v>199</v>
      </c>
      <c r="P167" t="s">
        <v>200</v>
      </c>
      <c r="Q167" t="s">
        <v>203</v>
      </c>
      <c r="R167" t="s">
        <v>204</v>
      </c>
      <c r="T167" t="s">
        <v>247</v>
      </c>
      <c r="U167" t="s">
        <v>248</v>
      </c>
      <c r="X167" t="s">
        <v>246</v>
      </c>
    </row>
    <row r="168" spans="1:24" x14ac:dyDescent="0.25">
      <c r="A168" t="s">
        <v>27</v>
      </c>
      <c r="B168" t="s">
        <v>249</v>
      </c>
      <c r="C168" t="b">
        <v>0</v>
      </c>
      <c r="D168" t="s">
        <v>29</v>
      </c>
      <c r="F168" t="s">
        <v>250</v>
      </c>
      <c r="G168" t="s">
        <v>250</v>
      </c>
      <c r="H168" t="s">
        <v>2645</v>
      </c>
      <c r="I168" t="s">
        <v>250</v>
      </c>
      <c r="J168" t="s">
        <v>203</v>
      </c>
      <c r="K168">
        <v>83282</v>
      </c>
      <c r="L168" t="s">
        <v>32</v>
      </c>
      <c r="M168" t="s">
        <v>197</v>
      </c>
      <c r="N168" t="s">
        <v>198</v>
      </c>
      <c r="O168" t="s">
        <v>199</v>
      </c>
      <c r="P168" t="s">
        <v>200</v>
      </c>
      <c r="Q168" t="s">
        <v>203</v>
      </c>
      <c r="R168" t="s">
        <v>204</v>
      </c>
      <c r="T168" t="s">
        <v>247</v>
      </c>
      <c r="X168" t="s">
        <v>250</v>
      </c>
    </row>
    <row r="169" spans="1:24" x14ac:dyDescent="0.25">
      <c r="A169" t="s">
        <v>27</v>
      </c>
      <c r="B169" t="s">
        <v>250</v>
      </c>
      <c r="C169" t="b">
        <v>0</v>
      </c>
      <c r="D169" t="s">
        <v>40</v>
      </c>
      <c r="F169" t="s">
        <v>250</v>
      </c>
      <c r="G169" t="s">
        <v>250</v>
      </c>
      <c r="H169" t="s">
        <v>2645</v>
      </c>
      <c r="I169" t="s">
        <v>250</v>
      </c>
      <c r="J169" t="s">
        <v>203</v>
      </c>
      <c r="K169">
        <v>83282</v>
      </c>
      <c r="L169" t="s">
        <v>32</v>
      </c>
      <c r="M169" t="s">
        <v>197</v>
      </c>
      <c r="N169" t="s">
        <v>198</v>
      </c>
      <c r="O169" t="s">
        <v>199</v>
      </c>
      <c r="P169" t="s">
        <v>200</v>
      </c>
      <c r="Q169" t="s">
        <v>203</v>
      </c>
      <c r="R169" t="s">
        <v>204</v>
      </c>
      <c r="T169" t="s">
        <v>247</v>
      </c>
      <c r="X169" t="s">
        <v>250</v>
      </c>
    </row>
    <row r="170" spans="1:24" x14ac:dyDescent="0.25">
      <c r="A170" t="s">
        <v>27</v>
      </c>
      <c r="B170" t="s">
        <v>251</v>
      </c>
      <c r="C170" t="b">
        <v>0</v>
      </c>
      <c r="D170" t="s">
        <v>40</v>
      </c>
      <c r="F170" t="s">
        <v>82</v>
      </c>
      <c r="G170" t="s">
        <v>82</v>
      </c>
      <c r="H170" t="s">
        <v>82</v>
      </c>
      <c r="I170" t="s">
        <v>251</v>
      </c>
      <c r="J170" t="s">
        <v>203</v>
      </c>
      <c r="L170" t="s">
        <v>32</v>
      </c>
      <c r="M170" t="s">
        <v>197</v>
      </c>
      <c r="N170" t="s">
        <v>198</v>
      </c>
      <c r="O170" t="s">
        <v>199</v>
      </c>
      <c r="P170" t="s">
        <v>200</v>
      </c>
      <c r="Q170" t="s">
        <v>203</v>
      </c>
      <c r="R170" t="s">
        <v>204</v>
      </c>
      <c r="T170" t="s">
        <v>247</v>
      </c>
      <c r="X170" t="s">
        <v>252</v>
      </c>
    </row>
    <row r="171" spans="1:24" x14ac:dyDescent="0.25">
      <c r="A171" t="s">
        <v>27</v>
      </c>
      <c r="B171" t="s">
        <v>253</v>
      </c>
      <c r="C171" t="b">
        <v>0</v>
      </c>
      <c r="D171" t="s">
        <v>40</v>
      </c>
      <c r="F171" t="s">
        <v>253</v>
      </c>
      <c r="G171" t="s">
        <v>253</v>
      </c>
      <c r="H171" t="s">
        <v>2645</v>
      </c>
      <c r="I171" t="s">
        <v>253</v>
      </c>
      <c r="J171" t="s">
        <v>203</v>
      </c>
      <c r="K171">
        <v>83297</v>
      </c>
      <c r="L171" t="s">
        <v>32</v>
      </c>
      <c r="M171" t="s">
        <v>197</v>
      </c>
      <c r="N171" t="s">
        <v>198</v>
      </c>
      <c r="O171" t="s">
        <v>199</v>
      </c>
      <c r="P171" t="s">
        <v>200</v>
      </c>
      <c r="Q171" t="s">
        <v>203</v>
      </c>
      <c r="R171" t="s">
        <v>204</v>
      </c>
      <c r="T171" t="s">
        <v>247</v>
      </c>
      <c r="X171" t="s">
        <v>253</v>
      </c>
    </row>
    <row r="172" spans="1:24" x14ac:dyDescent="0.25">
      <c r="A172" t="s">
        <v>27</v>
      </c>
      <c r="B172" t="s">
        <v>247</v>
      </c>
      <c r="C172" t="b">
        <v>0</v>
      </c>
      <c r="D172" t="s">
        <v>40</v>
      </c>
      <c r="F172" t="s">
        <v>82</v>
      </c>
      <c r="G172" t="s">
        <v>82</v>
      </c>
      <c r="H172" t="s">
        <v>82</v>
      </c>
      <c r="I172" t="s">
        <v>247</v>
      </c>
      <c r="J172" t="s">
        <v>203</v>
      </c>
      <c r="K172">
        <v>83281</v>
      </c>
      <c r="L172" t="s">
        <v>32</v>
      </c>
      <c r="M172" t="s">
        <v>197</v>
      </c>
      <c r="N172" t="s">
        <v>198</v>
      </c>
      <c r="O172" t="s">
        <v>199</v>
      </c>
      <c r="P172" t="s">
        <v>200</v>
      </c>
      <c r="Q172" t="s">
        <v>203</v>
      </c>
      <c r="R172" t="s">
        <v>204</v>
      </c>
      <c r="T172" t="s">
        <v>247</v>
      </c>
    </row>
    <row r="173" spans="1:24" x14ac:dyDescent="0.25">
      <c r="A173" t="s">
        <v>27</v>
      </c>
      <c r="B173" t="s">
        <v>254</v>
      </c>
      <c r="C173" t="b">
        <v>0</v>
      </c>
      <c r="D173" t="s">
        <v>40</v>
      </c>
      <c r="F173" t="s">
        <v>82</v>
      </c>
      <c r="G173" t="s">
        <v>82</v>
      </c>
      <c r="H173" t="s">
        <v>82</v>
      </c>
      <c r="I173" t="s">
        <v>254</v>
      </c>
      <c r="J173" t="s">
        <v>203</v>
      </c>
      <c r="K173">
        <v>83502</v>
      </c>
      <c r="L173" t="s">
        <v>32</v>
      </c>
      <c r="M173" t="s">
        <v>197</v>
      </c>
      <c r="N173" t="s">
        <v>198</v>
      </c>
      <c r="O173" t="s">
        <v>199</v>
      </c>
      <c r="P173" t="s">
        <v>200</v>
      </c>
      <c r="Q173" t="s">
        <v>203</v>
      </c>
      <c r="R173" t="s">
        <v>204</v>
      </c>
      <c r="T173" t="s">
        <v>255</v>
      </c>
      <c r="X173" t="s">
        <v>254</v>
      </c>
    </row>
    <row r="174" spans="1:24" x14ac:dyDescent="0.25">
      <c r="A174" t="s">
        <v>27</v>
      </c>
      <c r="B174" t="s">
        <v>255</v>
      </c>
      <c r="C174" t="b">
        <v>0</v>
      </c>
      <c r="D174" t="s">
        <v>40</v>
      </c>
      <c r="F174" t="s">
        <v>82</v>
      </c>
      <c r="G174" t="s">
        <v>82</v>
      </c>
      <c r="H174" t="s">
        <v>82</v>
      </c>
      <c r="I174" t="s">
        <v>255</v>
      </c>
      <c r="J174" t="s">
        <v>203</v>
      </c>
      <c r="L174" t="s">
        <v>32</v>
      </c>
      <c r="M174" t="s">
        <v>197</v>
      </c>
      <c r="N174" t="s">
        <v>198</v>
      </c>
      <c r="O174" t="s">
        <v>199</v>
      </c>
      <c r="P174" t="s">
        <v>200</v>
      </c>
      <c r="Q174" t="s">
        <v>203</v>
      </c>
      <c r="R174" t="s">
        <v>204</v>
      </c>
      <c r="T174" t="s">
        <v>255</v>
      </c>
    </row>
    <row r="175" spans="1:24" x14ac:dyDescent="0.25">
      <c r="A175" t="s">
        <v>27</v>
      </c>
      <c r="B175" t="s">
        <v>256</v>
      </c>
      <c r="C175" t="b">
        <v>0</v>
      </c>
      <c r="D175" t="s">
        <v>40</v>
      </c>
      <c r="F175" t="s">
        <v>82</v>
      </c>
      <c r="G175" t="s">
        <v>82</v>
      </c>
      <c r="H175" t="s">
        <v>82</v>
      </c>
      <c r="I175" t="s">
        <v>256</v>
      </c>
      <c r="J175" t="s">
        <v>203</v>
      </c>
      <c r="K175">
        <v>82971</v>
      </c>
      <c r="L175" t="s">
        <v>32</v>
      </c>
      <c r="M175" t="s">
        <v>197</v>
      </c>
      <c r="N175" t="s">
        <v>198</v>
      </c>
      <c r="O175" t="s">
        <v>199</v>
      </c>
      <c r="P175" t="s">
        <v>200</v>
      </c>
      <c r="Q175" t="s">
        <v>203</v>
      </c>
      <c r="R175" t="s">
        <v>204</v>
      </c>
      <c r="T175" t="s">
        <v>257</v>
      </c>
      <c r="X175" t="s">
        <v>256</v>
      </c>
    </row>
    <row r="176" spans="1:24" x14ac:dyDescent="0.25">
      <c r="A176" t="s">
        <v>27</v>
      </c>
      <c r="B176" t="s">
        <v>258</v>
      </c>
      <c r="C176" t="b">
        <v>0</v>
      </c>
      <c r="D176" t="s">
        <v>40</v>
      </c>
      <c r="F176" t="s">
        <v>259</v>
      </c>
      <c r="G176" t="s">
        <v>259</v>
      </c>
      <c r="H176" t="s">
        <v>2645</v>
      </c>
      <c r="I176" t="s">
        <v>258</v>
      </c>
      <c r="J176" t="s">
        <v>203</v>
      </c>
      <c r="K176">
        <v>83048</v>
      </c>
      <c r="L176" t="s">
        <v>32</v>
      </c>
      <c r="M176" t="s">
        <v>197</v>
      </c>
      <c r="N176" t="s">
        <v>198</v>
      </c>
      <c r="O176" t="s">
        <v>199</v>
      </c>
      <c r="P176" t="s">
        <v>200</v>
      </c>
      <c r="Q176" t="s">
        <v>203</v>
      </c>
      <c r="R176" t="s">
        <v>204</v>
      </c>
      <c r="T176" t="s">
        <v>260</v>
      </c>
      <c r="X176" t="s">
        <v>258</v>
      </c>
    </row>
    <row r="177" spans="1:24" x14ac:dyDescent="0.25">
      <c r="A177" t="s">
        <v>27</v>
      </c>
      <c r="B177" t="s">
        <v>261</v>
      </c>
      <c r="C177" t="b">
        <v>0</v>
      </c>
      <c r="D177" t="s">
        <v>29</v>
      </c>
      <c r="F177" t="s">
        <v>259</v>
      </c>
      <c r="G177" t="s">
        <v>259</v>
      </c>
      <c r="H177" t="s">
        <v>2645</v>
      </c>
      <c r="I177" t="s">
        <v>258</v>
      </c>
      <c r="J177" t="s">
        <v>203</v>
      </c>
      <c r="K177">
        <v>83048</v>
      </c>
      <c r="L177" t="s">
        <v>32</v>
      </c>
      <c r="M177" t="s">
        <v>197</v>
      </c>
      <c r="N177" t="s">
        <v>198</v>
      </c>
      <c r="O177" t="s">
        <v>199</v>
      </c>
      <c r="P177" t="s">
        <v>200</v>
      </c>
      <c r="Q177" t="s">
        <v>203</v>
      </c>
      <c r="R177" t="s">
        <v>204</v>
      </c>
      <c r="T177" t="s">
        <v>260</v>
      </c>
      <c r="X177" t="s">
        <v>258</v>
      </c>
    </row>
    <row r="178" spans="1:24" x14ac:dyDescent="0.25">
      <c r="A178" t="s">
        <v>27</v>
      </c>
      <c r="B178" t="s">
        <v>262</v>
      </c>
      <c r="C178" t="b">
        <v>0</v>
      </c>
      <c r="D178" t="s">
        <v>29</v>
      </c>
      <c r="F178" t="s">
        <v>259</v>
      </c>
      <c r="G178" t="s">
        <v>259</v>
      </c>
      <c r="H178" t="s">
        <v>2645</v>
      </c>
      <c r="I178" t="s">
        <v>258</v>
      </c>
      <c r="J178" t="s">
        <v>203</v>
      </c>
      <c r="K178">
        <v>83048</v>
      </c>
      <c r="L178" t="s">
        <v>32</v>
      </c>
      <c r="M178" t="s">
        <v>197</v>
      </c>
      <c r="N178" t="s">
        <v>198</v>
      </c>
      <c r="O178" t="s">
        <v>199</v>
      </c>
      <c r="P178" t="s">
        <v>200</v>
      </c>
      <c r="Q178" t="s">
        <v>203</v>
      </c>
      <c r="R178" t="s">
        <v>204</v>
      </c>
      <c r="T178" t="s">
        <v>260</v>
      </c>
      <c r="X178" t="s">
        <v>258</v>
      </c>
    </row>
    <row r="179" spans="1:24" x14ac:dyDescent="0.25">
      <c r="A179" t="s">
        <v>27</v>
      </c>
      <c r="B179" t="s">
        <v>259</v>
      </c>
      <c r="C179" t="b">
        <v>0</v>
      </c>
      <c r="D179" t="s">
        <v>40</v>
      </c>
      <c r="F179" t="s">
        <v>259</v>
      </c>
      <c r="G179" t="s">
        <v>259</v>
      </c>
      <c r="H179" t="s">
        <v>2645</v>
      </c>
      <c r="I179" t="s">
        <v>259</v>
      </c>
      <c r="J179" t="s">
        <v>203</v>
      </c>
      <c r="K179">
        <v>83034</v>
      </c>
      <c r="L179" t="s">
        <v>32</v>
      </c>
      <c r="M179" t="s">
        <v>197</v>
      </c>
      <c r="N179" t="s">
        <v>198</v>
      </c>
      <c r="O179" t="s">
        <v>199</v>
      </c>
      <c r="P179" t="s">
        <v>200</v>
      </c>
      <c r="Q179" t="s">
        <v>203</v>
      </c>
      <c r="R179" t="s">
        <v>204</v>
      </c>
      <c r="T179" t="s">
        <v>260</v>
      </c>
      <c r="X179" t="s">
        <v>259</v>
      </c>
    </row>
    <row r="180" spans="1:24" x14ac:dyDescent="0.25">
      <c r="A180" t="s">
        <v>27</v>
      </c>
      <c r="B180" t="s">
        <v>260</v>
      </c>
      <c r="C180" t="b">
        <v>0</v>
      </c>
      <c r="D180" t="s">
        <v>40</v>
      </c>
      <c r="F180" t="s">
        <v>82</v>
      </c>
      <c r="G180" t="s">
        <v>82</v>
      </c>
      <c r="H180" t="s">
        <v>82</v>
      </c>
      <c r="I180" t="s">
        <v>260</v>
      </c>
      <c r="J180" t="s">
        <v>203</v>
      </c>
      <c r="K180">
        <v>83033</v>
      </c>
      <c r="L180" t="s">
        <v>32</v>
      </c>
      <c r="M180" t="s">
        <v>197</v>
      </c>
      <c r="N180" t="s">
        <v>198</v>
      </c>
      <c r="O180" t="s">
        <v>199</v>
      </c>
      <c r="P180" t="s">
        <v>200</v>
      </c>
      <c r="Q180" t="s">
        <v>203</v>
      </c>
      <c r="R180" t="s">
        <v>204</v>
      </c>
      <c r="T180" t="s">
        <v>260</v>
      </c>
    </row>
    <row r="181" spans="1:24" x14ac:dyDescent="0.25">
      <c r="A181" t="s">
        <v>27</v>
      </c>
      <c r="B181" t="s">
        <v>263</v>
      </c>
      <c r="C181" t="b">
        <v>0</v>
      </c>
      <c r="D181" t="s">
        <v>40</v>
      </c>
      <c r="F181" t="s">
        <v>263</v>
      </c>
      <c r="G181" t="s">
        <v>263</v>
      </c>
      <c r="H181" t="s">
        <v>2645</v>
      </c>
      <c r="I181" t="s">
        <v>263</v>
      </c>
      <c r="J181" t="s">
        <v>203</v>
      </c>
      <c r="K181">
        <v>83051</v>
      </c>
      <c r="L181" t="s">
        <v>32</v>
      </c>
      <c r="M181" t="s">
        <v>197</v>
      </c>
      <c r="N181" t="s">
        <v>198</v>
      </c>
      <c r="O181" t="s">
        <v>199</v>
      </c>
      <c r="P181" t="s">
        <v>200</v>
      </c>
      <c r="Q181" t="s">
        <v>203</v>
      </c>
      <c r="R181" t="s">
        <v>204</v>
      </c>
      <c r="T181" t="s">
        <v>264</v>
      </c>
      <c r="X181" t="s">
        <v>263</v>
      </c>
    </row>
    <row r="182" spans="1:24" x14ac:dyDescent="0.25">
      <c r="A182" t="s">
        <v>27</v>
      </c>
      <c r="B182" t="s">
        <v>265</v>
      </c>
      <c r="C182" t="b">
        <v>0</v>
      </c>
      <c r="D182" t="s">
        <v>40</v>
      </c>
      <c r="F182" t="s">
        <v>82</v>
      </c>
      <c r="G182" t="s">
        <v>82</v>
      </c>
      <c r="H182" t="s">
        <v>82</v>
      </c>
      <c r="I182" t="s">
        <v>265</v>
      </c>
      <c r="J182" t="s">
        <v>203</v>
      </c>
      <c r="K182">
        <v>83068</v>
      </c>
      <c r="L182" t="s">
        <v>32</v>
      </c>
      <c r="M182" t="s">
        <v>197</v>
      </c>
      <c r="N182" t="s">
        <v>198</v>
      </c>
      <c r="O182" t="s">
        <v>199</v>
      </c>
      <c r="P182" t="s">
        <v>200</v>
      </c>
      <c r="Q182" t="s">
        <v>203</v>
      </c>
      <c r="R182" t="s">
        <v>204</v>
      </c>
      <c r="T182" t="s">
        <v>264</v>
      </c>
      <c r="X182" t="s">
        <v>265</v>
      </c>
    </row>
    <row r="183" spans="1:24" x14ac:dyDescent="0.25">
      <c r="A183" t="s">
        <v>27</v>
      </c>
      <c r="B183" t="s">
        <v>264</v>
      </c>
      <c r="C183" t="b">
        <v>0</v>
      </c>
      <c r="D183" t="s">
        <v>40</v>
      </c>
      <c r="F183" t="s">
        <v>82</v>
      </c>
      <c r="G183" t="s">
        <v>82</v>
      </c>
      <c r="H183" t="s">
        <v>82</v>
      </c>
      <c r="I183" t="s">
        <v>264</v>
      </c>
      <c r="J183" t="s">
        <v>203</v>
      </c>
      <c r="K183">
        <v>83050</v>
      </c>
      <c r="L183" t="s">
        <v>32</v>
      </c>
      <c r="M183" t="s">
        <v>197</v>
      </c>
      <c r="N183" t="s">
        <v>198</v>
      </c>
      <c r="O183" t="s">
        <v>199</v>
      </c>
      <c r="P183" t="s">
        <v>200</v>
      </c>
      <c r="Q183" t="s">
        <v>203</v>
      </c>
      <c r="R183" t="s">
        <v>204</v>
      </c>
      <c r="T183" t="s">
        <v>264</v>
      </c>
    </row>
    <row r="184" spans="1:24" x14ac:dyDescent="0.25">
      <c r="A184" t="s">
        <v>27</v>
      </c>
      <c r="B184" t="s">
        <v>266</v>
      </c>
      <c r="C184" t="b">
        <v>0</v>
      </c>
      <c r="D184" t="s">
        <v>40</v>
      </c>
      <c r="F184" t="s">
        <v>82</v>
      </c>
      <c r="G184" t="s">
        <v>82</v>
      </c>
      <c r="H184" t="s">
        <v>82</v>
      </c>
      <c r="I184" t="s">
        <v>266</v>
      </c>
      <c r="J184" t="s">
        <v>203</v>
      </c>
      <c r="K184">
        <v>83146</v>
      </c>
      <c r="L184" t="s">
        <v>32</v>
      </c>
      <c r="M184" t="s">
        <v>197</v>
      </c>
      <c r="N184" t="s">
        <v>198</v>
      </c>
      <c r="O184" t="s">
        <v>199</v>
      </c>
      <c r="P184" t="s">
        <v>200</v>
      </c>
      <c r="Q184" t="s">
        <v>203</v>
      </c>
      <c r="R184" t="s">
        <v>204</v>
      </c>
      <c r="T184" t="s">
        <v>267</v>
      </c>
      <c r="X184" t="s">
        <v>266</v>
      </c>
    </row>
    <row r="185" spans="1:24" x14ac:dyDescent="0.25">
      <c r="A185" t="s">
        <v>27</v>
      </c>
      <c r="B185" t="s">
        <v>268</v>
      </c>
      <c r="C185" t="b">
        <v>0</v>
      </c>
      <c r="D185" t="s">
        <v>40</v>
      </c>
      <c r="F185" t="s">
        <v>82</v>
      </c>
      <c r="G185" t="s">
        <v>82</v>
      </c>
      <c r="H185" t="s">
        <v>82</v>
      </c>
      <c r="I185" t="s">
        <v>268</v>
      </c>
      <c r="J185" t="s">
        <v>203</v>
      </c>
      <c r="K185">
        <v>83466</v>
      </c>
      <c r="L185" t="s">
        <v>32</v>
      </c>
      <c r="M185" t="s">
        <v>197</v>
      </c>
      <c r="N185" t="s">
        <v>198</v>
      </c>
      <c r="O185" t="s">
        <v>199</v>
      </c>
      <c r="P185" t="s">
        <v>200</v>
      </c>
      <c r="Q185" t="s">
        <v>203</v>
      </c>
      <c r="R185" t="s">
        <v>204</v>
      </c>
      <c r="T185" t="s">
        <v>269</v>
      </c>
      <c r="X185" t="s">
        <v>268</v>
      </c>
    </row>
    <row r="186" spans="1:24" x14ac:dyDescent="0.25">
      <c r="A186" t="s">
        <v>27</v>
      </c>
      <c r="B186" t="s">
        <v>270</v>
      </c>
      <c r="C186" t="b">
        <v>0</v>
      </c>
      <c r="D186" t="s">
        <v>40</v>
      </c>
      <c r="F186" t="s">
        <v>270</v>
      </c>
      <c r="G186" t="s">
        <v>270</v>
      </c>
      <c r="H186" t="s">
        <v>2645</v>
      </c>
      <c r="I186" t="s">
        <v>270</v>
      </c>
      <c r="J186" t="s">
        <v>203</v>
      </c>
      <c r="K186">
        <v>83479</v>
      </c>
      <c r="L186" t="s">
        <v>32</v>
      </c>
      <c r="M186" t="s">
        <v>197</v>
      </c>
      <c r="N186" t="s">
        <v>198</v>
      </c>
      <c r="O186" t="s">
        <v>199</v>
      </c>
      <c r="P186" t="s">
        <v>200</v>
      </c>
      <c r="Q186" t="s">
        <v>203</v>
      </c>
      <c r="R186" t="s">
        <v>204</v>
      </c>
      <c r="T186" t="s">
        <v>271</v>
      </c>
      <c r="X186" t="s">
        <v>270</v>
      </c>
    </row>
    <row r="187" spans="1:24" x14ac:dyDescent="0.25">
      <c r="A187" t="s">
        <v>27</v>
      </c>
      <c r="B187" t="s">
        <v>272</v>
      </c>
      <c r="C187" t="b">
        <v>0</v>
      </c>
      <c r="D187" t="s">
        <v>40</v>
      </c>
      <c r="F187" t="s">
        <v>82</v>
      </c>
      <c r="G187" t="s">
        <v>82</v>
      </c>
      <c r="H187" t="s">
        <v>82</v>
      </c>
      <c r="I187" t="s">
        <v>272</v>
      </c>
      <c r="J187" t="s">
        <v>203</v>
      </c>
      <c r="K187">
        <v>83489</v>
      </c>
      <c r="L187" t="s">
        <v>32</v>
      </c>
      <c r="M187" t="s">
        <v>197</v>
      </c>
      <c r="N187" t="s">
        <v>198</v>
      </c>
      <c r="O187" t="s">
        <v>199</v>
      </c>
      <c r="P187" t="s">
        <v>200</v>
      </c>
      <c r="Q187" t="s">
        <v>203</v>
      </c>
      <c r="R187" t="s">
        <v>204</v>
      </c>
      <c r="T187" t="s">
        <v>271</v>
      </c>
      <c r="X187" t="s">
        <v>272</v>
      </c>
    </row>
    <row r="188" spans="1:24" x14ac:dyDescent="0.25">
      <c r="A188" t="s">
        <v>27</v>
      </c>
      <c r="B188" t="s">
        <v>271</v>
      </c>
      <c r="C188" t="b">
        <v>0</v>
      </c>
      <c r="D188" t="s">
        <v>40</v>
      </c>
      <c r="F188" t="s">
        <v>82</v>
      </c>
      <c r="G188" t="s">
        <v>82</v>
      </c>
      <c r="H188" t="s">
        <v>82</v>
      </c>
      <c r="I188" t="s">
        <v>271</v>
      </c>
      <c r="J188" t="s">
        <v>203</v>
      </c>
      <c r="K188">
        <v>83476</v>
      </c>
      <c r="L188" t="s">
        <v>32</v>
      </c>
      <c r="M188" t="s">
        <v>197</v>
      </c>
      <c r="N188" t="s">
        <v>198</v>
      </c>
      <c r="O188" t="s">
        <v>199</v>
      </c>
      <c r="P188" t="s">
        <v>200</v>
      </c>
      <c r="Q188" t="s">
        <v>203</v>
      </c>
      <c r="R188" t="s">
        <v>204</v>
      </c>
      <c r="T188" t="s">
        <v>271</v>
      </c>
    </row>
    <row r="189" spans="1:24" x14ac:dyDescent="0.25">
      <c r="A189" t="s">
        <v>27</v>
      </c>
      <c r="B189" t="s">
        <v>273</v>
      </c>
      <c r="C189" t="b">
        <v>0</v>
      </c>
      <c r="D189" t="s">
        <v>40</v>
      </c>
      <c r="F189" t="s">
        <v>82</v>
      </c>
      <c r="G189" t="s">
        <v>82</v>
      </c>
      <c r="H189" t="s">
        <v>82</v>
      </c>
      <c r="I189" t="s">
        <v>273</v>
      </c>
      <c r="J189" t="s">
        <v>203</v>
      </c>
      <c r="K189">
        <v>83474</v>
      </c>
      <c r="L189" t="s">
        <v>32</v>
      </c>
      <c r="M189" t="s">
        <v>197</v>
      </c>
      <c r="N189" t="s">
        <v>198</v>
      </c>
      <c r="O189" t="s">
        <v>199</v>
      </c>
      <c r="P189" t="s">
        <v>200</v>
      </c>
      <c r="Q189" t="s">
        <v>203</v>
      </c>
      <c r="R189" t="s">
        <v>204</v>
      </c>
      <c r="T189" t="s">
        <v>274</v>
      </c>
      <c r="X189" t="s">
        <v>273</v>
      </c>
    </row>
    <row r="190" spans="1:24" x14ac:dyDescent="0.25">
      <c r="A190" t="s">
        <v>27</v>
      </c>
      <c r="B190" t="s">
        <v>275</v>
      </c>
      <c r="C190" t="b">
        <v>0</v>
      </c>
      <c r="D190" t="s">
        <v>40</v>
      </c>
      <c r="F190" t="s">
        <v>82</v>
      </c>
      <c r="G190" t="s">
        <v>82</v>
      </c>
      <c r="H190" t="s">
        <v>82</v>
      </c>
      <c r="I190" t="s">
        <v>275</v>
      </c>
      <c r="J190" t="s">
        <v>203</v>
      </c>
      <c r="K190">
        <v>83471</v>
      </c>
      <c r="L190" t="s">
        <v>32</v>
      </c>
      <c r="M190" t="s">
        <v>197</v>
      </c>
      <c r="N190" t="s">
        <v>198</v>
      </c>
      <c r="O190" t="s">
        <v>199</v>
      </c>
      <c r="P190" t="s">
        <v>200</v>
      </c>
      <c r="Q190" t="s">
        <v>203</v>
      </c>
      <c r="R190" t="s">
        <v>204</v>
      </c>
      <c r="T190" t="s">
        <v>274</v>
      </c>
      <c r="X190" t="s">
        <v>275</v>
      </c>
    </row>
    <row r="191" spans="1:24" x14ac:dyDescent="0.25">
      <c r="A191" t="s">
        <v>27</v>
      </c>
      <c r="B191" t="s">
        <v>274</v>
      </c>
      <c r="C191" t="b">
        <v>0</v>
      </c>
      <c r="D191" t="s">
        <v>40</v>
      </c>
      <c r="F191" t="s">
        <v>82</v>
      </c>
      <c r="G191" t="s">
        <v>82</v>
      </c>
      <c r="H191" t="s">
        <v>82</v>
      </c>
      <c r="I191" t="s">
        <v>274</v>
      </c>
      <c r="J191" t="s">
        <v>203</v>
      </c>
      <c r="L191" t="s">
        <v>32</v>
      </c>
      <c r="M191" t="s">
        <v>197</v>
      </c>
      <c r="N191" t="s">
        <v>198</v>
      </c>
      <c r="O191" t="s">
        <v>199</v>
      </c>
      <c r="P191" t="s">
        <v>200</v>
      </c>
      <c r="Q191" t="s">
        <v>203</v>
      </c>
      <c r="R191" t="s">
        <v>204</v>
      </c>
      <c r="T191" t="s">
        <v>274</v>
      </c>
    </row>
    <row r="192" spans="1:24" x14ac:dyDescent="0.25">
      <c r="A192" t="s">
        <v>27</v>
      </c>
      <c r="B192" t="s">
        <v>276</v>
      </c>
      <c r="C192" t="b">
        <v>0</v>
      </c>
      <c r="D192" t="s">
        <v>40</v>
      </c>
      <c r="F192" t="s">
        <v>276</v>
      </c>
      <c r="G192" t="s">
        <v>276</v>
      </c>
      <c r="H192" t="s">
        <v>2645</v>
      </c>
      <c r="I192" t="s">
        <v>276</v>
      </c>
      <c r="J192" t="s">
        <v>203</v>
      </c>
      <c r="K192">
        <v>83326</v>
      </c>
      <c r="L192" t="s">
        <v>32</v>
      </c>
      <c r="M192" t="s">
        <v>197</v>
      </c>
      <c r="N192" t="s">
        <v>198</v>
      </c>
      <c r="O192" t="s">
        <v>199</v>
      </c>
      <c r="P192" t="s">
        <v>200</v>
      </c>
      <c r="Q192" t="s">
        <v>203</v>
      </c>
      <c r="R192" t="s">
        <v>204</v>
      </c>
      <c r="T192" t="s">
        <v>277</v>
      </c>
      <c r="X192" t="s">
        <v>276</v>
      </c>
    </row>
    <row r="193" spans="1:24" x14ac:dyDescent="0.25">
      <c r="A193" t="s">
        <v>27</v>
      </c>
      <c r="B193" t="s">
        <v>277</v>
      </c>
      <c r="C193" t="b">
        <v>0</v>
      </c>
      <c r="D193" t="s">
        <v>40</v>
      </c>
      <c r="F193" t="s">
        <v>276</v>
      </c>
      <c r="G193" t="s">
        <v>276</v>
      </c>
      <c r="H193" t="s">
        <v>2645</v>
      </c>
      <c r="I193" t="s">
        <v>277</v>
      </c>
      <c r="J193" t="s">
        <v>203</v>
      </c>
      <c r="L193" t="s">
        <v>32</v>
      </c>
      <c r="M193" t="s">
        <v>197</v>
      </c>
      <c r="N193" t="s">
        <v>198</v>
      </c>
      <c r="O193" t="s">
        <v>199</v>
      </c>
      <c r="P193" t="s">
        <v>200</v>
      </c>
      <c r="Q193" t="s">
        <v>203</v>
      </c>
      <c r="R193" t="s">
        <v>204</v>
      </c>
      <c r="T193" t="s">
        <v>277</v>
      </c>
    </row>
    <row r="194" spans="1:24" x14ac:dyDescent="0.25">
      <c r="A194" t="s">
        <v>27</v>
      </c>
      <c r="B194" t="s">
        <v>278</v>
      </c>
      <c r="C194" t="b">
        <v>0</v>
      </c>
      <c r="D194" t="s">
        <v>40</v>
      </c>
      <c r="F194" t="s">
        <v>82</v>
      </c>
      <c r="G194" t="s">
        <v>82</v>
      </c>
      <c r="H194" t="s">
        <v>82</v>
      </c>
      <c r="I194" t="s">
        <v>278</v>
      </c>
      <c r="J194" t="s">
        <v>203</v>
      </c>
      <c r="K194">
        <v>82859</v>
      </c>
      <c r="L194" t="s">
        <v>32</v>
      </c>
      <c r="M194" t="s">
        <v>197</v>
      </c>
      <c r="N194" t="s">
        <v>198</v>
      </c>
      <c r="O194" t="s">
        <v>199</v>
      </c>
      <c r="P194" t="s">
        <v>200</v>
      </c>
      <c r="Q194" t="s">
        <v>203</v>
      </c>
      <c r="R194" t="s">
        <v>204</v>
      </c>
      <c r="T194" t="s">
        <v>279</v>
      </c>
      <c r="X194" t="s">
        <v>278</v>
      </c>
    </row>
    <row r="195" spans="1:24" x14ac:dyDescent="0.25">
      <c r="A195" t="s">
        <v>27</v>
      </c>
      <c r="B195" t="s">
        <v>280</v>
      </c>
      <c r="C195" t="b">
        <v>0</v>
      </c>
      <c r="D195" t="s">
        <v>40</v>
      </c>
      <c r="F195" t="s">
        <v>82</v>
      </c>
      <c r="G195" t="s">
        <v>82</v>
      </c>
      <c r="H195" t="s">
        <v>82</v>
      </c>
      <c r="I195" t="s">
        <v>280</v>
      </c>
      <c r="J195" t="s">
        <v>203</v>
      </c>
      <c r="L195" t="s">
        <v>32</v>
      </c>
      <c r="M195" t="s">
        <v>197</v>
      </c>
      <c r="N195" t="s">
        <v>198</v>
      </c>
      <c r="O195" t="s">
        <v>199</v>
      </c>
      <c r="P195" t="s">
        <v>200</v>
      </c>
      <c r="Q195" t="s">
        <v>203</v>
      </c>
      <c r="R195" t="s">
        <v>204</v>
      </c>
      <c r="T195" t="s">
        <v>279</v>
      </c>
      <c r="X195" t="s">
        <v>280</v>
      </c>
    </row>
    <row r="196" spans="1:24" x14ac:dyDescent="0.25">
      <c r="A196" t="s">
        <v>27</v>
      </c>
      <c r="B196" t="s">
        <v>281</v>
      </c>
      <c r="C196" t="b">
        <v>0</v>
      </c>
      <c r="D196" t="s">
        <v>40</v>
      </c>
      <c r="F196" t="s">
        <v>82</v>
      </c>
      <c r="G196" t="s">
        <v>82</v>
      </c>
      <c r="H196" t="s">
        <v>82</v>
      </c>
      <c r="I196" t="s">
        <v>281</v>
      </c>
      <c r="J196" t="s">
        <v>203</v>
      </c>
      <c r="K196">
        <v>83494</v>
      </c>
      <c r="L196" t="s">
        <v>32</v>
      </c>
      <c r="M196" t="s">
        <v>197</v>
      </c>
      <c r="N196" t="s">
        <v>198</v>
      </c>
      <c r="O196" t="s">
        <v>199</v>
      </c>
      <c r="P196" t="s">
        <v>200</v>
      </c>
      <c r="Q196" t="s">
        <v>203</v>
      </c>
      <c r="R196" t="s">
        <v>204</v>
      </c>
      <c r="T196" t="s">
        <v>282</v>
      </c>
      <c r="X196" t="s">
        <v>281</v>
      </c>
    </row>
    <row r="197" spans="1:24" x14ac:dyDescent="0.25">
      <c r="A197" t="s">
        <v>27</v>
      </c>
      <c r="B197" t="s">
        <v>283</v>
      </c>
      <c r="C197" t="b">
        <v>0</v>
      </c>
      <c r="D197" t="s">
        <v>40</v>
      </c>
      <c r="F197" t="s">
        <v>82</v>
      </c>
      <c r="G197" t="s">
        <v>82</v>
      </c>
      <c r="H197" t="s">
        <v>82</v>
      </c>
      <c r="I197" t="s">
        <v>283</v>
      </c>
      <c r="J197" t="s">
        <v>203</v>
      </c>
      <c r="K197">
        <v>83240</v>
      </c>
      <c r="L197" t="s">
        <v>32</v>
      </c>
      <c r="M197" t="s">
        <v>197</v>
      </c>
      <c r="N197" t="s">
        <v>198</v>
      </c>
      <c r="O197" t="s">
        <v>199</v>
      </c>
      <c r="P197" t="s">
        <v>200</v>
      </c>
      <c r="Q197" t="s">
        <v>203</v>
      </c>
      <c r="R197" t="s">
        <v>204</v>
      </c>
      <c r="T197" t="s">
        <v>284</v>
      </c>
      <c r="X197" t="s">
        <v>283</v>
      </c>
    </row>
    <row r="198" spans="1:24" x14ac:dyDescent="0.25">
      <c r="A198" t="s">
        <v>27</v>
      </c>
      <c r="B198" t="s">
        <v>285</v>
      </c>
      <c r="C198" t="b">
        <v>0</v>
      </c>
      <c r="D198" t="s">
        <v>29</v>
      </c>
      <c r="F198" t="s">
        <v>82</v>
      </c>
      <c r="G198" t="s">
        <v>82</v>
      </c>
      <c r="H198" t="s">
        <v>82</v>
      </c>
      <c r="I198" t="s">
        <v>283</v>
      </c>
      <c r="J198" t="s">
        <v>203</v>
      </c>
      <c r="K198">
        <v>83240</v>
      </c>
      <c r="L198" t="s">
        <v>32</v>
      </c>
      <c r="M198" t="s">
        <v>197</v>
      </c>
      <c r="N198" t="s">
        <v>198</v>
      </c>
      <c r="O198" t="s">
        <v>199</v>
      </c>
      <c r="P198" t="s">
        <v>200</v>
      </c>
      <c r="Q198" t="s">
        <v>203</v>
      </c>
      <c r="R198" t="s">
        <v>204</v>
      </c>
      <c r="T198" t="s">
        <v>284</v>
      </c>
      <c r="X198" t="s">
        <v>283</v>
      </c>
    </row>
    <row r="199" spans="1:24" x14ac:dyDescent="0.25">
      <c r="A199" t="s">
        <v>27</v>
      </c>
      <c r="B199" t="s">
        <v>286</v>
      </c>
      <c r="C199" t="b">
        <v>0</v>
      </c>
      <c r="D199" t="s">
        <v>40</v>
      </c>
      <c r="F199" t="s">
        <v>82</v>
      </c>
      <c r="G199" t="s">
        <v>286</v>
      </c>
      <c r="H199" t="s">
        <v>2645</v>
      </c>
      <c r="I199" t="s">
        <v>286</v>
      </c>
      <c r="J199" t="s">
        <v>203</v>
      </c>
      <c r="K199">
        <v>83244</v>
      </c>
      <c r="L199" t="s">
        <v>32</v>
      </c>
      <c r="M199" t="s">
        <v>197</v>
      </c>
      <c r="N199" t="s">
        <v>198</v>
      </c>
      <c r="O199" t="s">
        <v>199</v>
      </c>
      <c r="P199" t="s">
        <v>200</v>
      </c>
      <c r="Q199" t="s">
        <v>203</v>
      </c>
      <c r="R199" t="s">
        <v>204</v>
      </c>
      <c r="T199" t="s">
        <v>284</v>
      </c>
      <c r="X199" t="s">
        <v>286</v>
      </c>
    </row>
    <row r="200" spans="1:24" x14ac:dyDescent="0.25">
      <c r="A200" t="s">
        <v>27</v>
      </c>
      <c r="B200" t="s">
        <v>284</v>
      </c>
      <c r="C200" t="b">
        <v>0</v>
      </c>
      <c r="D200" t="s">
        <v>40</v>
      </c>
      <c r="F200" t="s">
        <v>82</v>
      </c>
      <c r="G200" t="s">
        <v>82</v>
      </c>
      <c r="H200" t="s">
        <v>82</v>
      </c>
      <c r="I200" t="s">
        <v>284</v>
      </c>
      <c r="J200" t="s">
        <v>203</v>
      </c>
      <c r="K200">
        <v>83239</v>
      </c>
      <c r="L200" t="s">
        <v>32</v>
      </c>
      <c r="M200" t="s">
        <v>197</v>
      </c>
      <c r="N200" t="s">
        <v>198</v>
      </c>
      <c r="O200" t="s">
        <v>199</v>
      </c>
      <c r="P200" t="s">
        <v>200</v>
      </c>
      <c r="Q200" t="s">
        <v>203</v>
      </c>
      <c r="R200" t="s">
        <v>204</v>
      </c>
      <c r="T200" t="s">
        <v>284</v>
      </c>
    </row>
    <row r="201" spans="1:24" x14ac:dyDescent="0.25">
      <c r="A201" t="s">
        <v>27</v>
      </c>
      <c r="B201" t="s">
        <v>287</v>
      </c>
      <c r="C201" t="b">
        <v>0</v>
      </c>
      <c r="D201" t="s">
        <v>40</v>
      </c>
      <c r="F201" t="s">
        <v>82</v>
      </c>
      <c r="G201" t="s">
        <v>82</v>
      </c>
      <c r="H201" t="s">
        <v>82</v>
      </c>
      <c r="I201" t="s">
        <v>287</v>
      </c>
      <c r="J201" t="s">
        <v>203</v>
      </c>
      <c r="L201" t="s">
        <v>32</v>
      </c>
      <c r="M201" t="s">
        <v>197</v>
      </c>
      <c r="N201" t="s">
        <v>198</v>
      </c>
      <c r="O201" t="s">
        <v>199</v>
      </c>
      <c r="P201" t="s">
        <v>200</v>
      </c>
      <c r="Q201" t="s">
        <v>203</v>
      </c>
      <c r="R201" t="s">
        <v>204</v>
      </c>
      <c r="T201" t="s">
        <v>288</v>
      </c>
      <c r="U201" t="s">
        <v>289</v>
      </c>
      <c r="X201" t="s">
        <v>287</v>
      </c>
    </row>
    <row r="202" spans="1:24" x14ac:dyDescent="0.25">
      <c r="A202" t="s">
        <v>27</v>
      </c>
      <c r="B202" t="s">
        <v>290</v>
      </c>
      <c r="C202" t="b">
        <v>0</v>
      </c>
      <c r="D202" t="s">
        <v>40</v>
      </c>
      <c r="F202" t="s">
        <v>82</v>
      </c>
      <c r="G202" t="s">
        <v>82</v>
      </c>
      <c r="H202" t="s">
        <v>82</v>
      </c>
      <c r="I202" t="s">
        <v>290</v>
      </c>
      <c r="J202" t="s">
        <v>203</v>
      </c>
      <c r="K202">
        <v>83331</v>
      </c>
      <c r="L202" t="s">
        <v>32</v>
      </c>
      <c r="M202" t="s">
        <v>197</v>
      </c>
      <c r="N202" t="s">
        <v>198</v>
      </c>
      <c r="O202" t="s">
        <v>199</v>
      </c>
      <c r="P202" t="s">
        <v>200</v>
      </c>
      <c r="Q202" t="s">
        <v>203</v>
      </c>
      <c r="R202" t="s">
        <v>204</v>
      </c>
      <c r="T202" t="s">
        <v>288</v>
      </c>
      <c r="X202" t="s">
        <v>290</v>
      </c>
    </row>
    <row r="203" spans="1:24" x14ac:dyDescent="0.25">
      <c r="A203" t="s">
        <v>27</v>
      </c>
      <c r="B203" t="s">
        <v>291</v>
      </c>
      <c r="C203" t="b">
        <v>0</v>
      </c>
      <c r="D203" t="s">
        <v>40</v>
      </c>
      <c r="F203" t="s">
        <v>82</v>
      </c>
      <c r="G203" t="s">
        <v>82</v>
      </c>
      <c r="H203" t="s">
        <v>82</v>
      </c>
      <c r="I203" t="s">
        <v>291</v>
      </c>
      <c r="J203" t="s">
        <v>203</v>
      </c>
      <c r="K203">
        <v>83101</v>
      </c>
      <c r="L203" t="s">
        <v>32</v>
      </c>
      <c r="M203" t="s">
        <v>197</v>
      </c>
      <c r="N203" t="s">
        <v>198</v>
      </c>
      <c r="O203" t="s">
        <v>199</v>
      </c>
      <c r="P203" t="s">
        <v>200</v>
      </c>
      <c r="Q203" t="s">
        <v>203</v>
      </c>
      <c r="R203" t="s">
        <v>204</v>
      </c>
      <c r="T203" t="s">
        <v>288</v>
      </c>
      <c r="X203" t="s">
        <v>291</v>
      </c>
    </row>
    <row r="204" spans="1:24" x14ac:dyDescent="0.25">
      <c r="A204" t="s">
        <v>27</v>
      </c>
      <c r="B204" t="s">
        <v>292</v>
      </c>
      <c r="C204" t="b">
        <v>0</v>
      </c>
      <c r="D204" t="s">
        <v>40</v>
      </c>
      <c r="F204" t="s">
        <v>82</v>
      </c>
      <c r="G204" t="s">
        <v>82</v>
      </c>
      <c r="H204" t="s">
        <v>82</v>
      </c>
      <c r="I204" t="s">
        <v>292</v>
      </c>
      <c r="J204" t="s">
        <v>203</v>
      </c>
      <c r="K204">
        <v>83350</v>
      </c>
      <c r="L204" t="s">
        <v>32</v>
      </c>
      <c r="M204" t="s">
        <v>197</v>
      </c>
      <c r="N204" t="s">
        <v>198</v>
      </c>
      <c r="O204" t="s">
        <v>199</v>
      </c>
      <c r="P204" t="s">
        <v>200</v>
      </c>
      <c r="Q204" t="s">
        <v>203</v>
      </c>
      <c r="R204" t="s">
        <v>204</v>
      </c>
      <c r="T204" t="s">
        <v>288</v>
      </c>
      <c r="X204" t="s">
        <v>292</v>
      </c>
    </row>
    <row r="205" spans="1:24" x14ac:dyDescent="0.25">
      <c r="A205" t="s">
        <v>27</v>
      </c>
      <c r="B205" t="s">
        <v>293</v>
      </c>
      <c r="C205" t="b">
        <v>0</v>
      </c>
      <c r="D205" t="s">
        <v>40</v>
      </c>
      <c r="F205" t="s">
        <v>82</v>
      </c>
      <c r="G205" t="s">
        <v>82</v>
      </c>
      <c r="H205" t="s">
        <v>82</v>
      </c>
      <c r="I205" t="s">
        <v>293</v>
      </c>
      <c r="J205" t="s">
        <v>203</v>
      </c>
      <c r="K205">
        <v>83400</v>
      </c>
      <c r="L205" t="s">
        <v>32</v>
      </c>
      <c r="M205" t="s">
        <v>197</v>
      </c>
      <c r="N205" t="s">
        <v>198</v>
      </c>
      <c r="O205" t="s">
        <v>199</v>
      </c>
      <c r="P205" t="s">
        <v>200</v>
      </c>
      <c r="Q205" t="s">
        <v>203</v>
      </c>
      <c r="R205" t="s">
        <v>204</v>
      </c>
      <c r="T205" t="s">
        <v>288</v>
      </c>
      <c r="X205" t="s">
        <v>293</v>
      </c>
    </row>
    <row r="206" spans="1:24" x14ac:dyDescent="0.25">
      <c r="A206" t="s">
        <v>27</v>
      </c>
      <c r="B206" t="s">
        <v>294</v>
      </c>
      <c r="C206" t="b">
        <v>0</v>
      </c>
      <c r="D206" t="s">
        <v>40</v>
      </c>
      <c r="F206" t="s">
        <v>82</v>
      </c>
      <c r="G206" t="s">
        <v>82</v>
      </c>
      <c r="H206" t="s">
        <v>82</v>
      </c>
      <c r="I206" t="s">
        <v>294</v>
      </c>
      <c r="J206" t="s">
        <v>203</v>
      </c>
      <c r="K206">
        <v>83410</v>
      </c>
      <c r="L206" t="s">
        <v>32</v>
      </c>
      <c r="M206" t="s">
        <v>197</v>
      </c>
      <c r="N206" t="s">
        <v>198</v>
      </c>
      <c r="O206" t="s">
        <v>199</v>
      </c>
      <c r="P206" t="s">
        <v>200</v>
      </c>
      <c r="Q206" t="s">
        <v>203</v>
      </c>
      <c r="R206" t="s">
        <v>204</v>
      </c>
      <c r="T206" t="s">
        <v>288</v>
      </c>
      <c r="X206" t="s">
        <v>294</v>
      </c>
    </row>
    <row r="207" spans="1:24" x14ac:dyDescent="0.25">
      <c r="A207" t="s">
        <v>27</v>
      </c>
      <c r="B207" t="s">
        <v>288</v>
      </c>
      <c r="C207" t="b">
        <v>0</v>
      </c>
      <c r="D207" t="s">
        <v>40</v>
      </c>
      <c r="F207" t="s">
        <v>82</v>
      </c>
      <c r="G207" t="s">
        <v>82</v>
      </c>
      <c r="H207" t="s">
        <v>82</v>
      </c>
      <c r="I207" t="s">
        <v>288</v>
      </c>
      <c r="J207" t="s">
        <v>203</v>
      </c>
      <c r="K207">
        <v>83330</v>
      </c>
      <c r="L207" t="s">
        <v>32</v>
      </c>
      <c r="M207" t="s">
        <v>197</v>
      </c>
      <c r="N207" t="s">
        <v>198</v>
      </c>
      <c r="O207" t="s">
        <v>199</v>
      </c>
      <c r="P207" t="s">
        <v>200</v>
      </c>
      <c r="Q207" t="s">
        <v>203</v>
      </c>
      <c r="R207" t="s">
        <v>204</v>
      </c>
      <c r="T207" t="s">
        <v>288</v>
      </c>
    </row>
    <row r="208" spans="1:24" x14ac:dyDescent="0.25">
      <c r="A208" t="s">
        <v>27</v>
      </c>
      <c r="B208" t="s">
        <v>295</v>
      </c>
      <c r="C208" t="b">
        <v>0</v>
      </c>
      <c r="D208" t="s">
        <v>40</v>
      </c>
      <c r="F208" t="s">
        <v>82</v>
      </c>
      <c r="G208" t="s">
        <v>82</v>
      </c>
      <c r="H208" t="s">
        <v>82</v>
      </c>
      <c r="I208" t="s">
        <v>295</v>
      </c>
      <c r="J208" t="s">
        <v>203</v>
      </c>
      <c r="K208">
        <v>895799</v>
      </c>
      <c r="L208" t="s">
        <v>32</v>
      </c>
      <c r="M208" t="s">
        <v>197</v>
      </c>
      <c r="N208" t="s">
        <v>198</v>
      </c>
      <c r="O208" t="s">
        <v>199</v>
      </c>
      <c r="P208" t="s">
        <v>200</v>
      </c>
      <c r="Q208" t="s">
        <v>203</v>
      </c>
      <c r="R208" t="s">
        <v>204</v>
      </c>
      <c r="T208" t="s">
        <v>245</v>
      </c>
      <c r="X208" t="s">
        <v>295</v>
      </c>
    </row>
    <row r="209" spans="1:24" x14ac:dyDescent="0.25">
      <c r="A209" t="s">
        <v>27</v>
      </c>
      <c r="B209" t="s">
        <v>296</v>
      </c>
      <c r="C209" t="b">
        <v>0</v>
      </c>
      <c r="D209" t="s">
        <v>40</v>
      </c>
      <c r="F209" t="s">
        <v>296</v>
      </c>
      <c r="G209" t="s">
        <v>296</v>
      </c>
      <c r="H209" t="s">
        <v>2645</v>
      </c>
      <c r="I209" t="s">
        <v>296</v>
      </c>
      <c r="J209" t="s">
        <v>203</v>
      </c>
      <c r="K209">
        <v>83172</v>
      </c>
      <c r="L209" t="s">
        <v>32</v>
      </c>
      <c r="M209" t="s">
        <v>197</v>
      </c>
      <c r="N209" t="s">
        <v>198</v>
      </c>
      <c r="O209" t="s">
        <v>199</v>
      </c>
      <c r="P209" t="s">
        <v>200</v>
      </c>
      <c r="Q209" t="s">
        <v>203</v>
      </c>
      <c r="R209" t="s">
        <v>204</v>
      </c>
      <c r="T209" t="s">
        <v>245</v>
      </c>
      <c r="X209" t="s">
        <v>296</v>
      </c>
    </row>
    <row r="210" spans="1:24" x14ac:dyDescent="0.25">
      <c r="A210" t="s">
        <v>27</v>
      </c>
      <c r="B210" t="s">
        <v>297</v>
      </c>
      <c r="C210" t="b">
        <v>0</v>
      </c>
      <c r="D210" t="s">
        <v>40</v>
      </c>
      <c r="F210" t="s">
        <v>297</v>
      </c>
      <c r="G210" t="s">
        <v>297</v>
      </c>
      <c r="H210" t="s">
        <v>2645</v>
      </c>
      <c r="I210" t="s">
        <v>297</v>
      </c>
      <c r="J210" t="s">
        <v>203</v>
      </c>
      <c r="K210">
        <v>83006</v>
      </c>
      <c r="L210" t="s">
        <v>32</v>
      </c>
      <c r="M210" t="s">
        <v>197</v>
      </c>
      <c r="N210" t="s">
        <v>198</v>
      </c>
      <c r="O210" t="s">
        <v>199</v>
      </c>
      <c r="P210" t="s">
        <v>200</v>
      </c>
      <c r="Q210" t="s">
        <v>203</v>
      </c>
      <c r="R210" t="s">
        <v>204</v>
      </c>
      <c r="T210" t="s">
        <v>298</v>
      </c>
      <c r="X210" t="s">
        <v>297</v>
      </c>
    </row>
    <row r="211" spans="1:24" x14ac:dyDescent="0.25">
      <c r="A211" t="s">
        <v>27</v>
      </c>
      <c r="B211" t="s">
        <v>299</v>
      </c>
      <c r="C211" t="b">
        <v>0</v>
      </c>
      <c r="D211" t="s">
        <v>40</v>
      </c>
      <c r="F211" t="s">
        <v>299</v>
      </c>
      <c r="G211" t="s">
        <v>299</v>
      </c>
      <c r="H211" t="s">
        <v>2645</v>
      </c>
      <c r="I211" t="s">
        <v>299</v>
      </c>
      <c r="J211" t="s">
        <v>203</v>
      </c>
      <c r="K211">
        <v>83029</v>
      </c>
      <c r="L211" t="s">
        <v>32</v>
      </c>
      <c r="M211" t="s">
        <v>197</v>
      </c>
      <c r="N211" t="s">
        <v>198</v>
      </c>
      <c r="O211" t="s">
        <v>199</v>
      </c>
      <c r="P211" t="s">
        <v>200</v>
      </c>
      <c r="Q211" t="s">
        <v>203</v>
      </c>
      <c r="R211" t="s">
        <v>204</v>
      </c>
      <c r="T211" t="s">
        <v>298</v>
      </c>
      <c r="X211" t="s">
        <v>299</v>
      </c>
    </row>
    <row r="212" spans="1:24" x14ac:dyDescent="0.25">
      <c r="A212" t="s">
        <v>27</v>
      </c>
      <c r="B212" t="s">
        <v>300</v>
      </c>
      <c r="C212" t="b">
        <v>0</v>
      </c>
      <c r="D212" t="s">
        <v>29</v>
      </c>
      <c r="F212" t="s">
        <v>82</v>
      </c>
      <c r="G212" t="s">
        <v>82</v>
      </c>
      <c r="H212" t="s">
        <v>82</v>
      </c>
      <c r="I212" t="s">
        <v>298</v>
      </c>
      <c r="J212" t="s">
        <v>203</v>
      </c>
      <c r="K212">
        <v>895710</v>
      </c>
      <c r="L212" t="s">
        <v>32</v>
      </c>
      <c r="M212" t="s">
        <v>197</v>
      </c>
      <c r="N212" t="s">
        <v>198</v>
      </c>
      <c r="O212" t="s">
        <v>199</v>
      </c>
      <c r="P212" t="s">
        <v>200</v>
      </c>
      <c r="Q212" t="s">
        <v>203</v>
      </c>
      <c r="R212" t="s">
        <v>204</v>
      </c>
      <c r="T212" t="s">
        <v>298</v>
      </c>
    </row>
    <row r="213" spans="1:24" x14ac:dyDescent="0.25">
      <c r="A213" t="s">
        <v>27</v>
      </c>
      <c r="B213" t="s">
        <v>301</v>
      </c>
      <c r="C213" t="b">
        <v>0</v>
      </c>
      <c r="D213" t="s">
        <v>29</v>
      </c>
      <c r="F213" t="s">
        <v>82</v>
      </c>
      <c r="G213" t="s">
        <v>82</v>
      </c>
      <c r="H213" t="s">
        <v>82</v>
      </c>
      <c r="I213" t="s">
        <v>298</v>
      </c>
      <c r="J213" t="s">
        <v>203</v>
      </c>
      <c r="K213">
        <v>895710</v>
      </c>
      <c r="L213" t="s">
        <v>32</v>
      </c>
      <c r="M213" t="s">
        <v>197</v>
      </c>
      <c r="N213" t="s">
        <v>198</v>
      </c>
      <c r="O213" t="s">
        <v>199</v>
      </c>
      <c r="P213" t="s">
        <v>200</v>
      </c>
      <c r="Q213" t="s">
        <v>203</v>
      </c>
      <c r="R213" t="s">
        <v>204</v>
      </c>
      <c r="T213" t="s">
        <v>298</v>
      </c>
    </row>
    <row r="214" spans="1:24" x14ac:dyDescent="0.25">
      <c r="A214" t="s">
        <v>27</v>
      </c>
      <c r="B214" t="s">
        <v>298</v>
      </c>
      <c r="C214" t="b">
        <v>0</v>
      </c>
      <c r="D214" t="s">
        <v>40</v>
      </c>
      <c r="F214" t="s">
        <v>82</v>
      </c>
      <c r="G214" t="s">
        <v>82</v>
      </c>
      <c r="H214" t="s">
        <v>82</v>
      </c>
      <c r="I214" t="s">
        <v>298</v>
      </c>
      <c r="J214" t="s">
        <v>203</v>
      </c>
      <c r="K214">
        <v>895710</v>
      </c>
      <c r="L214" t="s">
        <v>32</v>
      </c>
      <c r="M214" t="s">
        <v>197</v>
      </c>
      <c r="N214" t="s">
        <v>198</v>
      </c>
      <c r="O214" t="s">
        <v>199</v>
      </c>
      <c r="P214" t="s">
        <v>200</v>
      </c>
      <c r="Q214" t="s">
        <v>203</v>
      </c>
      <c r="R214" t="s">
        <v>204</v>
      </c>
      <c r="T214" t="s">
        <v>298</v>
      </c>
    </row>
    <row r="215" spans="1:24" x14ac:dyDescent="0.25">
      <c r="A215" t="s">
        <v>27</v>
      </c>
      <c r="B215" t="s">
        <v>302</v>
      </c>
      <c r="C215" t="b">
        <v>0</v>
      </c>
      <c r="D215" t="s">
        <v>40</v>
      </c>
      <c r="F215" t="s">
        <v>82</v>
      </c>
      <c r="G215" t="s">
        <v>82</v>
      </c>
      <c r="H215" t="s">
        <v>82</v>
      </c>
      <c r="I215" t="s">
        <v>302</v>
      </c>
      <c r="J215" t="s">
        <v>203</v>
      </c>
      <c r="L215" t="s">
        <v>32</v>
      </c>
      <c r="M215" t="s">
        <v>197</v>
      </c>
      <c r="N215" t="s">
        <v>198</v>
      </c>
      <c r="O215" t="s">
        <v>199</v>
      </c>
      <c r="P215" t="s">
        <v>200</v>
      </c>
      <c r="Q215" t="s">
        <v>203</v>
      </c>
      <c r="R215" t="s">
        <v>204</v>
      </c>
      <c r="T215" t="s">
        <v>303</v>
      </c>
      <c r="X215" t="s">
        <v>302</v>
      </c>
    </row>
    <row r="216" spans="1:24" x14ac:dyDescent="0.25">
      <c r="A216" t="s">
        <v>27</v>
      </c>
      <c r="B216" t="s">
        <v>304</v>
      </c>
      <c r="C216" t="b">
        <v>0</v>
      </c>
      <c r="D216" t="s">
        <v>29</v>
      </c>
      <c r="E216" s="25" t="s">
        <v>305</v>
      </c>
      <c r="F216" t="s">
        <v>82</v>
      </c>
      <c r="G216" t="s">
        <v>82</v>
      </c>
      <c r="H216" t="s">
        <v>82</v>
      </c>
      <c r="I216" t="s">
        <v>303</v>
      </c>
      <c r="J216" t="s">
        <v>203</v>
      </c>
      <c r="L216" t="s">
        <v>32</v>
      </c>
      <c r="M216" t="s">
        <v>197</v>
      </c>
      <c r="N216" t="s">
        <v>198</v>
      </c>
      <c r="O216" t="s">
        <v>199</v>
      </c>
      <c r="P216" t="s">
        <v>200</v>
      </c>
      <c r="Q216" t="s">
        <v>203</v>
      </c>
      <c r="R216" t="s">
        <v>204</v>
      </c>
      <c r="T216" t="s">
        <v>303</v>
      </c>
    </row>
    <row r="217" spans="1:24" x14ac:dyDescent="0.25">
      <c r="A217" t="s">
        <v>27</v>
      </c>
      <c r="B217" t="s">
        <v>303</v>
      </c>
      <c r="C217" t="b">
        <v>0</v>
      </c>
      <c r="D217" t="s">
        <v>40</v>
      </c>
      <c r="E217" s="25" t="s">
        <v>305</v>
      </c>
      <c r="F217" t="s">
        <v>82</v>
      </c>
      <c r="G217" t="s">
        <v>82</v>
      </c>
      <c r="H217" t="s">
        <v>82</v>
      </c>
      <c r="I217" t="s">
        <v>303</v>
      </c>
      <c r="J217" t="s">
        <v>203</v>
      </c>
      <c r="L217" t="s">
        <v>32</v>
      </c>
      <c r="M217" t="s">
        <v>197</v>
      </c>
      <c r="N217" t="s">
        <v>198</v>
      </c>
      <c r="O217" t="s">
        <v>199</v>
      </c>
      <c r="P217" t="s">
        <v>200</v>
      </c>
      <c r="Q217" t="s">
        <v>203</v>
      </c>
      <c r="R217" t="s">
        <v>204</v>
      </c>
      <c r="T217" t="s">
        <v>303</v>
      </c>
    </row>
    <row r="218" spans="1:24" x14ac:dyDescent="0.25">
      <c r="A218" t="s">
        <v>27</v>
      </c>
      <c r="B218" t="s">
        <v>306</v>
      </c>
      <c r="C218" t="b">
        <v>0</v>
      </c>
      <c r="D218" t="s">
        <v>40</v>
      </c>
      <c r="F218" t="s">
        <v>82</v>
      </c>
      <c r="G218" t="s">
        <v>82</v>
      </c>
      <c r="H218" t="s">
        <v>82</v>
      </c>
      <c r="I218" t="s">
        <v>306</v>
      </c>
      <c r="J218" t="s">
        <v>203</v>
      </c>
      <c r="K218">
        <v>83235</v>
      </c>
      <c r="L218" t="s">
        <v>32</v>
      </c>
      <c r="M218" t="s">
        <v>197</v>
      </c>
      <c r="N218" t="s">
        <v>198</v>
      </c>
      <c r="O218" t="s">
        <v>199</v>
      </c>
      <c r="P218" t="s">
        <v>200</v>
      </c>
      <c r="Q218" t="s">
        <v>203</v>
      </c>
      <c r="R218" t="s">
        <v>204</v>
      </c>
      <c r="T218" t="s">
        <v>307</v>
      </c>
      <c r="X218" t="s">
        <v>306</v>
      </c>
    </row>
    <row r="219" spans="1:24" x14ac:dyDescent="0.25">
      <c r="A219" t="s">
        <v>27</v>
      </c>
      <c r="B219" t="s">
        <v>308</v>
      </c>
      <c r="C219" t="b">
        <v>0</v>
      </c>
      <c r="D219" t="s">
        <v>40</v>
      </c>
      <c r="F219" t="s">
        <v>82</v>
      </c>
      <c r="G219" t="s">
        <v>82</v>
      </c>
      <c r="H219" t="s">
        <v>82</v>
      </c>
      <c r="I219" t="s">
        <v>308</v>
      </c>
      <c r="J219" t="s">
        <v>203</v>
      </c>
      <c r="K219">
        <v>83190</v>
      </c>
      <c r="L219" t="s">
        <v>32</v>
      </c>
      <c r="M219" t="s">
        <v>197</v>
      </c>
      <c r="N219" t="s">
        <v>198</v>
      </c>
      <c r="O219" t="s">
        <v>199</v>
      </c>
      <c r="P219" t="s">
        <v>200</v>
      </c>
      <c r="Q219" t="s">
        <v>203</v>
      </c>
      <c r="R219" t="s">
        <v>204</v>
      </c>
      <c r="T219" t="s">
        <v>309</v>
      </c>
      <c r="X219" t="s">
        <v>308</v>
      </c>
    </row>
    <row r="220" spans="1:24" x14ac:dyDescent="0.25">
      <c r="A220" t="s">
        <v>27</v>
      </c>
      <c r="B220" t="s">
        <v>309</v>
      </c>
      <c r="C220" t="b">
        <v>0</v>
      </c>
      <c r="D220" t="s">
        <v>40</v>
      </c>
      <c r="F220" t="s">
        <v>82</v>
      </c>
      <c r="G220" t="s">
        <v>82</v>
      </c>
      <c r="H220" t="s">
        <v>82</v>
      </c>
      <c r="I220" t="s">
        <v>309</v>
      </c>
      <c r="J220" t="s">
        <v>203</v>
      </c>
      <c r="L220" t="s">
        <v>32</v>
      </c>
      <c r="M220" t="s">
        <v>197</v>
      </c>
      <c r="N220" t="s">
        <v>198</v>
      </c>
      <c r="O220" t="s">
        <v>199</v>
      </c>
      <c r="P220" t="s">
        <v>200</v>
      </c>
      <c r="Q220" t="s">
        <v>203</v>
      </c>
      <c r="R220" t="s">
        <v>204</v>
      </c>
      <c r="T220" t="s">
        <v>309</v>
      </c>
    </row>
    <row r="221" spans="1:24" x14ac:dyDescent="0.25">
      <c r="A221" t="s">
        <v>27</v>
      </c>
      <c r="B221" t="s">
        <v>310</v>
      </c>
      <c r="C221" t="b">
        <v>0</v>
      </c>
      <c r="D221" t="s">
        <v>40</v>
      </c>
      <c r="F221" t="s">
        <v>310</v>
      </c>
      <c r="G221" t="s">
        <v>310</v>
      </c>
      <c r="H221" t="s">
        <v>2645</v>
      </c>
      <c r="I221" t="s">
        <v>310</v>
      </c>
      <c r="J221" t="s">
        <v>203</v>
      </c>
      <c r="L221" t="s">
        <v>32</v>
      </c>
      <c r="M221" t="s">
        <v>197</v>
      </c>
      <c r="N221" t="s">
        <v>198</v>
      </c>
      <c r="O221" t="s">
        <v>199</v>
      </c>
      <c r="P221" t="s">
        <v>200</v>
      </c>
      <c r="Q221" t="s">
        <v>203</v>
      </c>
      <c r="R221" t="s">
        <v>204</v>
      </c>
      <c r="T221" t="s">
        <v>311</v>
      </c>
      <c r="X221" t="s">
        <v>310</v>
      </c>
    </row>
    <row r="222" spans="1:24" x14ac:dyDescent="0.25">
      <c r="A222" t="s">
        <v>27</v>
      </c>
      <c r="B222" t="s">
        <v>312</v>
      </c>
      <c r="C222" t="b">
        <v>0</v>
      </c>
      <c r="D222" t="s">
        <v>40</v>
      </c>
      <c r="F222" t="s">
        <v>312</v>
      </c>
      <c r="G222" t="s">
        <v>312</v>
      </c>
      <c r="H222" t="s">
        <v>2645</v>
      </c>
      <c r="I222" t="s">
        <v>312</v>
      </c>
      <c r="J222" t="s">
        <v>203</v>
      </c>
      <c r="K222">
        <v>83250</v>
      </c>
      <c r="L222" t="s">
        <v>32</v>
      </c>
      <c r="M222" t="s">
        <v>197</v>
      </c>
      <c r="N222" t="s">
        <v>198</v>
      </c>
      <c r="O222" t="s">
        <v>199</v>
      </c>
      <c r="P222" t="s">
        <v>200</v>
      </c>
      <c r="Q222" t="s">
        <v>203</v>
      </c>
      <c r="R222" t="s">
        <v>204</v>
      </c>
      <c r="T222" t="s">
        <v>311</v>
      </c>
      <c r="X222" t="s">
        <v>312</v>
      </c>
    </row>
    <row r="223" spans="1:24" x14ac:dyDescent="0.25">
      <c r="A223" t="s">
        <v>27</v>
      </c>
      <c r="B223" t="s">
        <v>313</v>
      </c>
      <c r="C223" t="b">
        <v>0</v>
      </c>
      <c r="D223" t="s">
        <v>40</v>
      </c>
      <c r="F223" t="s">
        <v>313</v>
      </c>
      <c r="G223" t="s">
        <v>313</v>
      </c>
      <c r="H223" t="s">
        <v>2645</v>
      </c>
      <c r="I223" t="s">
        <v>313</v>
      </c>
      <c r="J223" t="s">
        <v>203</v>
      </c>
      <c r="K223">
        <v>83254</v>
      </c>
      <c r="L223" t="s">
        <v>32</v>
      </c>
      <c r="M223" t="s">
        <v>197</v>
      </c>
      <c r="N223" t="s">
        <v>198</v>
      </c>
      <c r="O223" t="s">
        <v>199</v>
      </c>
      <c r="P223" t="s">
        <v>200</v>
      </c>
      <c r="Q223" t="s">
        <v>203</v>
      </c>
      <c r="R223" t="s">
        <v>204</v>
      </c>
      <c r="T223" t="s">
        <v>311</v>
      </c>
      <c r="X223" t="s">
        <v>313</v>
      </c>
    </row>
    <row r="224" spans="1:24" x14ac:dyDescent="0.25">
      <c r="A224" t="s">
        <v>27</v>
      </c>
      <c r="B224" t="s">
        <v>311</v>
      </c>
      <c r="C224" t="b">
        <v>0</v>
      </c>
      <c r="D224" t="s">
        <v>40</v>
      </c>
      <c r="F224" t="s">
        <v>82</v>
      </c>
      <c r="G224" t="s">
        <v>82</v>
      </c>
      <c r="H224" t="s">
        <v>82</v>
      </c>
      <c r="I224" t="s">
        <v>311</v>
      </c>
      <c r="J224" t="s">
        <v>203</v>
      </c>
      <c r="K224">
        <v>83249</v>
      </c>
      <c r="L224" t="s">
        <v>32</v>
      </c>
      <c r="M224" t="s">
        <v>197</v>
      </c>
      <c r="N224" t="s">
        <v>198</v>
      </c>
      <c r="O224" t="s">
        <v>199</v>
      </c>
      <c r="P224" t="s">
        <v>200</v>
      </c>
      <c r="Q224" t="s">
        <v>203</v>
      </c>
      <c r="R224" t="s">
        <v>204</v>
      </c>
      <c r="T224" t="s">
        <v>311</v>
      </c>
    </row>
    <row r="225" spans="1:24" x14ac:dyDescent="0.25">
      <c r="A225" t="s">
        <v>27</v>
      </c>
      <c r="B225" t="s">
        <v>314</v>
      </c>
      <c r="C225" t="b">
        <v>0</v>
      </c>
      <c r="D225" t="s">
        <v>40</v>
      </c>
      <c r="F225" t="s">
        <v>82</v>
      </c>
      <c r="G225" t="s">
        <v>82</v>
      </c>
      <c r="H225" t="s">
        <v>82</v>
      </c>
      <c r="I225" t="s">
        <v>314</v>
      </c>
      <c r="J225" t="s">
        <v>203</v>
      </c>
      <c r="K225">
        <v>83093</v>
      </c>
      <c r="L225" t="s">
        <v>32</v>
      </c>
      <c r="M225" t="s">
        <v>197</v>
      </c>
      <c r="N225" t="s">
        <v>198</v>
      </c>
      <c r="O225" t="s">
        <v>199</v>
      </c>
      <c r="P225" t="s">
        <v>200</v>
      </c>
      <c r="Q225" t="s">
        <v>203</v>
      </c>
      <c r="R225" t="s">
        <v>204</v>
      </c>
      <c r="T225" t="s">
        <v>315</v>
      </c>
      <c r="X225" t="s">
        <v>314</v>
      </c>
    </row>
    <row r="226" spans="1:24" x14ac:dyDescent="0.25">
      <c r="A226" t="s">
        <v>27</v>
      </c>
      <c r="B226" t="s">
        <v>316</v>
      </c>
      <c r="C226" t="b">
        <v>0</v>
      </c>
      <c r="D226" t="s">
        <v>40</v>
      </c>
      <c r="F226" t="s">
        <v>82</v>
      </c>
      <c r="G226" t="s">
        <v>82</v>
      </c>
      <c r="H226" t="s">
        <v>82</v>
      </c>
      <c r="I226" t="s">
        <v>316</v>
      </c>
      <c r="J226" t="s">
        <v>203</v>
      </c>
      <c r="K226">
        <v>83103</v>
      </c>
      <c r="L226" t="s">
        <v>32</v>
      </c>
      <c r="M226" t="s">
        <v>197</v>
      </c>
      <c r="N226" t="s">
        <v>198</v>
      </c>
      <c r="O226" t="s">
        <v>199</v>
      </c>
      <c r="P226" t="s">
        <v>200</v>
      </c>
      <c r="Q226" t="s">
        <v>203</v>
      </c>
      <c r="R226" t="s">
        <v>204</v>
      </c>
      <c r="T226" t="s">
        <v>315</v>
      </c>
      <c r="X226" t="s">
        <v>316</v>
      </c>
    </row>
    <row r="227" spans="1:24" x14ac:dyDescent="0.25">
      <c r="A227" t="s">
        <v>27</v>
      </c>
      <c r="B227" t="s">
        <v>317</v>
      </c>
      <c r="C227" t="b">
        <v>0</v>
      </c>
      <c r="D227" t="s">
        <v>40</v>
      </c>
      <c r="F227" t="s">
        <v>82</v>
      </c>
      <c r="G227" t="s">
        <v>82</v>
      </c>
      <c r="H227" t="s">
        <v>82</v>
      </c>
      <c r="I227" t="s">
        <v>317</v>
      </c>
      <c r="J227" t="s">
        <v>203</v>
      </c>
      <c r="K227">
        <v>83073</v>
      </c>
      <c r="L227" t="s">
        <v>32</v>
      </c>
      <c r="M227" t="s">
        <v>197</v>
      </c>
      <c r="N227" t="s">
        <v>198</v>
      </c>
      <c r="O227" t="s">
        <v>199</v>
      </c>
      <c r="P227" t="s">
        <v>200</v>
      </c>
      <c r="Q227" t="s">
        <v>203</v>
      </c>
      <c r="R227" t="s">
        <v>204</v>
      </c>
      <c r="T227" t="s">
        <v>315</v>
      </c>
      <c r="X227" t="s">
        <v>317</v>
      </c>
    </row>
    <row r="228" spans="1:24" x14ac:dyDescent="0.25">
      <c r="A228" t="s">
        <v>27</v>
      </c>
      <c r="B228" t="s">
        <v>315</v>
      </c>
      <c r="C228" t="b">
        <v>0</v>
      </c>
      <c r="D228" t="s">
        <v>40</v>
      </c>
      <c r="F228" t="s">
        <v>82</v>
      </c>
      <c r="G228" t="s">
        <v>82</v>
      </c>
      <c r="H228" t="s">
        <v>82</v>
      </c>
      <c r="I228" t="s">
        <v>315</v>
      </c>
      <c r="J228" t="s">
        <v>203</v>
      </c>
      <c r="K228">
        <v>83072</v>
      </c>
      <c r="L228" t="s">
        <v>32</v>
      </c>
      <c r="M228" t="s">
        <v>197</v>
      </c>
      <c r="N228" t="s">
        <v>198</v>
      </c>
      <c r="O228" t="s">
        <v>199</v>
      </c>
      <c r="P228" t="s">
        <v>200</v>
      </c>
      <c r="Q228" t="s">
        <v>203</v>
      </c>
      <c r="R228" t="s">
        <v>204</v>
      </c>
      <c r="T228" t="s">
        <v>315</v>
      </c>
    </row>
    <row r="229" spans="1:24" x14ac:dyDescent="0.25">
      <c r="A229" t="s">
        <v>27</v>
      </c>
      <c r="B229" t="s">
        <v>203</v>
      </c>
      <c r="C229" t="b">
        <v>0</v>
      </c>
      <c r="D229" t="s">
        <v>40</v>
      </c>
      <c r="F229" t="s">
        <v>82</v>
      </c>
      <c r="G229" t="s">
        <v>82</v>
      </c>
      <c r="H229" t="s">
        <v>82</v>
      </c>
      <c r="I229" t="s">
        <v>203</v>
      </c>
      <c r="J229" t="s">
        <v>203</v>
      </c>
      <c r="K229">
        <v>82769</v>
      </c>
      <c r="L229" t="s">
        <v>32</v>
      </c>
      <c r="M229" t="s">
        <v>197</v>
      </c>
      <c r="N229" t="s">
        <v>198</v>
      </c>
      <c r="O229" t="s">
        <v>199</v>
      </c>
      <c r="P229" t="s">
        <v>200</v>
      </c>
      <c r="Q229" t="s">
        <v>203</v>
      </c>
    </row>
    <row r="230" spans="1:24" x14ac:dyDescent="0.25">
      <c r="A230" t="s">
        <v>27</v>
      </c>
      <c r="B230" t="s">
        <v>318</v>
      </c>
      <c r="C230" t="b">
        <v>0</v>
      </c>
      <c r="D230" t="s">
        <v>29</v>
      </c>
      <c r="F230" t="s">
        <v>82</v>
      </c>
      <c r="G230" t="s">
        <v>82</v>
      </c>
      <c r="H230" t="s">
        <v>82</v>
      </c>
      <c r="I230" t="s">
        <v>200</v>
      </c>
      <c r="J230" t="s">
        <v>200</v>
      </c>
      <c r="K230">
        <v>733321</v>
      </c>
      <c r="L230" t="s">
        <v>32</v>
      </c>
      <c r="M230" t="s">
        <v>197</v>
      </c>
      <c r="N230" t="s">
        <v>198</v>
      </c>
      <c r="O230" t="s">
        <v>199</v>
      </c>
      <c r="P230" t="s">
        <v>200</v>
      </c>
    </row>
    <row r="231" spans="1:24" x14ac:dyDescent="0.25">
      <c r="A231" t="s">
        <v>27</v>
      </c>
      <c r="B231" t="s">
        <v>200</v>
      </c>
      <c r="C231" t="b">
        <v>0</v>
      </c>
      <c r="D231" t="s">
        <v>40</v>
      </c>
      <c r="F231" t="s">
        <v>82</v>
      </c>
      <c r="G231" t="s">
        <v>82</v>
      </c>
      <c r="H231" t="s">
        <v>82</v>
      </c>
      <c r="I231" t="s">
        <v>200</v>
      </c>
      <c r="J231" t="s">
        <v>200</v>
      </c>
      <c r="K231">
        <v>733321</v>
      </c>
      <c r="L231" t="s">
        <v>32</v>
      </c>
      <c r="M231" t="s">
        <v>197</v>
      </c>
      <c r="N231" t="s">
        <v>198</v>
      </c>
      <c r="O231" t="s">
        <v>199</v>
      </c>
      <c r="P231" t="s">
        <v>200</v>
      </c>
    </row>
    <row r="232" spans="1:24" x14ac:dyDescent="0.25">
      <c r="A232" t="s">
        <v>27</v>
      </c>
      <c r="B232" t="s">
        <v>319</v>
      </c>
      <c r="C232" t="b">
        <v>0</v>
      </c>
      <c r="D232" t="s">
        <v>29</v>
      </c>
      <c r="F232" t="s">
        <v>82</v>
      </c>
      <c r="G232" t="s">
        <v>82</v>
      </c>
      <c r="H232" t="s">
        <v>82</v>
      </c>
      <c r="I232" t="s">
        <v>200</v>
      </c>
      <c r="J232" t="s">
        <v>200</v>
      </c>
      <c r="K232">
        <v>733321</v>
      </c>
      <c r="L232" t="s">
        <v>32</v>
      </c>
      <c r="M232" t="s">
        <v>197</v>
      </c>
      <c r="N232" t="s">
        <v>198</v>
      </c>
      <c r="O232" t="s">
        <v>199</v>
      </c>
      <c r="P232" t="s">
        <v>200</v>
      </c>
    </row>
    <row r="233" spans="1:24" x14ac:dyDescent="0.25">
      <c r="A233" t="s">
        <v>27</v>
      </c>
      <c r="B233" t="s">
        <v>320</v>
      </c>
      <c r="C233" t="b">
        <v>0</v>
      </c>
      <c r="D233" t="s">
        <v>29</v>
      </c>
      <c r="F233" t="s">
        <v>82</v>
      </c>
      <c r="G233" t="s">
        <v>82</v>
      </c>
      <c r="H233" t="s">
        <v>82</v>
      </c>
      <c r="I233" t="s">
        <v>200</v>
      </c>
      <c r="J233" t="s">
        <v>200</v>
      </c>
      <c r="K233">
        <v>733321</v>
      </c>
      <c r="L233" t="s">
        <v>32</v>
      </c>
      <c r="M233" t="s">
        <v>197</v>
      </c>
      <c r="N233" t="s">
        <v>198</v>
      </c>
      <c r="O233" t="s">
        <v>199</v>
      </c>
      <c r="P233" t="s">
        <v>200</v>
      </c>
    </row>
    <row r="234" spans="1:24" x14ac:dyDescent="0.25">
      <c r="A234" t="s">
        <v>27</v>
      </c>
      <c r="B234" t="s">
        <v>201</v>
      </c>
      <c r="C234" t="b">
        <v>0</v>
      </c>
      <c r="D234" t="s">
        <v>29</v>
      </c>
      <c r="F234" t="s">
        <v>82</v>
      </c>
      <c r="G234" t="s">
        <v>82</v>
      </c>
      <c r="H234" t="s">
        <v>82</v>
      </c>
      <c r="I234" t="s">
        <v>200</v>
      </c>
      <c r="J234" t="s">
        <v>200</v>
      </c>
      <c r="K234">
        <v>733321</v>
      </c>
      <c r="L234" t="s">
        <v>32</v>
      </c>
      <c r="M234" t="s">
        <v>197</v>
      </c>
      <c r="N234" t="s">
        <v>198</v>
      </c>
      <c r="O234" t="s">
        <v>199</v>
      </c>
      <c r="P234" t="s">
        <v>200</v>
      </c>
    </row>
    <row r="235" spans="1:24" x14ac:dyDescent="0.25">
      <c r="A235" t="s">
        <v>27</v>
      </c>
      <c r="B235" t="s">
        <v>321</v>
      </c>
      <c r="C235" t="b">
        <v>0</v>
      </c>
      <c r="D235" t="s">
        <v>40</v>
      </c>
      <c r="F235" t="s">
        <v>82</v>
      </c>
      <c r="G235" t="s">
        <v>82</v>
      </c>
      <c r="H235" t="s">
        <v>82</v>
      </c>
      <c r="I235" t="s">
        <v>321</v>
      </c>
      <c r="J235" t="s">
        <v>203</v>
      </c>
      <c r="L235" t="s">
        <v>32</v>
      </c>
      <c r="M235" t="s">
        <v>197</v>
      </c>
      <c r="N235" t="s">
        <v>198</v>
      </c>
      <c r="O235" t="s">
        <v>199</v>
      </c>
      <c r="Q235" t="s">
        <v>203</v>
      </c>
      <c r="T235" t="s">
        <v>234</v>
      </c>
    </row>
    <row r="236" spans="1:24" hidden="1" x14ac:dyDescent="0.25">
      <c r="A236" t="s">
        <v>113</v>
      </c>
      <c r="B236" t="s">
        <v>199</v>
      </c>
      <c r="C236" t="b">
        <v>1</v>
      </c>
      <c r="D236" t="s">
        <v>2</v>
      </c>
      <c r="E236" t="s">
        <v>113</v>
      </c>
      <c r="F236" t="s">
        <v>82</v>
      </c>
      <c r="G236" t="s">
        <v>82</v>
      </c>
      <c r="H236" t="s">
        <v>82</v>
      </c>
      <c r="I236" t="s">
        <v>82</v>
      </c>
      <c r="J236" t="s">
        <v>82</v>
      </c>
      <c r="K236">
        <v>82708</v>
      </c>
      <c r="L236" t="s">
        <v>32</v>
      </c>
      <c r="M236" t="s">
        <v>197</v>
      </c>
      <c r="N236" t="s">
        <v>198</v>
      </c>
      <c r="O236" t="s">
        <v>199</v>
      </c>
    </row>
    <row r="237" spans="1:24" hidden="1" x14ac:dyDescent="0.25">
      <c r="A237" t="s">
        <v>113</v>
      </c>
      <c r="B237" t="s">
        <v>322</v>
      </c>
      <c r="C237" t="b">
        <v>1</v>
      </c>
      <c r="D237" t="s">
        <v>2</v>
      </c>
      <c r="E237" t="s">
        <v>113</v>
      </c>
      <c r="F237" t="s">
        <v>82</v>
      </c>
      <c r="G237" t="s">
        <v>82</v>
      </c>
      <c r="H237" t="s">
        <v>82</v>
      </c>
      <c r="I237" t="s">
        <v>82</v>
      </c>
      <c r="J237" t="s">
        <v>82</v>
      </c>
      <c r="L237" t="s">
        <v>32</v>
      </c>
      <c r="M237" t="s">
        <v>197</v>
      </c>
      <c r="N237" t="s">
        <v>198</v>
      </c>
      <c r="O237" t="s">
        <v>199</v>
      </c>
    </row>
    <row r="238" spans="1:24" hidden="1" x14ac:dyDescent="0.25">
      <c r="A238" t="s">
        <v>113</v>
      </c>
      <c r="B238" t="s">
        <v>323</v>
      </c>
      <c r="C238" t="b">
        <v>1</v>
      </c>
      <c r="D238" t="s">
        <v>2</v>
      </c>
      <c r="E238" t="s">
        <v>113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L238" t="s">
        <v>32</v>
      </c>
      <c r="M238" t="s">
        <v>197</v>
      </c>
      <c r="N238" t="s">
        <v>198</v>
      </c>
      <c r="O238" t="s">
        <v>324</v>
      </c>
      <c r="Q238" t="s">
        <v>325</v>
      </c>
    </row>
    <row r="239" spans="1:24" hidden="1" x14ac:dyDescent="0.25">
      <c r="A239" t="s">
        <v>27</v>
      </c>
      <c r="B239" t="s">
        <v>326</v>
      </c>
      <c r="C239" t="b">
        <v>1</v>
      </c>
      <c r="D239" t="s">
        <v>2</v>
      </c>
      <c r="E239" t="s">
        <v>327</v>
      </c>
      <c r="F239" t="s">
        <v>82</v>
      </c>
      <c r="G239" t="s">
        <v>82</v>
      </c>
      <c r="H239" t="s">
        <v>82</v>
      </c>
      <c r="I239" t="s">
        <v>82</v>
      </c>
      <c r="J239" t="s">
        <v>82</v>
      </c>
      <c r="L239" t="s">
        <v>32</v>
      </c>
      <c r="M239" t="s">
        <v>197</v>
      </c>
      <c r="N239" t="s">
        <v>328</v>
      </c>
      <c r="O239" t="s">
        <v>329</v>
      </c>
      <c r="P239" t="s">
        <v>330</v>
      </c>
      <c r="Q239" t="s">
        <v>331</v>
      </c>
      <c r="R239" t="s">
        <v>332</v>
      </c>
      <c r="T239" t="s">
        <v>333</v>
      </c>
    </row>
    <row r="240" spans="1:24" hidden="1" x14ac:dyDescent="0.25">
      <c r="A240" t="s">
        <v>27</v>
      </c>
      <c r="B240" t="s">
        <v>334</v>
      </c>
      <c r="C240" t="b">
        <v>1</v>
      </c>
      <c r="D240" t="s">
        <v>2</v>
      </c>
      <c r="E240" t="s">
        <v>327</v>
      </c>
      <c r="F240" t="s">
        <v>82</v>
      </c>
      <c r="G240" t="s">
        <v>82</v>
      </c>
      <c r="H240" t="s">
        <v>82</v>
      </c>
      <c r="I240" t="s">
        <v>82</v>
      </c>
      <c r="J240" t="s">
        <v>82</v>
      </c>
      <c r="L240" t="s">
        <v>32</v>
      </c>
      <c r="M240" t="s">
        <v>197</v>
      </c>
      <c r="N240" t="s">
        <v>328</v>
      </c>
      <c r="O240" t="s">
        <v>329</v>
      </c>
      <c r="P240" t="s">
        <v>330</v>
      </c>
      <c r="Q240" t="s">
        <v>331</v>
      </c>
      <c r="R240" t="s">
        <v>332</v>
      </c>
      <c r="T240" t="s">
        <v>333</v>
      </c>
    </row>
    <row r="241" spans="1:24" hidden="1" x14ac:dyDescent="0.25">
      <c r="A241" t="s">
        <v>27</v>
      </c>
      <c r="B241" t="s">
        <v>333</v>
      </c>
      <c r="C241" t="b">
        <v>1</v>
      </c>
      <c r="D241" t="s">
        <v>2</v>
      </c>
      <c r="E241" t="s">
        <v>327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>
        <v>83872</v>
      </c>
      <c r="L241" t="s">
        <v>32</v>
      </c>
      <c r="M241" t="s">
        <v>197</v>
      </c>
      <c r="N241" t="s">
        <v>328</v>
      </c>
      <c r="O241" t="s">
        <v>329</v>
      </c>
      <c r="P241" t="s">
        <v>330</v>
      </c>
      <c r="Q241" t="s">
        <v>331</v>
      </c>
      <c r="R241" t="s">
        <v>332</v>
      </c>
      <c r="T241" t="s">
        <v>333</v>
      </c>
    </row>
    <row r="242" spans="1:24" hidden="1" x14ac:dyDescent="0.25">
      <c r="A242" t="s">
        <v>27</v>
      </c>
      <c r="B242" t="s">
        <v>332</v>
      </c>
      <c r="C242" t="b">
        <v>1</v>
      </c>
      <c r="D242" t="s">
        <v>2</v>
      </c>
      <c r="E242" t="s">
        <v>327</v>
      </c>
      <c r="F242" t="s">
        <v>82</v>
      </c>
      <c r="G242" t="s">
        <v>82</v>
      </c>
      <c r="H242" t="s">
        <v>82</v>
      </c>
      <c r="I242" t="s">
        <v>82</v>
      </c>
      <c r="J242" t="s">
        <v>82</v>
      </c>
      <c r="K242">
        <v>83832</v>
      </c>
      <c r="L242" t="s">
        <v>32</v>
      </c>
      <c r="M242" t="s">
        <v>197</v>
      </c>
      <c r="N242" t="s">
        <v>328</v>
      </c>
      <c r="O242" t="s">
        <v>329</v>
      </c>
      <c r="P242" t="s">
        <v>330</v>
      </c>
      <c r="Q242" t="s">
        <v>331</v>
      </c>
      <c r="R242" t="s">
        <v>332</v>
      </c>
    </row>
    <row r="243" spans="1:24" hidden="1" x14ac:dyDescent="0.25">
      <c r="A243" t="s">
        <v>27</v>
      </c>
      <c r="B243" t="s">
        <v>335</v>
      </c>
      <c r="C243" t="b">
        <v>1</v>
      </c>
      <c r="D243" t="s">
        <v>2</v>
      </c>
      <c r="E243" t="s">
        <v>327</v>
      </c>
      <c r="F243" t="s">
        <v>82</v>
      </c>
      <c r="G243" t="s">
        <v>82</v>
      </c>
      <c r="H243" t="s">
        <v>82</v>
      </c>
      <c r="I243" t="s">
        <v>82</v>
      </c>
      <c r="J243" t="s">
        <v>82</v>
      </c>
      <c r="L243" t="s">
        <v>32</v>
      </c>
      <c r="M243" t="s">
        <v>197</v>
      </c>
      <c r="N243" t="s">
        <v>328</v>
      </c>
      <c r="O243" t="s">
        <v>329</v>
      </c>
      <c r="Q243" t="s">
        <v>331</v>
      </c>
      <c r="R243" t="s">
        <v>332</v>
      </c>
      <c r="T243" t="s">
        <v>335</v>
      </c>
    </row>
    <row r="244" spans="1:24" hidden="1" x14ac:dyDescent="0.25">
      <c r="A244" t="s">
        <v>27</v>
      </c>
      <c r="B244" t="s">
        <v>336</v>
      </c>
      <c r="C244" t="b">
        <v>1</v>
      </c>
      <c r="D244" t="s">
        <v>2</v>
      </c>
      <c r="E244" t="s">
        <v>337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>
        <v>83905</v>
      </c>
      <c r="L244" t="s">
        <v>32</v>
      </c>
      <c r="M244" t="s">
        <v>197</v>
      </c>
      <c r="N244" t="s">
        <v>328</v>
      </c>
      <c r="O244" t="s">
        <v>329</v>
      </c>
      <c r="Q244" t="s">
        <v>331</v>
      </c>
      <c r="R244" t="s">
        <v>332</v>
      </c>
      <c r="T244" t="s">
        <v>333</v>
      </c>
      <c r="X244" t="s">
        <v>336</v>
      </c>
    </row>
    <row r="245" spans="1:24" hidden="1" x14ac:dyDescent="0.25">
      <c r="A245" t="s">
        <v>27</v>
      </c>
      <c r="B245" t="s">
        <v>338</v>
      </c>
      <c r="C245" t="b">
        <v>1</v>
      </c>
      <c r="D245" t="s">
        <v>2</v>
      </c>
      <c r="E245" t="s">
        <v>339</v>
      </c>
      <c r="F245" t="s">
        <v>82</v>
      </c>
      <c r="G245" t="s">
        <v>82</v>
      </c>
      <c r="H245" t="s">
        <v>82</v>
      </c>
      <c r="I245" t="s">
        <v>82</v>
      </c>
      <c r="J245" t="s">
        <v>82</v>
      </c>
      <c r="L245" t="s">
        <v>32</v>
      </c>
      <c r="M245" t="s">
        <v>197</v>
      </c>
      <c r="N245" t="s">
        <v>328</v>
      </c>
      <c r="O245" t="s">
        <v>329</v>
      </c>
      <c r="Q245" t="s">
        <v>331</v>
      </c>
      <c r="T245" t="s">
        <v>333</v>
      </c>
    </row>
    <row r="246" spans="1:24" hidden="1" x14ac:dyDescent="0.25">
      <c r="A246" t="s">
        <v>27</v>
      </c>
      <c r="B246" t="s">
        <v>340</v>
      </c>
      <c r="C246" t="b">
        <v>1</v>
      </c>
      <c r="D246" t="s">
        <v>2</v>
      </c>
      <c r="E246" t="s">
        <v>327</v>
      </c>
      <c r="F246" t="s">
        <v>82</v>
      </c>
      <c r="G246" t="s">
        <v>82</v>
      </c>
      <c r="H246" t="s">
        <v>82</v>
      </c>
      <c r="I246" t="s">
        <v>82</v>
      </c>
      <c r="J246" t="s">
        <v>82</v>
      </c>
      <c r="L246" t="s">
        <v>32</v>
      </c>
      <c r="M246" t="s">
        <v>197</v>
      </c>
      <c r="N246" t="s">
        <v>328</v>
      </c>
      <c r="O246" t="s">
        <v>329</v>
      </c>
      <c r="Q246" t="s">
        <v>331</v>
      </c>
      <c r="T246" t="s">
        <v>341</v>
      </c>
    </row>
    <row r="247" spans="1:24" x14ac:dyDescent="0.25">
      <c r="A247" t="s">
        <v>27</v>
      </c>
      <c r="B247" t="s">
        <v>342</v>
      </c>
      <c r="C247" t="b">
        <v>0</v>
      </c>
      <c r="D247" t="s">
        <v>40</v>
      </c>
      <c r="F247" t="s">
        <v>82</v>
      </c>
      <c r="G247" t="s">
        <v>343</v>
      </c>
      <c r="H247" t="s">
        <v>2646</v>
      </c>
      <c r="I247" t="s">
        <v>342</v>
      </c>
      <c r="J247" t="s">
        <v>342</v>
      </c>
      <c r="K247">
        <v>93953</v>
      </c>
      <c r="L247" t="s">
        <v>32</v>
      </c>
      <c r="M247" t="s">
        <v>197</v>
      </c>
      <c r="N247" t="s">
        <v>328</v>
      </c>
      <c r="O247" t="s">
        <v>344</v>
      </c>
      <c r="P247" t="s">
        <v>345</v>
      </c>
      <c r="Q247" t="s">
        <v>346</v>
      </c>
      <c r="R247" t="s">
        <v>347</v>
      </c>
      <c r="T247" t="s">
        <v>343</v>
      </c>
      <c r="X247" t="s">
        <v>342</v>
      </c>
    </row>
    <row r="248" spans="1:24" x14ac:dyDescent="0.25">
      <c r="A248" t="s">
        <v>27</v>
      </c>
      <c r="B248" t="s">
        <v>343</v>
      </c>
      <c r="C248" t="b">
        <v>0</v>
      </c>
      <c r="D248" t="s">
        <v>40</v>
      </c>
      <c r="F248" t="s">
        <v>82</v>
      </c>
      <c r="G248" t="s">
        <v>343</v>
      </c>
      <c r="H248" t="s">
        <v>2646</v>
      </c>
      <c r="I248" t="s">
        <v>343</v>
      </c>
      <c r="J248" t="s">
        <v>343</v>
      </c>
      <c r="K248">
        <v>203113</v>
      </c>
      <c r="L248" t="s">
        <v>32</v>
      </c>
      <c r="M248" t="s">
        <v>197</v>
      </c>
      <c r="N248" t="s">
        <v>328</v>
      </c>
      <c r="O248" t="s">
        <v>344</v>
      </c>
      <c r="P248" t="s">
        <v>345</v>
      </c>
      <c r="Q248" t="s">
        <v>346</v>
      </c>
      <c r="R248" t="s">
        <v>347</v>
      </c>
      <c r="T248" t="s">
        <v>343</v>
      </c>
    </row>
    <row r="249" spans="1:24" x14ac:dyDescent="0.25">
      <c r="A249" t="s">
        <v>27</v>
      </c>
      <c r="B249" t="s">
        <v>348</v>
      </c>
      <c r="C249" t="b">
        <v>0</v>
      </c>
      <c r="D249" t="s">
        <v>29</v>
      </c>
      <c r="F249" t="s">
        <v>82</v>
      </c>
      <c r="G249" t="s">
        <v>343</v>
      </c>
      <c r="H249" t="s">
        <v>2646</v>
      </c>
      <c r="I249" t="s">
        <v>343</v>
      </c>
      <c r="J249" t="s">
        <v>343</v>
      </c>
      <c r="K249">
        <v>203113</v>
      </c>
      <c r="L249" t="s">
        <v>32</v>
      </c>
      <c r="M249" t="s">
        <v>197</v>
      </c>
      <c r="N249" t="s">
        <v>328</v>
      </c>
      <c r="O249" t="s">
        <v>344</v>
      </c>
      <c r="P249" t="s">
        <v>345</v>
      </c>
      <c r="Q249" t="s">
        <v>346</v>
      </c>
      <c r="R249" t="s">
        <v>347</v>
      </c>
      <c r="T249" t="s">
        <v>343</v>
      </c>
    </row>
    <row r="250" spans="1:24" x14ac:dyDescent="0.25">
      <c r="A250" t="s">
        <v>27</v>
      </c>
      <c r="B250" t="s">
        <v>349</v>
      </c>
      <c r="C250" t="b">
        <v>0</v>
      </c>
      <c r="D250" t="s">
        <v>29</v>
      </c>
      <c r="F250" t="s">
        <v>82</v>
      </c>
      <c r="G250" t="s">
        <v>343</v>
      </c>
      <c r="H250" t="s">
        <v>2646</v>
      </c>
      <c r="I250" t="s">
        <v>343</v>
      </c>
      <c r="J250" t="s">
        <v>343</v>
      </c>
      <c r="K250">
        <v>203113</v>
      </c>
      <c r="L250" t="s">
        <v>32</v>
      </c>
      <c r="M250" t="s">
        <v>197</v>
      </c>
      <c r="N250" t="s">
        <v>328</v>
      </c>
      <c r="O250" t="s">
        <v>344</v>
      </c>
      <c r="P250" t="s">
        <v>345</v>
      </c>
      <c r="Q250" t="s">
        <v>346</v>
      </c>
      <c r="R250" t="s">
        <v>347</v>
      </c>
      <c r="T250" t="s">
        <v>343</v>
      </c>
    </row>
    <row r="251" spans="1:24" x14ac:dyDescent="0.25">
      <c r="A251" t="s">
        <v>27</v>
      </c>
      <c r="B251" t="s">
        <v>350</v>
      </c>
      <c r="C251" t="b">
        <v>0</v>
      </c>
      <c r="D251" t="s">
        <v>40</v>
      </c>
      <c r="F251" t="s">
        <v>82</v>
      </c>
      <c r="G251" t="s">
        <v>82</v>
      </c>
      <c r="H251" t="s">
        <v>82</v>
      </c>
      <c r="I251" t="s">
        <v>350</v>
      </c>
      <c r="J251" t="s">
        <v>350</v>
      </c>
      <c r="K251">
        <v>656484</v>
      </c>
      <c r="L251" t="s">
        <v>32</v>
      </c>
      <c r="M251" t="s">
        <v>197</v>
      </c>
      <c r="N251" t="s">
        <v>328</v>
      </c>
      <c r="O251" t="s">
        <v>344</v>
      </c>
      <c r="P251" t="s">
        <v>345</v>
      </c>
      <c r="Q251" t="s">
        <v>346</v>
      </c>
      <c r="R251" t="s">
        <v>347</v>
      </c>
      <c r="T251" t="s">
        <v>351</v>
      </c>
      <c r="X251" t="s">
        <v>350</v>
      </c>
    </row>
    <row r="252" spans="1:24" x14ac:dyDescent="0.25">
      <c r="A252" t="s">
        <v>27</v>
      </c>
      <c r="B252" t="s">
        <v>352</v>
      </c>
      <c r="C252" t="b">
        <v>0</v>
      </c>
      <c r="D252" t="s">
        <v>29</v>
      </c>
      <c r="F252" t="s">
        <v>82</v>
      </c>
      <c r="G252" t="s">
        <v>82</v>
      </c>
      <c r="H252" t="s">
        <v>82</v>
      </c>
      <c r="I252" t="s">
        <v>350</v>
      </c>
      <c r="J252" t="s">
        <v>350</v>
      </c>
      <c r="K252">
        <v>656484</v>
      </c>
      <c r="L252" t="s">
        <v>32</v>
      </c>
      <c r="M252" t="s">
        <v>197</v>
      </c>
      <c r="N252" t="s">
        <v>328</v>
      </c>
      <c r="O252" t="s">
        <v>344</v>
      </c>
      <c r="P252" t="s">
        <v>345</v>
      </c>
      <c r="Q252" t="s">
        <v>346</v>
      </c>
      <c r="R252" t="s">
        <v>347</v>
      </c>
      <c r="T252" t="s">
        <v>351</v>
      </c>
      <c r="X252" t="s">
        <v>350</v>
      </c>
    </row>
    <row r="253" spans="1:24" x14ac:dyDescent="0.25">
      <c r="A253" t="s">
        <v>27</v>
      </c>
      <c r="B253" t="s">
        <v>353</v>
      </c>
      <c r="C253" t="b">
        <v>0</v>
      </c>
      <c r="D253" t="s">
        <v>29</v>
      </c>
      <c r="F253" t="s">
        <v>82</v>
      </c>
      <c r="G253" t="s">
        <v>82</v>
      </c>
      <c r="H253" t="s">
        <v>82</v>
      </c>
      <c r="I253" t="s">
        <v>350</v>
      </c>
      <c r="J253" t="s">
        <v>350</v>
      </c>
      <c r="K253">
        <v>656484</v>
      </c>
      <c r="L253" t="s">
        <v>32</v>
      </c>
      <c r="M253" t="s">
        <v>197</v>
      </c>
      <c r="N253" t="s">
        <v>328</v>
      </c>
      <c r="O253" t="s">
        <v>344</v>
      </c>
      <c r="P253" t="s">
        <v>345</v>
      </c>
      <c r="Q253" t="s">
        <v>346</v>
      </c>
      <c r="R253" t="s">
        <v>347</v>
      </c>
      <c r="T253" t="s">
        <v>351</v>
      </c>
      <c r="X253" t="s">
        <v>350</v>
      </c>
    </row>
    <row r="254" spans="1:24" x14ac:dyDescent="0.25">
      <c r="A254" t="s">
        <v>27</v>
      </c>
      <c r="B254" t="s">
        <v>351</v>
      </c>
      <c r="C254" t="b">
        <v>0</v>
      </c>
      <c r="D254" t="s">
        <v>29</v>
      </c>
      <c r="F254" t="s">
        <v>82</v>
      </c>
      <c r="G254" t="s">
        <v>82</v>
      </c>
      <c r="H254" t="s">
        <v>82</v>
      </c>
      <c r="I254" t="s">
        <v>350</v>
      </c>
      <c r="J254" t="s">
        <v>350</v>
      </c>
      <c r="K254">
        <v>656484</v>
      </c>
      <c r="L254" t="s">
        <v>32</v>
      </c>
      <c r="M254" t="s">
        <v>197</v>
      </c>
      <c r="N254" t="s">
        <v>328</v>
      </c>
      <c r="O254" t="s">
        <v>344</v>
      </c>
      <c r="P254" t="s">
        <v>345</v>
      </c>
      <c r="Q254" t="s">
        <v>346</v>
      </c>
      <c r="R254" t="s">
        <v>347</v>
      </c>
      <c r="T254" t="s">
        <v>351</v>
      </c>
      <c r="X254" t="s">
        <v>350</v>
      </c>
    </row>
    <row r="255" spans="1:24" x14ac:dyDescent="0.25">
      <c r="A255" t="s">
        <v>27</v>
      </c>
      <c r="B255" t="s">
        <v>354</v>
      </c>
      <c r="C255" t="b">
        <v>0</v>
      </c>
      <c r="D255" t="s">
        <v>29</v>
      </c>
      <c r="F255" t="s">
        <v>82</v>
      </c>
      <c r="G255" t="s">
        <v>82</v>
      </c>
      <c r="H255" t="s">
        <v>82</v>
      </c>
      <c r="I255" t="s">
        <v>350</v>
      </c>
      <c r="J255" t="s">
        <v>350</v>
      </c>
      <c r="K255">
        <v>656484</v>
      </c>
      <c r="L255" t="s">
        <v>32</v>
      </c>
      <c r="M255" t="s">
        <v>197</v>
      </c>
      <c r="N255" t="s">
        <v>328</v>
      </c>
      <c r="O255" t="s">
        <v>344</v>
      </c>
      <c r="P255" t="s">
        <v>345</v>
      </c>
      <c r="Q255" t="s">
        <v>346</v>
      </c>
      <c r="R255" t="s">
        <v>347</v>
      </c>
      <c r="T255" t="s">
        <v>351</v>
      </c>
      <c r="X255" t="s">
        <v>350</v>
      </c>
    </row>
    <row r="256" spans="1:24" x14ac:dyDescent="0.25">
      <c r="A256" t="s">
        <v>27</v>
      </c>
      <c r="B256" t="s">
        <v>355</v>
      </c>
      <c r="C256" t="b">
        <v>0</v>
      </c>
      <c r="D256" t="s">
        <v>40</v>
      </c>
      <c r="F256" t="s">
        <v>82</v>
      </c>
      <c r="G256" t="s">
        <v>355</v>
      </c>
      <c r="H256" t="s">
        <v>2645</v>
      </c>
      <c r="I256" t="s">
        <v>355</v>
      </c>
      <c r="J256" t="s">
        <v>355</v>
      </c>
      <c r="K256">
        <v>95081</v>
      </c>
      <c r="L256" t="s">
        <v>32</v>
      </c>
      <c r="M256" t="s">
        <v>197</v>
      </c>
      <c r="N256" t="s">
        <v>328</v>
      </c>
      <c r="O256" t="s">
        <v>344</v>
      </c>
      <c r="P256" t="s">
        <v>345</v>
      </c>
      <c r="Q256" t="s">
        <v>346</v>
      </c>
      <c r="R256" t="s">
        <v>347</v>
      </c>
      <c r="T256" t="s">
        <v>356</v>
      </c>
      <c r="X256" t="s">
        <v>355</v>
      </c>
    </row>
    <row r="257" spans="1:24" x14ac:dyDescent="0.25">
      <c r="A257" t="s">
        <v>27</v>
      </c>
      <c r="B257" t="s">
        <v>357</v>
      </c>
      <c r="C257" t="b">
        <v>0</v>
      </c>
      <c r="D257" t="s">
        <v>40</v>
      </c>
      <c r="F257" t="s">
        <v>82</v>
      </c>
      <c r="G257" t="s">
        <v>82</v>
      </c>
      <c r="H257" t="s">
        <v>82</v>
      </c>
      <c r="I257" t="s">
        <v>357</v>
      </c>
      <c r="J257" t="s">
        <v>357</v>
      </c>
      <c r="K257">
        <v>93861</v>
      </c>
      <c r="L257" t="s">
        <v>32</v>
      </c>
      <c r="M257" t="s">
        <v>197</v>
      </c>
      <c r="N257" t="s">
        <v>328</v>
      </c>
      <c r="O257" t="s">
        <v>344</v>
      </c>
      <c r="P257" t="s">
        <v>345</v>
      </c>
      <c r="Q257" t="s">
        <v>346</v>
      </c>
      <c r="R257" t="s">
        <v>347</v>
      </c>
      <c r="T257" t="s">
        <v>356</v>
      </c>
      <c r="X257" t="s">
        <v>357</v>
      </c>
    </row>
    <row r="258" spans="1:24" x14ac:dyDescent="0.25">
      <c r="A258" t="s">
        <v>27</v>
      </c>
      <c r="B258" t="s">
        <v>356</v>
      </c>
      <c r="C258" t="b">
        <v>0</v>
      </c>
      <c r="D258" t="s">
        <v>40</v>
      </c>
      <c r="F258" t="s">
        <v>82</v>
      </c>
      <c r="G258" t="s">
        <v>82</v>
      </c>
      <c r="H258" t="s">
        <v>82</v>
      </c>
      <c r="I258" t="s">
        <v>356</v>
      </c>
      <c r="J258" t="s">
        <v>356</v>
      </c>
      <c r="K258">
        <v>95080</v>
      </c>
      <c r="L258" t="s">
        <v>32</v>
      </c>
      <c r="M258" t="s">
        <v>197</v>
      </c>
      <c r="N258" t="s">
        <v>328</v>
      </c>
      <c r="O258" t="s">
        <v>344</v>
      </c>
      <c r="P258" t="s">
        <v>345</v>
      </c>
      <c r="Q258" t="s">
        <v>346</v>
      </c>
      <c r="R258" t="s">
        <v>347</v>
      </c>
      <c r="T258" t="s">
        <v>356</v>
      </c>
    </row>
    <row r="259" spans="1:24" hidden="1" x14ac:dyDescent="0.25">
      <c r="A259" t="s">
        <v>113</v>
      </c>
      <c r="B259" t="s">
        <v>358</v>
      </c>
      <c r="C259" t="b">
        <v>1</v>
      </c>
      <c r="D259" t="s">
        <v>2</v>
      </c>
      <c r="E259" t="s">
        <v>359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L259" t="s">
        <v>32</v>
      </c>
      <c r="M259" t="s">
        <v>197</v>
      </c>
      <c r="N259" t="s">
        <v>328</v>
      </c>
      <c r="O259" t="s">
        <v>344</v>
      </c>
      <c r="P259" t="s">
        <v>345</v>
      </c>
      <c r="Q259" t="s">
        <v>346</v>
      </c>
      <c r="R259" t="s">
        <v>347</v>
      </c>
      <c r="T259" t="s">
        <v>360</v>
      </c>
    </row>
    <row r="260" spans="1:24" x14ac:dyDescent="0.25">
      <c r="A260" t="s">
        <v>27</v>
      </c>
      <c r="B260" t="s">
        <v>361</v>
      </c>
      <c r="C260" t="b">
        <v>0</v>
      </c>
      <c r="D260" t="s">
        <v>40</v>
      </c>
      <c r="F260" t="s">
        <v>361</v>
      </c>
      <c r="G260" t="s">
        <v>361</v>
      </c>
      <c r="H260" t="s">
        <v>2645</v>
      </c>
      <c r="I260" t="s">
        <v>361</v>
      </c>
      <c r="J260" t="s">
        <v>361</v>
      </c>
      <c r="K260">
        <v>93773</v>
      </c>
      <c r="L260" t="s">
        <v>32</v>
      </c>
      <c r="M260" t="s">
        <v>197</v>
      </c>
      <c r="N260" t="s">
        <v>328</v>
      </c>
      <c r="O260" t="s">
        <v>344</v>
      </c>
      <c r="P260" t="s">
        <v>345</v>
      </c>
      <c r="Q260" t="s">
        <v>346</v>
      </c>
      <c r="R260" t="s">
        <v>347</v>
      </c>
      <c r="T260" t="s">
        <v>362</v>
      </c>
      <c r="X260" t="s">
        <v>361</v>
      </c>
    </row>
    <row r="261" spans="1:24" x14ac:dyDescent="0.25">
      <c r="A261" t="s">
        <v>27</v>
      </c>
      <c r="B261" t="s">
        <v>363</v>
      </c>
      <c r="C261" t="b">
        <v>0</v>
      </c>
      <c r="D261" t="s">
        <v>29</v>
      </c>
      <c r="F261" t="s">
        <v>361</v>
      </c>
      <c r="G261" t="s">
        <v>361</v>
      </c>
      <c r="H261" t="s">
        <v>2645</v>
      </c>
      <c r="I261" t="s">
        <v>361</v>
      </c>
      <c r="J261" t="s">
        <v>361</v>
      </c>
      <c r="K261">
        <v>93773</v>
      </c>
      <c r="L261" t="s">
        <v>32</v>
      </c>
      <c r="M261" t="s">
        <v>197</v>
      </c>
      <c r="N261" t="s">
        <v>328</v>
      </c>
      <c r="O261" t="s">
        <v>344</v>
      </c>
      <c r="P261" t="s">
        <v>345</v>
      </c>
      <c r="Q261" t="s">
        <v>346</v>
      </c>
      <c r="R261" t="s">
        <v>347</v>
      </c>
      <c r="T261" t="s">
        <v>362</v>
      </c>
      <c r="X261" t="s">
        <v>361</v>
      </c>
    </row>
    <row r="262" spans="1:24" x14ac:dyDescent="0.25">
      <c r="A262" t="s">
        <v>27</v>
      </c>
      <c r="B262" t="s">
        <v>362</v>
      </c>
      <c r="C262" t="b">
        <v>0</v>
      </c>
      <c r="D262" t="s">
        <v>40</v>
      </c>
      <c r="F262" t="s">
        <v>82</v>
      </c>
      <c r="G262" t="s">
        <v>82</v>
      </c>
      <c r="H262" t="s">
        <v>82</v>
      </c>
      <c r="I262" t="s">
        <v>362</v>
      </c>
      <c r="J262" t="s">
        <v>362</v>
      </c>
      <c r="K262">
        <v>93745</v>
      </c>
      <c r="L262" t="s">
        <v>32</v>
      </c>
      <c r="M262" t="s">
        <v>197</v>
      </c>
      <c r="N262" t="s">
        <v>328</v>
      </c>
      <c r="O262" t="s">
        <v>344</v>
      </c>
      <c r="P262" t="s">
        <v>345</v>
      </c>
      <c r="Q262" t="s">
        <v>346</v>
      </c>
      <c r="R262" t="s">
        <v>347</v>
      </c>
      <c r="T262" t="s">
        <v>362</v>
      </c>
    </row>
    <row r="263" spans="1:24" x14ac:dyDescent="0.25">
      <c r="A263" t="s">
        <v>27</v>
      </c>
      <c r="B263" t="s">
        <v>364</v>
      </c>
      <c r="C263" t="b">
        <v>0</v>
      </c>
      <c r="D263" t="s">
        <v>40</v>
      </c>
      <c r="F263" t="s">
        <v>364</v>
      </c>
      <c r="G263" t="s">
        <v>364</v>
      </c>
      <c r="H263" t="s">
        <v>2645</v>
      </c>
      <c r="I263" t="s">
        <v>364</v>
      </c>
      <c r="J263" t="s">
        <v>364</v>
      </c>
      <c r="K263">
        <v>94025</v>
      </c>
      <c r="L263" t="s">
        <v>32</v>
      </c>
      <c r="M263" t="s">
        <v>197</v>
      </c>
      <c r="N263" t="s">
        <v>328</v>
      </c>
      <c r="O263" t="s">
        <v>344</v>
      </c>
      <c r="P263" t="s">
        <v>345</v>
      </c>
      <c r="Q263" t="s">
        <v>346</v>
      </c>
      <c r="R263" t="s">
        <v>347</v>
      </c>
      <c r="T263" t="s">
        <v>365</v>
      </c>
      <c r="X263" t="s">
        <v>364</v>
      </c>
    </row>
    <row r="264" spans="1:24" x14ac:dyDescent="0.25">
      <c r="A264" t="s">
        <v>27</v>
      </c>
      <c r="B264" t="s">
        <v>366</v>
      </c>
      <c r="C264" t="b">
        <v>0</v>
      </c>
      <c r="D264" t="s">
        <v>29</v>
      </c>
      <c r="F264" t="s">
        <v>364</v>
      </c>
      <c r="G264" t="s">
        <v>364</v>
      </c>
      <c r="H264" t="s">
        <v>2645</v>
      </c>
      <c r="I264" t="s">
        <v>364</v>
      </c>
      <c r="J264" t="s">
        <v>364</v>
      </c>
      <c r="K264">
        <v>94025</v>
      </c>
      <c r="L264" t="s">
        <v>32</v>
      </c>
      <c r="M264" t="s">
        <v>197</v>
      </c>
      <c r="N264" t="s">
        <v>328</v>
      </c>
      <c r="O264" t="s">
        <v>344</v>
      </c>
      <c r="P264" t="s">
        <v>345</v>
      </c>
      <c r="Q264" t="s">
        <v>346</v>
      </c>
      <c r="R264" t="s">
        <v>347</v>
      </c>
      <c r="T264" t="s">
        <v>365</v>
      </c>
      <c r="X264" t="s">
        <v>364</v>
      </c>
    </row>
    <row r="265" spans="1:24" x14ac:dyDescent="0.25">
      <c r="A265" t="s">
        <v>27</v>
      </c>
      <c r="B265" t="s">
        <v>365</v>
      </c>
      <c r="C265" t="b">
        <v>0</v>
      </c>
      <c r="D265" t="s">
        <v>29</v>
      </c>
      <c r="F265" t="s">
        <v>364</v>
      </c>
      <c r="G265" t="s">
        <v>364</v>
      </c>
      <c r="H265" t="s">
        <v>2645</v>
      </c>
      <c r="I265" t="s">
        <v>364</v>
      </c>
      <c r="J265" t="s">
        <v>364</v>
      </c>
      <c r="K265">
        <v>94025</v>
      </c>
      <c r="L265" t="s">
        <v>32</v>
      </c>
      <c r="M265" t="s">
        <v>197</v>
      </c>
      <c r="N265" t="s">
        <v>328</v>
      </c>
      <c r="O265" t="s">
        <v>344</v>
      </c>
      <c r="P265" t="s">
        <v>345</v>
      </c>
      <c r="Q265" t="s">
        <v>346</v>
      </c>
      <c r="R265" t="s">
        <v>347</v>
      </c>
      <c r="T265" t="s">
        <v>365</v>
      </c>
      <c r="X265" t="s">
        <v>364</v>
      </c>
    </row>
    <row r="266" spans="1:24" x14ac:dyDescent="0.25">
      <c r="A266" t="s">
        <v>27</v>
      </c>
      <c r="B266" t="s">
        <v>367</v>
      </c>
      <c r="C266" t="b">
        <v>0</v>
      </c>
      <c r="D266" t="s">
        <v>29</v>
      </c>
      <c r="F266" t="s">
        <v>364</v>
      </c>
      <c r="G266" t="s">
        <v>364</v>
      </c>
      <c r="H266" t="s">
        <v>2645</v>
      </c>
      <c r="I266" t="s">
        <v>364</v>
      </c>
      <c r="J266" t="s">
        <v>364</v>
      </c>
      <c r="K266">
        <v>94025</v>
      </c>
      <c r="L266" t="s">
        <v>32</v>
      </c>
      <c r="M266" t="s">
        <v>197</v>
      </c>
      <c r="N266" t="s">
        <v>328</v>
      </c>
      <c r="O266" t="s">
        <v>344</v>
      </c>
      <c r="P266" t="s">
        <v>345</v>
      </c>
      <c r="Q266" t="s">
        <v>346</v>
      </c>
      <c r="R266" t="s">
        <v>347</v>
      </c>
      <c r="T266" t="s">
        <v>365</v>
      </c>
      <c r="X266" t="s">
        <v>364</v>
      </c>
    </row>
    <row r="267" spans="1:24" hidden="1" x14ac:dyDescent="0.25">
      <c r="A267" t="s">
        <v>27</v>
      </c>
      <c r="B267" t="s">
        <v>368</v>
      </c>
      <c r="C267" t="b">
        <v>1</v>
      </c>
      <c r="D267" t="s">
        <v>2</v>
      </c>
      <c r="E267" t="s">
        <v>359</v>
      </c>
      <c r="F267" t="s">
        <v>82</v>
      </c>
      <c r="G267" t="s">
        <v>82</v>
      </c>
      <c r="H267" t="s">
        <v>82</v>
      </c>
      <c r="I267" t="s">
        <v>82</v>
      </c>
      <c r="J267" t="s">
        <v>82</v>
      </c>
      <c r="L267" t="s">
        <v>32</v>
      </c>
      <c r="M267" t="s">
        <v>197</v>
      </c>
      <c r="N267" t="s">
        <v>328</v>
      </c>
      <c r="O267" t="s">
        <v>344</v>
      </c>
      <c r="P267" t="s">
        <v>345</v>
      </c>
      <c r="Q267" t="s">
        <v>346</v>
      </c>
      <c r="R267" t="s">
        <v>347</v>
      </c>
      <c r="T267" t="s">
        <v>369</v>
      </c>
    </row>
    <row r="268" spans="1:24" x14ac:dyDescent="0.25">
      <c r="A268" t="s">
        <v>27</v>
      </c>
      <c r="B268" t="s">
        <v>347</v>
      </c>
      <c r="C268" t="b">
        <v>0</v>
      </c>
      <c r="D268" t="s">
        <v>40</v>
      </c>
      <c r="F268" t="s">
        <v>82</v>
      </c>
      <c r="G268" t="s">
        <v>82</v>
      </c>
      <c r="H268" t="s">
        <v>82</v>
      </c>
      <c r="I268" t="s">
        <v>347</v>
      </c>
      <c r="J268" t="s">
        <v>347</v>
      </c>
      <c r="L268" t="s">
        <v>32</v>
      </c>
      <c r="M268" t="s">
        <v>197</v>
      </c>
      <c r="N268" t="s">
        <v>328</v>
      </c>
      <c r="O268" t="s">
        <v>344</v>
      </c>
      <c r="P268" t="s">
        <v>345</v>
      </c>
      <c r="Q268" t="s">
        <v>346</v>
      </c>
      <c r="R268" t="s">
        <v>347</v>
      </c>
    </row>
    <row r="269" spans="1:24" x14ac:dyDescent="0.25">
      <c r="A269" t="s">
        <v>27</v>
      </c>
      <c r="B269" t="s">
        <v>346</v>
      </c>
      <c r="C269" t="b">
        <v>0</v>
      </c>
      <c r="D269" t="s">
        <v>40</v>
      </c>
      <c r="F269" t="s">
        <v>82</v>
      </c>
      <c r="G269" t="s">
        <v>82</v>
      </c>
      <c r="H269" t="s">
        <v>82</v>
      </c>
      <c r="I269" t="s">
        <v>346</v>
      </c>
      <c r="J269" t="s">
        <v>346</v>
      </c>
      <c r="K269">
        <v>93294</v>
      </c>
      <c r="L269" t="s">
        <v>32</v>
      </c>
      <c r="M269" t="s">
        <v>197</v>
      </c>
      <c r="N269" t="s">
        <v>328</v>
      </c>
      <c r="O269" t="s">
        <v>344</v>
      </c>
      <c r="P269" t="s">
        <v>345</v>
      </c>
      <c r="Q269" t="s">
        <v>346</v>
      </c>
    </row>
    <row r="270" spans="1:24" x14ac:dyDescent="0.25">
      <c r="A270" t="s">
        <v>27</v>
      </c>
      <c r="B270" t="s">
        <v>370</v>
      </c>
      <c r="C270" t="b">
        <v>0</v>
      </c>
      <c r="D270" t="s">
        <v>40</v>
      </c>
      <c r="F270" t="s">
        <v>370</v>
      </c>
      <c r="G270" t="s">
        <v>370</v>
      </c>
      <c r="H270" t="s">
        <v>2645</v>
      </c>
      <c r="I270" t="s">
        <v>370</v>
      </c>
      <c r="J270" t="s">
        <v>370</v>
      </c>
      <c r="K270">
        <v>97325</v>
      </c>
      <c r="L270" t="s">
        <v>32</v>
      </c>
      <c r="M270" t="s">
        <v>197</v>
      </c>
      <c r="N270" t="s">
        <v>328</v>
      </c>
      <c r="O270" t="s">
        <v>344</v>
      </c>
      <c r="P270" t="s">
        <v>345</v>
      </c>
      <c r="Q270" t="s">
        <v>371</v>
      </c>
      <c r="R270" t="s">
        <v>372</v>
      </c>
      <c r="T270" t="s">
        <v>373</v>
      </c>
      <c r="X270" t="s">
        <v>370</v>
      </c>
    </row>
    <row r="271" spans="1:24" x14ac:dyDescent="0.25">
      <c r="A271" t="s">
        <v>27</v>
      </c>
      <c r="B271" t="s">
        <v>374</v>
      </c>
      <c r="C271" t="b">
        <v>0</v>
      </c>
      <c r="D271" t="s">
        <v>29</v>
      </c>
      <c r="F271" t="s">
        <v>370</v>
      </c>
      <c r="G271" t="s">
        <v>370</v>
      </c>
      <c r="H271" t="s">
        <v>2645</v>
      </c>
      <c r="I271" t="s">
        <v>370</v>
      </c>
      <c r="J271" t="s">
        <v>370</v>
      </c>
      <c r="K271">
        <v>97325</v>
      </c>
      <c r="L271" t="s">
        <v>32</v>
      </c>
      <c r="M271" t="s">
        <v>197</v>
      </c>
      <c r="N271" t="s">
        <v>328</v>
      </c>
      <c r="O271" t="s">
        <v>344</v>
      </c>
      <c r="P271" t="s">
        <v>345</v>
      </c>
      <c r="Q271" t="s">
        <v>371</v>
      </c>
      <c r="R271" t="s">
        <v>372</v>
      </c>
      <c r="T271" t="s">
        <v>373</v>
      </c>
      <c r="X271" t="s">
        <v>370</v>
      </c>
    </row>
    <row r="272" spans="1:24" x14ac:dyDescent="0.25">
      <c r="A272" t="s">
        <v>27</v>
      </c>
      <c r="B272" t="s">
        <v>375</v>
      </c>
      <c r="C272" t="b">
        <v>0</v>
      </c>
      <c r="D272" t="s">
        <v>29</v>
      </c>
      <c r="F272" t="s">
        <v>370</v>
      </c>
      <c r="G272" t="s">
        <v>370</v>
      </c>
      <c r="H272" t="s">
        <v>2645</v>
      </c>
      <c r="I272" t="s">
        <v>370</v>
      </c>
      <c r="J272" t="s">
        <v>370</v>
      </c>
      <c r="K272">
        <v>97325</v>
      </c>
      <c r="L272" t="s">
        <v>32</v>
      </c>
      <c r="M272" t="s">
        <v>197</v>
      </c>
      <c r="N272" t="s">
        <v>328</v>
      </c>
      <c r="O272" t="s">
        <v>344</v>
      </c>
      <c r="P272" t="s">
        <v>345</v>
      </c>
      <c r="Q272" t="s">
        <v>371</v>
      </c>
      <c r="R272" t="s">
        <v>372</v>
      </c>
      <c r="T272" t="s">
        <v>373</v>
      </c>
      <c r="X272" t="s">
        <v>370</v>
      </c>
    </row>
    <row r="273" spans="1:24" x14ac:dyDescent="0.25">
      <c r="A273" t="s">
        <v>27</v>
      </c>
      <c r="B273" t="s">
        <v>373</v>
      </c>
      <c r="C273" t="b">
        <v>0</v>
      </c>
      <c r="D273" t="s">
        <v>40</v>
      </c>
      <c r="F273" t="s">
        <v>370</v>
      </c>
      <c r="G273" t="s">
        <v>370</v>
      </c>
      <c r="H273" t="s">
        <v>2645</v>
      </c>
      <c r="I273" t="s">
        <v>373</v>
      </c>
      <c r="J273" t="s">
        <v>373</v>
      </c>
      <c r="K273">
        <v>97324</v>
      </c>
      <c r="L273" t="s">
        <v>32</v>
      </c>
      <c r="M273" t="s">
        <v>197</v>
      </c>
      <c r="N273" t="s">
        <v>328</v>
      </c>
      <c r="O273" t="s">
        <v>344</v>
      </c>
      <c r="P273" t="s">
        <v>345</v>
      </c>
      <c r="Q273" t="s">
        <v>371</v>
      </c>
      <c r="R273" t="s">
        <v>372</v>
      </c>
      <c r="T273" t="s">
        <v>373</v>
      </c>
    </row>
    <row r="274" spans="1:24" x14ac:dyDescent="0.25">
      <c r="A274" t="s">
        <v>27</v>
      </c>
      <c r="B274" t="s">
        <v>376</v>
      </c>
      <c r="C274" t="b">
        <v>0</v>
      </c>
      <c r="D274" t="s">
        <v>40</v>
      </c>
      <c r="F274" t="s">
        <v>82</v>
      </c>
      <c r="G274" t="s">
        <v>82</v>
      </c>
      <c r="H274" t="s">
        <v>82</v>
      </c>
      <c r="I274" t="s">
        <v>376</v>
      </c>
      <c r="J274" t="s">
        <v>376</v>
      </c>
      <c r="K274">
        <v>97421</v>
      </c>
      <c r="L274" t="s">
        <v>32</v>
      </c>
      <c r="M274" t="s">
        <v>197</v>
      </c>
      <c r="N274" t="s">
        <v>328</v>
      </c>
      <c r="O274" t="s">
        <v>344</v>
      </c>
      <c r="P274" t="s">
        <v>345</v>
      </c>
      <c r="Q274" t="s">
        <v>371</v>
      </c>
      <c r="R274" t="s">
        <v>372</v>
      </c>
      <c r="T274" t="s">
        <v>377</v>
      </c>
      <c r="U274" t="s">
        <v>378</v>
      </c>
      <c r="X274" t="s">
        <v>376</v>
      </c>
    </row>
    <row r="275" spans="1:24" x14ac:dyDescent="0.25">
      <c r="A275" t="s">
        <v>27</v>
      </c>
      <c r="B275" t="s">
        <v>377</v>
      </c>
      <c r="C275" t="b">
        <v>0</v>
      </c>
      <c r="D275" t="s">
        <v>40</v>
      </c>
      <c r="F275" t="s">
        <v>82</v>
      </c>
      <c r="G275" t="s">
        <v>82</v>
      </c>
      <c r="H275" t="s">
        <v>82</v>
      </c>
      <c r="I275" t="s">
        <v>377</v>
      </c>
      <c r="J275" t="s">
        <v>377</v>
      </c>
      <c r="K275">
        <v>97336</v>
      </c>
      <c r="L275" t="s">
        <v>32</v>
      </c>
      <c r="M275" t="s">
        <v>197</v>
      </c>
      <c r="N275" t="s">
        <v>328</v>
      </c>
      <c r="O275" t="s">
        <v>344</v>
      </c>
      <c r="P275" t="s">
        <v>345</v>
      </c>
      <c r="Q275" t="s">
        <v>371</v>
      </c>
      <c r="R275" t="s">
        <v>372</v>
      </c>
      <c r="T275" t="s">
        <v>377</v>
      </c>
    </row>
    <row r="276" spans="1:24" hidden="1" x14ac:dyDescent="0.25">
      <c r="A276" t="s">
        <v>113</v>
      </c>
      <c r="B276" t="s">
        <v>379</v>
      </c>
      <c r="C276" t="b">
        <v>1</v>
      </c>
      <c r="D276" t="s">
        <v>2</v>
      </c>
      <c r="E276" t="s">
        <v>359</v>
      </c>
      <c r="F276" t="s">
        <v>82</v>
      </c>
      <c r="G276" t="s">
        <v>82</v>
      </c>
      <c r="H276" t="s">
        <v>82</v>
      </c>
      <c r="I276" t="s">
        <v>82</v>
      </c>
      <c r="J276" t="s">
        <v>82</v>
      </c>
      <c r="K276">
        <v>97107</v>
      </c>
      <c r="L276" t="s">
        <v>32</v>
      </c>
      <c r="M276" t="s">
        <v>197</v>
      </c>
      <c r="N276" t="s">
        <v>328</v>
      </c>
      <c r="O276" t="s">
        <v>344</v>
      </c>
      <c r="P276" t="s">
        <v>345</v>
      </c>
      <c r="Q276" t="s">
        <v>371</v>
      </c>
      <c r="R276" t="s">
        <v>372</v>
      </c>
      <c r="T276" t="s">
        <v>380</v>
      </c>
    </row>
    <row r="277" spans="1:24" hidden="1" x14ac:dyDescent="0.25">
      <c r="A277" t="s">
        <v>27</v>
      </c>
      <c r="B277" t="s">
        <v>381</v>
      </c>
      <c r="C277" t="b">
        <v>1</v>
      </c>
      <c r="D277" t="s">
        <v>2</v>
      </c>
      <c r="E277" t="s">
        <v>359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>
        <v>97425</v>
      </c>
      <c r="L277" t="s">
        <v>32</v>
      </c>
      <c r="M277" t="s">
        <v>197</v>
      </c>
      <c r="N277" t="s">
        <v>328</v>
      </c>
      <c r="O277" t="s">
        <v>344</v>
      </c>
      <c r="P277" t="s">
        <v>345</v>
      </c>
      <c r="Q277" t="s">
        <v>371</v>
      </c>
      <c r="R277" t="s">
        <v>372</v>
      </c>
      <c r="T277" t="s">
        <v>382</v>
      </c>
    </row>
    <row r="278" spans="1:24" hidden="1" x14ac:dyDescent="0.25">
      <c r="A278" t="s">
        <v>113</v>
      </c>
      <c r="B278" t="s">
        <v>383</v>
      </c>
      <c r="C278" t="b">
        <v>1</v>
      </c>
      <c r="D278" t="s">
        <v>2</v>
      </c>
      <c r="E278" t="s">
        <v>359</v>
      </c>
      <c r="F278" t="s">
        <v>82</v>
      </c>
      <c r="G278" t="s">
        <v>82</v>
      </c>
      <c r="H278" t="s">
        <v>82</v>
      </c>
      <c r="I278" t="s">
        <v>82</v>
      </c>
      <c r="J278" t="s">
        <v>82</v>
      </c>
      <c r="L278" t="s">
        <v>32</v>
      </c>
      <c r="M278" t="s">
        <v>197</v>
      </c>
      <c r="N278" t="s">
        <v>328</v>
      </c>
      <c r="O278" t="s">
        <v>344</v>
      </c>
      <c r="P278" t="s">
        <v>345</v>
      </c>
      <c r="Q278" t="s">
        <v>371</v>
      </c>
      <c r="R278" t="s">
        <v>372</v>
      </c>
      <c r="T278" t="s">
        <v>384</v>
      </c>
    </row>
    <row r="279" spans="1:24" hidden="1" x14ac:dyDescent="0.25">
      <c r="A279" t="s">
        <v>27</v>
      </c>
      <c r="B279" t="s">
        <v>385</v>
      </c>
      <c r="C279" t="b">
        <v>1</v>
      </c>
      <c r="D279" t="s">
        <v>2</v>
      </c>
      <c r="E279" t="s">
        <v>386</v>
      </c>
      <c r="F279" t="s">
        <v>82</v>
      </c>
      <c r="G279" t="s">
        <v>82</v>
      </c>
      <c r="H279" t="s">
        <v>82</v>
      </c>
      <c r="I279" t="s">
        <v>82</v>
      </c>
      <c r="J279" t="s">
        <v>82</v>
      </c>
      <c r="K279">
        <v>96383</v>
      </c>
      <c r="L279" t="s">
        <v>32</v>
      </c>
      <c r="M279" t="s">
        <v>197</v>
      </c>
      <c r="N279" t="s">
        <v>328</v>
      </c>
      <c r="O279" t="s">
        <v>344</v>
      </c>
      <c r="P279" t="s">
        <v>345</v>
      </c>
      <c r="Q279" t="s">
        <v>371</v>
      </c>
      <c r="R279" t="s">
        <v>372</v>
      </c>
      <c r="T279" t="s">
        <v>387</v>
      </c>
      <c r="U279" t="s">
        <v>388</v>
      </c>
      <c r="X279" t="s">
        <v>385</v>
      </c>
    </row>
    <row r="280" spans="1:24" hidden="1" x14ac:dyDescent="0.25">
      <c r="A280" t="s">
        <v>27</v>
      </c>
      <c r="B280" t="s">
        <v>389</v>
      </c>
      <c r="C280" t="b">
        <v>1</v>
      </c>
      <c r="D280" t="s">
        <v>2</v>
      </c>
      <c r="E280" t="s">
        <v>390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>
        <v>96383</v>
      </c>
      <c r="L280" t="s">
        <v>32</v>
      </c>
      <c r="M280" t="s">
        <v>197</v>
      </c>
      <c r="N280" t="s">
        <v>328</v>
      </c>
      <c r="O280" t="s">
        <v>344</v>
      </c>
      <c r="P280" t="s">
        <v>345</v>
      </c>
      <c r="Q280" t="s">
        <v>371</v>
      </c>
      <c r="R280" t="s">
        <v>372</v>
      </c>
      <c r="T280" t="s">
        <v>387</v>
      </c>
      <c r="U280" t="s">
        <v>388</v>
      </c>
      <c r="X280" t="s">
        <v>389</v>
      </c>
    </row>
    <row r="281" spans="1:24" hidden="1" x14ac:dyDescent="0.25">
      <c r="A281" t="s">
        <v>27</v>
      </c>
      <c r="B281" t="s">
        <v>387</v>
      </c>
      <c r="C281" t="b">
        <v>1</v>
      </c>
      <c r="D281" t="s">
        <v>2</v>
      </c>
      <c r="E281" t="s">
        <v>391</v>
      </c>
      <c r="F281" t="s">
        <v>82</v>
      </c>
      <c r="G281" t="s">
        <v>82</v>
      </c>
      <c r="H281" t="s">
        <v>82</v>
      </c>
      <c r="I281" t="s">
        <v>82</v>
      </c>
      <c r="J281" t="s">
        <v>82</v>
      </c>
      <c r="K281">
        <v>96213</v>
      </c>
      <c r="L281" t="s">
        <v>32</v>
      </c>
      <c r="M281" t="s">
        <v>197</v>
      </c>
      <c r="N281" t="s">
        <v>328</v>
      </c>
      <c r="O281" t="s">
        <v>344</v>
      </c>
      <c r="P281" t="s">
        <v>345</v>
      </c>
      <c r="Q281" t="s">
        <v>371</v>
      </c>
      <c r="R281" t="s">
        <v>372</v>
      </c>
      <c r="T281" t="s">
        <v>387</v>
      </c>
    </row>
    <row r="282" spans="1:24" x14ac:dyDescent="0.25">
      <c r="A282" t="s">
        <v>27</v>
      </c>
      <c r="B282" t="s">
        <v>371</v>
      </c>
      <c r="C282" t="b">
        <v>0</v>
      </c>
      <c r="D282" t="s">
        <v>40</v>
      </c>
      <c r="F282" t="s">
        <v>82</v>
      </c>
      <c r="G282" t="s">
        <v>82</v>
      </c>
      <c r="H282" t="s">
        <v>82</v>
      </c>
      <c r="I282" t="s">
        <v>371</v>
      </c>
      <c r="J282" t="s">
        <v>371</v>
      </c>
      <c r="K282">
        <v>95599</v>
      </c>
      <c r="L282" t="s">
        <v>32</v>
      </c>
      <c r="M282" t="s">
        <v>197</v>
      </c>
      <c r="N282" t="s">
        <v>328</v>
      </c>
      <c r="O282" t="s">
        <v>344</v>
      </c>
      <c r="P282" t="s">
        <v>345</v>
      </c>
      <c r="Q282" t="s">
        <v>371</v>
      </c>
    </row>
    <row r="283" spans="1:24" x14ac:dyDescent="0.25">
      <c r="A283" t="s">
        <v>27</v>
      </c>
      <c r="B283" t="s">
        <v>392</v>
      </c>
      <c r="C283" t="b">
        <v>0</v>
      </c>
      <c r="D283" t="s">
        <v>29</v>
      </c>
      <c r="E283" s="25" t="s">
        <v>393</v>
      </c>
      <c r="F283" t="s">
        <v>82</v>
      </c>
      <c r="G283" t="s">
        <v>82</v>
      </c>
      <c r="H283" t="s">
        <v>82</v>
      </c>
      <c r="I283" t="s">
        <v>394</v>
      </c>
      <c r="J283" t="s">
        <v>394</v>
      </c>
      <c r="L283" t="s">
        <v>32</v>
      </c>
      <c r="M283" t="s">
        <v>197</v>
      </c>
      <c r="N283" t="s">
        <v>328</v>
      </c>
      <c r="O283" t="s">
        <v>344</v>
      </c>
      <c r="P283" t="s">
        <v>345</v>
      </c>
      <c r="Q283" t="s">
        <v>395</v>
      </c>
      <c r="R283" t="s">
        <v>396</v>
      </c>
      <c r="S283" t="s">
        <v>397</v>
      </c>
      <c r="T283" t="s">
        <v>398</v>
      </c>
      <c r="X283" t="s">
        <v>394</v>
      </c>
    </row>
    <row r="284" spans="1:24" x14ac:dyDescent="0.25">
      <c r="A284" t="s">
        <v>27</v>
      </c>
      <c r="B284" t="s">
        <v>394</v>
      </c>
      <c r="C284" t="b">
        <v>0</v>
      </c>
      <c r="D284" t="s">
        <v>40</v>
      </c>
      <c r="E284" s="25" t="s">
        <v>393</v>
      </c>
      <c r="F284" t="s">
        <v>82</v>
      </c>
      <c r="G284" t="s">
        <v>82</v>
      </c>
      <c r="H284" t="s">
        <v>82</v>
      </c>
      <c r="I284" t="s">
        <v>394</v>
      </c>
      <c r="J284" t="s">
        <v>394</v>
      </c>
      <c r="L284" t="s">
        <v>32</v>
      </c>
      <c r="M284" t="s">
        <v>197</v>
      </c>
      <c r="N284" t="s">
        <v>328</v>
      </c>
      <c r="O284" t="s">
        <v>344</v>
      </c>
      <c r="P284" t="s">
        <v>345</v>
      </c>
      <c r="Q284" t="s">
        <v>395</v>
      </c>
      <c r="R284" t="s">
        <v>396</v>
      </c>
      <c r="S284" t="s">
        <v>397</v>
      </c>
      <c r="T284" t="s">
        <v>398</v>
      </c>
      <c r="X284" t="s">
        <v>394</v>
      </c>
    </row>
    <row r="285" spans="1:24" x14ac:dyDescent="0.25">
      <c r="A285" t="s">
        <v>27</v>
      </c>
      <c r="B285" t="s">
        <v>399</v>
      </c>
      <c r="C285" t="b">
        <v>0</v>
      </c>
      <c r="D285" t="s">
        <v>40</v>
      </c>
      <c r="F285" t="s">
        <v>82</v>
      </c>
      <c r="G285" t="s">
        <v>82</v>
      </c>
      <c r="H285" t="s">
        <v>82</v>
      </c>
      <c r="I285" t="s">
        <v>399</v>
      </c>
      <c r="J285" t="s">
        <v>399</v>
      </c>
      <c r="K285">
        <v>92658</v>
      </c>
      <c r="L285" t="s">
        <v>32</v>
      </c>
      <c r="M285" t="s">
        <v>197</v>
      </c>
      <c r="N285" t="s">
        <v>328</v>
      </c>
      <c r="O285" t="s">
        <v>344</v>
      </c>
      <c r="P285" t="s">
        <v>345</v>
      </c>
      <c r="Q285" t="s">
        <v>395</v>
      </c>
      <c r="R285" t="s">
        <v>396</v>
      </c>
      <c r="T285" t="s">
        <v>398</v>
      </c>
      <c r="X285" t="s">
        <v>399</v>
      </c>
    </row>
    <row r="286" spans="1:24" x14ac:dyDescent="0.25">
      <c r="A286" t="s">
        <v>27</v>
      </c>
      <c r="B286" t="s">
        <v>400</v>
      </c>
      <c r="C286" t="b">
        <v>0</v>
      </c>
      <c r="D286" t="s">
        <v>40</v>
      </c>
      <c r="F286" t="s">
        <v>400</v>
      </c>
      <c r="G286" t="s">
        <v>400</v>
      </c>
      <c r="H286" t="s">
        <v>2645</v>
      </c>
      <c r="I286" t="s">
        <v>400</v>
      </c>
      <c r="J286" t="s">
        <v>400</v>
      </c>
      <c r="K286">
        <v>92686</v>
      </c>
      <c r="L286" t="s">
        <v>32</v>
      </c>
      <c r="M286" t="s">
        <v>197</v>
      </c>
      <c r="N286" t="s">
        <v>328</v>
      </c>
      <c r="O286" t="s">
        <v>344</v>
      </c>
      <c r="P286" t="s">
        <v>345</v>
      </c>
      <c r="Q286" t="s">
        <v>395</v>
      </c>
      <c r="R286" t="s">
        <v>396</v>
      </c>
      <c r="T286" t="s">
        <v>398</v>
      </c>
      <c r="X286" t="s">
        <v>400</v>
      </c>
    </row>
    <row r="287" spans="1:24" x14ac:dyDescent="0.25">
      <c r="A287" t="s">
        <v>27</v>
      </c>
      <c r="B287" t="s">
        <v>401</v>
      </c>
      <c r="C287" t="b">
        <v>0</v>
      </c>
      <c r="D287" t="s">
        <v>29</v>
      </c>
      <c r="F287" t="s">
        <v>400</v>
      </c>
      <c r="G287" t="s">
        <v>400</v>
      </c>
      <c r="H287" t="s">
        <v>2645</v>
      </c>
      <c r="I287" t="s">
        <v>400</v>
      </c>
      <c r="J287" t="s">
        <v>400</v>
      </c>
      <c r="K287">
        <v>92686</v>
      </c>
      <c r="L287" t="s">
        <v>32</v>
      </c>
      <c r="M287" t="s">
        <v>197</v>
      </c>
      <c r="N287" t="s">
        <v>328</v>
      </c>
      <c r="O287" t="s">
        <v>344</v>
      </c>
      <c r="P287" t="s">
        <v>345</v>
      </c>
      <c r="Q287" t="s">
        <v>395</v>
      </c>
      <c r="R287" t="s">
        <v>396</v>
      </c>
      <c r="T287" t="s">
        <v>398</v>
      </c>
      <c r="X287" t="s">
        <v>400</v>
      </c>
    </row>
    <row r="288" spans="1:24" x14ac:dyDescent="0.25">
      <c r="A288" t="s">
        <v>27</v>
      </c>
      <c r="B288" t="s">
        <v>402</v>
      </c>
      <c r="C288" t="b">
        <v>0</v>
      </c>
      <c r="D288" t="s">
        <v>40</v>
      </c>
      <c r="F288" t="s">
        <v>82</v>
      </c>
      <c r="G288" t="s">
        <v>82</v>
      </c>
      <c r="H288" t="s">
        <v>82</v>
      </c>
      <c r="I288" t="s">
        <v>402</v>
      </c>
      <c r="J288" t="s">
        <v>402</v>
      </c>
      <c r="K288">
        <v>92666</v>
      </c>
      <c r="L288" t="s">
        <v>32</v>
      </c>
      <c r="M288" t="s">
        <v>197</v>
      </c>
      <c r="N288" t="s">
        <v>328</v>
      </c>
      <c r="O288" t="s">
        <v>344</v>
      </c>
      <c r="P288" t="s">
        <v>345</v>
      </c>
      <c r="Q288" t="s">
        <v>395</v>
      </c>
      <c r="R288" t="s">
        <v>396</v>
      </c>
      <c r="T288" t="s">
        <v>398</v>
      </c>
      <c r="X288" t="s">
        <v>402</v>
      </c>
    </row>
    <row r="289" spans="1:24" x14ac:dyDescent="0.25">
      <c r="A289" t="s">
        <v>27</v>
      </c>
      <c r="B289" t="s">
        <v>398</v>
      </c>
      <c r="C289" t="b">
        <v>0</v>
      </c>
      <c r="D289" t="s">
        <v>40</v>
      </c>
      <c r="F289" t="s">
        <v>82</v>
      </c>
      <c r="G289" t="s">
        <v>82</v>
      </c>
      <c r="H289" t="s">
        <v>82</v>
      </c>
      <c r="I289" t="s">
        <v>398</v>
      </c>
      <c r="J289" t="s">
        <v>398</v>
      </c>
      <c r="K289">
        <v>92657</v>
      </c>
      <c r="L289" t="s">
        <v>32</v>
      </c>
      <c r="M289" t="s">
        <v>197</v>
      </c>
      <c r="N289" t="s">
        <v>328</v>
      </c>
      <c r="O289" t="s">
        <v>344</v>
      </c>
      <c r="P289" t="s">
        <v>345</v>
      </c>
      <c r="Q289" t="s">
        <v>395</v>
      </c>
      <c r="R289" t="s">
        <v>396</v>
      </c>
      <c r="T289" t="s">
        <v>398</v>
      </c>
    </row>
    <row r="290" spans="1:24" x14ac:dyDescent="0.25">
      <c r="A290" t="s">
        <v>27</v>
      </c>
      <c r="B290" t="s">
        <v>403</v>
      </c>
      <c r="C290" t="b">
        <v>0</v>
      </c>
      <c r="D290" t="s">
        <v>40</v>
      </c>
      <c r="F290" t="s">
        <v>82</v>
      </c>
      <c r="G290" t="s">
        <v>82</v>
      </c>
      <c r="H290" t="s">
        <v>82</v>
      </c>
      <c r="I290" t="s">
        <v>403</v>
      </c>
      <c r="J290" t="s">
        <v>403</v>
      </c>
      <c r="L290" t="s">
        <v>32</v>
      </c>
      <c r="M290" t="s">
        <v>197</v>
      </c>
      <c r="N290" t="s">
        <v>328</v>
      </c>
      <c r="O290" t="s">
        <v>344</v>
      </c>
      <c r="P290" t="s">
        <v>345</v>
      </c>
      <c r="Q290" t="s">
        <v>395</v>
      </c>
      <c r="R290" t="s">
        <v>404</v>
      </c>
      <c r="T290" t="s">
        <v>405</v>
      </c>
    </row>
    <row r="291" spans="1:24" x14ac:dyDescent="0.25">
      <c r="A291" t="s">
        <v>27</v>
      </c>
      <c r="B291" t="s">
        <v>406</v>
      </c>
      <c r="C291" t="b">
        <v>0</v>
      </c>
      <c r="D291" t="s">
        <v>40</v>
      </c>
      <c r="F291" t="s">
        <v>82</v>
      </c>
      <c r="G291" t="s">
        <v>82</v>
      </c>
      <c r="H291" t="s">
        <v>82</v>
      </c>
      <c r="I291" t="s">
        <v>406</v>
      </c>
      <c r="J291" t="s">
        <v>406</v>
      </c>
      <c r="K291">
        <v>92295</v>
      </c>
      <c r="L291" t="s">
        <v>32</v>
      </c>
      <c r="M291" t="s">
        <v>197</v>
      </c>
      <c r="N291" t="s">
        <v>328</v>
      </c>
      <c r="O291" t="s">
        <v>344</v>
      </c>
      <c r="P291" t="s">
        <v>345</v>
      </c>
      <c r="Q291" t="s">
        <v>395</v>
      </c>
      <c r="R291" t="s">
        <v>404</v>
      </c>
      <c r="T291" t="s">
        <v>403</v>
      </c>
      <c r="X291" t="s">
        <v>406</v>
      </c>
    </row>
    <row r="292" spans="1:24" x14ac:dyDescent="0.25">
      <c r="A292" t="s">
        <v>27</v>
      </c>
      <c r="B292" t="s">
        <v>407</v>
      </c>
      <c r="C292" t="b">
        <v>0</v>
      </c>
      <c r="D292" t="s">
        <v>29</v>
      </c>
      <c r="F292" t="s">
        <v>82</v>
      </c>
      <c r="G292" t="s">
        <v>82</v>
      </c>
      <c r="H292" t="s">
        <v>82</v>
      </c>
      <c r="I292" t="s">
        <v>406</v>
      </c>
      <c r="J292" t="s">
        <v>406</v>
      </c>
      <c r="K292">
        <v>92295</v>
      </c>
      <c r="L292" t="s">
        <v>32</v>
      </c>
      <c r="M292" t="s">
        <v>197</v>
      </c>
      <c r="N292" t="s">
        <v>328</v>
      </c>
      <c r="O292" t="s">
        <v>344</v>
      </c>
      <c r="P292" t="s">
        <v>345</v>
      </c>
      <c r="Q292" t="s">
        <v>395</v>
      </c>
      <c r="R292" t="s">
        <v>404</v>
      </c>
      <c r="T292" t="s">
        <v>403</v>
      </c>
      <c r="X292" t="s">
        <v>406</v>
      </c>
    </row>
    <row r="293" spans="1:24" hidden="1" x14ac:dyDescent="0.25">
      <c r="A293" t="s">
        <v>27</v>
      </c>
      <c r="B293" t="s">
        <v>408</v>
      </c>
      <c r="C293" t="b">
        <v>1</v>
      </c>
      <c r="D293" t="s">
        <v>2</v>
      </c>
      <c r="E293" t="s">
        <v>409</v>
      </c>
      <c r="F293" t="s">
        <v>82</v>
      </c>
      <c r="G293" t="s">
        <v>82</v>
      </c>
      <c r="H293" t="s">
        <v>82</v>
      </c>
      <c r="I293" t="s">
        <v>82</v>
      </c>
      <c r="J293" t="s">
        <v>82</v>
      </c>
      <c r="K293">
        <v>93233</v>
      </c>
      <c r="L293" t="s">
        <v>32</v>
      </c>
      <c r="M293" t="s">
        <v>197</v>
      </c>
      <c r="N293" t="s">
        <v>328</v>
      </c>
      <c r="O293" t="s">
        <v>344</v>
      </c>
      <c r="P293" t="s">
        <v>345</v>
      </c>
      <c r="Q293" t="s">
        <v>395</v>
      </c>
      <c r="R293" t="s">
        <v>410</v>
      </c>
      <c r="T293" t="s">
        <v>411</v>
      </c>
      <c r="X293" t="s">
        <v>408</v>
      </c>
    </row>
    <row r="294" spans="1:24" hidden="1" x14ac:dyDescent="0.25">
      <c r="A294" t="s">
        <v>113</v>
      </c>
      <c r="B294" t="s">
        <v>412</v>
      </c>
      <c r="C294" t="b">
        <v>1</v>
      </c>
      <c r="D294" t="s">
        <v>2</v>
      </c>
      <c r="E294" t="s">
        <v>359</v>
      </c>
      <c r="F294" t="s">
        <v>82</v>
      </c>
      <c r="G294" t="s">
        <v>82</v>
      </c>
      <c r="H294" t="s">
        <v>82</v>
      </c>
      <c r="I294" t="s">
        <v>82</v>
      </c>
      <c r="J294" t="s">
        <v>82</v>
      </c>
      <c r="L294" t="s">
        <v>32</v>
      </c>
      <c r="M294" t="s">
        <v>197</v>
      </c>
      <c r="N294" t="s">
        <v>328</v>
      </c>
      <c r="O294" t="s">
        <v>344</v>
      </c>
      <c r="P294" t="s">
        <v>345</v>
      </c>
      <c r="Q294" t="s">
        <v>395</v>
      </c>
      <c r="T294" t="s">
        <v>413</v>
      </c>
    </row>
    <row r="295" spans="1:24" hidden="1" x14ac:dyDescent="0.25">
      <c r="A295" t="s">
        <v>113</v>
      </c>
      <c r="B295" t="s">
        <v>414</v>
      </c>
      <c r="C295" t="b">
        <v>1</v>
      </c>
      <c r="D295" t="s">
        <v>2</v>
      </c>
      <c r="E295" t="s">
        <v>359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L295" t="s">
        <v>32</v>
      </c>
      <c r="M295" t="s">
        <v>197</v>
      </c>
      <c r="N295" t="s">
        <v>328</v>
      </c>
      <c r="O295" t="s">
        <v>344</v>
      </c>
      <c r="P295" t="s">
        <v>345</v>
      </c>
      <c r="Q295" t="s">
        <v>395</v>
      </c>
      <c r="T295" t="s">
        <v>415</v>
      </c>
    </row>
    <row r="296" spans="1:24" hidden="1" x14ac:dyDescent="0.25">
      <c r="A296" t="s">
        <v>113</v>
      </c>
      <c r="B296" t="s">
        <v>416</v>
      </c>
      <c r="C296" t="b">
        <v>1</v>
      </c>
      <c r="D296" t="s">
        <v>2</v>
      </c>
      <c r="E296" t="s">
        <v>359</v>
      </c>
      <c r="F296" t="s">
        <v>82</v>
      </c>
      <c r="G296" t="s">
        <v>82</v>
      </c>
      <c r="H296" t="s">
        <v>82</v>
      </c>
      <c r="I296" t="s">
        <v>82</v>
      </c>
      <c r="J296" t="s">
        <v>82</v>
      </c>
      <c r="K296">
        <v>593815</v>
      </c>
      <c r="L296" t="s">
        <v>32</v>
      </c>
      <c r="M296" t="s">
        <v>197</v>
      </c>
      <c r="N296" t="s">
        <v>328</v>
      </c>
      <c r="O296" t="s">
        <v>344</v>
      </c>
      <c r="P296" t="s">
        <v>345</v>
      </c>
      <c r="Q296" t="s">
        <v>395</v>
      </c>
      <c r="T296" t="s">
        <v>417</v>
      </c>
    </row>
    <row r="297" spans="1:24" x14ac:dyDescent="0.25">
      <c r="A297" t="s">
        <v>27</v>
      </c>
      <c r="B297" t="s">
        <v>395</v>
      </c>
      <c r="C297" t="b">
        <v>0</v>
      </c>
      <c r="D297" t="s">
        <v>40</v>
      </c>
      <c r="E297" s="25" t="s">
        <v>418</v>
      </c>
      <c r="F297" t="s">
        <v>82</v>
      </c>
      <c r="G297" t="s">
        <v>82</v>
      </c>
      <c r="H297" t="s">
        <v>82</v>
      </c>
      <c r="I297" t="s">
        <v>395</v>
      </c>
      <c r="J297" t="s">
        <v>395</v>
      </c>
      <c r="K297">
        <v>92120</v>
      </c>
      <c r="L297" t="s">
        <v>32</v>
      </c>
      <c r="M297" t="s">
        <v>197</v>
      </c>
      <c r="N297" t="s">
        <v>328</v>
      </c>
      <c r="O297" t="s">
        <v>344</v>
      </c>
      <c r="P297" t="s">
        <v>345</v>
      </c>
      <c r="Q297" t="s">
        <v>395</v>
      </c>
    </row>
    <row r="298" spans="1:24" hidden="1" x14ac:dyDescent="0.25">
      <c r="A298" t="s">
        <v>27</v>
      </c>
      <c r="B298" t="s">
        <v>419</v>
      </c>
      <c r="C298" t="b">
        <v>1</v>
      </c>
      <c r="D298" t="s">
        <v>2</v>
      </c>
      <c r="E298" t="s">
        <v>420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>
        <v>90054</v>
      </c>
      <c r="L298" t="s">
        <v>32</v>
      </c>
      <c r="M298" t="s">
        <v>197</v>
      </c>
      <c r="N298" t="s">
        <v>328</v>
      </c>
      <c r="O298" t="s">
        <v>344</v>
      </c>
      <c r="P298" t="s">
        <v>345</v>
      </c>
      <c r="Q298" t="s">
        <v>421</v>
      </c>
      <c r="T298" t="s">
        <v>422</v>
      </c>
      <c r="X298" t="s">
        <v>422</v>
      </c>
    </row>
    <row r="299" spans="1:24" hidden="1" x14ac:dyDescent="0.25">
      <c r="A299" t="s">
        <v>27</v>
      </c>
      <c r="B299" t="s">
        <v>423</v>
      </c>
      <c r="C299" t="b">
        <v>1</v>
      </c>
      <c r="D299" t="s">
        <v>2</v>
      </c>
      <c r="E299" t="s">
        <v>337</v>
      </c>
      <c r="F299" t="s">
        <v>82</v>
      </c>
      <c r="G299" t="s">
        <v>82</v>
      </c>
      <c r="H299" t="s">
        <v>82</v>
      </c>
      <c r="I299" t="s">
        <v>82</v>
      </c>
      <c r="J299" t="s">
        <v>82</v>
      </c>
      <c r="K299">
        <v>83936</v>
      </c>
      <c r="L299" t="s">
        <v>32</v>
      </c>
      <c r="M299" t="s">
        <v>197</v>
      </c>
      <c r="N299" t="s">
        <v>328</v>
      </c>
      <c r="O299" t="s">
        <v>344</v>
      </c>
    </row>
    <row r="300" spans="1:24" hidden="1" x14ac:dyDescent="0.25">
      <c r="A300" t="s">
        <v>27</v>
      </c>
      <c r="B300" t="s">
        <v>424</v>
      </c>
      <c r="C300" t="b">
        <v>1</v>
      </c>
      <c r="D300" t="s">
        <v>2</v>
      </c>
      <c r="E300" t="s">
        <v>337</v>
      </c>
      <c r="F300" t="s">
        <v>82</v>
      </c>
      <c r="G300" t="s">
        <v>82</v>
      </c>
      <c r="H300" t="s">
        <v>82</v>
      </c>
      <c r="I300" t="s">
        <v>82</v>
      </c>
      <c r="J300" t="s">
        <v>82</v>
      </c>
      <c r="K300">
        <v>85258</v>
      </c>
      <c r="L300" t="s">
        <v>32</v>
      </c>
      <c r="M300" t="s">
        <v>197</v>
      </c>
      <c r="N300" t="s">
        <v>328</v>
      </c>
      <c r="O300" t="s">
        <v>344</v>
      </c>
    </row>
    <row r="301" spans="1:24" hidden="1" x14ac:dyDescent="0.25">
      <c r="A301" t="s">
        <v>27</v>
      </c>
      <c r="B301" t="s">
        <v>425</v>
      </c>
      <c r="C301" t="b">
        <v>1</v>
      </c>
      <c r="D301" t="s">
        <v>2</v>
      </c>
      <c r="E301" t="s">
        <v>420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>
        <v>88530</v>
      </c>
      <c r="L301" t="s">
        <v>32</v>
      </c>
      <c r="M301" t="s">
        <v>197</v>
      </c>
      <c r="N301" t="s">
        <v>328</v>
      </c>
      <c r="O301" t="s">
        <v>426</v>
      </c>
      <c r="P301" t="s">
        <v>427</v>
      </c>
      <c r="Q301" t="s">
        <v>428</v>
      </c>
    </row>
    <row r="302" spans="1:24" hidden="1" x14ac:dyDescent="0.25">
      <c r="A302" t="s">
        <v>27</v>
      </c>
      <c r="B302" t="s">
        <v>428</v>
      </c>
      <c r="C302" t="b">
        <v>1</v>
      </c>
      <c r="D302" t="s">
        <v>2</v>
      </c>
      <c r="E302" t="s">
        <v>420</v>
      </c>
      <c r="F302" t="s">
        <v>82</v>
      </c>
      <c r="G302" t="s">
        <v>82</v>
      </c>
      <c r="H302" t="s">
        <v>82</v>
      </c>
      <c r="I302" t="s">
        <v>82</v>
      </c>
      <c r="J302" t="s">
        <v>82</v>
      </c>
      <c r="K302">
        <v>88530</v>
      </c>
      <c r="L302" t="s">
        <v>32</v>
      </c>
      <c r="M302" t="s">
        <v>197</v>
      </c>
      <c r="N302" t="s">
        <v>328</v>
      </c>
      <c r="O302" t="s">
        <v>426</v>
      </c>
      <c r="P302" t="s">
        <v>427</v>
      </c>
      <c r="Q302" t="s">
        <v>428</v>
      </c>
    </row>
    <row r="303" spans="1:24" hidden="1" x14ac:dyDescent="0.25">
      <c r="A303" t="s">
        <v>27</v>
      </c>
      <c r="B303" t="s">
        <v>429</v>
      </c>
      <c r="C303" t="b">
        <v>1</v>
      </c>
      <c r="D303" t="s">
        <v>2</v>
      </c>
      <c r="E303" t="s">
        <v>337</v>
      </c>
      <c r="F303" t="s">
        <v>82</v>
      </c>
      <c r="G303" t="s">
        <v>82</v>
      </c>
      <c r="H303" t="s">
        <v>82</v>
      </c>
      <c r="I303" t="s">
        <v>82</v>
      </c>
      <c r="J303" t="s">
        <v>82</v>
      </c>
      <c r="K303">
        <v>88132</v>
      </c>
      <c r="L303" t="s">
        <v>32</v>
      </c>
      <c r="M303" t="s">
        <v>197</v>
      </c>
      <c r="N303" t="s">
        <v>328</v>
      </c>
      <c r="O303" t="s">
        <v>426</v>
      </c>
      <c r="P303" t="s">
        <v>427</v>
      </c>
      <c r="Q303" t="s">
        <v>430</v>
      </c>
      <c r="T303" t="s">
        <v>429</v>
      </c>
    </row>
    <row r="304" spans="1:24" hidden="1" x14ac:dyDescent="0.25">
      <c r="A304" t="s">
        <v>27</v>
      </c>
      <c r="B304" t="s">
        <v>431</v>
      </c>
      <c r="C304" t="b">
        <v>1</v>
      </c>
      <c r="D304" t="s">
        <v>2</v>
      </c>
      <c r="E304" t="s">
        <v>420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>
        <v>86110</v>
      </c>
      <c r="L304" t="s">
        <v>32</v>
      </c>
      <c r="M304" t="s">
        <v>197</v>
      </c>
      <c r="N304" t="s">
        <v>328</v>
      </c>
      <c r="O304" t="s">
        <v>426</v>
      </c>
      <c r="P304" t="s">
        <v>427</v>
      </c>
      <c r="Q304" t="s">
        <v>431</v>
      </c>
    </row>
    <row r="305" spans="1:29" hidden="1" x14ac:dyDescent="0.25">
      <c r="A305" t="s">
        <v>27</v>
      </c>
      <c r="B305" t="s">
        <v>427</v>
      </c>
      <c r="C305" t="b">
        <v>1</v>
      </c>
      <c r="D305" t="s">
        <v>2</v>
      </c>
      <c r="E305" t="s">
        <v>432</v>
      </c>
      <c r="F305" t="s">
        <v>82</v>
      </c>
      <c r="G305" t="s">
        <v>82</v>
      </c>
      <c r="H305" t="s">
        <v>82</v>
      </c>
      <c r="I305" t="s">
        <v>82</v>
      </c>
      <c r="J305" t="s">
        <v>82</v>
      </c>
      <c r="K305">
        <v>85257</v>
      </c>
      <c r="L305" t="s">
        <v>32</v>
      </c>
      <c r="M305" t="s">
        <v>197</v>
      </c>
      <c r="N305" t="s">
        <v>328</v>
      </c>
      <c r="O305" t="s">
        <v>426</v>
      </c>
      <c r="P305" t="s">
        <v>427</v>
      </c>
    </row>
    <row r="306" spans="1:29" hidden="1" x14ac:dyDescent="0.25">
      <c r="A306" t="s">
        <v>27</v>
      </c>
      <c r="B306" t="s">
        <v>433</v>
      </c>
      <c r="C306" t="b">
        <v>1</v>
      </c>
      <c r="D306" t="s">
        <v>2</v>
      </c>
      <c r="E306" t="s">
        <v>434</v>
      </c>
      <c r="F306" t="s">
        <v>82</v>
      </c>
      <c r="G306" t="s">
        <v>82</v>
      </c>
      <c r="H306" t="s">
        <v>82</v>
      </c>
      <c r="I306" t="s">
        <v>82</v>
      </c>
      <c r="J306" t="s">
        <v>82</v>
      </c>
      <c r="L306" t="s">
        <v>32</v>
      </c>
      <c r="M306" t="s">
        <v>197</v>
      </c>
      <c r="N306" t="s">
        <v>328</v>
      </c>
      <c r="O306" t="s">
        <v>426</v>
      </c>
      <c r="P306" t="s">
        <v>427</v>
      </c>
    </row>
    <row r="307" spans="1:29" x14ac:dyDescent="0.25">
      <c r="A307" t="s">
        <v>27</v>
      </c>
      <c r="B307" t="s">
        <v>435</v>
      </c>
      <c r="C307" t="b">
        <v>0</v>
      </c>
      <c r="D307" t="s">
        <v>40</v>
      </c>
      <c r="F307" t="s">
        <v>435</v>
      </c>
      <c r="G307" t="s">
        <v>435</v>
      </c>
      <c r="H307" t="s">
        <v>2649</v>
      </c>
      <c r="I307" t="s">
        <v>435</v>
      </c>
      <c r="J307" t="s">
        <v>435</v>
      </c>
      <c r="K307">
        <v>84195</v>
      </c>
      <c r="L307" t="s">
        <v>32</v>
      </c>
      <c r="M307" t="s">
        <v>197</v>
      </c>
      <c r="N307" t="s">
        <v>328</v>
      </c>
      <c r="O307" t="s">
        <v>435</v>
      </c>
    </row>
    <row r="308" spans="1:29" x14ac:dyDescent="0.25">
      <c r="A308" t="s">
        <v>27</v>
      </c>
      <c r="B308" t="s">
        <v>436</v>
      </c>
      <c r="C308" t="b">
        <v>0</v>
      </c>
      <c r="D308" t="s">
        <v>29</v>
      </c>
      <c r="F308" t="s">
        <v>435</v>
      </c>
      <c r="G308" t="s">
        <v>435</v>
      </c>
      <c r="H308" t="s">
        <v>2649</v>
      </c>
      <c r="I308" t="s">
        <v>435</v>
      </c>
      <c r="J308" t="s">
        <v>435</v>
      </c>
      <c r="K308">
        <v>84195</v>
      </c>
      <c r="L308" t="s">
        <v>32</v>
      </c>
      <c r="M308" t="s">
        <v>197</v>
      </c>
      <c r="N308" t="s">
        <v>328</v>
      </c>
      <c r="O308" t="s">
        <v>435</v>
      </c>
    </row>
    <row r="309" spans="1:29" x14ac:dyDescent="0.25">
      <c r="A309" t="s">
        <v>27</v>
      </c>
      <c r="B309" t="s">
        <v>328</v>
      </c>
      <c r="C309" t="b">
        <v>0</v>
      </c>
      <c r="D309" t="s">
        <v>40</v>
      </c>
      <c r="E309" s="25" t="s">
        <v>418</v>
      </c>
      <c r="F309" t="s">
        <v>82</v>
      </c>
      <c r="G309" t="s">
        <v>82</v>
      </c>
      <c r="H309" t="s">
        <v>82</v>
      </c>
      <c r="I309" t="s">
        <v>328</v>
      </c>
      <c r="J309" t="s">
        <v>328</v>
      </c>
      <c r="L309" t="s">
        <v>32</v>
      </c>
      <c r="M309" t="s">
        <v>197</v>
      </c>
      <c r="N309" t="s">
        <v>328</v>
      </c>
    </row>
    <row r="310" spans="1:29" hidden="1" x14ac:dyDescent="0.25">
      <c r="A310" t="s">
        <v>113</v>
      </c>
      <c r="B310" t="s">
        <v>437</v>
      </c>
      <c r="C310" t="b">
        <v>1</v>
      </c>
      <c r="D310" t="s">
        <v>2</v>
      </c>
      <c r="E310" t="s">
        <v>438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>
        <v>99643</v>
      </c>
      <c r="L310" t="s">
        <v>32</v>
      </c>
      <c r="M310" t="s">
        <v>197</v>
      </c>
      <c r="N310" t="s">
        <v>439</v>
      </c>
      <c r="O310" t="s">
        <v>440</v>
      </c>
      <c r="Q310" t="s">
        <v>440</v>
      </c>
      <c r="R310" t="s">
        <v>441</v>
      </c>
      <c r="T310" t="s">
        <v>437</v>
      </c>
    </row>
    <row r="311" spans="1:29" hidden="1" x14ac:dyDescent="0.25">
      <c r="A311" t="s">
        <v>113</v>
      </c>
      <c r="B311" t="s">
        <v>442</v>
      </c>
      <c r="C311" t="b">
        <v>1</v>
      </c>
      <c r="D311" t="s">
        <v>2</v>
      </c>
      <c r="E311" t="s">
        <v>438</v>
      </c>
      <c r="F311" t="s">
        <v>82</v>
      </c>
      <c r="G311" t="s">
        <v>82</v>
      </c>
      <c r="H311" t="s">
        <v>82</v>
      </c>
      <c r="I311" t="s">
        <v>82</v>
      </c>
      <c r="J311" t="s">
        <v>82</v>
      </c>
      <c r="K311">
        <v>99239</v>
      </c>
      <c r="L311" t="s">
        <v>32</v>
      </c>
      <c r="M311" t="s">
        <v>197</v>
      </c>
      <c r="N311" t="s">
        <v>439</v>
      </c>
      <c r="O311" t="s">
        <v>440</v>
      </c>
      <c r="Q311" t="s">
        <v>440</v>
      </c>
      <c r="R311" t="s">
        <v>443</v>
      </c>
      <c r="T311" t="s">
        <v>442</v>
      </c>
    </row>
    <row r="312" spans="1:29" hidden="1" x14ac:dyDescent="0.25">
      <c r="A312" t="s">
        <v>113</v>
      </c>
      <c r="B312" t="s">
        <v>440</v>
      </c>
      <c r="C312" t="b">
        <v>1</v>
      </c>
      <c r="D312" t="s">
        <v>2</v>
      </c>
      <c r="E312" t="s">
        <v>438</v>
      </c>
      <c r="F312" t="s">
        <v>82</v>
      </c>
      <c r="G312" t="s">
        <v>82</v>
      </c>
      <c r="H312" t="s">
        <v>82</v>
      </c>
      <c r="I312" t="s">
        <v>82</v>
      </c>
      <c r="J312" t="s">
        <v>82</v>
      </c>
      <c r="K312">
        <v>99237</v>
      </c>
      <c r="L312" t="s">
        <v>32</v>
      </c>
      <c r="M312" t="s">
        <v>197</v>
      </c>
      <c r="N312" t="s">
        <v>439</v>
      </c>
      <c r="O312" t="s">
        <v>440</v>
      </c>
      <c r="Q312" t="s">
        <v>440</v>
      </c>
    </row>
    <row r="313" spans="1:29" x14ac:dyDescent="0.25">
      <c r="A313" t="s">
        <v>444</v>
      </c>
      <c r="B313" t="s">
        <v>445</v>
      </c>
      <c r="C313" t="b">
        <v>0</v>
      </c>
      <c r="D313" t="s">
        <v>40</v>
      </c>
      <c r="F313" t="s">
        <v>82</v>
      </c>
      <c r="G313" t="s">
        <v>82</v>
      </c>
      <c r="H313" t="s">
        <v>82</v>
      </c>
      <c r="I313" t="s">
        <v>445</v>
      </c>
      <c r="J313" t="s">
        <v>445</v>
      </c>
      <c r="K313">
        <v>111953</v>
      </c>
      <c r="L313" t="s">
        <v>32</v>
      </c>
      <c r="M313" t="s">
        <v>197</v>
      </c>
      <c r="N313" t="s">
        <v>439</v>
      </c>
      <c r="O313" t="s">
        <v>446</v>
      </c>
      <c r="P313" t="s">
        <v>447</v>
      </c>
      <c r="Q313" t="s">
        <v>444</v>
      </c>
      <c r="R313" t="s">
        <v>448</v>
      </c>
      <c r="T313" t="s">
        <v>449</v>
      </c>
      <c r="X313" t="s">
        <v>445</v>
      </c>
    </row>
    <row r="314" spans="1:29" x14ac:dyDescent="0.25">
      <c r="A314" t="s">
        <v>444</v>
      </c>
      <c r="B314" t="s">
        <v>450</v>
      </c>
      <c r="C314" t="b">
        <v>0</v>
      </c>
      <c r="D314" t="s">
        <v>29</v>
      </c>
      <c r="F314" t="s">
        <v>82</v>
      </c>
      <c r="G314" t="s">
        <v>82</v>
      </c>
      <c r="H314" t="s">
        <v>82</v>
      </c>
      <c r="I314" t="s">
        <v>445</v>
      </c>
      <c r="J314" t="s">
        <v>445</v>
      </c>
      <c r="K314">
        <v>111953</v>
      </c>
      <c r="L314" t="s">
        <v>32</v>
      </c>
      <c r="M314" t="s">
        <v>197</v>
      </c>
      <c r="N314" t="s">
        <v>439</v>
      </c>
      <c r="O314" t="s">
        <v>446</v>
      </c>
      <c r="P314" t="s">
        <v>447</v>
      </c>
      <c r="Q314" t="s">
        <v>444</v>
      </c>
      <c r="R314" t="s">
        <v>448</v>
      </c>
      <c r="T314" t="s">
        <v>449</v>
      </c>
      <c r="X314" t="s">
        <v>445</v>
      </c>
    </row>
    <row r="315" spans="1:29" x14ac:dyDescent="0.25">
      <c r="A315" t="s">
        <v>444</v>
      </c>
      <c r="B315" t="s">
        <v>451</v>
      </c>
      <c r="C315" t="b">
        <v>0</v>
      </c>
      <c r="D315" t="s">
        <v>29</v>
      </c>
      <c r="F315" t="s">
        <v>82</v>
      </c>
      <c r="G315" t="s">
        <v>82</v>
      </c>
      <c r="H315" t="s">
        <v>82</v>
      </c>
      <c r="I315" t="s">
        <v>445</v>
      </c>
      <c r="J315" t="s">
        <v>445</v>
      </c>
      <c r="K315">
        <v>111953</v>
      </c>
      <c r="L315" t="s">
        <v>32</v>
      </c>
      <c r="M315" t="s">
        <v>197</v>
      </c>
      <c r="N315" t="s">
        <v>439</v>
      </c>
      <c r="O315" t="s">
        <v>446</v>
      </c>
      <c r="P315" t="s">
        <v>447</v>
      </c>
      <c r="Q315" t="s">
        <v>444</v>
      </c>
      <c r="R315" t="s">
        <v>448</v>
      </c>
      <c r="T315" t="s">
        <v>449</v>
      </c>
      <c r="X315" t="s">
        <v>445</v>
      </c>
    </row>
    <row r="316" spans="1:29" x14ac:dyDescent="0.25">
      <c r="A316" t="s">
        <v>444</v>
      </c>
      <c r="B316" t="s">
        <v>452</v>
      </c>
      <c r="C316" t="b">
        <v>0</v>
      </c>
      <c r="D316" t="s">
        <v>40</v>
      </c>
      <c r="E316" s="25" t="s">
        <v>453</v>
      </c>
      <c r="F316" t="s">
        <v>82</v>
      </c>
      <c r="G316" t="s">
        <v>82</v>
      </c>
      <c r="H316" t="s">
        <v>82</v>
      </c>
      <c r="I316" t="s">
        <v>452</v>
      </c>
      <c r="J316" t="s">
        <v>452</v>
      </c>
      <c r="K316">
        <v>111792</v>
      </c>
      <c r="L316" t="s">
        <v>32</v>
      </c>
      <c r="M316" t="s">
        <v>197</v>
      </c>
      <c r="N316" t="s">
        <v>439</v>
      </c>
      <c r="O316" t="s">
        <v>446</v>
      </c>
      <c r="P316" t="s">
        <v>447</v>
      </c>
      <c r="Q316" t="s">
        <v>444</v>
      </c>
      <c r="R316" t="s">
        <v>448</v>
      </c>
      <c r="T316" t="s">
        <v>454</v>
      </c>
      <c r="X316" t="s">
        <v>455</v>
      </c>
      <c r="AC316" t="s">
        <v>456</v>
      </c>
    </row>
    <row r="317" spans="1:29" hidden="1" x14ac:dyDescent="0.25">
      <c r="A317" t="s">
        <v>113</v>
      </c>
      <c r="B317" t="s">
        <v>454</v>
      </c>
      <c r="C317" t="b">
        <v>1</v>
      </c>
      <c r="D317" t="s">
        <v>2</v>
      </c>
      <c r="E317" t="s">
        <v>113</v>
      </c>
      <c r="F317" t="s">
        <v>82</v>
      </c>
      <c r="G317" t="s">
        <v>82</v>
      </c>
      <c r="H317" t="s">
        <v>82</v>
      </c>
      <c r="I317" t="s">
        <v>82</v>
      </c>
      <c r="J317" t="s">
        <v>82</v>
      </c>
      <c r="K317">
        <v>109234</v>
      </c>
      <c r="L317" t="s">
        <v>32</v>
      </c>
      <c r="M317" t="s">
        <v>197</v>
      </c>
      <c r="N317" t="s">
        <v>439</v>
      </c>
      <c r="O317" t="s">
        <v>446</v>
      </c>
      <c r="P317" t="s">
        <v>447</v>
      </c>
      <c r="Q317" t="s">
        <v>444</v>
      </c>
      <c r="R317" t="s">
        <v>448</v>
      </c>
      <c r="T317" t="s">
        <v>454</v>
      </c>
    </row>
    <row r="318" spans="1:29" x14ac:dyDescent="0.25">
      <c r="A318" t="s">
        <v>444</v>
      </c>
      <c r="B318" t="s">
        <v>457</v>
      </c>
      <c r="C318" t="b">
        <v>0</v>
      </c>
      <c r="D318" t="s">
        <v>40</v>
      </c>
      <c r="F318" t="s">
        <v>82</v>
      </c>
      <c r="G318" t="s">
        <v>458</v>
      </c>
      <c r="H318" t="s">
        <v>2647</v>
      </c>
      <c r="I318" t="s">
        <v>457</v>
      </c>
      <c r="J318" t="s">
        <v>457</v>
      </c>
      <c r="K318">
        <v>112068</v>
      </c>
      <c r="L318" t="s">
        <v>32</v>
      </c>
      <c r="M318" t="s">
        <v>197</v>
      </c>
      <c r="N318" t="s">
        <v>439</v>
      </c>
      <c r="O318" t="s">
        <v>446</v>
      </c>
      <c r="P318" t="s">
        <v>447</v>
      </c>
      <c r="Q318" t="s">
        <v>444</v>
      </c>
      <c r="R318" t="s">
        <v>448</v>
      </c>
      <c r="T318" t="s">
        <v>459</v>
      </c>
      <c r="U318" t="s">
        <v>458</v>
      </c>
      <c r="V318" t="s">
        <v>460</v>
      </c>
      <c r="X318" t="s">
        <v>457</v>
      </c>
    </row>
    <row r="319" spans="1:29" x14ac:dyDescent="0.25">
      <c r="A319" t="s">
        <v>444</v>
      </c>
      <c r="B319" t="s">
        <v>461</v>
      </c>
      <c r="C319" t="b">
        <v>0</v>
      </c>
      <c r="D319" t="s">
        <v>29</v>
      </c>
      <c r="F319" t="s">
        <v>82</v>
      </c>
      <c r="G319" t="s">
        <v>458</v>
      </c>
      <c r="H319" t="s">
        <v>2647</v>
      </c>
      <c r="I319" t="s">
        <v>457</v>
      </c>
      <c r="J319" t="s">
        <v>457</v>
      </c>
      <c r="K319">
        <v>112068</v>
      </c>
      <c r="L319" t="s">
        <v>32</v>
      </c>
      <c r="M319" t="s">
        <v>197</v>
      </c>
      <c r="N319" t="s">
        <v>439</v>
      </c>
      <c r="O319" t="s">
        <v>446</v>
      </c>
      <c r="P319" t="s">
        <v>447</v>
      </c>
      <c r="Q319" t="s">
        <v>444</v>
      </c>
      <c r="R319" t="s">
        <v>448</v>
      </c>
      <c r="T319" t="s">
        <v>459</v>
      </c>
      <c r="U319" t="s">
        <v>458</v>
      </c>
      <c r="V319" t="s">
        <v>460</v>
      </c>
      <c r="X319" t="s">
        <v>457</v>
      </c>
    </row>
    <row r="320" spans="1:29" x14ac:dyDescent="0.25">
      <c r="A320" t="s">
        <v>444</v>
      </c>
      <c r="B320" t="s">
        <v>462</v>
      </c>
      <c r="C320" t="b">
        <v>0</v>
      </c>
      <c r="D320" t="s">
        <v>29</v>
      </c>
      <c r="F320" t="s">
        <v>82</v>
      </c>
      <c r="G320" t="s">
        <v>458</v>
      </c>
      <c r="H320" t="s">
        <v>2647</v>
      </c>
      <c r="I320" t="s">
        <v>457</v>
      </c>
      <c r="J320" t="s">
        <v>457</v>
      </c>
      <c r="K320">
        <v>112068</v>
      </c>
      <c r="L320" t="s">
        <v>32</v>
      </c>
      <c r="M320" t="s">
        <v>197</v>
      </c>
      <c r="N320" t="s">
        <v>439</v>
      </c>
      <c r="O320" t="s">
        <v>446</v>
      </c>
      <c r="P320" t="s">
        <v>447</v>
      </c>
      <c r="Q320" t="s">
        <v>444</v>
      </c>
      <c r="R320" t="s">
        <v>448</v>
      </c>
      <c r="T320" t="s">
        <v>459</v>
      </c>
      <c r="U320" t="s">
        <v>458</v>
      </c>
      <c r="V320" t="s">
        <v>460</v>
      </c>
      <c r="X320" t="s">
        <v>457</v>
      </c>
    </row>
    <row r="321" spans="1:24" x14ac:dyDescent="0.25">
      <c r="A321" t="s">
        <v>444</v>
      </c>
      <c r="B321" t="s">
        <v>463</v>
      </c>
      <c r="C321" t="b">
        <v>0</v>
      </c>
      <c r="D321" t="s">
        <v>40</v>
      </c>
      <c r="F321" t="s">
        <v>82</v>
      </c>
      <c r="G321" t="s">
        <v>458</v>
      </c>
      <c r="H321" t="s">
        <v>2647</v>
      </c>
      <c r="I321" t="s">
        <v>463</v>
      </c>
      <c r="J321" t="s">
        <v>463</v>
      </c>
      <c r="K321">
        <v>111966</v>
      </c>
      <c r="L321" t="s">
        <v>32</v>
      </c>
      <c r="M321" t="s">
        <v>197</v>
      </c>
      <c r="N321" t="s">
        <v>439</v>
      </c>
      <c r="O321" t="s">
        <v>446</v>
      </c>
      <c r="P321" t="s">
        <v>447</v>
      </c>
      <c r="Q321" t="s">
        <v>444</v>
      </c>
      <c r="R321" t="s">
        <v>448</v>
      </c>
      <c r="T321" t="s">
        <v>459</v>
      </c>
      <c r="U321" t="s">
        <v>458</v>
      </c>
      <c r="V321" t="s">
        <v>460</v>
      </c>
      <c r="X321" t="s">
        <v>463</v>
      </c>
    </row>
    <row r="322" spans="1:24" x14ac:dyDescent="0.25">
      <c r="A322" t="s">
        <v>444</v>
      </c>
      <c r="B322" t="s">
        <v>464</v>
      </c>
      <c r="C322" t="b">
        <v>0</v>
      </c>
      <c r="D322" t="s">
        <v>29</v>
      </c>
      <c r="F322" t="s">
        <v>82</v>
      </c>
      <c r="G322" t="s">
        <v>458</v>
      </c>
      <c r="H322" t="s">
        <v>2647</v>
      </c>
      <c r="I322" t="s">
        <v>463</v>
      </c>
      <c r="J322" t="s">
        <v>463</v>
      </c>
      <c r="K322">
        <v>111966</v>
      </c>
      <c r="L322" t="s">
        <v>32</v>
      </c>
      <c r="M322" t="s">
        <v>197</v>
      </c>
      <c r="N322" t="s">
        <v>439</v>
      </c>
      <c r="O322" t="s">
        <v>446</v>
      </c>
      <c r="P322" t="s">
        <v>447</v>
      </c>
      <c r="Q322" t="s">
        <v>444</v>
      </c>
      <c r="R322" t="s">
        <v>448</v>
      </c>
      <c r="T322" t="s">
        <v>459</v>
      </c>
      <c r="U322" t="s">
        <v>458</v>
      </c>
      <c r="V322" t="s">
        <v>460</v>
      </c>
      <c r="X322" t="s">
        <v>463</v>
      </c>
    </row>
    <row r="323" spans="1:24" x14ac:dyDescent="0.25">
      <c r="A323" t="s">
        <v>444</v>
      </c>
      <c r="B323" t="s">
        <v>465</v>
      </c>
      <c r="C323" t="b">
        <v>0</v>
      </c>
      <c r="D323" t="s">
        <v>29</v>
      </c>
      <c r="F323" t="s">
        <v>82</v>
      </c>
      <c r="G323" t="s">
        <v>458</v>
      </c>
      <c r="H323" t="s">
        <v>2647</v>
      </c>
      <c r="I323" t="s">
        <v>463</v>
      </c>
      <c r="J323" t="s">
        <v>463</v>
      </c>
      <c r="K323">
        <v>111966</v>
      </c>
      <c r="L323" t="s">
        <v>32</v>
      </c>
      <c r="M323" t="s">
        <v>197</v>
      </c>
      <c r="N323" t="s">
        <v>439</v>
      </c>
      <c r="O323" t="s">
        <v>446</v>
      </c>
      <c r="P323" t="s">
        <v>447</v>
      </c>
      <c r="Q323" t="s">
        <v>444</v>
      </c>
      <c r="R323" t="s">
        <v>448</v>
      </c>
      <c r="T323" t="s">
        <v>459</v>
      </c>
      <c r="U323" t="s">
        <v>458</v>
      </c>
      <c r="V323" t="s">
        <v>460</v>
      </c>
      <c r="X323" t="s">
        <v>463</v>
      </c>
    </row>
    <row r="324" spans="1:24" x14ac:dyDescent="0.25">
      <c r="A324" t="s">
        <v>444</v>
      </c>
      <c r="B324" t="s">
        <v>458</v>
      </c>
      <c r="C324" t="b">
        <v>0</v>
      </c>
      <c r="D324" t="s">
        <v>40</v>
      </c>
      <c r="F324" t="s">
        <v>82</v>
      </c>
      <c r="G324" t="s">
        <v>458</v>
      </c>
      <c r="H324" t="s">
        <v>2647</v>
      </c>
      <c r="I324" t="s">
        <v>458</v>
      </c>
      <c r="J324" t="s">
        <v>458</v>
      </c>
      <c r="K324">
        <v>728212</v>
      </c>
      <c r="L324" t="s">
        <v>32</v>
      </c>
      <c r="M324" t="s">
        <v>197</v>
      </c>
      <c r="N324" t="s">
        <v>439</v>
      </c>
      <c r="O324" t="s">
        <v>446</v>
      </c>
      <c r="P324" t="s">
        <v>447</v>
      </c>
      <c r="Q324" t="s">
        <v>444</v>
      </c>
      <c r="R324" t="s">
        <v>448</v>
      </c>
      <c r="T324" t="s">
        <v>459</v>
      </c>
      <c r="U324" t="s">
        <v>458</v>
      </c>
    </row>
    <row r="325" spans="1:24" x14ac:dyDescent="0.25">
      <c r="A325" t="s">
        <v>444</v>
      </c>
      <c r="B325" t="s">
        <v>466</v>
      </c>
      <c r="C325" t="b">
        <v>0</v>
      </c>
      <c r="D325" t="s">
        <v>29</v>
      </c>
      <c r="F325" t="s">
        <v>82</v>
      </c>
      <c r="G325" t="s">
        <v>458</v>
      </c>
      <c r="H325" t="s">
        <v>2647</v>
      </c>
      <c r="I325" t="s">
        <v>458</v>
      </c>
      <c r="J325" t="s">
        <v>458</v>
      </c>
      <c r="K325">
        <v>728212</v>
      </c>
      <c r="L325" t="s">
        <v>32</v>
      </c>
      <c r="M325" t="s">
        <v>197</v>
      </c>
      <c r="N325" t="s">
        <v>439</v>
      </c>
      <c r="O325" t="s">
        <v>446</v>
      </c>
      <c r="P325" t="s">
        <v>447</v>
      </c>
      <c r="Q325" t="s">
        <v>444</v>
      </c>
      <c r="R325" t="s">
        <v>448</v>
      </c>
      <c r="T325" t="s">
        <v>459</v>
      </c>
      <c r="U325" t="s">
        <v>458</v>
      </c>
    </row>
    <row r="326" spans="1:24" x14ac:dyDescent="0.25">
      <c r="A326" t="s">
        <v>444</v>
      </c>
      <c r="B326" t="s">
        <v>467</v>
      </c>
      <c r="C326" t="b">
        <v>0</v>
      </c>
      <c r="D326" t="s">
        <v>29</v>
      </c>
      <c r="F326" t="s">
        <v>82</v>
      </c>
      <c r="G326" t="s">
        <v>458</v>
      </c>
      <c r="H326" t="s">
        <v>2647</v>
      </c>
      <c r="I326" t="s">
        <v>458</v>
      </c>
      <c r="J326" t="s">
        <v>458</v>
      </c>
      <c r="K326">
        <v>728212</v>
      </c>
      <c r="L326" t="s">
        <v>32</v>
      </c>
      <c r="M326" t="s">
        <v>197</v>
      </c>
      <c r="N326" t="s">
        <v>439</v>
      </c>
      <c r="O326" t="s">
        <v>446</v>
      </c>
      <c r="P326" t="s">
        <v>447</v>
      </c>
      <c r="Q326" t="s">
        <v>444</v>
      </c>
      <c r="R326" t="s">
        <v>448</v>
      </c>
      <c r="T326" t="s">
        <v>459</v>
      </c>
      <c r="U326" t="s">
        <v>458</v>
      </c>
    </row>
    <row r="327" spans="1:24" x14ac:dyDescent="0.25">
      <c r="A327" t="s">
        <v>444</v>
      </c>
      <c r="B327" t="s">
        <v>468</v>
      </c>
      <c r="C327" t="b">
        <v>0</v>
      </c>
      <c r="D327" t="s">
        <v>29</v>
      </c>
      <c r="F327" t="s">
        <v>82</v>
      </c>
      <c r="G327" t="s">
        <v>458</v>
      </c>
      <c r="H327" t="s">
        <v>2647</v>
      </c>
      <c r="I327" t="s">
        <v>458</v>
      </c>
      <c r="J327" t="s">
        <v>458</v>
      </c>
      <c r="K327">
        <v>728212</v>
      </c>
      <c r="L327" t="s">
        <v>32</v>
      </c>
      <c r="M327" t="s">
        <v>197</v>
      </c>
      <c r="N327" t="s">
        <v>439</v>
      </c>
      <c r="O327" t="s">
        <v>446</v>
      </c>
      <c r="P327" t="s">
        <v>447</v>
      </c>
      <c r="Q327" t="s">
        <v>444</v>
      </c>
      <c r="R327" t="s">
        <v>448</v>
      </c>
      <c r="T327" t="s">
        <v>459</v>
      </c>
      <c r="U327" t="s">
        <v>458</v>
      </c>
    </row>
    <row r="328" spans="1:24" x14ac:dyDescent="0.25">
      <c r="A328" t="s">
        <v>444</v>
      </c>
      <c r="B328" t="s">
        <v>469</v>
      </c>
      <c r="C328" t="b">
        <v>0</v>
      </c>
      <c r="D328" t="s">
        <v>29</v>
      </c>
      <c r="F328" t="s">
        <v>82</v>
      </c>
      <c r="G328" t="s">
        <v>458</v>
      </c>
      <c r="H328" t="s">
        <v>2647</v>
      </c>
      <c r="I328" t="s">
        <v>458</v>
      </c>
      <c r="J328" t="s">
        <v>458</v>
      </c>
      <c r="K328">
        <v>728212</v>
      </c>
      <c r="L328" t="s">
        <v>32</v>
      </c>
      <c r="M328" t="s">
        <v>197</v>
      </c>
      <c r="N328" t="s">
        <v>439</v>
      </c>
      <c r="O328" t="s">
        <v>446</v>
      </c>
      <c r="P328" t="s">
        <v>447</v>
      </c>
      <c r="Q328" t="s">
        <v>444</v>
      </c>
      <c r="R328" t="s">
        <v>448</v>
      </c>
      <c r="T328" t="s">
        <v>459</v>
      </c>
      <c r="U328" t="s">
        <v>458</v>
      </c>
    </row>
    <row r="329" spans="1:24" x14ac:dyDescent="0.25">
      <c r="A329" t="s">
        <v>444</v>
      </c>
      <c r="B329" t="s">
        <v>470</v>
      </c>
      <c r="C329" t="b">
        <v>0</v>
      </c>
      <c r="D329" t="s">
        <v>29</v>
      </c>
      <c r="F329" t="s">
        <v>82</v>
      </c>
      <c r="G329" t="s">
        <v>458</v>
      </c>
      <c r="H329" t="s">
        <v>2647</v>
      </c>
      <c r="I329" t="s">
        <v>458</v>
      </c>
      <c r="J329" t="s">
        <v>458</v>
      </c>
      <c r="K329">
        <v>728212</v>
      </c>
      <c r="L329" t="s">
        <v>32</v>
      </c>
      <c r="M329" t="s">
        <v>197</v>
      </c>
      <c r="N329" t="s">
        <v>439</v>
      </c>
      <c r="O329" t="s">
        <v>446</v>
      </c>
      <c r="P329" t="s">
        <v>447</v>
      </c>
      <c r="Q329" t="s">
        <v>444</v>
      </c>
      <c r="R329" t="s">
        <v>448</v>
      </c>
      <c r="T329" t="s">
        <v>459</v>
      </c>
      <c r="U329" t="s">
        <v>458</v>
      </c>
    </row>
    <row r="330" spans="1:24" x14ac:dyDescent="0.25">
      <c r="A330" t="s">
        <v>444</v>
      </c>
      <c r="B330" t="s">
        <v>471</v>
      </c>
      <c r="C330" t="b">
        <v>0</v>
      </c>
      <c r="D330" t="s">
        <v>29</v>
      </c>
      <c r="F330" t="s">
        <v>82</v>
      </c>
      <c r="G330" t="s">
        <v>458</v>
      </c>
      <c r="H330" t="s">
        <v>2647</v>
      </c>
      <c r="I330" t="s">
        <v>458</v>
      </c>
      <c r="J330" t="s">
        <v>458</v>
      </c>
      <c r="K330">
        <v>728212</v>
      </c>
      <c r="L330" t="s">
        <v>32</v>
      </c>
      <c r="M330" t="s">
        <v>197</v>
      </c>
      <c r="N330" t="s">
        <v>439</v>
      </c>
      <c r="O330" t="s">
        <v>446</v>
      </c>
      <c r="P330" t="s">
        <v>447</v>
      </c>
      <c r="Q330" t="s">
        <v>444</v>
      </c>
      <c r="R330" t="s">
        <v>448</v>
      </c>
      <c r="T330" t="s">
        <v>459</v>
      </c>
      <c r="U330" t="s">
        <v>458</v>
      </c>
    </row>
    <row r="331" spans="1:24" x14ac:dyDescent="0.25">
      <c r="A331" t="s">
        <v>444</v>
      </c>
      <c r="B331" t="s">
        <v>472</v>
      </c>
      <c r="C331" t="b">
        <v>0</v>
      </c>
      <c r="D331" t="s">
        <v>29</v>
      </c>
      <c r="F331" t="s">
        <v>82</v>
      </c>
      <c r="G331" t="s">
        <v>458</v>
      </c>
      <c r="H331" t="s">
        <v>2647</v>
      </c>
      <c r="I331" t="s">
        <v>458</v>
      </c>
      <c r="J331" t="s">
        <v>458</v>
      </c>
      <c r="K331">
        <v>728212</v>
      </c>
      <c r="L331" t="s">
        <v>32</v>
      </c>
      <c r="M331" t="s">
        <v>197</v>
      </c>
      <c r="N331" t="s">
        <v>439</v>
      </c>
      <c r="O331" t="s">
        <v>446</v>
      </c>
      <c r="P331" t="s">
        <v>447</v>
      </c>
      <c r="Q331" t="s">
        <v>444</v>
      </c>
      <c r="R331" t="s">
        <v>448</v>
      </c>
      <c r="T331" t="s">
        <v>459</v>
      </c>
      <c r="U331" t="s">
        <v>458</v>
      </c>
    </row>
    <row r="332" spans="1:24" x14ac:dyDescent="0.25">
      <c r="A332" t="s">
        <v>444</v>
      </c>
      <c r="B332" t="s">
        <v>473</v>
      </c>
      <c r="C332" t="b">
        <v>0</v>
      </c>
      <c r="D332" t="s">
        <v>29</v>
      </c>
      <c r="F332" t="s">
        <v>82</v>
      </c>
      <c r="G332" t="s">
        <v>458</v>
      </c>
      <c r="H332" t="s">
        <v>2647</v>
      </c>
      <c r="I332" t="s">
        <v>458</v>
      </c>
      <c r="J332" t="s">
        <v>458</v>
      </c>
      <c r="K332">
        <v>728212</v>
      </c>
      <c r="L332" t="s">
        <v>32</v>
      </c>
      <c r="M332" t="s">
        <v>197</v>
      </c>
      <c r="N332" t="s">
        <v>439</v>
      </c>
      <c r="O332" t="s">
        <v>446</v>
      </c>
      <c r="P332" t="s">
        <v>447</v>
      </c>
      <c r="Q332" t="s">
        <v>444</v>
      </c>
      <c r="R332" t="s">
        <v>448</v>
      </c>
      <c r="T332" t="s">
        <v>459</v>
      </c>
      <c r="U332" t="s">
        <v>458</v>
      </c>
    </row>
    <row r="333" spans="1:24" x14ac:dyDescent="0.25">
      <c r="A333" t="s">
        <v>444</v>
      </c>
      <c r="B333" t="s">
        <v>474</v>
      </c>
      <c r="C333" t="b">
        <v>0</v>
      </c>
      <c r="D333" t="s">
        <v>29</v>
      </c>
      <c r="F333" t="s">
        <v>82</v>
      </c>
      <c r="G333" t="s">
        <v>82</v>
      </c>
      <c r="H333" t="s">
        <v>82</v>
      </c>
      <c r="I333" t="s">
        <v>475</v>
      </c>
      <c r="J333" t="s">
        <v>459</v>
      </c>
      <c r="K333">
        <v>678403</v>
      </c>
      <c r="L333" t="s">
        <v>32</v>
      </c>
      <c r="M333" t="s">
        <v>197</v>
      </c>
      <c r="N333" t="s">
        <v>439</v>
      </c>
      <c r="O333" t="s">
        <v>446</v>
      </c>
      <c r="P333" t="s">
        <v>447</v>
      </c>
      <c r="Q333" t="s">
        <v>444</v>
      </c>
      <c r="R333" t="s">
        <v>448</v>
      </c>
      <c r="T333" t="s">
        <v>459</v>
      </c>
      <c r="U333" t="s">
        <v>475</v>
      </c>
    </row>
    <row r="334" spans="1:24" x14ac:dyDescent="0.25">
      <c r="A334" t="s">
        <v>444</v>
      </c>
      <c r="B334" t="s">
        <v>476</v>
      </c>
      <c r="C334" t="b">
        <v>0</v>
      </c>
      <c r="D334" t="s">
        <v>29</v>
      </c>
      <c r="F334" t="s">
        <v>82</v>
      </c>
      <c r="G334" t="s">
        <v>82</v>
      </c>
      <c r="H334" t="s">
        <v>82</v>
      </c>
      <c r="I334" t="s">
        <v>475</v>
      </c>
      <c r="J334" t="s">
        <v>459</v>
      </c>
      <c r="K334">
        <v>678403</v>
      </c>
      <c r="L334" t="s">
        <v>32</v>
      </c>
      <c r="M334" t="s">
        <v>197</v>
      </c>
      <c r="N334" t="s">
        <v>439</v>
      </c>
      <c r="O334" t="s">
        <v>446</v>
      </c>
      <c r="P334" t="s">
        <v>447</v>
      </c>
      <c r="Q334" t="s">
        <v>444</v>
      </c>
      <c r="R334" t="s">
        <v>448</v>
      </c>
      <c r="T334" t="s">
        <v>459</v>
      </c>
      <c r="U334" t="s">
        <v>475</v>
      </c>
    </row>
    <row r="335" spans="1:24" x14ac:dyDescent="0.25">
      <c r="A335" t="s">
        <v>444</v>
      </c>
      <c r="B335" t="s">
        <v>477</v>
      </c>
      <c r="C335" t="b">
        <v>0</v>
      </c>
      <c r="D335" t="s">
        <v>29</v>
      </c>
      <c r="F335" t="s">
        <v>82</v>
      </c>
      <c r="G335" t="s">
        <v>82</v>
      </c>
      <c r="H335" t="s">
        <v>82</v>
      </c>
      <c r="I335" t="s">
        <v>475</v>
      </c>
      <c r="J335" t="s">
        <v>459</v>
      </c>
      <c r="K335">
        <v>678403</v>
      </c>
      <c r="L335" t="s">
        <v>32</v>
      </c>
      <c r="M335" t="s">
        <v>197</v>
      </c>
      <c r="N335" t="s">
        <v>439</v>
      </c>
      <c r="O335" t="s">
        <v>446</v>
      </c>
      <c r="P335" t="s">
        <v>447</v>
      </c>
      <c r="Q335" t="s">
        <v>444</v>
      </c>
      <c r="R335" t="s">
        <v>448</v>
      </c>
      <c r="T335" t="s">
        <v>459</v>
      </c>
      <c r="U335" t="s">
        <v>475</v>
      </c>
    </row>
    <row r="336" spans="1:24" x14ac:dyDescent="0.25">
      <c r="A336" t="s">
        <v>444</v>
      </c>
      <c r="B336" t="s">
        <v>475</v>
      </c>
      <c r="C336" t="b">
        <v>0</v>
      </c>
      <c r="D336" t="s">
        <v>40</v>
      </c>
      <c r="F336" t="s">
        <v>82</v>
      </c>
      <c r="G336" t="s">
        <v>82</v>
      </c>
      <c r="H336" t="s">
        <v>82</v>
      </c>
      <c r="I336" t="s">
        <v>475</v>
      </c>
      <c r="J336" t="s">
        <v>459</v>
      </c>
      <c r="K336">
        <v>678403</v>
      </c>
      <c r="L336" t="s">
        <v>32</v>
      </c>
      <c r="M336" t="s">
        <v>197</v>
      </c>
      <c r="N336" t="s">
        <v>439</v>
      </c>
      <c r="O336" t="s">
        <v>446</v>
      </c>
      <c r="P336" t="s">
        <v>447</v>
      </c>
      <c r="Q336" t="s">
        <v>444</v>
      </c>
      <c r="R336" t="s">
        <v>448</v>
      </c>
      <c r="T336" t="s">
        <v>459</v>
      </c>
      <c r="U336" t="s">
        <v>475</v>
      </c>
    </row>
    <row r="337" spans="1:29" x14ac:dyDescent="0.25">
      <c r="A337" t="s">
        <v>444</v>
      </c>
      <c r="B337" t="s">
        <v>478</v>
      </c>
      <c r="C337" t="b">
        <v>0</v>
      </c>
      <c r="D337" t="s">
        <v>29</v>
      </c>
      <c r="F337" t="s">
        <v>82</v>
      </c>
      <c r="G337" t="s">
        <v>82</v>
      </c>
      <c r="H337" t="s">
        <v>82</v>
      </c>
      <c r="I337" t="s">
        <v>475</v>
      </c>
      <c r="J337" t="s">
        <v>459</v>
      </c>
      <c r="K337">
        <v>678403</v>
      </c>
      <c r="L337" t="s">
        <v>32</v>
      </c>
      <c r="M337" t="s">
        <v>197</v>
      </c>
      <c r="N337" t="s">
        <v>439</v>
      </c>
      <c r="O337" t="s">
        <v>446</v>
      </c>
      <c r="P337" t="s">
        <v>447</v>
      </c>
      <c r="Q337" t="s">
        <v>444</v>
      </c>
      <c r="R337" t="s">
        <v>448</v>
      </c>
      <c r="T337" t="s">
        <v>459</v>
      </c>
      <c r="U337" t="s">
        <v>475</v>
      </c>
    </row>
    <row r="338" spans="1:29" x14ac:dyDescent="0.25">
      <c r="A338" t="s">
        <v>444</v>
      </c>
      <c r="B338" t="s">
        <v>479</v>
      </c>
      <c r="C338" t="b">
        <v>0</v>
      </c>
      <c r="D338" t="s">
        <v>29</v>
      </c>
      <c r="F338" t="s">
        <v>82</v>
      </c>
      <c r="G338" t="s">
        <v>82</v>
      </c>
      <c r="H338" t="s">
        <v>82</v>
      </c>
      <c r="I338" t="s">
        <v>475</v>
      </c>
      <c r="J338" t="s">
        <v>459</v>
      </c>
      <c r="K338">
        <v>678403</v>
      </c>
      <c r="L338" t="s">
        <v>32</v>
      </c>
      <c r="M338" t="s">
        <v>197</v>
      </c>
      <c r="N338" t="s">
        <v>439</v>
      </c>
      <c r="O338" t="s">
        <v>446</v>
      </c>
      <c r="P338" t="s">
        <v>447</v>
      </c>
      <c r="Q338" t="s">
        <v>444</v>
      </c>
      <c r="R338" t="s">
        <v>448</v>
      </c>
      <c r="T338" t="s">
        <v>459</v>
      </c>
      <c r="U338" t="s">
        <v>475</v>
      </c>
    </row>
    <row r="339" spans="1:29" x14ac:dyDescent="0.25">
      <c r="A339" t="s">
        <v>444</v>
      </c>
      <c r="B339" t="s">
        <v>480</v>
      </c>
      <c r="C339" t="b">
        <v>0</v>
      </c>
      <c r="D339" t="s">
        <v>29</v>
      </c>
      <c r="F339" t="s">
        <v>82</v>
      </c>
      <c r="G339" t="s">
        <v>82</v>
      </c>
      <c r="H339" t="s">
        <v>82</v>
      </c>
      <c r="I339" t="s">
        <v>475</v>
      </c>
      <c r="J339" t="s">
        <v>459</v>
      </c>
      <c r="K339">
        <v>678403</v>
      </c>
      <c r="L339" t="s">
        <v>32</v>
      </c>
      <c r="M339" t="s">
        <v>197</v>
      </c>
      <c r="N339" t="s">
        <v>439</v>
      </c>
      <c r="O339" t="s">
        <v>446</v>
      </c>
      <c r="P339" t="s">
        <v>447</v>
      </c>
      <c r="Q339" t="s">
        <v>444</v>
      </c>
      <c r="R339" t="s">
        <v>448</v>
      </c>
      <c r="T339" t="s">
        <v>459</v>
      </c>
      <c r="U339" t="s">
        <v>475</v>
      </c>
    </row>
    <row r="340" spans="1:29" x14ac:dyDescent="0.25">
      <c r="A340" t="s">
        <v>444</v>
      </c>
      <c r="B340" t="s">
        <v>481</v>
      </c>
      <c r="C340" t="b">
        <v>0</v>
      </c>
      <c r="D340" t="s">
        <v>40</v>
      </c>
      <c r="F340" t="s">
        <v>82</v>
      </c>
      <c r="G340" t="s">
        <v>82</v>
      </c>
      <c r="H340" t="s">
        <v>82</v>
      </c>
      <c r="I340" t="s">
        <v>481</v>
      </c>
      <c r="J340" t="s">
        <v>459</v>
      </c>
      <c r="K340">
        <v>112371</v>
      </c>
      <c r="L340" t="s">
        <v>32</v>
      </c>
      <c r="M340" t="s">
        <v>197</v>
      </c>
      <c r="N340" t="s">
        <v>439</v>
      </c>
      <c r="O340" t="s">
        <v>446</v>
      </c>
      <c r="P340" t="s">
        <v>447</v>
      </c>
      <c r="Q340" t="s">
        <v>444</v>
      </c>
      <c r="R340" t="s">
        <v>448</v>
      </c>
      <c r="T340" t="s">
        <v>459</v>
      </c>
      <c r="U340" t="s">
        <v>482</v>
      </c>
      <c r="V340" t="s">
        <v>483</v>
      </c>
      <c r="X340" t="s">
        <v>481</v>
      </c>
    </row>
    <row r="341" spans="1:29" x14ac:dyDescent="0.25">
      <c r="A341" t="s">
        <v>444</v>
      </c>
      <c r="B341" t="s">
        <v>484</v>
      </c>
      <c r="C341" t="b">
        <v>0</v>
      </c>
      <c r="D341" t="s">
        <v>29</v>
      </c>
      <c r="F341" t="s">
        <v>82</v>
      </c>
      <c r="G341" t="s">
        <v>82</v>
      </c>
      <c r="H341" t="s">
        <v>82</v>
      </c>
      <c r="I341" t="s">
        <v>481</v>
      </c>
      <c r="J341" t="s">
        <v>459</v>
      </c>
      <c r="K341">
        <v>112371</v>
      </c>
      <c r="L341" t="s">
        <v>32</v>
      </c>
      <c r="M341" t="s">
        <v>197</v>
      </c>
      <c r="N341" t="s">
        <v>439</v>
      </c>
      <c r="O341" t="s">
        <v>446</v>
      </c>
      <c r="P341" t="s">
        <v>447</v>
      </c>
      <c r="Q341" t="s">
        <v>444</v>
      </c>
      <c r="R341" t="s">
        <v>448</v>
      </c>
      <c r="T341" t="s">
        <v>459</v>
      </c>
      <c r="U341" t="s">
        <v>482</v>
      </c>
      <c r="V341" t="s">
        <v>483</v>
      </c>
      <c r="X341" t="s">
        <v>481</v>
      </c>
    </row>
    <row r="342" spans="1:29" x14ac:dyDescent="0.25">
      <c r="A342" t="s">
        <v>444</v>
      </c>
      <c r="B342" t="s">
        <v>485</v>
      </c>
      <c r="C342" t="b">
        <v>0</v>
      </c>
      <c r="D342" t="s">
        <v>40</v>
      </c>
      <c r="F342" t="s">
        <v>82</v>
      </c>
      <c r="G342" t="s">
        <v>82</v>
      </c>
      <c r="H342" t="s">
        <v>82</v>
      </c>
      <c r="I342" t="s">
        <v>485</v>
      </c>
      <c r="J342" t="s">
        <v>485</v>
      </c>
      <c r="K342">
        <v>112074</v>
      </c>
      <c r="L342" t="s">
        <v>32</v>
      </c>
      <c r="M342" t="s">
        <v>197</v>
      </c>
      <c r="N342" t="s">
        <v>439</v>
      </c>
      <c r="O342" t="s">
        <v>446</v>
      </c>
      <c r="P342" t="s">
        <v>447</v>
      </c>
      <c r="Q342" t="s">
        <v>444</v>
      </c>
      <c r="R342" t="s">
        <v>448</v>
      </c>
      <c r="T342" t="s">
        <v>459</v>
      </c>
      <c r="U342" t="s">
        <v>486</v>
      </c>
      <c r="V342" t="s">
        <v>487</v>
      </c>
      <c r="X342" t="s">
        <v>485</v>
      </c>
    </row>
    <row r="343" spans="1:29" x14ac:dyDescent="0.25">
      <c r="A343" t="s">
        <v>444</v>
      </c>
      <c r="B343" t="s">
        <v>488</v>
      </c>
      <c r="C343" t="b">
        <v>0</v>
      </c>
      <c r="D343" t="s">
        <v>29</v>
      </c>
      <c r="F343" t="s">
        <v>82</v>
      </c>
      <c r="G343" t="s">
        <v>82</v>
      </c>
      <c r="H343" t="s">
        <v>82</v>
      </c>
      <c r="I343" t="s">
        <v>485</v>
      </c>
      <c r="J343" t="s">
        <v>485</v>
      </c>
      <c r="K343">
        <v>112074</v>
      </c>
      <c r="L343" t="s">
        <v>32</v>
      </c>
      <c r="M343" t="s">
        <v>197</v>
      </c>
      <c r="N343" t="s">
        <v>439</v>
      </c>
      <c r="O343" t="s">
        <v>446</v>
      </c>
      <c r="P343" t="s">
        <v>447</v>
      </c>
      <c r="Q343" t="s">
        <v>444</v>
      </c>
      <c r="R343" t="s">
        <v>448</v>
      </c>
      <c r="T343" t="s">
        <v>459</v>
      </c>
      <c r="U343" t="s">
        <v>486</v>
      </c>
      <c r="V343" t="s">
        <v>487</v>
      </c>
      <c r="X343" t="s">
        <v>485</v>
      </c>
    </row>
    <row r="344" spans="1:29" x14ac:dyDescent="0.25">
      <c r="A344" t="s">
        <v>444</v>
      </c>
      <c r="B344" t="s">
        <v>489</v>
      </c>
      <c r="C344" t="b">
        <v>0</v>
      </c>
      <c r="D344" t="s">
        <v>40</v>
      </c>
      <c r="F344" t="s">
        <v>82</v>
      </c>
      <c r="G344" t="s">
        <v>82</v>
      </c>
      <c r="H344" t="s">
        <v>82</v>
      </c>
      <c r="I344" t="s">
        <v>489</v>
      </c>
      <c r="J344" t="s">
        <v>489</v>
      </c>
      <c r="K344">
        <v>112172</v>
      </c>
      <c r="L344" t="s">
        <v>32</v>
      </c>
      <c r="M344" t="s">
        <v>197</v>
      </c>
      <c r="N344" t="s">
        <v>439</v>
      </c>
      <c r="O344" t="s">
        <v>446</v>
      </c>
      <c r="P344" t="s">
        <v>447</v>
      </c>
      <c r="Q344" t="s">
        <v>444</v>
      </c>
      <c r="R344" t="s">
        <v>448</v>
      </c>
      <c r="T344" t="s">
        <v>459</v>
      </c>
      <c r="U344" t="s">
        <v>486</v>
      </c>
      <c r="V344" t="s">
        <v>490</v>
      </c>
      <c r="X344" t="s">
        <v>489</v>
      </c>
    </row>
    <row r="345" spans="1:29" x14ac:dyDescent="0.25">
      <c r="A345" t="s">
        <v>444</v>
      </c>
      <c r="B345" t="s">
        <v>491</v>
      </c>
      <c r="C345" t="b">
        <v>0</v>
      </c>
      <c r="D345" t="s">
        <v>29</v>
      </c>
      <c r="F345" t="s">
        <v>82</v>
      </c>
      <c r="G345" t="s">
        <v>82</v>
      </c>
      <c r="H345" t="s">
        <v>82</v>
      </c>
      <c r="I345" t="s">
        <v>489</v>
      </c>
      <c r="J345" t="s">
        <v>489</v>
      </c>
      <c r="K345">
        <v>112172</v>
      </c>
      <c r="L345" t="s">
        <v>32</v>
      </c>
      <c r="M345" t="s">
        <v>197</v>
      </c>
      <c r="N345" t="s">
        <v>439</v>
      </c>
      <c r="O345" t="s">
        <v>446</v>
      </c>
      <c r="P345" t="s">
        <v>447</v>
      </c>
      <c r="Q345" t="s">
        <v>444</v>
      </c>
      <c r="R345" t="s">
        <v>448</v>
      </c>
      <c r="T345" t="s">
        <v>459</v>
      </c>
      <c r="U345" t="s">
        <v>486</v>
      </c>
      <c r="V345" t="s">
        <v>490</v>
      </c>
      <c r="X345" t="s">
        <v>489</v>
      </c>
    </row>
    <row r="346" spans="1:29" x14ac:dyDescent="0.25">
      <c r="A346" t="s">
        <v>444</v>
      </c>
      <c r="B346" t="s">
        <v>492</v>
      </c>
      <c r="C346" t="b">
        <v>0</v>
      </c>
      <c r="D346" t="s">
        <v>40</v>
      </c>
      <c r="E346" s="25" t="s">
        <v>493</v>
      </c>
      <c r="F346" t="s">
        <v>494</v>
      </c>
      <c r="G346" t="s">
        <v>494</v>
      </c>
      <c r="H346" t="s">
        <v>2647</v>
      </c>
      <c r="I346" t="s">
        <v>492</v>
      </c>
      <c r="J346" t="s">
        <v>492</v>
      </c>
      <c r="L346" t="s">
        <v>32</v>
      </c>
      <c r="M346" t="s">
        <v>197</v>
      </c>
      <c r="N346" t="s">
        <v>439</v>
      </c>
      <c r="O346" t="s">
        <v>446</v>
      </c>
      <c r="P346" t="s">
        <v>447</v>
      </c>
      <c r="Q346" t="s">
        <v>444</v>
      </c>
      <c r="R346" t="s">
        <v>448</v>
      </c>
      <c r="T346" t="s">
        <v>459</v>
      </c>
      <c r="U346" t="s">
        <v>494</v>
      </c>
      <c r="V346" t="s">
        <v>495</v>
      </c>
      <c r="X346" t="s">
        <v>492</v>
      </c>
    </row>
    <row r="347" spans="1:29" x14ac:dyDescent="0.25">
      <c r="A347" t="s">
        <v>444</v>
      </c>
      <c r="B347" t="s">
        <v>496</v>
      </c>
      <c r="C347" t="b">
        <v>0</v>
      </c>
      <c r="D347" t="s">
        <v>40</v>
      </c>
      <c r="E347" s="25" t="s">
        <v>493</v>
      </c>
      <c r="F347" t="s">
        <v>494</v>
      </c>
      <c r="G347" t="s">
        <v>494</v>
      </c>
      <c r="H347" t="s">
        <v>2647</v>
      </c>
      <c r="I347" t="s">
        <v>496</v>
      </c>
      <c r="J347" t="s">
        <v>494</v>
      </c>
      <c r="L347" t="s">
        <v>32</v>
      </c>
      <c r="M347" t="s">
        <v>197</v>
      </c>
      <c r="N347" t="s">
        <v>439</v>
      </c>
      <c r="O347" t="s">
        <v>446</v>
      </c>
      <c r="P347" t="s">
        <v>447</v>
      </c>
      <c r="Q347" t="s">
        <v>444</v>
      </c>
      <c r="R347" t="s">
        <v>448</v>
      </c>
      <c r="T347" t="s">
        <v>459</v>
      </c>
      <c r="U347" t="s">
        <v>494</v>
      </c>
      <c r="V347" t="s">
        <v>495</v>
      </c>
      <c r="X347" t="s">
        <v>496</v>
      </c>
    </row>
    <row r="348" spans="1:29" x14ac:dyDescent="0.25">
      <c r="A348" t="s">
        <v>444</v>
      </c>
      <c r="B348" t="s">
        <v>497</v>
      </c>
      <c r="C348" t="b">
        <v>0</v>
      </c>
      <c r="D348" t="s">
        <v>40</v>
      </c>
      <c r="E348" s="25" t="s">
        <v>493</v>
      </c>
      <c r="F348" t="s">
        <v>494</v>
      </c>
      <c r="G348" t="s">
        <v>494</v>
      </c>
      <c r="H348" t="s">
        <v>2647</v>
      </c>
      <c r="I348" t="s">
        <v>497</v>
      </c>
      <c r="J348" t="s">
        <v>497</v>
      </c>
      <c r="K348">
        <v>728249</v>
      </c>
      <c r="L348" t="s">
        <v>32</v>
      </c>
      <c r="M348" t="s">
        <v>197</v>
      </c>
      <c r="N348" t="s">
        <v>439</v>
      </c>
      <c r="O348" t="s">
        <v>446</v>
      </c>
      <c r="P348" t="s">
        <v>447</v>
      </c>
      <c r="Q348" t="s">
        <v>444</v>
      </c>
      <c r="R348" t="s">
        <v>448</v>
      </c>
      <c r="T348" t="s">
        <v>459</v>
      </c>
      <c r="U348" t="s">
        <v>494</v>
      </c>
      <c r="V348" t="s">
        <v>495</v>
      </c>
      <c r="X348" t="s">
        <v>497</v>
      </c>
    </row>
    <row r="349" spans="1:29" x14ac:dyDescent="0.25">
      <c r="A349" t="s">
        <v>444</v>
      </c>
      <c r="B349" t="s">
        <v>498</v>
      </c>
      <c r="C349" t="b">
        <v>0</v>
      </c>
      <c r="D349" t="s">
        <v>40</v>
      </c>
      <c r="E349" s="25" t="s">
        <v>493</v>
      </c>
      <c r="F349" t="s">
        <v>494</v>
      </c>
      <c r="G349" t="s">
        <v>494</v>
      </c>
      <c r="H349" t="s">
        <v>2647</v>
      </c>
      <c r="I349" t="s">
        <v>498</v>
      </c>
      <c r="J349" t="s">
        <v>494</v>
      </c>
      <c r="L349" t="s">
        <v>32</v>
      </c>
      <c r="M349" t="s">
        <v>197</v>
      </c>
      <c r="N349" t="s">
        <v>439</v>
      </c>
      <c r="O349" t="s">
        <v>446</v>
      </c>
      <c r="P349" t="s">
        <v>447</v>
      </c>
      <c r="Q349" t="s">
        <v>444</v>
      </c>
      <c r="R349" t="s">
        <v>448</v>
      </c>
      <c r="T349" t="s">
        <v>459</v>
      </c>
      <c r="U349" t="s">
        <v>494</v>
      </c>
      <c r="V349" t="s">
        <v>495</v>
      </c>
      <c r="X349" t="s">
        <v>499</v>
      </c>
      <c r="AC349" t="s">
        <v>500</v>
      </c>
    </row>
    <row r="350" spans="1:29" x14ac:dyDescent="0.25">
      <c r="A350" t="s">
        <v>444</v>
      </c>
      <c r="B350" t="s">
        <v>501</v>
      </c>
      <c r="C350" t="b">
        <v>0</v>
      </c>
      <c r="D350" t="s">
        <v>40</v>
      </c>
      <c r="E350" s="25" t="s">
        <v>493</v>
      </c>
      <c r="F350" t="s">
        <v>494</v>
      </c>
      <c r="G350" t="s">
        <v>494</v>
      </c>
      <c r="H350" t="s">
        <v>2647</v>
      </c>
      <c r="I350" t="s">
        <v>501</v>
      </c>
      <c r="J350" t="s">
        <v>494</v>
      </c>
      <c r="L350" t="s">
        <v>32</v>
      </c>
      <c r="M350" t="s">
        <v>197</v>
      </c>
      <c r="N350" t="s">
        <v>439</v>
      </c>
      <c r="O350" t="s">
        <v>446</v>
      </c>
      <c r="P350" t="s">
        <v>447</v>
      </c>
      <c r="Q350" t="s">
        <v>444</v>
      </c>
      <c r="R350" t="s">
        <v>448</v>
      </c>
      <c r="T350" t="s">
        <v>459</v>
      </c>
      <c r="U350" t="s">
        <v>494</v>
      </c>
      <c r="V350" t="s">
        <v>495</v>
      </c>
      <c r="X350" t="s">
        <v>501</v>
      </c>
    </row>
    <row r="351" spans="1:29" x14ac:dyDescent="0.25">
      <c r="A351" t="s">
        <v>444</v>
      </c>
      <c r="B351" t="s">
        <v>502</v>
      </c>
      <c r="C351" t="b">
        <v>0</v>
      </c>
      <c r="D351" t="s">
        <v>40</v>
      </c>
      <c r="E351" s="25" t="s">
        <v>493</v>
      </c>
      <c r="F351" t="s">
        <v>494</v>
      </c>
      <c r="G351" t="s">
        <v>494</v>
      </c>
      <c r="H351" t="s">
        <v>2647</v>
      </c>
      <c r="I351" t="s">
        <v>502</v>
      </c>
      <c r="J351" t="s">
        <v>502</v>
      </c>
      <c r="K351">
        <v>728252</v>
      </c>
      <c r="L351" t="s">
        <v>32</v>
      </c>
      <c r="M351" t="s">
        <v>197</v>
      </c>
      <c r="N351" t="s">
        <v>439</v>
      </c>
      <c r="O351" t="s">
        <v>446</v>
      </c>
      <c r="P351" t="s">
        <v>447</v>
      </c>
      <c r="Q351" t="s">
        <v>444</v>
      </c>
      <c r="R351" t="s">
        <v>448</v>
      </c>
      <c r="T351" t="s">
        <v>459</v>
      </c>
      <c r="U351" t="s">
        <v>494</v>
      </c>
      <c r="V351" t="s">
        <v>495</v>
      </c>
      <c r="X351" t="s">
        <v>502</v>
      </c>
    </row>
    <row r="352" spans="1:29" x14ac:dyDescent="0.25">
      <c r="A352" t="s">
        <v>444</v>
      </c>
      <c r="B352" t="s">
        <v>503</v>
      </c>
      <c r="C352" t="b">
        <v>0</v>
      </c>
      <c r="D352" t="s">
        <v>29</v>
      </c>
      <c r="E352" s="25" t="s">
        <v>493</v>
      </c>
      <c r="F352" t="s">
        <v>494</v>
      </c>
      <c r="G352" t="s">
        <v>494</v>
      </c>
      <c r="H352" t="s">
        <v>2647</v>
      </c>
      <c r="I352" t="s">
        <v>502</v>
      </c>
      <c r="J352" t="s">
        <v>502</v>
      </c>
      <c r="K352">
        <v>728252</v>
      </c>
      <c r="L352" t="s">
        <v>32</v>
      </c>
      <c r="M352" t="s">
        <v>197</v>
      </c>
      <c r="N352" t="s">
        <v>439</v>
      </c>
      <c r="O352" t="s">
        <v>446</v>
      </c>
      <c r="P352" t="s">
        <v>447</v>
      </c>
      <c r="Q352" t="s">
        <v>444</v>
      </c>
      <c r="R352" t="s">
        <v>448</v>
      </c>
      <c r="T352" t="s">
        <v>459</v>
      </c>
      <c r="U352" t="s">
        <v>494</v>
      </c>
      <c r="V352" t="s">
        <v>495</v>
      </c>
      <c r="X352" t="s">
        <v>502</v>
      </c>
    </row>
    <row r="353" spans="1:24" x14ac:dyDescent="0.25">
      <c r="A353" t="s">
        <v>444</v>
      </c>
      <c r="B353" t="s">
        <v>504</v>
      </c>
      <c r="C353" t="b">
        <v>0</v>
      </c>
      <c r="D353" t="s">
        <v>40</v>
      </c>
      <c r="E353" s="25" t="s">
        <v>493</v>
      </c>
      <c r="F353" t="s">
        <v>494</v>
      </c>
      <c r="G353" t="s">
        <v>494</v>
      </c>
      <c r="H353" t="s">
        <v>2647</v>
      </c>
      <c r="I353" t="s">
        <v>504</v>
      </c>
      <c r="J353" t="s">
        <v>504</v>
      </c>
      <c r="K353">
        <v>112314</v>
      </c>
      <c r="L353" t="s">
        <v>32</v>
      </c>
      <c r="M353" t="s">
        <v>197</v>
      </c>
      <c r="N353" t="s">
        <v>439</v>
      </c>
      <c r="O353" t="s">
        <v>446</v>
      </c>
      <c r="P353" t="s">
        <v>447</v>
      </c>
      <c r="Q353" t="s">
        <v>444</v>
      </c>
      <c r="R353" t="s">
        <v>448</v>
      </c>
      <c r="T353" t="s">
        <v>459</v>
      </c>
      <c r="U353" t="s">
        <v>494</v>
      </c>
      <c r="V353" t="s">
        <v>495</v>
      </c>
      <c r="X353" t="s">
        <v>504</v>
      </c>
    </row>
    <row r="354" spans="1:24" x14ac:dyDescent="0.25">
      <c r="A354" t="s">
        <v>444</v>
      </c>
      <c r="B354" t="s">
        <v>505</v>
      </c>
      <c r="C354" t="b">
        <v>0</v>
      </c>
      <c r="D354" t="s">
        <v>29</v>
      </c>
      <c r="E354" s="25" t="s">
        <v>493</v>
      </c>
      <c r="F354" t="s">
        <v>494</v>
      </c>
      <c r="G354" t="s">
        <v>494</v>
      </c>
      <c r="H354" t="s">
        <v>2647</v>
      </c>
      <c r="I354" t="s">
        <v>504</v>
      </c>
      <c r="J354" t="s">
        <v>504</v>
      </c>
      <c r="K354">
        <v>112314</v>
      </c>
      <c r="L354" t="s">
        <v>32</v>
      </c>
      <c r="M354" t="s">
        <v>197</v>
      </c>
      <c r="N354" t="s">
        <v>439</v>
      </c>
      <c r="O354" t="s">
        <v>446</v>
      </c>
      <c r="P354" t="s">
        <v>447</v>
      </c>
      <c r="Q354" t="s">
        <v>444</v>
      </c>
      <c r="R354" t="s">
        <v>448</v>
      </c>
      <c r="T354" t="s">
        <v>459</v>
      </c>
      <c r="U354" t="s">
        <v>494</v>
      </c>
      <c r="V354" t="s">
        <v>495</v>
      </c>
      <c r="X354" t="s">
        <v>504</v>
      </c>
    </row>
    <row r="355" spans="1:24" x14ac:dyDescent="0.25">
      <c r="A355" t="s">
        <v>444</v>
      </c>
      <c r="B355" t="s">
        <v>506</v>
      </c>
      <c r="C355" t="b">
        <v>0</v>
      </c>
      <c r="D355" t="s">
        <v>29</v>
      </c>
      <c r="E355" s="25" t="s">
        <v>493</v>
      </c>
      <c r="F355" t="s">
        <v>494</v>
      </c>
      <c r="G355" t="s">
        <v>494</v>
      </c>
      <c r="H355" t="s">
        <v>2647</v>
      </c>
      <c r="I355" t="s">
        <v>504</v>
      </c>
      <c r="J355" t="s">
        <v>504</v>
      </c>
      <c r="K355">
        <v>112314</v>
      </c>
      <c r="L355" t="s">
        <v>32</v>
      </c>
      <c r="M355" t="s">
        <v>197</v>
      </c>
      <c r="N355" t="s">
        <v>439</v>
      </c>
      <c r="O355" t="s">
        <v>446</v>
      </c>
      <c r="P355" t="s">
        <v>447</v>
      </c>
      <c r="Q355" t="s">
        <v>444</v>
      </c>
      <c r="R355" t="s">
        <v>448</v>
      </c>
      <c r="T355" t="s">
        <v>459</v>
      </c>
      <c r="U355" t="s">
        <v>494</v>
      </c>
      <c r="V355" t="s">
        <v>495</v>
      </c>
      <c r="X355" t="s">
        <v>504</v>
      </c>
    </row>
    <row r="356" spans="1:24" x14ac:dyDescent="0.25">
      <c r="A356" t="s">
        <v>444</v>
      </c>
      <c r="B356" t="s">
        <v>507</v>
      </c>
      <c r="C356" t="b">
        <v>0</v>
      </c>
      <c r="D356" t="s">
        <v>29</v>
      </c>
      <c r="E356" s="25" t="s">
        <v>493</v>
      </c>
      <c r="F356" t="s">
        <v>494</v>
      </c>
      <c r="G356" t="s">
        <v>494</v>
      </c>
      <c r="H356" t="s">
        <v>2647</v>
      </c>
      <c r="I356" t="s">
        <v>504</v>
      </c>
      <c r="J356" t="s">
        <v>504</v>
      </c>
      <c r="K356">
        <v>112314</v>
      </c>
      <c r="L356" t="s">
        <v>32</v>
      </c>
      <c r="M356" t="s">
        <v>197</v>
      </c>
      <c r="N356" t="s">
        <v>439</v>
      </c>
      <c r="O356" t="s">
        <v>446</v>
      </c>
      <c r="P356" t="s">
        <v>447</v>
      </c>
      <c r="Q356" t="s">
        <v>444</v>
      </c>
      <c r="R356" t="s">
        <v>448</v>
      </c>
      <c r="T356" t="s">
        <v>459</v>
      </c>
      <c r="U356" t="s">
        <v>494</v>
      </c>
      <c r="V356" t="s">
        <v>495</v>
      </c>
      <c r="X356" t="s">
        <v>504</v>
      </c>
    </row>
    <row r="357" spans="1:24" x14ac:dyDescent="0.25">
      <c r="A357" t="s">
        <v>444</v>
      </c>
      <c r="B357" t="s">
        <v>508</v>
      </c>
      <c r="C357" t="b">
        <v>0</v>
      </c>
      <c r="D357" t="s">
        <v>29</v>
      </c>
      <c r="E357" s="25" t="s">
        <v>493</v>
      </c>
      <c r="F357" t="s">
        <v>494</v>
      </c>
      <c r="G357" t="s">
        <v>494</v>
      </c>
      <c r="H357" t="s">
        <v>2647</v>
      </c>
      <c r="I357" t="s">
        <v>504</v>
      </c>
      <c r="J357" t="s">
        <v>504</v>
      </c>
      <c r="K357">
        <v>112314</v>
      </c>
      <c r="L357" t="s">
        <v>32</v>
      </c>
      <c r="M357" t="s">
        <v>197</v>
      </c>
      <c r="N357" t="s">
        <v>439</v>
      </c>
      <c r="O357" t="s">
        <v>446</v>
      </c>
      <c r="P357" t="s">
        <v>447</v>
      </c>
      <c r="Q357" t="s">
        <v>444</v>
      </c>
      <c r="R357" t="s">
        <v>448</v>
      </c>
      <c r="T357" t="s">
        <v>459</v>
      </c>
      <c r="U357" t="s">
        <v>494</v>
      </c>
      <c r="V357" t="s">
        <v>495</v>
      </c>
      <c r="X357" t="s">
        <v>504</v>
      </c>
    </row>
    <row r="358" spans="1:24" x14ac:dyDescent="0.25">
      <c r="A358" t="s">
        <v>444</v>
      </c>
      <c r="B358" t="s">
        <v>509</v>
      </c>
      <c r="C358" t="b">
        <v>0</v>
      </c>
      <c r="D358" t="s">
        <v>29</v>
      </c>
      <c r="E358" s="25" t="s">
        <v>493</v>
      </c>
      <c r="F358" t="s">
        <v>494</v>
      </c>
      <c r="G358" t="s">
        <v>494</v>
      </c>
      <c r="H358" t="s">
        <v>2647</v>
      </c>
      <c r="I358" t="s">
        <v>504</v>
      </c>
      <c r="J358" t="s">
        <v>504</v>
      </c>
      <c r="K358">
        <v>112314</v>
      </c>
      <c r="L358" t="s">
        <v>32</v>
      </c>
      <c r="M358" t="s">
        <v>197</v>
      </c>
      <c r="N358" t="s">
        <v>439</v>
      </c>
      <c r="O358" t="s">
        <v>446</v>
      </c>
      <c r="P358" t="s">
        <v>447</v>
      </c>
      <c r="Q358" t="s">
        <v>444</v>
      </c>
      <c r="R358" t="s">
        <v>448</v>
      </c>
      <c r="T358" t="s">
        <v>459</v>
      </c>
      <c r="U358" t="s">
        <v>494</v>
      </c>
      <c r="V358" t="s">
        <v>495</v>
      </c>
      <c r="X358" t="s">
        <v>504</v>
      </c>
    </row>
    <row r="359" spans="1:24" x14ac:dyDescent="0.25">
      <c r="A359" t="s">
        <v>444</v>
      </c>
      <c r="B359" t="s">
        <v>510</v>
      </c>
      <c r="C359" t="b">
        <v>0</v>
      </c>
      <c r="D359" t="s">
        <v>40</v>
      </c>
      <c r="E359" s="25" t="s">
        <v>493</v>
      </c>
      <c r="F359" t="s">
        <v>494</v>
      </c>
      <c r="G359" t="s">
        <v>494</v>
      </c>
      <c r="H359" t="s">
        <v>2647</v>
      </c>
      <c r="I359" t="s">
        <v>510</v>
      </c>
      <c r="J359" t="s">
        <v>510</v>
      </c>
      <c r="K359">
        <v>728253</v>
      </c>
      <c r="L359" t="s">
        <v>32</v>
      </c>
      <c r="M359" t="s">
        <v>197</v>
      </c>
      <c r="N359" t="s">
        <v>439</v>
      </c>
      <c r="O359" t="s">
        <v>446</v>
      </c>
      <c r="P359" t="s">
        <v>447</v>
      </c>
      <c r="Q359" t="s">
        <v>444</v>
      </c>
      <c r="R359" t="s">
        <v>448</v>
      </c>
      <c r="T359" t="s">
        <v>459</v>
      </c>
      <c r="U359" t="s">
        <v>494</v>
      </c>
      <c r="V359" t="s">
        <v>495</v>
      </c>
      <c r="X359" t="s">
        <v>510</v>
      </c>
    </row>
    <row r="360" spans="1:24" x14ac:dyDescent="0.25">
      <c r="A360" t="s">
        <v>444</v>
      </c>
      <c r="B360" t="s">
        <v>511</v>
      </c>
      <c r="C360" t="b">
        <v>0</v>
      </c>
      <c r="D360" t="s">
        <v>29</v>
      </c>
      <c r="E360" s="25" t="s">
        <v>493</v>
      </c>
      <c r="F360" t="s">
        <v>494</v>
      </c>
      <c r="G360" t="s">
        <v>494</v>
      </c>
      <c r="H360" t="s">
        <v>2647</v>
      </c>
      <c r="I360" t="s">
        <v>494</v>
      </c>
      <c r="J360" t="s">
        <v>494</v>
      </c>
      <c r="K360">
        <v>678402</v>
      </c>
      <c r="L360" t="s">
        <v>32</v>
      </c>
      <c r="M360" t="s">
        <v>197</v>
      </c>
      <c r="N360" t="s">
        <v>439</v>
      </c>
      <c r="O360" t="s">
        <v>446</v>
      </c>
      <c r="P360" t="s">
        <v>447</v>
      </c>
      <c r="Q360" t="s">
        <v>444</v>
      </c>
      <c r="R360" t="s">
        <v>448</v>
      </c>
      <c r="T360" t="s">
        <v>459</v>
      </c>
      <c r="U360" t="s">
        <v>494</v>
      </c>
    </row>
    <row r="361" spans="1:24" x14ac:dyDescent="0.25">
      <c r="A361" t="s">
        <v>444</v>
      </c>
      <c r="B361" t="s">
        <v>512</v>
      </c>
      <c r="C361" t="b">
        <v>0</v>
      </c>
      <c r="D361" t="s">
        <v>29</v>
      </c>
      <c r="E361" s="25" t="s">
        <v>493</v>
      </c>
      <c r="F361" t="s">
        <v>494</v>
      </c>
      <c r="G361" t="s">
        <v>494</v>
      </c>
      <c r="H361" t="s">
        <v>2647</v>
      </c>
      <c r="I361" t="s">
        <v>494</v>
      </c>
      <c r="J361" t="s">
        <v>494</v>
      </c>
      <c r="K361">
        <v>678402</v>
      </c>
      <c r="L361" t="s">
        <v>32</v>
      </c>
      <c r="M361" t="s">
        <v>197</v>
      </c>
      <c r="N361" t="s">
        <v>439</v>
      </c>
      <c r="O361" t="s">
        <v>446</v>
      </c>
      <c r="P361" t="s">
        <v>447</v>
      </c>
      <c r="Q361" t="s">
        <v>444</v>
      </c>
      <c r="R361" t="s">
        <v>448</v>
      </c>
      <c r="T361" t="s">
        <v>459</v>
      </c>
      <c r="U361" t="s">
        <v>494</v>
      </c>
    </row>
    <row r="362" spans="1:24" x14ac:dyDescent="0.25">
      <c r="A362" t="s">
        <v>444</v>
      </c>
      <c r="B362" t="s">
        <v>494</v>
      </c>
      <c r="C362" t="b">
        <v>0</v>
      </c>
      <c r="D362" t="s">
        <v>40</v>
      </c>
      <c r="E362" s="25" t="s">
        <v>493</v>
      </c>
      <c r="F362" t="s">
        <v>494</v>
      </c>
      <c r="G362" t="s">
        <v>494</v>
      </c>
      <c r="H362" t="s">
        <v>2647</v>
      </c>
      <c r="I362" t="s">
        <v>494</v>
      </c>
      <c r="J362" t="s">
        <v>494</v>
      </c>
      <c r="K362">
        <v>678402</v>
      </c>
      <c r="L362" t="s">
        <v>32</v>
      </c>
      <c r="M362" t="s">
        <v>197</v>
      </c>
      <c r="N362" t="s">
        <v>439</v>
      </c>
      <c r="O362" t="s">
        <v>446</v>
      </c>
      <c r="P362" t="s">
        <v>447</v>
      </c>
      <c r="Q362" t="s">
        <v>444</v>
      </c>
      <c r="R362" t="s">
        <v>448</v>
      </c>
      <c r="T362" t="s">
        <v>459</v>
      </c>
      <c r="U362" t="s">
        <v>494</v>
      </c>
    </row>
    <row r="363" spans="1:24" x14ac:dyDescent="0.25">
      <c r="A363" t="s">
        <v>444</v>
      </c>
      <c r="B363" t="s">
        <v>495</v>
      </c>
      <c r="C363" t="b">
        <v>0</v>
      </c>
      <c r="D363" t="s">
        <v>29</v>
      </c>
      <c r="E363" s="25" t="s">
        <v>493</v>
      </c>
      <c r="F363" t="s">
        <v>494</v>
      </c>
      <c r="G363" t="s">
        <v>494</v>
      </c>
      <c r="H363" t="s">
        <v>2647</v>
      </c>
      <c r="I363" t="s">
        <v>494</v>
      </c>
      <c r="J363" t="s">
        <v>494</v>
      </c>
      <c r="K363">
        <v>678402</v>
      </c>
      <c r="L363" t="s">
        <v>32</v>
      </c>
      <c r="M363" t="s">
        <v>197</v>
      </c>
      <c r="N363" t="s">
        <v>439</v>
      </c>
      <c r="O363" t="s">
        <v>446</v>
      </c>
      <c r="P363" t="s">
        <v>447</v>
      </c>
      <c r="Q363" t="s">
        <v>444</v>
      </c>
      <c r="R363" t="s">
        <v>448</v>
      </c>
      <c r="T363" t="s">
        <v>459</v>
      </c>
      <c r="U363" t="s">
        <v>494</v>
      </c>
    </row>
    <row r="364" spans="1:24" x14ac:dyDescent="0.25">
      <c r="A364" t="s">
        <v>444</v>
      </c>
      <c r="B364" t="s">
        <v>513</v>
      </c>
      <c r="C364" t="b">
        <v>0</v>
      </c>
      <c r="D364" t="s">
        <v>29</v>
      </c>
      <c r="E364" s="25" t="s">
        <v>493</v>
      </c>
      <c r="F364" t="s">
        <v>494</v>
      </c>
      <c r="G364" t="s">
        <v>494</v>
      </c>
      <c r="H364" t="s">
        <v>2647</v>
      </c>
      <c r="I364" t="s">
        <v>494</v>
      </c>
      <c r="J364" t="s">
        <v>494</v>
      </c>
      <c r="K364">
        <v>678402</v>
      </c>
      <c r="L364" t="s">
        <v>32</v>
      </c>
      <c r="M364" t="s">
        <v>197</v>
      </c>
      <c r="N364" t="s">
        <v>439</v>
      </c>
      <c r="O364" t="s">
        <v>446</v>
      </c>
      <c r="P364" t="s">
        <v>447</v>
      </c>
      <c r="Q364" t="s">
        <v>444</v>
      </c>
      <c r="R364" t="s">
        <v>448</v>
      </c>
      <c r="T364" t="s">
        <v>459</v>
      </c>
      <c r="U364" t="s">
        <v>494</v>
      </c>
    </row>
    <row r="365" spans="1:24" x14ac:dyDescent="0.25">
      <c r="A365" t="s">
        <v>444</v>
      </c>
      <c r="B365" t="s">
        <v>514</v>
      </c>
      <c r="C365" t="b">
        <v>0</v>
      </c>
      <c r="D365" t="s">
        <v>29</v>
      </c>
      <c r="E365" s="25" t="s">
        <v>493</v>
      </c>
      <c r="F365" t="s">
        <v>494</v>
      </c>
      <c r="G365" t="s">
        <v>494</v>
      </c>
      <c r="H365" t="s">
        <v>2647</v>
      </c>
      <c r="I365" t="s">
        <v>494</v>
      </c>
      <c r="J365" t="s">
        <v>494</v>
      </c>
      <c r="K365">
        <v>678402</v>
      </c>
      <c r="L365" t="s">
        <v>32</v>
      </c>
      <c r="M365" t="s">
        <v>197</v>
      </c>
      <c r="N365" t="s">
        <v>439</v>
      </c>
      <c r="O365" t="s">
        <v>446</v>
      </c>
      <c r="P365" t="s">
        <v>447</v>
      </c>
      <c r="Q365" t="s">
        <v>444</v>
      </c>
      <c r="R365" t="s">
        <v>448</v>
      </c>
      <c r="T365" t="s">
        <v>459</v>
      </c>
      <c r="U365" t="s">
        <v>494</v>
      </c>
    </row>
    <row r="366" spans="1:24" x14ac:dyDescent="0.25">
      <c r="A366" t="s">
        <v>444</v>
      </c>
      <c r="B366" t="s">
        <v>515</v>
      </c>
      <c r="C366" t="b">
        <v>0</v>
      </c>
      <c r="D366" t="s">
        <v>29</v>
      </c>
      <c r="E366" s="25" t="s">
        <v>493</v>
      </c>
      <c r="F366" t="s">
        <v>494</v>
      </c>
      <c r="G366" t="s">
        <v>494</v>
      </c>
      <c r="H366" t="s">
        <v>2647</v>
      </c>
      <c r="I366" t="s">
        <v>494</v>
      </c>
      <c r="J366" t="s">
        <v>494</v>
      </c>
      <c r="K366">
        <v>678402</v>
      </c>
      <c r="L366" t="s">
        <v>32</v>
      </c>
      <c r="M366" t="s">
        <v>197</v>
      </c>
      <c r="N366" t="s">
        <v>439</v>
      </c>
      <c r="O366" t="s">
        <v>446</v>
      </c>
      <c r="P366" t="s">
        <v>447</v>
      </c>
      <c r="Q366" t="s">
        <v>444</v>
      </c>
      <c r="R366" t="s">
        <v>448</v>
      </c>
      <c r="T366" t="s">
        <v>459</v>
      </c>
      <c r="U366" t="s">
        <v>494</v>
      </c>
    </row>
    <row r="367" spans="1:24" x14ac:dyDescent="0.25">
      <c r="A367" t="s">
        <v>444</v>
      </c>
      <c r="B367" t="s">
        <v>516</v>
      </c>
      <c r="C367" t="b">
        <v>0</v>
      </c>
      <c r="D367" t="s">
        <v>29</v>
      </c>
      <c r="E367" s="25" t="s">
        <v>493</v>
      </c>
      <c r="F367" t="s">
        <v>494</v>
      </c>
      <c r="G367" t="s">
        <v>494</v>
      </c>
      <c r="H367" t="s">
        <v>2647</v>
      </c>
      <c r="I367" t="s">
        <v>494</v>
      </c>
      <c r="J367" t="s">
        <v>494</v>
      </c>
      <c r="K367">
        <v>678402</v>
      </c>
      <c r="L367" t="s">
        <v>32</v>
      </c>
      <c r="M367" t="s">
        <v>197</v>
      </c>
      <c r="N367" t="s">
        <v>439</v>
      </c>
      <c r="O367" t="s">
        <v>446</v>
      </c>
      <c r="P367" t="s">
        <v>447</v>
      </c>
      <c r="Q367" t="s">
        <v>444</v>
      </c>
      <c r="R367" t="s">
        <v>448</v>
      </c>
      <c r="T367" t="s">
        <v>459</v>
      </c>
      <c r="U367" t="s">
        <v>494</v>
      </c>
    </row>
    <row r="368" spans="1:24" x14ac:dyDescent="0.25">
      <c r="A368" t="s">
        <v>444</v>
      </c>
      <c r="B368" t="s">
        <v>517</v>
      </c>
      <c r="C368" t="b">
        <v>0</v>
      </c>
      <c r="D368" t="s">
        <v>29</v>
      </c>
      <c r="E368" s="25" t="s">
        <v>493</v>
      </c>
      <c r="F368" t="s">
        <v>494</v>
      </c>
      <c r="G368" t="s">
        <v>494</v>
      </c>
      <c r="H368" t="s">
        <v>2647</v>
      </c>
      <c r="I368" t="s">
        <v>494</v>
      </c>
      <c r="J368" t="s">
        <v>494</v>
      </c>
      <c r="K368">
        <v>678402</v>
      </c>
      <c r="L368" t="s">
        <v>32</v>
      </c>
      <c r="M368" t="s">
        <v>197</v>
      </c>
      <c r="N368" t="s">
        <v>439</v>
      </c>
      <c r="O368" t="s">
        <v>446</v>
      </c>
      <c r="P368" t="s">
        <v>447</v>
      </c>
      <c r="Q368" t="s">
        <v>444</v>
      </c>
      <c r="R368" t="s">
        <v>448</v>
      </c>
      <c r="T368" t="s">
        <v>459</v>
      </c>
      <c r="U368" t="s">
        <v>494</v>
      </c>
    </row>
    <row r="369" spans="1:24" x14ac:dyDescent="0.25">
      <c r="A369" t="s">
        <v>444</v>
      </c>
      <c r="B369" t="s">
        <v>518</v>
      </c>
      <c r="C369" t="b">
        <v>0</v>
      </c>
      <c r="D369" t="s">
        <v>29</v>
      </c>
      <c r="E369" s="25" t="s">
        <v>493</v>
      </c>
      <c r="F369" t="s">
        <v>494</v>
      </c>
      <c r="G369" t="s">
        <v>494</v>
      </c>
      <c r="H369" t="s">
        <v>2647</v>
      </c>
      <c r="I369" t="s">
        <v>494</v>
      </c>
      <c r="J369" t="s">
        <v>494</v>
      </c>
      <c r="K369">
        <v>678402</v>
      </c>
      <c r="L369" t="s">
        <v>32</v>
      </c>
      <c r="M369" t="s">
        <v>197</v>
      </c>
      <c r="N369" t="s">
        <v>439</v>
      </c>
      <c r="O369" t="s">
        <v>446</v>
      </c>
      <c r="P369" t="s">
        <v>447</v>
      </c>
      <c r="Q369" t="s">
        <v>444</v>
      </c>
      <c r="R369" t="s">
        <v>448</v>
      </c>
      <c r="T369" t="s">
        <v>459</v>
      </c>
      <c r="U369" t="s">
        <v>494</v>
      </c>
    </row>
    <row r="370" spans="1:24" x14ac:dyDescent="0.25">
      <c r="A370" t="s">
        <v>444</v>
      </c>
      <c r="B370" t="s">
        <v>519</v>
      </c>
      <c r="C370" t="b">
        <v>0</v>
      </c>
      <c r="D370" t="s">
        <v>29</v>
      </c>
      <c r="E370" s="25" t="s">
        <v>493</v>
      </c>
      <c r="F370" t="s">
        <v>494</v>
      </c>
      <c r="G370" t="s">
        <v>494</v>
      </c>
      <c r="H370" t="s">
        <v>2647</v>
      </c>
      <c r="I370" t="s">
        <v>494</v>
      </c>
      <c r="J370" t="s">
        <v>494</v>
      </c>
      <c r="K370">
        <v>678402</v>
      </c>
      <c r="L370" t="s">
        <v>32</v>
      </c>
      <c r="M370" t="s">
        <v>197</v>
      </c>
      <c r="N370" t="s">
        <v>439</v>
      </c>
      <c r="O370" t="s">
        <v>446</v>
      </c>
      <c r="P370" t="s">
        <v>447</v>
      </c>
      <c r="Q370" t="s">
        <v>444</v>
      </c>
      <c r="R370" t="s">
        <v>448</v>
      </c>
      <c r="T370" t="s">
        <v>459</v>
      </c>
      <c r="U370" t="s">
        <v>494</v>
      </c>
    </row>
    <row r="371" spans="1:24" x14ac:dyDescent="0.25">
      <c r="A371" t="s">
        <v>444</v>
      </c>
      <c r="B371" t="s">
        <v>520</v>
      </c>
      <c r="C371" t="b">
        <v>0</v>
      </c>
      <c r="D371" t="s">
        <v>29</v>
      </c>
      <c r="E371" s="25" t="s">
        <v>493</v>
      </c>
      <c r="F371" t="s">
        <v>494</v>
      </c>
      <c r="G371" t="s">
        <v>494</v>
      </c>
      <c r="H371" t="s">
        <v>2647</v>
      </c>
      <c r="I371" t="s">
        <v>494</v>
      </c>
      <c r="J371" t="s">
        <v>494</v>
      </c>
      <c r="K371">
        <v>678402</v>
      </c>
      <c r="L371" t="s">
        <v>32</v>
      </c>
      <c r="M371" t="s">
        <v>197</v>
      </c>
      <c r="N371" t="s">
        <v>439</v>
      </c>
      <c r="O371" t="s">
        <v>446</v>
      </c>
      <c r="P371" t="s">
        <v>447</v>
      </c>
      <c r="Q371" t="s">
        <v>444</v>
      </c>
      <c r="R371" t="s">
        <v>448</v>
      </c>
      <c r="T371" t="s">
        <v>459</v>
      </c>
      <c r="U371" t="s">
        <v>494</v>
      </c>
    </row>
    <row r="372" spans="1:24" x14ac:dyDescent="0.25">
      <c r="A372" t="s">
        <v>444</v>
      </c>
      <c r="B372" t="s">
        <v>521</v>
      </c>
      <c r="C372" t="b">
        <v>0</v>
      </c>
      <c r="D372" t="s">
        <v>29</v>
      </c>
      <c r="E372" s="25" t="s">
        <v>493</v>
      </c>
      <c r="F372" t="s">
        <v>494</v>
      </c>
      <c r="G372" t="s">
        <v>494</v>
      </c>
      <c r="H372" t="s">
        <v>2647</v>
      </c>
      <c r="I372" t="s">
        <v>494</v>
      </c>
      <c r="J372" t="s">
        <v>494</v>
      </c>
      <c r="K372">
        <v>678402</v>
      </c>
      <c r="L372" t="s">
        <v>32</v>
      </c>
      <c r="M372" t="s">
        <v>197</v>
      </c>
      <c r="N372" t="s">
        <v>439</v>
      </c>
      <c r="O372" t="s">
        <v>446</v>
      </c>
      <c r="P372" t="s">
        <v>447</v>
      </c>
      <c r="Q372" t="s">
        <v>444</v>
      </c>
      <c r="R372" t="s">
        <v>448</v>
      </c>
      <c r="T372" t="s">
        <v>459</v>
      </c>
      <c r="U372" t="s">
        <v>494</v>
      </c>
    </row>
    <row r="373" spans="1:24" x14ac:dyDescent="0.25">
      <c r="A373" t="s">
        <v>444</v>
      </c>
      <c r="B373" t="s">
        <v>522</v>
      </c>
      <c r="C373" t="b">
        <v>0</v>
      </c>
      <c r="D373" t="s">
        <v>29</v>
      </c>
      <c r="E373" s="25" t="s">
        <v>523</v>
      </c>
      <c r="F373" t="s">
        <v>494</v>
      </c>
      <c r="G373" t="s">
        <v>494</v>
      </c>
      <c r="H373" t="s">
        <v>2647</v>
      </c>
      <c r="I373" t="s">
        <v>494</v>
      </c>
      <c r="J373" t="s">
        <v>494</v>
      </c>
      <c r="K373">
        <v>678402</v>
      </c>
      <c r="L373" t="s">
        <v>32</v>
      </c>
      <c r="M373" t="s">
        <v>197</v>
      </c>
      <c r="N373" t="s">
        <v>439</v>
      </c>
      <c r="O373" t="s">
        <v>446</v>
      </c>
      <c r="P373" t="s">
        <v>447</v>
      </c>
      <c r="Q373" t="s">
        <v>444</v>
      </c>
      <c r="R373" t="s">
        <v>448</v>
      </c>
      <c r="T373" t="s">
        <v>459</v>
      </c>
      <c r="U373" t="s">
        <v>494</v>
      </c>
    </row>
    <row r="374" spans="1:24" x14ac:dyDescent="0.25">
      <c r="A374" t="s">
        <v>444</v>
      </c>
      <c r="B374" t="s">
        <v>524</v>
      </c>
      <c r="C374" t="b">
        <v>0</v>
      </c>
      <c r="D374" t="s">
        <v>29</v>
      </c>
      <c r="E374" s="25" t="s">
        <v>523</v>
      </c>
      <c r="F374" t="s">
        <v>494</v>
      </c>
      <c r="G374" t="s">
        <v>494</v>
      </c>
      <c r="H374" t="s">
        <v>2647</v>
      </c>
      <c r="I374" t="s">
        <v>494</v>
      </c>
      <c r="J374" t="s">
        <v>494</v>
      </c>
      <c r="K374">
        <v>678402</v>
      </c>
      <c r="L374" t="s">
        <v>32</v>
      </c>
      <c r="M374" t="s">
        <v>197</v>
      </c>
      <c r="N374" t="s">
        <v>439</v>
      </c>
      <c r="O374" t="s">
        <v>446</v>
      </c>
      <c r="P374" t="s">
        <v>447</v>
      </c>
      <c r="Q374" t="s">
        <v>444</v>
      </c>
      <c r="R374" t="s">
        <v>448</v>
      </c>
      <c r="T374" t="s">
        <v>459</v>
      </c>
      <c r="U374" t="s">
        <v>494</v>
      </c>
    </row>
    <row r="375" spans="1:24" x14ac:dyDescent="0.25">
      <c r="A375" t="s">
        <v>444</v>
      </c>
      <c r="B375" t="s">
        <v>525</v>
      </c>
      <c r="C375" t="b">
        <v>0</v>
      </c>
      <c r="D375" t="s">
        <v>29</v>
      </c>
      <c r="E375" s="25" t="s">
        <v>493</v>
      </c>
      <c r="F375" t="s">
        <v>494</v>
      </c>
      <c r="G375" t="s">
        <v>494</v>
      </c>
      <c r="H375" t="s">
        <v>2647</v>
      </c>
      <c r="I375" t="s">
        <v>494</v>
      </c>
      <c r="J375" t="s">
        <v>494</v>
      </c>
      <c r="K375">
        <v>678402</v>
      </c>
      <c r="L375" t="s">
        <v>32</v>
      </c>
      <c r="M375" t="s">
        <v>197</v>
      </c>
      <c r="N375" t="s">
        <v>439</v>
      </c>
      <c r="O375" t="s">
        <v>446</v>
      </c>
      <c r="P375" t="s">
        <v>447</v>
      </c>
      <c r="Q375" t="s">
        <v>444</v>
      </c>
      <c r="R375" t="s">
        <v>448</v>
      </c>
      <c r="T375" t="s">
        <v>459</v>
      </c>
      <c r="U375" t="s">
        <v>494</v>
      </c>
    </row>
    <row r="376" spans="1:24" x14ac:dyDescent="0.25">
      <c r="A376" t="s">
        <v>444</v>
      </c>
      <c r="B376" t="s">
        <v>526</v>
      </c>
      <c r="C376" t="b">
        <v>0</v>
      </c>
      <c r="D376" t="s">
        <v>29</v>
      </c>
      <c r="E376" s="25" t="s">
        <v>493</v>
      </c>
      <c r="F376" t="s">
        <v>494</v>
      </c>
      <c r="G376" t="s">
        <v>494</v>
      </c>
      <c r="H376" t="s">
        <v>2647</v>
      </c>
      <c r="I376" t="s">
        <v>494</v>
      </c>
      <c r="J376" t="s">
        <v>494</v>
      </c>
      <c r="K376">
        <v>678402</v>
      </c>
      <c r="L376" t="s">
        <v>32</v>
      </c>
      <c r="M376" t="s">
        <v>197</v>
      </c>
      <c r="N376" t="s">
        <v>439</v>
      </c>
      <c r="O376" t="s">
        <v>446</v>
      </c>
      <c r="P376" t="s">
        <v>447</v>
      </c>
      <c r="Q376" t="s">
        <v>444</v>
      </c>
      <c r="R376" t="s">
        <v>448</v>
      </c>
      <c r="T376" t="s">
        <v>459</v>
      </c>
      <c r="U376" t="s">
        <v>494</v>
      </c>
    </row>
    <row r="377" spans="1:24" x14ac:dyDescent="0.25">
      <c r="A377" t="s">
        <v>444</v>
      </c>
      <c r="B377" t="s">
        <v>527</v>
      </c>
      <c r="C377" t="b">
        <v>0</v>
      </c>
      <c r="D377" t="s">
        <v>29</v>
      </c>
      <c r="E377" s="25" t="s">
        <v>493</v>
      </c>
      <c r="F377" t="s">
        <v>494</v>
      </c>
      <c r="G377" t="s">
        <v>494</v>
      </c>
      <c r="H377" t="s">
        <v>2647</v>
      </c>
      <c r="I377" t="s">
        <v>494</v>
      </c>
      <c r="J377" t="s">
        <v>494</v>
      </c>
      <c r="K377">
        <v>678402</v>
      </c>
      <c r="L377" t="s">
        <v>32</v>
      </c>
      <c r="M377" t="s">
        <v>197</v>
      </c>
      <c r="N377" t="s">
        <v>439</v>
      </c>
      <c r="O377" t="s">
        <v>446</v>
      </c>
      <c r="P377" t="s">
        <v>447</v>
      </c>
      <c r="Q377" t="s">
        <v>444</v>
      </c>
      <c r="R377" t="s">
        <v>448</v>
      </c>
      <c r="T377" t="s">
        <v>459</v>
      </c>
      <c r="U377" t="s">
        <v>494</v>
      </c>
    </row>
    <row r="378" spans="1:24" x14ac:dyDescent="0.25">
      <c r="A378" t="s">
        <v>444</v>
      </c>
      <c r="B378" t="s">
        <v>528</v>
      </c>
      <c r="C378" t="b">
        <v>0</v>
      </c>
      <c r="D378" t="s">
        <v>29</v>
      </c>
      <c r="E378" s="25" t="s">
        <v>493</v>
      </c>
      <c r="F378" t="s">
        <v>494</v>
      </c>
      <c r="G378" t="s">
        <v>494</v>
      </c>
      <c r="H378" t="s">
        <v>2647</v>
      </c>
      <c r="I378" t="s">
        <v>494</v>
      </c>
      <c r="J378" t="s">
        <v>494</v>
      </c>
      <c r="K378">
        <v>678402</v>
      </c>
      <c r="L378" t="s">
        <v>32</v>
      </c>
      <c r="M378" t="s">
        <v>197</v>
      </c>
      <c r="N378" t="s">
        <v>439</v>
      </c>
      <c r="O378" t="s">
        <v>446</v>
      </c>
      <c r="P378" t="s">
        <v>447</v>
      </c>
      <c r="Q378" t="s">
        <v>444</v>
      </c>
      <c r="R378" t="s">
        <v>448</v>
      </c>
      <c r="T378" t="s">
        <v>459</v>
      </c>
      <c r="U378" t="s">
        <v>494</v>
      </c>
    </row>
    <row r="379" spans="1:24" x14ac:dyDescent="0.25">
      <c r="A379" t="s">
        <v>444</v>
      </c>
      <c r="B379" t="s">
        <v>529</v>
      </c>
      <c r="C379" t="b">
        <v>0</v>
      </c>
      <c r="D379" t="s">
        <v>29</v>
      </c>
      <c r="E379" s="25" t="s">
        <v>493</v>
      </c>
      <c r="F379" t="s">
        <v>494</v>
      </c>
      <c r="G379" t="s">
        <v>494</v>
      </c>
      <c r="H379" t="s">
        <v>2647</v>
      </c>
      <c r="I379" t="s">
        <v>494</v>
      </c>
      <c r="J379" t="s">
        <v>494</v>
      </c>
      <c r="K379">
        <v>678402</v>
      </c>
      <c r="L379" t="s">
        <v>32</v>
      </c>
      <c r="M379" t="s">
        <v>197</v>
      </c>
      <c r="N379" t="s">
        <v>439</v>
      </c>
      <c r="O379" t="s">
        <v>446</v>
      </c>
      <c r="P379" t="s">
        <v>447</v>
      </c>
      <c r="Q379" t="s">
        <v>444</v>
      </c>
      <c r="R379" t="s">
        <v>448</v>
      </c>
      <c r="T379" t="s">
        <v>459</v>
      </c>
      <c r="U379" t="s">
        <v>494</v>
      </c>
    </row>
    <row r="380" spans="1:24" x14ac:dyDescent="0.25">
      <c r="A380" t="s">
        <v>444</v>
      </c>
      <c r="B380" t="s">
        <v>530</v>
      </c>
      <c r="C380" t="b">
        <v>0</v>
      </c>
      <c r="D380" t="s">
        <v>40</v>
      </c>
      <c r="F380" t="s">
        <v>82</v>
      </c>
      <c r="G380" t="s">
        <v>82</v>
      </c>
      <c r="H380" t="s">
        <v>82</v>
      </c>
      <c r="I380" t="s">
        <v>530</v>
      </c>
      <c r="J380" t="s">
        <v>530</v>
      </c>
      <c r="K380">
        <v>112278</v>
      </c>
      <c r="L380" t="s">
        <v>32</v>
      </c>
      <c r="M380" t="s">
        <v>197</v>
      </c>
      <c r="N380" t="s">
        <v>439</v>
      </c>
      <c r="O380" t="s">
        <v>446</v>
      </c>
      <c r="P380" t="s">
        <v>447</v>
      </c>
      <c r="Q380" t="s">
        <v>444</v>
      </c>
      <c r="R380" t="s">
        <v>448</v>
      </c>
      <c r="T380" t="s">
        <v>459</v>
      </c>
      <c r="U380" t="s">
        <v>531</v>
      </c>
      <c r="V380" t="s">
        <v>532</v>
      </c>
      <c r="X380" t="s">
        <v>530</v>
      </c>
    </row>
    <row r="381" spans="1:24" x14ac:dyDescent="0.25">
      <c r="A381" t="s">
        <v>444</v>
      </c>
      <c r="B381" t="s">
        <v>533</v>
      </c>
      <c r="C381" t="b">
        <v>0</v>
      </c>
      <c r="D381" t="s">
        <v>29</v>
      </c>
      <c r="F381" t="s">
        <v>82</v>
      </c>
      <c r="G381" t="s">
        <v>82</v>
      </c>
      <c r="H381" t="s">
        <v>82</v>
      </c>
      <c r="I381" t="s">
        <v>530</v>
      </c>
      <c r="J381" t="s">
        <v>530</v>
      </c>
      <c r="K381">
        <v>112278</v>
      </c>
      <c r="L381" t="s">
        <v>32</v>
      </c>
      <c r="M381" t="s">
        <v>197</v>
      </c>
      <c r="N381" t="s">
        <v>439</v>
      </c>
      <c r="O381" t="s">
        <v>446</v>
      </c>
      <c r="P381" t="s">
        <v>447</v>
      </c>
      <c r="Q381" t="s">
        <v>444</v>
      </c>
      <c r="R381" t="s">
        <v>448</v>
      </c>
      <c r="T381" t="s">
        <v>459</v>
      </c>
      <c r="U381" t="s">
        <v>531</v>
      </c>
      <c r="V381" t="s">
        <v>532</v>
      </c>
      <c r="X381" t="s">
        <v>530</v>
      </c>
    </row>
    <row r="382" spans="1:24" x14ac:dyDescent="0.25">
      <c r="A382" t="s">
        <v>444</v>
      </c>
      <c r="B382" t="s">
        <v>534</v>
      </c>
      <c r="C382" t="b">
        <v>0</v>
      </c>
      <c r="D382" t="s">
        <v>29</v>
      </c>
      <c r="F382" t="s">
        <v>82</v>
      </c>
      <c r="G382" t="s">
        <v>82</v>
      </c>
      <c r="H382" t="s">
        <v>82</v>
      </c>
      <c r="I382" t="s">
        <v>530</v>
      </c>
      <c r="J382" t="s">
        <v>530</v>
      </c>
      <c r="K382">
        <v>112278</v>
      </c>
      <c r="L382" t="s">
        <v>32</v>
      </c>
      <c r="M382" t="s">
        <v>197</v>
      </c>
      <c r="N382" t="s">
        <v>439</v>
      </c>
      <c r="O382" t="s">
        <v>446</v>
      </c>
      <c r="P382" t="s">
        <v>447</v>
      </c>
      <c r="Q382" t="s">
        <v>444</v>
      </c>
      <c r="R382" t="s">
        <v>448</v>
      </c>
      <c r="T382" t="s">
        <v>459</v>
      </c>
      <c r="U382" t="s">
        <v>531</v>
      </c>
      <c r="V382" t="s">
        <v>532</v>
      </c>
      <c r="X382" t="s">
        <v>530</v>
      </c>
    </row>
    <row r="383" spans="1:24" x14ac:dyDescent="0.25">
      <c r="A383" t="s">
        <v>444</v>
      </c>
      <c r="B383" t="s">
        <v>459</v>
      </c>
      <c r="C383" t="b">
        <v>0</v>
      </c>
      <c r="D383" t="s">
        <v>40</v>
      </c>
      <c r="F383" t="s">
        <v>82</v>
      </c>
      <c r="G383" t="s">
        <v>82</v>
      </c>
      <c r="H383" t="s">
        <v>82</v>
      </c>
      <c r="I383" t="s">
        <v>459</v>
      </c>
      <c r="J383" t="s">
        <v>459</v>
      </c>
      <c r="K383">
        <v>111963</v>
      </c>
      <c r="L383" t="s">
        <v>32</v>
      </c>
      <c r="M383" t="s">
        <v>197</v>
      </c>
      <c r="N383" t="s">
        <v>439</v>
      </c>
      <c r="O383" t="s">
        <v>446</v>
      </c>
      <c r="P383" t="s">
        <v>447</v>
      </c>
      <c r="Q383" t="s">
        <v>444</v>
      </c>
      <c r="R383" t="s">
        <v>448</v>
      </c>
      <c r="T383" t="s">
        <v>459</v>
      </c>
    </row>
    <row r="384" spans="1:24" x14ac:dyDescent="0.25">
      <c r="A384" t="s">
        <v>444</v>
      </c>
      <c r="B384" t="s">
        <v>535</v>
      </c>
      <c r="C384" t="b">
        <v>0</v>
      </c>
      <c r="D384" t="s">
        <v>29</v>
      </c>
      <c r="F384" t="s">
        <v>82</v>
      </c>
      <c r="G384" t="s">
        <v>82</v>
      </c>
      <c r="H384" t="s">
        <v>82</v>
      </c>
      <c r="I384" t="s">
        <v>459</v>
      </c>
      <c r="J384" t="s">
        <v>459</v>
      </c>
      <c r="K384">
        <v>111963</v>
      </c>
      <c r="L384" t="s">
        <v>32</v>
      </c>
      <c r="M384" t="s">
        <v>197</v>
      </c>
      <c r="N384" t="s">
        <v>439</v>
      </c>
      <c r="O384" t="s">
        <v>446</v>
      </c>
      <c r="P384" t="s">
        <v>447</v>
      </c>
      <c r="Q384" t="s">
        <v>444</v>
      </c>
      <c r="R384" t="s">
        <v>448</v>
      </c>
      <c r="T384" t="s">
        <v>459</v>
      </c>
    </row>
    <row r="385" spans="1:20" x14ac:dyDescent="0.25">
      <c r="A385" t="s">
        <v>444</v>
      </c>
      <c r="B385" t="s">
        <v>536</v>
      </c>
      <c r="C385" t="b">
        <v>0</v>
      </c>
      <c r="D385" t="s">
        <v>29</v>
      </c>
      <c r="F385" t="s">
        <v>82</v>
      </c>
      <c r="G385" t="s">
        <v>82</v>
      </c>
      <c r="H385" t="s">
        <v>82</v>
      </c>
      <c r="I385" t="s">
        <v>459</v>
      </c>
      <c r="J385" t="s">
        <v>459</v>
      </c>
      <c r="K385">
        <v>111963</v>
      </c>
      <c r="L385" t="s">
        <v>32</v>
      </c>
      <c r="M385" t="s">
        <v>197</v>
      </c>
      <c r="N385" t="s">
        <v>439</v>
      </c>
      <c r="O385" t="s">
        <v>446</v>
      </c>
      <c r="P385" t="s">
        <v>447</v>
      </c>
      <c r="Q385" t="s">
        <v>444</v>
      </c>
      <c r="R385" t="s">
        <v>448</v>
      </c>
      <c r="T385" t="s">
        <v>459</v>
      </c>
    </row>
    <row r="386" spans="1:20" x14ac:dyDescent="0.25">
      <c r="A386" t="s">
        <v>444</v>
      </c>
      <c r="B386" t="s">
        <v>537</v>
      </c>
      <c r="C386" t="b">
        <v>0</v>
      </c>
      <c r="D386" t="s">
        <v>29</v>
      </c>
      <c r="F386" t="s">
        <v>82</v>
      </c>
      <c r="G386" t="s">
        <v>82</v>
      </c>
      <c r="H386" t="s">
        <v>82</v>
      </c>
      <c r="I386" t="s">
        <v>459</v>
      </c>
      <c r="J386" t="s">
        <v>459</v>
      </c>
      <c r="K386">
        <v>111963</v>
      </c>
      <c r="L386" t="s">
        <v>32</v>
      </c>
      <c r="M386" t="s">
        <v>197</v>
      </c>
      <c r="N386" t="s">
        <v>439</v>
      </c>
      <c r="O386" t="s">
        <v>446</v>
      </c>
      <c r="P386" t="s">
        <v>447</v>
      </c>
      <c r="Q386" t="s">
        <v>444</v>
      </c>
      <c r="R386" t="s">
        <v>448</v>
      </c>
      <c r="T386" t="s">
        <v>459</v>
      </c>
    </row>
    <row r="387" spans="1:20" x14ac:dyDescent="0.25">
      <c r="A387" t="s">
        <v>444</v>
      </c>
      <c r="B387" t="s">
        <v>538</v>
      </c>
      <c r="C387" t="b">
        <v>0</v>
      </c>
      <c r="D387" t="s">
        <v>29</v>
      </c>
      <c r="F387" t="s">
        <v>82</v>
      </c>
      <c r="G387" t="s">
        <v>82</v>
      </c>
      <c r="H387" t="s">
        <v>82</v>
      </c>
      <c r="I387" t="s">
        <v>459</v>
      </c>
      <c r="J387" t="s">
        <v>459</v>
      </c>
      <c r="K387">
        <v>111963</v>
      </c>
      <c r="L387" t="s">
        <v>32</v>
      </c>
      <c r="M387" t="s">
        <v>197</v>
      </c>
      <c r="N387" t="s">
        <v>439</v>
      </c>
      <c r="O387" t="s">
        <v>446</v>
      </c>
      <c r="P387" t="s">
        <v>447</v>
      </c>
      <c r="Q387" t="s">
        <v>444</v>
      </c>
      <c r="R387" t="s">
        <v>448</v>
      </c>
      <c r="T387" t="s">
        <v>459</v>
      </c>
    </row>
    <row r="388" spans="1:20" x14ac:dyDescent="0.25">
      <c r="A388" t="s">
        <v>444</v>
      </c>
      <c r="B388" t="s">
        <v>539</v>
      </c>
      <c r="C388" t="b">
        <v>0</v>
      </c>
      <c r="D388" t="s">
        <v>29</v>
      </c>
      <c r="F388" t="s">
        <v>82</v>
      </c>
      <c r="G388" t="s">
        <v>82</v>
      </c>
      <c r="H388" t="s">
        <v>82</v>
      </c>
      <c r="I388" t="s">
        <v>459</v>
      </c>
      <c r="J388" t="s">
        <v>459</v>
      </c>
      <c r="K388">
        <v>111963</v>
      </c>
      <c r="L388" t="s">
        <v>32</v>
      </c>
      <c r="M388" t="s">
        <v>197</v>
      </c>
      <c r="N388" t="s">
        <v>439</v>
      </c>
      <c r="O388" t="s">
        <v>446</v>
      </c>
      <c r="P388" t="s">
        <v>447</v>
      </c>
      <c r="Q388" t="s">
        <v>444</v>
      </c>
      <c r="R388" t="s">
        <v>448</v>
      </c>
      <c r="T388" t="s">
        <v>459</v>
      </c>
    </row>
    <row r="389" spans="1:20" x14ac:dyDescent="0.25">
      <c r="A389" t="s">
        <v>444</v>
      </c>
      <c r="B389" t="s">
        <v>540</v>
      </c>
      <c r="C389" t="b">
        <v>0</v>
      </c>
      <c r="D389" t="s">
        <v>29</v>
      </c>
      <c r="F389" t="s">
        <v>82</v>
      </c>
      <c r="G389" t="s">
        <v>82</v>
      </c>
      <c r="H389" t="s">
        <v>82</v>
      </c>
      <c r="I389" t="s">
        <v>459</v>
      </c>
      <c r="J389" t="s">
        <v>459</v>
      </c>
      <c r="K389">
        <v>111963</v>
      </c>
      <c r="L389" t="s">
        <v>32</v>
      </c>
      <c r="M389" t="s">
        <v>197</v>
      </c>
      <c r="N389" t="s">
        <v>439</v>
      </c>
      <c r="O389" t="s">
        <v>446</v>
      </c>
      <c r="P389" t="s">
        <v>447</v>
      </c>
      <c r="Q389" t="s">
        <v>444</v>
      </c>
      <c r="R389" t="s">
        <v>448</v>
      </c>
      <c r="T389" t="s">
        <v>459</v>
      </c>
    </row>
    <row r="390" spans="1:20" x14ac:dyDescent="0.25">
      <c r="A390" t="s">
        <v>444</v>
      </c>
      <c r="B390" t="s">
        <v>541</v>
      </c>
      <c r="C390" t="b">
        <v>0</v>
      </c>
      <c r="D390" t="s">
        <v>29</v>
      </c>
      <c r="F390" t="s">
        <v>82</v>
      </c>
      <c r="G390" t="s">
        <v>82</v>
      </c>
      <c r="H390" t="s">
        <v>82</v>
      </c>
      <c r="I390" t="s">
        <v>459</v>
      </c>
      <c r="J390" t="s">
        <v>459</v>
      </c>
      <c r="K390">
        <v>111963</v>
      </c>
      <c r="L390" t="s">
        <v>32</v>
      </c>
      <c r="M390" t="s">
        <v>197</v>
      </c>
      <c r="N390" t="s">
        <v>439</v>
      </c>
      <c r="O390" t="s">
        <v>446</v>
      </c>
      <c r="P390" t="s">
        <v>447</v>
      </c>
      <c r="Q390" t="s">
        <v>444</v>
      </c>
      <c r="R390" t="s">
        <v>448</v>
      </c>
      <c r="T390" t="s">
        <v>459</v>
      </c>
    </row>
    <row r="391" spans="1:20" x14ac:dyDescent="0.25">
      <c r="A391" t="s">
        <v>444</v>
      </c>
      <c r="B391" t="s">
        <v>542</v>
      </c>
      <c r="C391" t="b">
        <v>0</v>
      </c>
      <c r="D391" t="s">
        <v>29</v>
      </c>
      <c r="F391" t="s">
        <v>82</v>
      </c>
      <c r="G391" t="s">
        <v>82</v>
      </c>
      <c r="H391" t="s">
        <v>82</v>
      </c>
      <c r="I391" t="s">
        <v>459</v>
      </c>
      <c r="J391" t="s">
        <v>459</v>
      </c>
      <c r="K391">
        <v>111963</v>
      </c>
      <c r="L391" t="s">
        <v>32</v>
      </c>
      <c r="M391" t="s">
        <v>197</v>
      </c>
      <c r="N391" t="s">
        <v>439</v>
      </c>
      <c r="O391" t="s">
        <v>446</v>
      </c>
      <c r="P391" t="s">
        <v>447</v>
      </c>
      <c r="Q391" t="s">
        <v>444</v>
      </c>
      <c r="R391" t="s">
        <v>448</v>
      </c>
      <c r="T391" t="s">
        <v>459</v>
      </c>
    </row>
    <row r="392" spans="1:20" x14ac:dyDescent="0.25">
      <c r="A392" t="s">
        <v>444</v>
      </c>
      <c r="B392" t="s">
        <v>543</v>
      </c>
      <c r="C392" t="b">
        <v>0</v>
      </c>
      <c r="D392" t="s">
        <v>29</v>
      </c>
      <c r="F392" t="s">
        <v>82</v>
      </c>
      <c r="G392" t="s">
        <v>82</v>
      </c>
      <c r="H392" t="s">
        <v>82</v>
      </c>
      <c r="I392" t="s">
        <v>459</v>
      </c>
      <c r="J392" t="s">
        <v>459</v>
      </c>
      <c r="K392">
        <v>111963</v>
      </c>
      <c r="L392" t="s">
        <v>32</v>
      </c>
      <c r="M392" t="s">
        <v>197</v>
      </c>
      <c r="N392" t="s">
        <v>439</v>
      </c>
      <c r="O392" t="s">
        <v>446</v>
      </c>
      <c r="P392" t="s">
        <v>447</v>
      </c>
      <c r="Q392" t="s">
        <v>444</v>
      </c>
      <c r="R392" t="s">
        <v>448</v>
      </c>
      <c r="T392" t="s">
        <v>459</v>
      </c>
    </row>
    <row r="393" spans="1:20" x14ac:dyDescent="0.25">
      <c r="A393" t="s">
        <v>444</v>
      </c>
      <c r="B393" t="s">
        <v>544</v>
      </c>
      <c r="C393" t="b">
        <v>0</v>
      </c>
      <c r="D393" t="s">
        <v>29</v>
      </c>
      <c r="F393" t="s">
        <v>82</v>
      </c>
      <c r="G393" t="s">
        <v>82</v>
      </c>
      <c r="H393" t="s">
        <v>82</v>
      </c>
      <c r="I393" t="s">
        <v>459</v>
      </c>
      <c r="J393" t="s">
        <v>459</v>
      </c>
      <c r="K393">
        <v>111963</v>
      </c>
      <c r="L393" t="s">
        <v>32</v>
      </c>
      <c r="M393" t="s">
        <v>197</v>
      </c>
      <c r="N393" t="s">
        <v>439</v>
      </c>
      <c r="O393" t="s">
        <v>446</v>
      </c>
      <c r="P393" t="s">
        <v>447</v>
      </c>
      <c r="Q393" t="s">
        <v>444</v>
      </c>
      <c r="R393" t="s">
        <v>448</v>
      </c>
      <c r="T393" t="s">
        <v>459</v>
      </c>
    </row>
    <row r="394" spans="1:20" x14ac:dyDescent="0.25">
      <c r="A394" t="s">
        <v>444</v>
      </c>
      <c r="B394" t="s">
        <v>545</v>
      </c>
      <c r="C394" t="b">
        <v>0</v>
      </c>
      <c r="D394" t="s">
        <v>29</v>
      </c>
      <c r="F394" t="s">
        <v>82</v>
      </c>
      <c r="G394" t="s">
        <v>82</v>
      </c>
      <c r="H394" t="s">
        <v>82</v>
      </c>
      <c r="I394" t="s">
        <v>459</v>
      </c>
      <c r="J394" t="s">
        <v>459</v>
      </c>
      <c r="K394">
        <v>111963</v>
      </c>
      <c r="L394" t="s">
        <v>32</v>
      </c>
      <c r="M394" t="s">
        <v>197</v>
      </c>
      <c r="N394" t="s">
        <v>439</v>
      </c>
      <c r="O394" t="s">
        <v>446</v>
      </c>
      <c r="P394" t="s">
        <v>447</v>
      </c>
      <c r="Q394" t="s">
        <v>444</v>
      </c>
      <c r="R394" t="s">
        <v>448</v>
      </c>
      <c r="T394" t="s">
        <v>459</v>
      </c>
    </row>
    <row r="395" spans="1:20" x14ac:dyDescent="0.25">
      <c r="A395" t="s">
        <v>444</v>
      </c>
      <c r="B395" t="s">
        <v>546</v>
      </c>
      <c r="C395" t="b">
        <v>0</v>
      </c>
      <c r="D395" t="s">
        <v>29</v>
      </c>
      <c r="F395" t="s">
        <v>82</v>
      </c>
      <c r="G395" t="s">
        <v>82</v>
      </c>
      <c r="H395" t="s">
        <v>82</v>
      </c>
      <c r="I395" t="s">
        <v>459</v>
      </c>
      <c r="J395" t="s">
        <v>459</v>
      </c>
      <c r="K395">
        <v>111963</v>
      </c>
      <c r="L395" t="s">
        <v>32</v>
      </c>
      <c r="M395" t="s">
        <v>197</v>
      </c>
      <c r="N395" t="s">
        <v>439</v>
      </c>
      <c r="O395" t="s">
        <v>446</v>
      </c>
      <c r="P395" t="s">
        <v>447</v>
      </c>
      <c r="Q395" t="s">
        <v>444</v>
      </c>
      <c r="R395" t="s">
        <v>448</v>
      </c>
      <c r="T395" t="s">
        <v>459</v>
      </c>
    </row>
    <row r="396" spans="1:20" x14ac:dyDescent="0.25">
      <c r="A396" t="s">
        <v>444</v>
      </c>
      <c r="B396" t="s">
        <v>547</v>
      </c>
      <c r="C396" t="b">
        <v>0</v>
      </c>
      <c r="D396" t="s">
        <v>40</v>
      </c>
      <c r="F396" t="s">
        <v>82</v>
      </c>
      <c r="G396" t="s">
        <v>82</v>
      </c>
      <c r="H396" t="s">
        <v>82</v>
      </c>
      <c r="I396" t="s">
        <v>547</v>
      </c>
      <c r="J396" t="s">
        <v>548</v>
      </c>
      <c r="K396">
        <v>112653</v>
      </c>
      <c r="L396" t="s">
        <v>32</v>
      </c>
      <c r="M396" t="s">
        <v>197</v>
      </c>
      <c r="N396" t="s">
        <v>439</v>
      </c>
      <c r="O396" t="s">
        <v>446</v>
      </c>
      <c r="P396" t="s">
        <v>447</v>
      </c>
      <c r="Q396" t="s">
        <v>444</v>
      </c>
      <c r="R396" t="s">
        <v>448</v>
      </c>
      <c r="T396" t="s">
        <v>548</v>
      </c>
    </row>
    <row r="397" spans="1:20" x14ac:dyDescent="0.25">
      <c r="A397" t="s">
        <v>444</v>
      </c>
      <c r="B397" t="s">
        <v>548</v>
      </c>
      <c r="C397" t="b">
        <v>0</v>
      </c>
      <c r="D397" t="s">
        <v>40</v>
      </c>
      <c r="F397" t="s">
        <v>82</v>
      </c>
      <c r="G397" t="s">
        <v>82</v>
      </c>
      <c r="H397" t="s">
        <v>82</v>
      </c>
      <c r="I397" t="s">
        <v>548</v>
      </c>
      <c r="J397" t="s">
        <v>548</v>
      </c>
      <c r="K397">
        <v>112653</v>
      </c>
      <c r="L397" t="s">
        <v>32</v>
      </c>
      <c r="M397" t="s">
        <v>197</v>
      </c>
      <c r="N397" t="s">
        <v>439</v>
      </c>
      <c r="O397" t="s">
        <v>446</v>
      </c>
      <c r="P397" t="s">
        <v>447</v>
      </c>
      <c r="Q397" t="s">
        <v>444</v>
      </c>
      <c r="R397" t="s">
        <v>448</v>
      </c>
      <c r="T397" t="s">
        <v>548</v>
      </c>
    </row>
    <row r="398" spans="1:20" x14ac:dyDescent="0.25">
      <c r="A398" t="s">
        <v>444</v>
      </c>
      <c r="B398" t="s">
        <v>549</v>
      </c>
      <c r="C398" t="b">
        <v>0</v>
      </c>
      <c r="D398" t="s">
        <v>29</v>
      </c>
      <c r="F398" t="s">
        <v>82</v>
      </c>
      <c r="G398" t="s">
        <v>82</v>
      </c>
      <c r="H398" t="s">
        <v>82</v>
      </c>
      <c r="I398" t="s">
        <v>548</v>
      </c>
      <c r="J398" t="s">
        <v>548</v>
      </c>
      <c r="K398">
        <v>112653</v>
      </c>
      <c r="L398" t="s">
        <v>32</v>
      </c>
      <c r="M398" t="s">
        <v>197</v>
      </c>
      <c r="N398" t="s">
        <v>439</v>
      </c>
      <c r="O398" t="s">
        <v>446</v>
      </c>
      <c r="P398" t="s">
        <v>447</v>
      </c>
      <c r="Q398" t="s">
        <v>444</v>
      </c>
      <c r="R398" t="s">
        <v>448</v>
      </c>
      <c r="T398" t="s">
        <v>548</v>
      </c>
    </row>
    <row r="399" spans="1:20" x14ac:dyDescent="0.25">
      <c r="A399" t="s">
        <v>444</v>
      </c>
      <c r="B399" t="s">
        <v>550</v>
      </c>
      <c r="C399" t="b">
        <v>0</v>
      </c>
      <c r="D399" t="s">
        <v>29</v>
      </c>
      <c r="F399" t="s">
        <v>82</v>
      </c>
      <c r="G399" t="s">
        <v>82</v>
      </c>
      <c r="H399" t="s">
        <v>82</v>
      </c>
      <c r="I399" t="s">
        <v>548</v>
      </c>
      <c r="J399" t="s">
        <v>548</v>
      </c>
      <c r="K399">
        <v>112653</v>
      </c>
      <c r="L399" t="s">
        <v>32</v>
      </c>
      <c r="M399" t="s">
        <v>197</v>
      </c>
      <c r="N399" t="s">
        <v>439</v>
      </c>
      <c r="O399" t="s">
        <v>446</v>
      </c>
      <c r="P399" t="s">
        <v>447</v>
      </c>
      <c r="Q399" t="s">
        <v>444</v>
      </c>
      <c r="R399" t="s">
        <v>448</v>
      </c>
      <c r="T399" t="s">
        <v>548</v>
      </c>
    </row>
    <row r="400" spans="1:20" x14ac:dyDescent="0.25">
      <c r="A400" t="s">
        <v>444</v>
      </c>
      <c r="B400" t="s">
        <v>551</v>
      </c>
      <c r="C400" t="b">
        <v>0</v>
      </c>
      <c r="D400" t="s">
        <v>29</v>
      </c>
      <c r="F400" t="s">
        <v>82</v>
      </c>
      <c r="G400" t="s">
        <v>82</v>
      </c>
      <c r="H400" t="s">
        <v>82</v>
      </c>
      <c r="I400" t="s">
        <v>548</v>
      </c>
      <c r="J400" t="s">
        <v>548</v>
      </c>
      <c r="K400">
        <v>112653</v>
      </c>
      <c r="L400" t="s">
        <v>32</v>
      </c>
      <c r="M400" t="s">
        <v>197</v>
      </c>
      <c r="N400" t="s">
        <v>439</v>
      </c>
      <c r="O400" t="s">
        <v>446</v>
      </c>
      <c r="P400" t="s">
        <v>447</v>
      </c>
      <c r="Q400" t="s">
        <v>444</v>
      </c>
      <c r="R400" t="s">
        <v>448</v>
      </c>
      <c r="T400" t="s">
        <v>548</v>
      </c>
    </row>
    <row r="401" spans="1:24" x14ac:dyDescent="0.25">
      <c r="A401" t="s">
        <v>444</v>
      </c>
      <c r="B401" t="s">
        <v>552</v>
      </c>
      <c r="C401" t="b">
        <v>0</v>
      </c>
      <c r="D401" t="s">
        <v>29</v>
      </c>
      <c r="F401" t="s">
        <v>82</v>
      </c>
      <c r="G401" t="s">
        <v>82</v>
      </c>
      <c r="H401" t="s">
        <v>82</v>
      </c>
      <c r="I401" t="s">
        <v>548</v>
      </c>
      <c r="J401" t="s">
        <v>548</v>
      </c>
      <c r="K401">
        <v>112653</v>
      </c>
      <c r="L401" t="s">
        <v>32</v>
      </c>
      <c r="M401" t="s">
        <v>197</v>
      </c>
      <c r="N401" t="s">
        <v>439</v>
      </c>
      <c r="O401" t="s">
        <v>446</v>
      </c>
      <c r="P401" t="s">
        <v>447</v>
      </c>
      <c r="Q401" t="s">
        <v>444</v>
      </c>
      <c r="R401" t="s">
        <v>448</v>
      </c>
      <c r="T401" t="s">
        <v>548</v>
      </c>
    </row>
    <row r="402" spans="1:24" x14ac:dyDescent="0.25">
      <c r="A402" t="s">
        <v>444</v>
      </c>
      <c r="B402" t="s">
        <v>553</v>
      </c>
      <c r="C402" t="b">
        <v>0</v>
      </c>
      <c r="D402" t="s">
        <v>29</v>
      </c>
      <c r="F402" t="s">
        <v>82</v>
      </c>
      <c r="G402" t="s">
        <v>82</v>
      </c>
      <c r="H402" t="s">
        <v>82</v>
      </c>
      <c r="I402" t="s">
        <v>548</v>
      </c>
      <c r="J402" t="s">
        <v>548</v>
      </c>
      <c r="K402">
        <v>112653</v>
      </c>
      <c r="L402" t="s">
        <v>32</v>
      </c>
      <c r="M402" t="s">
        <v>197</v>
      </c>
      <c r="N402" t="s">
        <v>439</v>
      </c>
      <c r="O402" t="s">
        <v>446</v>
      </c>
      <c r="P402" t="s">
        <v>447</v>
      </c>
      <c r="Q402" t="s">
        <v>444</v>
      </c>
      <c r="R402" t="s">
        <v>448</v>
      </c>
      <c r="T402" t="s">
        <v>548</v>
      </c>
    </row>
    <row r="403" spans="1:24" x14ac:dyDescent="0.25">
      <c r="A403" t="s">
        <v>444</v>
      </c>
      <c r="B403" t="s">
        <v>554</v>
      </c>
      <c r="C403" t="b">
        <v>0</v>
      </c>
      <c r="D403" t="s">
        <v>29</v>
      </c>
      <c r="F403" t="s">
        <v>82</v>
      </c>
      <c r="G403" t="s">
        <v>82</v>
      </c>
      <c r="H403" t="s">
        <v>82</v>
      </c>
      <c r="I403" t="s">
        <v>548</v>
      </c>
      <c r="J403" t="s">
        <v>548</v>
      </c>
      <c r="K403">
        <v>112653</v>
      </c>
      <c r="L403" t="s">
        <v>32</v>
      </c>
      <c r="M403" t="s">
        <v>197</v>
      </c>
      <c r="N403" t="s">
        <v>439</v>
      </c>
      <c r="O403" t="s">
        <v>446</v>
      </c>
      <c r="P403" t="s">
        <v>447</v>
      </c>
      <c r="Q403" t="s">
        <v>444</v>
      </c>
      <c r="R403" t="s">
        <v>448</v>
      </c>
      <c r="T403" t="s">
        <v>548</v>
      </c>
    </row>
    <row r="404" spans="1:24" x14ac:dyDescent="0.25">
      <c r="A404" t="s">
        <v>444</v>
      </c>
      <c r="B404" t="s">
        <v>555</v>
      </c>
      <c r="C404" t="b">
        <v>0</v>
      </c>
      <c r="D404" t="s">
        <v>29</v>
      </c>
      <c r="F404" t="s">
        <v>82</v>
      </c>
      <c r="G404" t="s">
        <v>82</v>
      </c>
      <c r="H404" t="s">
        <v>82</v>
      </c>
      <c r="I404" t="s">
        <v>548</v>
      </c>
      <c r="J404" t="s">
        <v>548</v>
      </c>
      <c r="K404">
        <v>112653</v>
      </c>
      <c r="L404" t="s">
        <v>32</v>
      </c>
      <c r="M404" t="s">
        <v>197</v>
      </c>
      <c r="N404" t="s">
        <v>439</v>
      </c>
      <c r="O404" t="s">
        <v>446</v>
      </c>
      <c r="P404" t="s">
        <v>447</v>
      </c>
      <c r="Q404" t="s">
        <v>444</v>
      </c>
      <c r="R404" t="s">
        <v>448</v>
      </c>
      <c r="T404" t="s">
        <v>548</v>
      </c>
    </row>
    <row r="405" spans="1:24" x14ac:dyDescent="0.25">
      <c r="A405" t="s">
        <v>444</v>
      </c>
      <c r="B405" t="s">
        <v>556</v>
      </c>
      <c r="C405" t="b">
        <v>0</v>
      </c>
      <c r="D405" t="s">
        <v>40</v>
      </c>
      <c r="F405" t="s">
        <v>557</v>
      </c>
      <c r="G405" t="s">
        <v>557</v>
      </c>
      <c r="H405" t="s">
        <v>2646</v>
      </c>
      <c r="I405" t="s">
        <v>556</v>
      </c>
      <c r="J405" t="s">
        <v>556</v>
      </c>
      <c r="K405">
        <v>111947</v>
      </c>
      <c r="L405" t="s">
        <v>32</v>
      </c>
      <c r="M405" t="s">
        <v>197</v>
      </c>
      <c r="N405" t="s">
        <v>439</v>
      </c>
      <c r="O405" t="s">
        <v>446</v>
      </c>
      <c r="P405" t="s">
        <v>447</v>
      </c>
      <c r="Q405" t="s">
        <v>444</v>
      </c>
      <c r="R405" t="s">
        <v>448</v>
      </c>
      <c r="T405" t="s">
        <v>557</v>
      </c>
      <c r="X405" t="s">
        <v>556</v>
      </c>
    </row>
    <row r="406" spans="1:24" x14ac:dyDescent="0.25">
      <c r="A406" t="s">
        <v>444</v>
      </c>
      <c r="B406" t="s">
        <v>558</v>
      </c>
      <c r="C406" t="b">
        <v>0</v>
      </c>
      <c r="D406" t="s">
        <v>40</v>
      </c>
      <c r="F406" t="s">
        <v>557</v>
      </c>
      <c r="G406" t="s">
        <v>557</v>
      </c>
      <c r="H406" t="s">
        <v>2646</v>
      </c>
      <c r="I406" t="s">
        <v>558</v>
      </c>
      <c r="J406" t="s">
        <v>558</v>
      </c>
      <c r="K406">
        <v>111858</v>
      </c>
      <c r="L406" t="s">
        <v>32</v>
      </c>
      <c r="M406" t="s">
        <v>197</v>
      </c>
      <c r="N406" t="s">
        <v>439</v>
      </c>
      <c r="O406" t="s">
        <v>446</v>
      </c>
      <c r="P406" t="s">
        <v>447</v>
      </c>
      <c r="Q406" t="s">
        <v>444</v>
      </c>
      <c r="R406" t="s">
        <v>448</v>
      </c>
      <c r="T406" t="s">
        <v>557</v>
      </c>
      <c r="X406" t="s">
        <v>558</v>
      </c>
    </row>
    <row r="407" spans="1:24" x14ac:dyDescent="0.25">
      <c r="A407" t="s">
        <v>444</v>
      </c>
      <c r="B407" t="s">
        <v>559</v>
      </c>
      <c r="C407" t="b">
        <v>0</v>
      </c>
      <c r="D407" t="s">
        <v>40</v>
      </c>
      <c r="F407" t="s">
        <v>557</v>
      </c>
      <c r="G407" t="s">
        <v>557</v>
      </c>
      <c r="H407" t="s">
        <v>2646</v>
      </c>
      <c r="I407" t="s">
        <v>559</v>
      </c>
      <c r="J407" t="s">
        <v>559</v>
      </c>
      <c r="K407">
        <v>111923</v>
      </c>
      <c r="L407" t="s">
        <v>32</v>
      </c>
      <c r="M407" t="s">
        <v>197</v>
      </c>
      <c r="N407" t="s">
        <v>439</v>
      </c>
      <c r="O407" t="s">
        <v>446</v>
      </c>
      <c r="P407" t="s">
        <v>447</v>
      </c>
      <c r="Q407" t="s">
        <v>444</v>
      </c>
      <c r="R407" t="s">
        <v>448</v>
      </c>
      <c r="T407" t="s">
        <v>557</v>
      </c>
      <c r="X407" t="s">
        <v>559</v>
      </c>
    </row>
    <row r="408" spans="1:24" x14ac:dyDescent="0.25">
      <c r="A408" t="s">
        <v>444</v>
      </c>
      <c r="B408" t="s">
        <v>560</v>
      </c>
      <c r="C408" t="b">
        <v>0</v>
      </c>
      <c r="D408" t="s">
        <v>29</v>
      </c>
      <c r="F408" t="s">
        <v>557</v>
      </c>
      <c r="G408" t="s">
        <v>557</v>
      </c>
      <c r="H408" t="s">
        <v>2646</v>
      </c>
      <c r="I408" t="s">
        <v>559</v>
      </c>
      <c r="J408" t="s">
        <v>559</v>
      </c>
      <c r="K408">
        <v>111923</v>
      </c>
      <c r="L408" t="s">
        <v>32</v>
      </c>
      <c r="M408" t="s">
        <v>197</v>
      </c>
      <c r="N408" t="s">
        <v>439</v>
      </c>
      <c r="O408" t="s">
        <v>446</v>
      </c>
      <c r="P408" t="s">
        <v>447</v>
      </c>
      <c r="Q408" t="s">
        <v>444</v>
      </c>
      <c r="R408" t="s">
        <v>448</v>
      </c>
      <c r="T408" t="s">
        <v>557</v>
      </c>
      <c r="X408" t="s">
        <v>559</v>
      </c>
    </row>
    <row r="409" spans="1:24" x14ac:dyDescent="0.25">
      <c r="A409" t="s">
        <v>444</v>
      </c>
      <c r="B409" t="s">
        <v>557</v>
      </c>
      <c r="C409" t="b">
        <v>0</v>
      </c>
      <c r="D409" t="s">
        <v>40</v>
      </c>
      <c r="F409" t="s">
        <v>557</v>
      </c>
      <c r="G409" t="s">
        <v>557</v>
      </c>
      <c r="H409" t="s">
        <v>2646</v>
      </c>
      <c r="I409" t="s">
        <v>557</v>
      </c>
      <c r="J409" t="s">
        <v>557</v>
      </c>
      <c r="K409">
        <v>111857</v>
      </c>
      <c r="L409" t="s">
        <v>32</v>
      </c>
      <c r="M409" t="s">
        <v>197</v>
      </c>
      <c r="N409" t="s">
        <v>439</v>
      </c>
      <c r="O409" t="s">
        <v>446</v>
      </c>
      <c r="P409" t="s">
        <v>447</v>
      </c>
      <c r="Q409" t="s">
        <v>444</v>
      </c>
      <c r="R409" t="s">
        <v>448</v>
      </c>
      <c r="T409" t="s">
        <v>557</v>
      </c>
    </row>
    <row r="410" spans="1:24" hidden="1" x14ac:dyDescent="0.25">
      <c r="A410" t="s">
        <v>113</v>
      </c>
      <c r="B410" t="s">
        <v>561</v>
      </c>
      <c r="C410" t="b">
        <v>1</v>
      </c>
      <c r="D410" t="s">
        <v>2</v>
      </c>
      <c r="E410" t="s">
        <v>113</v>
      </c>
      <c r="F410" t="s">
        <v>82</v>
      </c>
      <c r="G410" t="s">
        <v>82</v>
      </c>
      <c r="H410" t="s">
        <v>82</v>
      </c>
      <c r="I410" t="s">
        <v>82</v>
      </c>
      <c r="J410" t="s">
        <v>82</v>
      </c>
      <c r="K410">
        <v>109228</v>
      </c>
      <c r="L410" t="s">
        <v>32</v>
      </c>
      <c r="M410" t="s">
        <v>197</v>
      </c>
      <c r="N410" t="s">
        <v>439</v>
      </c>
      <c r="O410" t="s">
        <v>446</v>
      </c>
      <c r="P410" t="s">
        <v>447</v>
      </c>
      <c r="Q410" t="s">
        <v>444</v>
      </c>
      <c r="R410" t="s">
        <v>448</v>
      </c>
      <c r="T410" t="s">
        <v>562</v>
      </c>
      <c r="X410" t="s">
        <v>561</v>
      </c>
    </row>
    <row r="411" spans="1:24" hidden="1" x14ac:dyDescent="0.25">
      <c r="A411" t="s">
        <v>444</v>
      </c>
      <c r="B411" t="s">
        <v>563</v>
      </c>
      <c r="C411" t="b">
        <v>1</v>
      </c>
      <c r="D411" t="s">
        <v>2</v>
      </c>
      <c r="E411" t="s">
        <v>113</v>
      </c>
      <c r="F411" t="s">
        <v>82</v>
      </c>
      <c r="G411" t="s">
        <v>82</v>
      </c>
      <c r="H411" t="s">
        <v>82</v>
      </c>
      <c r="I411" t="s">
        <v>82</v>
      </c>
      <c r="J411" t="s">
        <v>82</v>
      </c>
      <c r="K411">
        <v>719777</v>
      </c>
      <c r="L411" t="s">
        <v>32</v>
      </c>
      <c r="M411" t="s">
        <v>197</v>
      </c>
      <c r="N411" t="s">
        <v>439</v>
      </c>
      <c r="O411" t="s">
        <v>446</v>
      </c>
      <c r="P411" t="s">
        <v>447</v>
      </c>
      <c r="Q411" t="s">
        <v>444</v>
      </c>
      <c r="R411" t="s">
        <v>564</v>
      </c>
      <c r="T411" t="s">
        <v>565</v>
      </c>
    </row>
    <row r="412" spans="1:24" hidden="1" x14ac:dyDescent="0.25">
      <c r="A412" t="s">
        <v>113</v>
      </c>
      <c r="B412" t="s">
        <v>565</v>
      </c>
      <c r="C412" t="b">
        <v>1</v>
      </c>
      <c r="D412" t="s">
        <v>2</v>
      </c>
      <c r="E412" t="s">
        <v>113</v>
      </c>
      <c r="F412" t="s">
        <v>82</v>
      </c>
      <c r="G412" t="s">
        <v>82</v>
      </c>
      <c r="H412" t="s">
        <v>82</v>
      </c>
      <c r="I412" t="s">
        <v>82</v>
      </c>
      <c r="J412" t="s">
        <v>82</v>
      </c>
      <c r="K412">
        <v>114509</v>
      </c>
      <c r="L412" t="s">
        <v>32</v>
      </c>
      <c r="M412" t="s">
        <v>197</v>
      </c>
      <c r="N412" t="s">
        <v>439</v>
      </c>
      <c r="O412" t="s">
        <v>446</v>
      </c>
      <c r="P412" t="s">
        <v>447</v>
      </c>
      <c r="Q412" t="s">
        <v>444</v>
      </c>
      <c r="R412" t="s">
        <v>564</v>
      </c>
      <c r="T412" t="s">
        <v>565</v>
      </c>
    </row>
    <row r="413" spans="1:24" hidden="1" x14ac:dyDescent="0.25">
      <c r="A413" t="s">
        <v>113</v>
      </c>
      <c r="B413" t="s">
        <v>566</v>
      </c>
      <c r="C413" t="b">
        <v>1</v>
      </c>
      <c r="D413" t="s">
        <v>2</v>
      </c>
      <c r="E413" t="s">
        <v>113</v>
      </c>
      <c r="F413" t="s">
        <v>82</v>
      </c>
      <c r="G413" t="s">
        <v>82</v>
      </c>
      <c r="H413" t="s">
        <v>82</v>
      </c>
      <c r="I413" t="s">
        <v>82</v>
      </c>
      <c r="J413" t="s">
        <v>82</v>
      </c>
      <c r="L413" t="s">
        <v>32</v>
      </c>
      <c r="M413" t="s">
        <v>197</v>
      </c>
      <c r="N413" t="s">
        <v>439</v>
      </c>
      <c r="O413" t="s">
        <v>446</v>
      </c>
      <c r="P413" t="s">
        <v>447</v>
      </c>
      <c r="Q413" t="s">
        <v>444</v>
      </c>
      <c r="R413" t="s">
        <v>564</v>
      </c>
      <c r="T413" t="s">
        <v>567</v>
      </c>
    </row>
    <row r="414" spans="1:24" hidden="1" x14ac:dyDescent="0.25">
      <c r="A414" t="s">
        <v>444</v>
      </c>
      <c r="B414" t="s">
        <v>568</v>
      </c>
      <c r="C414" t="b">
        <v>1</v>
      </c>
      <c r="D414" t="s">
        <v>2</v>
      </c>
      <c r="E414" t="s">
        <v>113</v>
      </c>
      <c r="F414" t="s">
        <v>82</v>
      </c>
      <c r="G414" t="s">
        <v>82</v>
      </c>
      <c r="H414" t="s">
        <v>82</v>
      </c>
      <c r="I414" t="s">
        <v>82</v>
      </c>
      <c r="J414" t="s">
        <v>82</v>
      </c>
      <c r="K414">
        <v>114666</v>
      </c>
      <c r="L414" t="s">
        <v>32</v>
      </c>
      <c r="M414" t="s">
        <v>197</v>
      </c>
      <c r="N414" t="s">
        <v>439</v>
      </c>
      <c r="O414" t="s">
        <v>446</v>
      </c>
      <c r="P414" t="s">
        <v>447</v>
      </c>
      <c r="Q414" t="s">
        <v>444</v>
      </c>
      <c r="R414" t="s">
        <v>564</v>
      </c>
      <c r="T414" t="s">
        <v>568</v>
      </c>
    </row>
    <row r="415" spans="1:24" x14ac:dyDescent="0.25">
      <c r="A415" t="s">
        <v>444</v>
      </c>
      <c r="B415" t="s">
        <v>569</v>
      </c>
      <c r="C415" t="b">
        <v>0</v>
      </c>
      <c r="D415" t="s">
        <v>40</v>
      </c>
      <c r="F415" t="s">
        <v>82</v>
      </c>
      <c r="G415" t="s">
        <v>82</v>
      </c>
      <c r="H415" t="s">
        <v>82</v>
      </c>
      <c r="I415" t="s">
        <v>569</v>
      </c>
      <c r="J415" t="s">
        <v>569</v>
      </c>
      <c r="K415">
        <v>114006</v>
      </c>
      <c r="L415" t="s">
        <v>32</v>
      </c>
      <c r="M415" t="s">
        <v>197</v>
      </c>
      <c r="N415" t="s">
        <v>439</v>
      </c>
      <c r="O415" t="s">
        <v>446</v>
      </c>
      <c r="P415" t="s">
        <v>447</v>
      </c>
      <c r="Q415" t="s">
        <v>444</v>
      </c>
      <c r="R415" t="s">
        <v>564</v>
      </c>
      <c r="T415" t="s">
        <v>570</v>
      </c>
      <c r="X415" t="s">
        <v>569</v>
      </c>
    </row>
    <row r="416" spans="1:24" x14ac:dyDescent="0.25">
      <c r="A416" t="s">
        <v>444</v>
      </c>
      <c r="B416" t="s">
        <v>571</v>
      </c>
      <c r="C416" t="b">
        <v>0</v>
      </c>
      <c r="D416" t="s">
        <v>40</v>
      </c>
      <c r="F416" t="s">
        <v>82</v>
      </c>
      <c r="G416" t="s">
        <v>82</v>
      </c>
      <c r="H416" t="s">
        <v>82</v>
      </c>
      <c r="I416" t="s">
        <v>571</v>
      </c>
      <c r="J416" t="s">
        <v>571</v>
      </c>
      <c r="K416">
        <v>193691</v>
      </c>
      <c r="L416" t="s">
        <v>32</v>
      </c>
      <c r="M416" t="s">
        <v>197</v>
      </c>
      <c r="N416" t="s">
        <v>439</v>
      </c>
      <c r="O416" t="s">
        <v>446</v>
      </c>
      <c r="P416" t="s">
        <v>447</v>
      </c>
      <c r="Q416" t="s">
        <v>444</v>
      </c>
      <c r="R416" t="s">
        <v>564</v>
      </c>
      <c r="T416" t="s">
        <v>570</v>
      </c>
      <c r="X416" t="s">
        <v>571</v>
      </c>
    </row>
    <row r="417" spans="1:24" x14ac:dyDescent="0.25">
      <c r="A417" t="s">
        <v>444</v>
      </c>
      <c r="B417" t="s">
        <v>570</v>
      </c>
      <c r="C417" t="b">
        <v>0</v>
      </c>
      <c r="D417" t="s">
        <v>40</v>
      </c>
      <c r="F417" t="s">
        <v>82</v>
      </c>
      <c r="G417" t="s">
        <v>82</v>
      </c>
      <c r="H417" t="s">
        <v>82</v>
      </c>
      <c r="I417" t="s">
        <v>570</v>
      </c>
      <c r="J417" t="s">
        <v>570</v>
      </c>
      <c r="K417">
        <v>113999</v>
      </c>
      <c r="L417" t="s">
        <v>32</v>
      </c>
      <c r="M417" t="s">
        <v>197</v>
      </c>
      <c r="N417" t="s">
        <v>439</v>
      </c>
      <c r="O417" t="s">
        <v>446</v>
      </c>
      <c r="P417" t="s">
        <v>447</v>
      </c>
      <c r="Q417" t="s">
        <v>444</v>
      </c>
      <c r="R417" t="s">
        <v>564</v>
      </c>
      <c r="T417" t="s">
        <v>570</v>
      </c>
    </row>
    <row r="418" spans="1:24" x14ac:dyDescent="0.25">
      <c r="A418" t="s">
        <v>444</v>
      </c>
      <c r="B418" t="s">
        <v>572</v>
      </c>
      <c r="C418" t="b">
        <v>0</v>
      </c>
      <c r="D418" t="s">
        <v>29</v>
      </c>
      <c r="E418" s="25" t="s">
        <v>573</v>
      </c>
      <c r="F418" t="s">
        <v>82</v>
      </c>
      <c r="G418" t="s">
        <v>82</v>
      </c>
      <c r="H418" t="s">
        <v>82</v>
      </c>
      <c r="I418" t="s">
        <v>574</v>
      </c>
      <c r="J418" t="s">
        <v>82</v>
      </c>
      <c r="K418">
        <v>114208</v>
      </c>
      <c r="L418" t="s">
        <v>32</v>
      </c>
      <c r="M418" t="s">
        <v>197</v>
      </c>
      <c r="N418" t="s">
        <v>439</v>
      </c>
      <c r="O418" t="s">
        <v>446</v>
      </c>
      <c r="P418" t="s">
        <v>447</v>
      </c>
      <c r="Q418" t="s">
        <v>444</v>
      </c>
      <c r="R418" t="s">
        <v>564</v>
      </c>
      <c r="T418" t="s">
        <v>574</v>
      </c>
      <c r="U418" t="s">
        <v>575</v>
      </c>
      <c r="V418" t="s">
        <v>576</v>
      </c>
      <c r="X418" t="s">
        <v>572</v>
      </c>
    </row>
    <row r="419" spans="1:24" x14ac:dyDescent="0.25">
      <c r="A419" t="s">
        <v>444</v>
      </c>
      <c r="B419" t="s">
        <v>577</v>
      </c>
      <c r="C419" t="b">
        <v>0</v>
      </c>
      <c r="D419" t="s">
        <v>40</v>
      </c>
      <c r="F419" t="s">
        <v>577</v>
      </c>
      <c r="G419" t="s">
        <v>577</v>
      </c>
      <c r="H419" t="s">
        <v>2645</v>
      </c>
      <c r="I419" t="s">
        <v>577</v>
      </c>
      <c r="J419" t="s">
        <v>577</v>
      </c>
      <c r="K419">
        <v>114126</v>
      </c>
      <c r="L419" t="s">
        <v>32</v>
      </c>
      <c r="M419" t="s">
        <v>197</v>
      </c>
      <c r="N419" t="s">
        <v>439</v>
      </c>
      <c r="O419" t="s">
        <v>446</v>
      </c>
      <c r="P419" t="s">
        <v>447</v>
      </c>
      <c r="Q419" t="s">
        <v>444</v>
      </c>
      <c r="R419" t="s">
        <v>564</v>
      </c>
      <c r="T419" t="s">
        <v>574</v>
      </c>
      <c r="U419" t="s">
        <v>575</v>
      </c>
      <c r="V419" t="s">
        <v>576</v>
      </c>
      <c r="X419" t="s">
        <v>577</v>
      </c>
    </row>
    <row r="420" spans="1:24" x14ac:dyDescent="0.25">
      <c r="A420" t="s">
        <v>444</v>
      </c>
      <c r="B420" t="s">
        <v>578</v>
      </c>
      <c r="C420" t="b">
        <v>0</v>
      </c>
      <c r="D420" t="s">
        <v>29</v>
      </c>
      <c r="F420" t="s">
        <v>577</v>
      </c>
      <c r="G420" t="s">
        <v>577</v>
      </c>
      <c r="H420" t="s">
        <v>2645</v>
      </c>
      <c r="I420" t="s">
        <v>577</v>
      </c>
      <c r="J420" t="s">
        <v>577</v>
      </c>
      <c r="K420">
        <v>114126</v>
      </c>
      <c r="L420" t="s">
        <v>32</v>
      </c>
      <c r="M420" t="s">
        <v>197</v>
      </c>
      <c r="N420" t="s">
        <v>439</v>
      </c>
      <c r="O420" t="s">
        <v>446</v>
      </c>
      <c r="P420" t="s">
        <v>447</v>
      </c>
      <c r="Q420" t="s">
        <v>444</v>
      </c>
      <c r="R420" t="s">
        <v>564</v>
      </c>
      <c r="T420" t="s">
        <v>574</v>
      </c>
      <c r="U420" t="s">
        <v>575</v>
      </c>
      <c r="V420" t="s">
        <v>576</v>
      </c>
      <c r="X420" t="s">
        <v>577</v>
      </c>
    </row>
    <row r="421" spans="1:24" x14ac:dyDescent="0.25">
      <c r="A421" t="s">
        <v>444</v>
      </c>
      <c r="B421" t="s">
        <v>579</v>
      </c>
      <c r="C421" t="b">
        <v>0</v>
      </c>
      <c r="D421" t="s">
        <v>29</v>
      </c>
      <c r="F421" t="s">
        <v>577</v>
      </c>
      <c r="G421" t="s">
        <v>577</v>
      </c>
      <c r="H421" t="s">
        <v>2645</v>
      </c>
      <c r="I421" t="s">
        <v>577</v>
      </c>
      <c r="J421" t="s">
        <v>577</v>
      </c>
      <c r="K421">
        <v>114126</v>
      </c>
      <c r="L421" t="s">
        <v>32</v>
      </c>
      <c r="M421" t="s">
        <v>197</v>
      </c>
      <c r="N421" t="s">
        <v>439</v>
      </c>
      <c r="O421" t="s">
        <v>446</v>
      </c>
      <c r="P421" t="s">
        <v>447</v>
      </c>
      <c r="Q421" t="s">
        <v>444</v>
      </c>
      <c r="R421" t="s">
        <v>564</v>
      </c>
      <c r="T421" t="s">
        <v>574</v>
      </c>
      <c r="U421" t="s">
        <v>575</v>
      </c>
      <c r="V421" t="s">
        <v>576</v>
      </c>
      <c r="X421" t="s">
        <v>577</v>
      </c>
    </row>
    <row r="422" spans="1:24" x14ac:dyDescent="0.25">
      <c r="A422" t="s">
        <v>444</v>
      </c>
      <c r="B422" t="s">
        <v>580</v>
      </c>
      <c r="C422" t="b">
        <v>0</v>
      </c>
      <c r="D422" t="s">
        <v>40</v>
      </c>
      <c r="F422" t="s">
        <v>82</v>
      </c>
      <c r="G422" t="s">
        <v>82</v>
      </c>
      <c r="H422" t="s">
        <v>82</v>
      </c>
      <c r="I422" t="s">
        <v>580</v>
      </c>
      <c r="J422" t="s">
        <v>580</v>
      </c>
      <c r="K422">
        <v>114198</v>
      </c>
      <c r="L422" t="s">
        <v>32</v>
      </c>
      <c r="M422" t="s">
        <v>197</v>
      </c>
      <c r="N422" t="s">
        <v>439</v>
      </c>
      <c r="O422" t="s">
        <v>446</v>
      </c>
      <c r="P422" t="s">
        <v>447</v>
      </c>
      <c r="Q422" t="s">
        <v>444</v>
      </c>
      <c r="R422" t="s">
        <v>564</v>
      </c>
      <c r="T422" t="s">
        <v>574</v>
      </c>
      <c r="U422" t="s">
        <v>575</v>
      </c>
      <c r="V422" t="s">
        <v>576</v>
      </c>
      <c r="X422" t="s">
        <v>580</v>
      </c>
    </row>
    <row r="423" spans="1:24" x14ac:dyDescent="0.25">
      <c r="A423" t="s">
        <v>444</v>
      </c>
      <c r="B423" t="s">
        <v>581</v>
      </c>
      <c r="C423" t="b">
        <v>0</v>
      </c>
      <c r="D423" t="s">
        <v>29</v>
      </c>
      <c r="F423" t="s">
        <v>82</v>
      </c>
      <c r="G423" t="s">
        <v>82</v>
      </c>
      <c r="H423" t="s">
        <v>82</v>
      </c>
      <c r="I423" t="s">
        <v>580</v>
      </c>
      <c r="J423" t="s">
        <v>580</v>
      </c>
      <c r="K423">
        <v>114198</v>
      </c>
      <c r="L423" t="s">
        <v>32</v>
      </c>
      <c r="M423" t="s">
        <v>197</v>
      </c>
      <c r="N423" t="s">
        <v>439</v>
      </c>
      <c r="O423" t="s">
        <v>446</v>
      </c>
      <c r="P423" t="s">
        <v>447</v>
      </c>
      <c r="Q423" t="s">
        <v>444</v>
      </c>
      <c r="R423" t="s">
        <v>564</v>
      </c>
      <c r="T423" t="s">
        <v>574</v>
      </c>
      <c r="U423" t="s">
        <v>575</v>
      </c>
      <c r="V423" t="s">
        <v>576</v>
      </c>
      <c r="X423" t="s">
        <v>580</v>
      </c>
    </row>
    <row r="424" spans="1:24" x14ac:dyDescent="0.25">
      <c r="A424" t="s">
        <v>444</v>
      </c>
      <c r="B424" t="s">
        <v>582</v>
      </c>
      <c r="C424" t="b">
        <v>0</v>
      </c>
      <c r="D424" t="s">
        <v>40</v>
      </c>
      <c r="E424" s="25" t="s">
        <v>583</v>
      </c>
      <c r="F424" t="s">
        <v>584</v>
      </c>
      <c r="G424" t="s">
        <v>584</v>
      </c>
      <c r="H424" t="s">
        <v>2650</v>
      </c>
      <c r="I424" t="s">
        <v>582</v>
      </c>
      <c r="J424" t="s">
        <v>582</v>
      </c>
      <c r="K424">
        <v>114196</v>
      </c>
      <c r="L424" t="s">
        <v>32</v>
      </c>
      <c r="M424" t="s">
        <v>197</v>
      </c>
      <c r="N424" t="s">
        <v>439</v>
      </c>
      <c r="O424" t="s">
        <v>446</v>
      </c>
      <c r="P424" t="s">
        <v>447</v>
      </c>
      <c r="Q424" t="s">
        <v>444</v>
      </c>
      <c r="R424" t="s">
        <v>564</v>
      </c>
      <c r="T424" t="s">
        <v>574</v>
      </c>
      <c r="X424" t="s">
        <v>582</v>
      </c>
    </row>
    <row r="425" spans="1:24" x14ac:dyDescent="0.25">
      <c r="A425" t="s">
        <v>444</v>
      </c>
      <c r="B425" t="s">
        <v>584</v>
      </c>
      <c r="C425" t="b">
        <v>0</v>
      </c>
      <c r="D425" t="s">
        <v>29</v>
      </c>
      <c r="E425" s="25" t="s">
        <v>583</v>
      </c>
      <c r="F425" t="s">
        <v>584</v>
      </c>
      <c r="G425" t="s">
        <v>584</v>
      </c>
      <c r="H425" t="s">
        <v>2650</v>
      </c>
      <c r="I425" t="s">
        <v>582</v>
      </c>
      <c r="J425" t="s">
        <v>582</v>
      </c>
      <c r="K425">
        <v>114196</v>
      </c>
      <c r="L425" t="s">
        <v>32</v>
      </c>
      <c r="M425" t="s">
        <v>197</v>
      </c>
      <c r="N425" t="s">
        <v>439</v>
      </c>
      <c r="O425" t="s">
        <v>446</v>
      </c>
      <c r="P425" t="s">
        <v>447</v>
      </c>
      <c r="Q425" t="s">
        <v>444</v>
      </c>
      <c r="R425" t="s">
        <v>564</v>
      </c>
      <c r="T425" t="s">
        <v>574</v>
      </c>
      <c r="X425" t="s">
        <v>582</v>
      </c>
    </row>
    <row r="426" spans="1:24" x14ac:dyDescent="0.25">
      <c r="A426" t="s">
        <v>444</v>
      </c>
      <c r="B426" t="s">
        <v>585</v>
      </c>
      <c r="C426" t="b">
        <v>0</v>
      </c>
      <c r="D426" t="s">
        <v>40</v>
      </c>
      <c r="E426" s="25" t="s">
        <v>583</v>
      </c>
      <c r="F426" t="s">
        <v>82</v>
      </c>
      <c r="G426" t="s">
        <v>82</v>
      </c>
      <c r="H426" t="s">
        <v>82</v>
      </c>
      <c r="I426" t="s">
        <v>585</v>
      </c>
      <c r="J426" t="s">
        <v>585</v>
      </c>
      <c r="K426">
        <v>114251</v>
      </c>
      <c r="L426" t="s">
        <v>32</v>
      </c>
      <c r="M426" t="s">
        <v>197</v>
      </c>
      <c r="N426" t="s">
        <v>439</v>
      </c>
      <c r="O426" t="s">
        <v>446</v>
      </c>
      <c r="P426" t="s">
        <v>447</v>
      </c>
      <c r="Q426" t="s">
        <v>444</v>
      </c>
      <c r="R426" t="s">
        <v>564</v>
      </c>
      <c r="T426" t="s">
        <v>574</v>
      </c>
      <c r="X426" t="s">
        <v>585</v>
      </c>
    </row>
    <row r="427" spans="1:24" x14ac:dyDescent="0.25">
      <c r="A427" t="s">
        <v>444</v>
      </c>
      <c r="B427" t="s">
        <v>586</v>
      </c>
      <c r="C427" t="b">
        <v>0</v>
      </c>
      <c r="D427" t="s">
        <v>29</v>
      </c>
      <c r="E427" s="25" t="s">
        <v>583</v>
      </c>
      <c r="F427" t="s">
        <v>82</v>
      </c>
      <c r="G427" t="s">
        <v>82</v>
      </c>
      <c r="H427" t="s">
        <v>82</v>
      </c>
      <c r="I427" t="s">
        <v>585</v>
      </c>
      <c r="J427" t="s">
        <v>585</v>
      </c>
      <c r="K427">
        <v>114251</v>
      </c>
      <c r="L427" t="s">
        <v>32</v>
      </c>
      <c r="M427" t="s">
        <v>197</v>
      </c>
      <c r="N427" t="s">
        <v>439</v>
      </c>
      <c r="O427" t="s">
        <v>446</v>
      </c>
      <c r="P427" t="s">
        <v>447</v>
      </c>
      <c r="Q427" t="s">
        <v>444</v>
      </c>
      <c r="R427" t="s">
        <v>564</v>
      </c>
      <c r="T427" t="s">
        <v>574</v>
      </c>
      <c r="X427" t="s">
        <v>585</v>
      </c>
    </row>
    <row r="428" spans="1:24" x14ac:dyDescent="0.25">
      <c r="A428" t="s">
        <v>444</v>
      </c>
      <c r="B428" t="s">
        <v>587</v>
      </c>
      <c r="C428" t="b">
        <v>0</v>
      </c>
      <c r="D428" t="s">
        <v>40</v>
      </c>
      <c r="F428" t="s">
        <v>82</v>
      </c>
      <c r="G428" t="s">
        <v>587</v>
      </c>
      <c r="H428" t="s">
        <v>2645</v>
      </c>
      <c r="I428" t="s">
        <v>587</v>
      </c>
      <c r="J428" t="s">
        <v>587</v>
      </c>
      <c r="K428">
        <v>945749</v>
      </c>
      <c r="L428" t="s">
        <v>32</v>
      </c>
      <c r="M428" t="s">
        <v>197</v>
      </c>
      <c r="N428" t="s">
        <v>439</v>
      </c>
      <c r="O428" t="s">
        <v>446</v>
      </c>
      <c r="P428" t="s">
        <v>447</v>
      </c>
      <c r="Q428" t="s">
        <v>444</v>
      </c>
      <c r="R428" t="s">
        <v>564</v>
      </c>
      <c r="T428" t="s">
        <v>574</v>
      </c>
      <c r="X428" t="s">
        <v>587</v>
      </c>
    </row>
    <row r="429" spans="1:24" x14ac:dyDescent="0.25">
      <c r="A429" t="s">
        <v>444</v>
      </c>
      <c r="B429" t="s">
        <v>588</v>
      </c>
      <c r="C429" t="b">
        <v>0</v>
      </c>
      <c r="D429" t="s">
        <v>29</v>
      </c>
      <c r="F429" t="s">
        <v>82</v>
      </c>
      <c r="G429" t="s">
        <v>587</v>
      </c>
      <c r="H429" t="s">
        <v>2645</v>
      </c>
      <c r="I429" t="s">
        <v>587</v>
      </c>
      <c r="J429" t="s">
        <v>587</v>
      </c>
      <c r="K429">
        <v>945749</v>
      </c>
      <c r="L429" t="s">
        <v>32</v>
      </c>
      <c r="M429" t="s">
        <v>197</v>
      </c>
      <c r="N429" t="s">
        <v>439</v>
      </c>
      <c r="O429" t="s">
        <v>446</v>
      </c>
      <c r="P429" t="s">
        <v>447</v>
      </c>
      <c r="Q429" t="s">
        <v>444</v>
      </c>
      <c r="R429" t="s">
        <v>564</v>
      </c>
      <c r="T429" t="s">
        <v>574</v>
      </c>
      <c r="X429" t="s">
        <v>587</v>
      </c>
    </row>
    <row r="430" spans="1:24" x14ac:dyDescent="0.25">
      <c r="A430" t="s">
        <v>444</v>
      </c>
      <c r="B430" t="s">
        <v>589</v>
      </c>
      <c r="C430" t="b">
        <v>0</v>
      </c>
      <c r="D430" t="s">
        <v>29</v>
      </c>
      <c r="F430" t="s">
        <v>82</v>
      </c>
      <c r="G430" t="s">
        <v>587</v>
      </c>
      <c r="H430" t="s">
        <v>2645</v>
      </c>
      <c r="I430" t="s">
        <v>587</v>
      </c>
      <c r="J430" t="s">
        <v>587</v>
      </c>
      <c r="K430">
        <v>945749</v>
      </c>
      <c r="L430" t="s">
        <v>32</v>
      </c>
      <c r="M430" t="s">
        <v>197</v>
      </c>
      <c r="N430" t="s">
        <v>439</v>
      </c>
      <c r="O430" t="s">
        <v>446</v>
      </c>
      <c r="P430" t="s">
        <v>447</v>
      </c>
      <c r="Q430" t="s">
        <v>444</v>
      </c>
      <c r="R430" t="s">
        <v>564</v>
      </c>
      <c r="T430" t="s">
        <v>574</v>
      </c>
      <c r="X430" t="s">
        <v>587</v>
      </c>
    </row>
    <row r="431" spans="1:24" x14ac:dyDescent="0.25">
      <c r="A431" t="s">
        <v>444</v>
      </c>
      <c r="B431" t="s">
        <v>590</v>
      </c>
      <c r="C431" t="b">
        <v>0</v>
      </c>
      <c r="D431" t="s">
        <v>29</v>
      </c>
      <c r="F431" t="s">
        <v>82</v>
      </c>
      <c r="G431" t="s">
        <v>587</v>
      </c>
      <c r="H431" t="s">
        <v>2645</v>
      </c>
      <c r="I431" t="s">
        <v>587</v>
      </c>
      <c r="J431" t="s">
        <v>587</v>
      </c>
      <c r="K431">
        <v>945749</v>
      </c>
      <c r="L431" t="s">
        <v>32</v>
      </c>
      <c r="M431" t="s">
        <v>197</v>
      </c>
      <c r="N431" t="s">
        <v>439</v>
      </c>
      <c r="O431" t="s">
        <v>446</v>
      </c>
      <c r="P431" t="s">
        <v>447</v>
      </c>
      <c r="Q431" t="s">
        <v>444</v>
      </c>
      <c r="R431" t="s">
        <v>564</v>
      </c>
      <c r="T431" t="s">
        <v>574</v>
      </c>
      <c r="X431" t="s">
        <v>587</v>
      </c>
    </row>
    <row r="432" spans="1:24" x14ac:dyDescent="0.25">
      <c r="A432" t="s">
        <v>444</v>
      </c>
      <c r="B432" t="s">
        <v>591</v>
      </c>
      <c r="C432" t="b">
        <v>0</v>
      </c>
      <c r="D432" t="s">
        <v>29</v>
      </c>
      <c r="F432" t="s">
        <v>82</v>
      </c>
      <c r="G432" t="s">
        <v>587</v>
      </c>
      <c r="H432" t="s">
        <v>2645</v>
      </c>
      <c r="I432" t="s">
        <v>587</v>
      </c>
      <c r="J432" t="s">
        <v>587</v>
      </c>
      <c r="K432">
        <v>945749</v>
      </c>
      <c r="L432" t="s">
        <v>32</v>
      </c>
      <c r="M432" t="s">
        <v>197</v>
      </c>
      <c r="N432" t="s">
        <v>439</v>
      </c>
      <c r="O432" t="s">
        <v>446</v>
      </c>
      <c r="P432" t="s">
        <v>447</v>
      </c>
      <c r="Q432" t="s">
        <v>444</v>
      </c>
      <c r="R432" t="s">
        <v>564</v>
      </c>
      <c r="T432" t="s">
        <v>574</v>
      </c>
      <c r="X432" t="s">
        <v>587</v>
      </c>
    </row>
    <row r="433" spans="1:24" x14ac:dyDescent="0.25">
      <c r="A433" t="s">
        <v>444</v>
      </c>
      <c r="B433" t="s">
        <v>592</v>
      </c>
      <c r="C433" t="b">
        <v>0</v>
      </c>
      <c r="D433" t="s">
        <v>29</v>
      </c>
      <c r="E433" s="25" t="s">
        <v>583</v>
      </c>
      <c r="F433" t="s">
        <v>593</v>
      </c>
      <c r="G433" t="s">
        <v>593</v>
      </c>
      <c r="H433" t="s">
        <v>2650</v>
      </c>
      <c r="I433" t="s">
        <v>593</v>
      </c>
      <c r="J433" t="s">
        <v>593</v>
      </c>
      <c r="K433">
        <v>114164</v>
      </c>
      <c r="L433" t="s">
        <v>32</v>
      </c>
      <c r="M433" t="s">
        <v>197</v>
      </c>
      <c r="N433" t="s">
        <v>439</v>
      </c>
      <c r="O433" t="s">
        <v>446</v>
      </c>
      <c r="P433" t="s">
        <v>447</v>
      </c>
      <c r="Q433" t="s">
        <v>444</v>
      </c>
      <c r="R433" t="s">
        <v>564</v>
      </c>
      <c r="T433" t="s">
        <v>574</v>
      </c>
      <c r="X433" t="s">
        <v>592</v>
      </c>
    </row>
    <row r="434" spans="1:24" x14ac:dyDescent="0.25">
      <c r="A434" t="s">
        <v>444</v>
      </c>
      <c r="B434" t="s">
        <v>593</v>
      </c>
      <c r="C434" t="b">
        <v>0</v>
      </c>
      <c r="D434" t="s">
        <v>40</v>
      </c>
      <c r="E434" s="25" t="s">
        <v>583</v>
      </c>
      <c r="F434" t="s">
        <v>593</v>
      </c>
      <c r="G434" t="s">
        <v>593</v>
      </c>
      <c r="H434" t="s">
        <v>2650</v>
      </c>
      <c r="I434" t="s">
        <v>593</v>
      </c>
      <c r="J434" t="s">
        <v>593</v>
      </c>
      <c r="K434">
        <v>114164</v>
      </c>
      <c r="L434" t="s">
        <v>32</v>
      </c>
      <c r="M434" t="s">
        <v>197</v>
      </c>
      <c r="N434" t="s">
        <v>439</v>
      </c>
      <c r="O434" t="s">
        <v>446</v>
      </c>
      <c r="P434" t="s">
        <v>447</v>
      </c>
      <c r="Q434" t="s">
        <v>444</v>
      </c>
      <c r="R434" t="s">
        <v>564</v>
      </c>
      <c r="T434" t="s">
        <v>574</v>
      </c>
      <c r="X434" t="s">
        <v>592</v>
      </c>
    </row>
    <row r="435" spans="1:24" x14ac:dyDescent="0.25">
      <c r="A435" t="s">
        <v>444</v>
      </c>
      <c r="B435" t="s">
        <v>594</v>
      </c>
      <c r="C435" t="b">
        <v>0</v>
      </c>
      <c r="D435" t="s">
        <v>29</v>
      </c>
      <c r="E435" s="25" t="s">
        <v>583</v>
      </c>
      <c r="F435" t="s">
        <v>593</v>
      </c>
      <c r="G435" t="s">
        <v>593</v>
      </c>
      <c r="H435" t="s">
        <v>2650</v>
      </c>
      <c r="I435" t="s">
        <v>593</v>
      </c>
      <c r="J435" t="s">
        <v>593</v>
      </c>
      <c r="K435">
        <v>114164</v>
      </c>
      <c r="L435" t="s">
        <v>32</v>
      </c>
      <c r="M435" t="s">
        <v>197</v>
      </c>
      <c r="N435" t="s">
        <v>439</v>
      </c>
      <c r="O435" t="s">
        <v>446</v>
      </c>
      <c r="P435" t="s">
        <v>447</v>
      </c>
      <c r="Q435" t="s">
        <v>444</v>
      </c>
      <c r="R435" t="s">
        <v>564</v>
      </c>
      <c r="T435" t="s">
        <v>574</v>
      </c>
      <c r="X435" t="s">
        <v>592</v>
      </c>
    </row>
    <row r="436" spans="1:24" x14ac:dyDescent="0.25">
      <c r="A436" t="s">
        <v>444</v>
      </c>
      <c r="B436" t="s">
        <v>595</v>
      </c>
      <c r="C436" t="b">
        <v>0</v>
      </c>
      <c r="D436" t="s">
        <v>40</v>
      </c>
      <c r="E436" s="25" t="s">
        <v>596</v>
      </c>
      <c r="F436" t="s">
        <v>82</v>
      </c>
      <c r="G436" t="s">
        <v>82</v>
      </c>
      <c r="H436" t="s">
        <v>82</v>
      </c>
      <c r="I436" t="s">
        <v>595</v>
      </c>
      <c r="J436" t="s">
        <v>595</v>
      </c>
      <c r="K436">
        <v>114237</v>
      </c>
      <c r="L436" t="s">
        <v>32</v>
      </c>
      <c r="M436" t="s">
        <v>197</v>
      </c>
      <c r="N436" t="s">
        <v>439</v>
      </c>
      <c r="O436" t="s">
        <v>446</v>
      </c>
      <c r="P436" t="s">
        <v>447</v>
      </c>
      <c r="Q436" t="s">
        <v>444</v>
      </c>
      <c r="R436" t="s">
        <v>564</v>
      </c>
      <c r="T436" t="s">
        <v>574</v>
      </c>
      <c r="X436" t="s">
        <v>595</v>
      </c>
    </row>
    <row r="437" spans="1:24" x14ac:dyDescent="0.25">
      <c r="A437" t="s">
        <v>444</v>
      </c>
      <c r="B437" t="s">
        <v>597</v>
      </c>
      <c r="C437" t="b">
        <v>0</v>
      </c>
      <c r="D437" t="s">
        <v>29</v>
      </c>
      <c r="E437" s="25" t="s">
        <v>583</v>
      </c>
      <c r="F437" t="s">
        <v>598</v>
      </c>
      <c r="G437" t="s">
        <v>598</v>
      </c>
      <c r="H437" t="s">
        <v>2650</v>
      </c>
      <c r="I437" t="s">
        <v>598</v>
      </c>
      <c r="J437" t="s">
        <v>598</v>
      </c>
      <c r="K437">
        <v>114167</v>
      </c>
      <c r="L437" t="s">
        <v>32</v>
      </c>
      <c r="M437" t="s">
        <v>197</v>
      </c>
      <c r="N437" t="s">
        <v>439</v>
      </c>
      <c r="O437" t="s">
        <v>446</v>
      </c>
      <c r="P437" t="s">
        <v>447</v>
      </c>
      <c r="Q437" t="s">
        <v>444</v>
      </c>
      <c r="R437" t="s">
        <v>564</v>
      </c>
      <c r="T437" t="s">
        <v>574</v>
      </c>
      <c r="X437" t="s">
        <v>597</v>
      </c>
    </row>
    <row r="438" spans="1:24" x14ac:dyDescent="0.25">
      <c r="A438" t="s">
        <v>444</v>
      </c>
      <c r="B438" t="s">
        <v>598</v>
      </c>
      <c r="C438" t="b">
        <v>0</v>
      </c>
      <c r="D438" t="s">
        <v>40</v>
      </c>
      <c r="E438" s="25" t="s">
        <v>583</v>
      </c>
      <c r="F438" t="s">
        <v>598</v>
      </c>
      <c r="G438" t="s">
        <v>598</v>
      </c>
      <c r="H438" t="s">
        <v>2650</v>
      </c>
      <c r="I438" t="s">
        <v>598</v>
      </c>
      <c r="J438" t="s">
        <v>598</v>
      </c>
      <c r="K438">
        <v>114167</v>
      </c>
      <c r="L438" t="s">
        <v>32</v>
      </c>
      <c r="M438" t="s">
        <v>197</v>
      </c>
      <c r="N438" t="s">
        <v>439</v>
      </c>
      <c r="O438" t="s">
        <v>446</v>
      </c>
      <c r="P438" t="s">
        <v>447</v>
      </c>
      <c r="Q438" t="s">
        <v>444</v>
      </c>
      <c r="R438" t="s">
        <v>564</v>
      </c>
      <c r="T438" t="s">
        <v>574</v>
      </c>
      <c r="X438" t="s">
        <v>597</v>
      </c>
    </row>
    <row r="439" spans="1:24" x14ac:dyDescent="0.25">
      <c r="A439" t="s">
        <v>444</v>
      </c>
      <c r="B439" t="s">
        <v>599</v>
      </c>
      <c r="C439" t="b">
        <v>0</v>
      </c>
      <c r="D439" t="s">
        <v>29</v>
      </c>
      <c r="E439" s="25" t="s">
        <v>583</v>
      </c>
      <c r="F439" t="s">
        <v>598</v>
      </c>
      <c r="G439" t="s">
        <v>598</v>
      </c>
      <c r="H439" t="s">
        <v>2650</v>
      </c>
      <c r="I439" t="s">
        <v>598</v>
      </c>
      <c r="J439" t="s">
        <v>598</v>
      </c>
      <c r="K439">
        <v>114167</v>
      </c>
      <c r="L439" t="s">
        <v>32</v>
      </c>
      <c r="M439" t="s">
        <v>197</v>
      </c>
      <c r="N439" t="s">
        <v>439</v>
      </c>
      <c r="O439" t="s">
        <v>446</v>
      </c>
      <c r="P439" t="s">
        <v>447</v>
      </c>
      <c r="Q439" t="s">
        <v>444</v>
      </c>
      <c r="R439" t="s">
        <v>564</v>
      </c>
      <c r="T439" t="s">
        <v>574</v>
      </c>
      <c r="X439" t="s">
        <v>597</v>
      </c>
    </row>
    <row r="440" spans="1:24" x14ac:dyDescent="0.25">
      <c r="A440" t="s">
        <v>444</v>
      </c>
      <c r="B440" t="s">
        <v>600</v>
      </c>
      <c r="C440" t="b">
        <v>0</v>
      </c>
      <c r="D440" t="s">
        <v>40</v>
      </c>
      <c r="F440" t="s">
        <v>600</v>
      </c>
      <c r="G440" t="s">
        <v>600</v>
      </c>
      <c r="H440" t="s">
        <v>2645</v>
      </c>
      <c r="I440" t="s">
        <v>600</v>
      </c>
      <c r="J440" t="s">
        <v>600</v>
      </c>
      <c r="K440">
        <v>114137</v>
      </c>
      <c r="L440" t="s">
        <v>32</v>
      </c>
      <c r="M440" t="s">
        <v>197</v>
      </c>
      <c r="N440" t="s">
        <v>439</v>
      </c>
      <c r="O440" t="s">
        <v>446</v>
      </c>
      <c r="P440" t="s">
        <v>447</v>
      </c>
      <c r="Q440" t="s">
        <v>444</v>
      </c>
      <c r="R440" t="s">
        <v>564</v>
      </c>
      <c r="T440" t="s">
        <v>574</v>
      </c>
      <c r="X440" t="s">
        <v>600</v>
      </c>
    </row>
    <row r="441" spans="1:24" x14ac:dyDescent="0.25">
      <c r="A441" t="s">
        <v>444</v>
      </c>
      <c r="B441" t="s">
        <v>601</v>
      </c>
      <c r="C441" t="b">
        <v>0</v>
      </c>
      <c r="D441" t="s">
        <v>29</v>
      </c>
      <c r="F441" t="s">
        <v>600</v>
      </c>
      <c r="G441" t="s">
        <v>600</v>
      </c>
      <c r="H441" t="s">
        <v>2645</v>
      </c>
      <c r="I441" t="s">
        <v>600</v>
      </c>
      <c r="J441" t="s">
        <v>600</v>
      </c>
      <c r="K441">
        <v>114137</v>
      </c>
      <c r="L441" t="s">
        <v>32</v>
      </c>
      <c r="M441" t="s">
        <v>197</v>
      </c>
      <c r="N441" t="s">
        <v>439</v>
      </c>
      <c r="O441" t="s">
        <v>446</v>
      </c>
      <c r="P441" t="s">
        <v>447</v>
      </c>
      <c r="Q441" t="s">
        <v>444</v>
      </c>
      <c r="R441" t="s">
        <v>564</v>
      </c>
      <c r="T441" t="s">
        <v>574</v>
      </c>
      <c r="X441" t="s">
        <v>600</v>
      </c>
    </row>
    <row r="442" spans="1:24" x14ac:dyDescent="0.25">
      <c r="A442" t="s">
        <v>444</v>
      </c>
      <c r="B442" t="s">
        <v>602</v>
      </c>
      <c r="C442" t="b">
        <v>0</v>
      </c>
      <c r="D442" t="s">
        <v>40</v>
      </c>
      <c r="F442" t="s">
        <v>82</v>
      </c>
      <c r="G442" t="s">
        <v>602</v>
      </c>
      <c r="H442" t="s">
        <v>2645</v>
      </c>
      <c r="I442" t="s">
        <v>602</v>
      </c>
      <c r="J442" t="s">
        <v>602</v>
      </c>
      <c r="K442">
        <v>114146</v>
      </c>
      <c r="L442" t="s">
        <v>32</v>
      </c>
      <c r="M442" t="s">
        <v>197</v>
      </c>
      <c r="N442" t="s">
        <v>439</v>
      </c>
      <c r="O442" t="s">
        <v>446</v>
      </c>
      <c r="P442" t="s">
        <v>447</v>
      </c>
      <c r="Q442" t="s">
        <v>444</v>
      </c>
      <c r="R442" t="s">
        <v>564</v>
      </c>
      <c r="T442" t="s">
        <v>574</v>
      </c>
      <c r="X442" t="s">
        <v>602</v>
      </c>
    </row>
    <row r="443" spans="1:24" x14ac:dyDescent="0.25">
      <c r="A443" t="s">
        <v>444</v>
      </c>
      <c r="B443" t="s">
        <v>603</v>
      </c>
      <c r="C443" t="b">
        <v>0</v>
      </c>
      <c r="D443" t="s">
        <v>29</v>
      </c>
      <c r="F443" t="s">
        <v>82</v>
      </c>
      <c r="G443" t="s">
        <v>602</v>
      </c>
      <c r="H443" t="s">
        <v>2645</v>
      </c>
      <c r="I443" t="s">
        <v>602</v>
      </c>
      <c r="J443" t="s">
        <v>602</v>
      </c>
      <c r="K443">
        <v>114146</v>
      </c>
      <c r="L443" t="s">
        <v>32</v>
      </c>
      <c r="M443" t="s">
        <v>197</v>
      </c>
      <c r="N443" t="s">
        <v>439</v>
      </c>
      <c r="O443" t="s">
        <v>446</v>
      </c>
      <c r="P443" t="s">
        <v>447</v>
      </c>
      <c r="Q443" t="s">
        <v>444</v>
      </c>
      <c r="R443" t="s">
        <v>564</v>
      </c>
      <c r="T443" t="s">
        <v>574</v>
      </c>
      <c r="X443" t="s">
        <v>602</v>
      </c>
    </row>
    <row r="444" spans="1:24" x14ac:dyDescent="0.25">
      <c r="A444" t="s">
        <v>444</v>
      </c>
      <c r="B444" t="s">
        <v>604</v>
      </c>
      <c r="C444" t="b">
        <v>0</v>
      </c>
      <c r="D444" t="s">
        <v>29</v>
      </c>
      <c r="F444" t="s">
        <v>82</v>
      </c>
      <c r="G444" t="s">
        <v>602</v>
      </c>
      <c r="H444" t="s">
        <v>2645</v>
      </c>
      <c r="I444" t="s">
        <v>602</v>
      </c>
      <c r="J444" t="s">
        <v>602</v>
      </c>
      <c r="K444">
        <v>114146</v>
      </c>
      <c r="L444" t="s">
        <v>32</v>
      </c>
      <c r="M444" t="s">
        <v>197</v>
      </c>
      <c r="N444" t="s">
        <v>439</v>
      </c>
      <c r="O444" t="s">
        <v>446</v>
      </c>
      <c r="P444" t="s">
        <v>447</v>
      </c>
      <c r="Q444" t="s">
        <v>444</v>
      </c>
      <c r="R444" t="s">
        <v>564</v>
      </c>
      <c r="T444" t="s">
        <v>574</v>
      </c>
      <c r="X444" t="s">
        <v>602</v>
      </c>
    </row>
    <row r="445" spans="1:24" x14ac:dyDescent="0.25">
      <c r="A445" t="s">
        <v>444</v>
      </c>
      <c r="B445" t="s">
        <v>605</v>
      </c>
      <c r="C445" t="b">
        <v>0</v>
      </c>
      <c r="D445" t="s">
        <v>40</v>
      </c>
      <c r="F445" t="s">
        <v>605</v>
      </c>
      <c r="G445" t="s">
        <v>605</v>
      </c>
      <c r="H445" t="s">
        <v>2645</v>
      </c>
      <c r="I445" t="s">
        <v>605</v>
      </c>
      <c r="J445" t="s">
        <v>605</v>
      </c>
      <c r="K445">
        <v>114142</v>
      </c>
      <c r="L445" t="s">
        <v>32</v>
      </c>
      <c r="M445" t="s">
        <v>197</v>
      </c>
      <c r="N445" t="s">
        <v>439</v>
      </c>
      <c r="O445" t="s">
        <v>446</v>
      </c>
      <c r="P445" t="s">
        <v>447</v>
      </c>
      <c r="Q445" t="s">
        <v>444</v>
      </c>
      <c r="R445" t="s">
        <v>564</v>
      </c>
      <c r="T445" t="s">
        <v>574</v>
      </c>
      <c r="X445" t="s">
        <v>605</v>
      </c>
    </row>
    <row r="446" spans="1:24" x14ac:dyDescent="0.25">
      <c r="A446" t="s">
        <v>444</v>
      </c>
      <c r="B446" t="s">
        <v>606</v>
      </c>
      <c r="C446" t="b">
        <v>0</v>
      </c>
      <c r="D446" t="s">
        <v>29</v>
      </c>
      <c r="F446" t="s">
        <v>605</v>
      </c>
      <c r="G446" t="s">
        <v>605</v>
      </c>
      <c r="H446" t="s">
        <v>2645</v>
      </c>
      <c r="I446" t="s">
        <v>605</v>
      </c>
      <c r="J446" t="s">
        <v>605</v>
      </c>
      <c r="K446">
        <v>114142</v>
      </c>
      <c r="L446" t="s">
        <v>32</v>
      </c>
      <c r="M446" t="s">
        <v>197</v>
      </c>
      <c r="N446" t="s">
        <v>439</v>
      </c>
      <c r="O446" t="s">
        <v>446</v>
      </c>
      <c r="P446" t="s">
        <v>447</v>
      </c>
      <c r="Q446" t="s">
        <v>444</v>
      </c>
      <c r="R446" t="s">
        <v>564</v>
      </c>
      <c r="T446" t="s">
        <v>574</v>
      </c>
      <c r="X446" t="s">
        <v>605</v>
      </c>
    </row>
    <row r="447" spans="1:24" x14ac:dyDescent="0.25">
      <c r="A447" t="s">
        <v>444</v>
      </c>
      <c r="B447" t="s">
        <v>607</v>
      </c>
      <c r="C447" t="b">
        <v>0</v>
      </c>
      <c r="D447" t="s">
        <v>29</v>
      </c>
      <c r="F447" t="s">
        <v>605</v>
      </c>
      <c r="G447" t="s">
        <v>605</v>
      </c>
      <c r="H447" t="s">
        <v>2645</v>
      </c>
      <c r="I447" t="s">
        <v>605</v>
      </c>
      <c r="J447" t="s">
        <v>605</v>
      </c>
      <c r="K447">
        <v>114142</v>
      </c>
      <c r="L447" t="s">
        <v>32</v>
      </c>
      <c r="M447" t="s">
        <v>197</v>
      </c>
      <c r="N447" t="s">
        <v>439</v>
      </c>
      <c r="O447" t="s">
        <v>446</v>
      </c>
      <c r="P447" t="s">
        <v>447</v>
      </c>
      <c r="Q447" t="s">
        <v>444</v>
      </c>
      <c r="R447" t="s">
        <v>564</v>
      </c>
      <c r="T447" t="s">
        <v>574</v>
      </c>
      <c r="X447" t="s">
        <v>605</v>
      </c>
    </row>
    <row r="448" spans="1:24" x14ac:dyDescent="0.25">
      <c r="A448" t="s">
        <v>444</v>
      </c>
      <c r="B448" t="s">
        <v>608</v>
      </c>
      <c r="C448" t="b">
        <v>0</v>
      </c>
      <c r="D448" t="s">
        <v>40</v>
      </c>
      <c r="F448" t="s">
        <v>608</v>
      </c>
      <c r="G448" t="s">
        <v>608</v>
      </c>
      <c r="H448" t="s">
        <v>2645</v>
      </c>
      <c r="I448" t="s">
        <v>608</v>
      </c>
      <c r="J448" t="s">
        <v>608</v>
      </c>
      <c r="K448">
        <v>114177</v>
      </c>
      <c r="L448" t="s">
        <v>32</v>
      </c>
      <c r="M448" t="s">
        <v>197</v>
      </c>
      <c r="N448" t="s">
        <v>439</v>
      </c>
      <c r="O448" t="s">
        <v>446</v>
      </c>
      <c r="P448" t="s">
        <v>447</v>
      </c>
      <c r="Q448" t="s">
        <v>444</v>
      </c>
      <c r="R448" t="s">
        <v>564</v>
      </c>
      <c r="T448" t="s">
        <v>574</v>
      </c>
      <c r="X448" t="s">
        <v>608</v>
      </c>
    </row>
    <row r="449" spans="1:24" x14ac:dyDescent="0.25">
      <c r="A449" t="s">
        <v>444</v>
      </c>
      <c r="B449" t="s">
        <v>609</v>
      </c>
      <c r="C449" t="b">
        <v>0</v>
      </c>
      <c r="D449" t="s">
        <v>29</v>
      </c>
      <c r="F449" t="s">
        <v>608</v>
      </c>
      <c r="G449" t="s">
        <v>608</v>
      </c>
      <c r="H449" t="s">
        <v>2645</v>
      </c>
      <c r="I449" t="s">
        <v>608</v>
      </c>
      <c r="J449" t="s">
        <v>608</v>
      </c>
      <c r="K449">
        <v>114177</v>
      </c>
      <c r="L449" t="s">
        <v>32</v>
      </c>
      <c r="M449" t="s">
        <v>197</v>
      </c>
      <c r="N449" t="s">
        <v>439</v>
      </c>
      <c r="O449" t="s">
        <v>446</v>
      </c>
      <c r="P449" t="s">
        <v>447</v>
      </c>
      <c r="Q449" t="s">
        <v>444</v>
      </c>
      <c r="R449" t="s">
        <v>564</v>
      </c>
      <c r="T449" t="s">
        <v>574</v>
      </c>
      <c r="X449" t="s">
        <v>608</v>
      </c>
    </row>
    <row r="450" spans="1:24" x14ac:dyDescent="0.25">
      <c r="A450" t="s">
        <v>444</v>
      </c>
      <c r="B450" t="s">
        <v>610</v>
      </c>
      <c r="C450" t="b">
        <v>0</v>
      </c>
      <c r="D450" t="s">
        <v>29</v>
      </c>
      <c r="F450" t="s">
        <v>608</v>
      </c>
      <c r="G450" t="s">
        <v>608</v>
      </c>
      <c r="H450" t="s">
        <v>2645</v>
      </c>
      <c r="I450" t="s">
        <v>608</v>
      </c>
      <c r="J450" t="s">
        <v>608</v>
      </c>
      <c r="K450">
        <v>114177</v>
      </c>
      <c r="L450" t="s">
        <v>32</v>
      </c>
      <c r="M450" t="s">
        <v>197</v>
      </c>
      <c r="N450" t="s">
        <v>439</v>
      </c>
      <c r="O450" t="s">
        <v>446</v>
      </c>
      <c r="P450" t="s">
        <v>447</v>
      </c>
      <c r="Q450" t="s">
        <v>444</v>
      </c>
      <c r="R450" t="s">
        <v>564</v>
      </c>
      <c r="T450" t="s">
        <v>574</v>
      </c>
      <c r="X450" t="s">
        <v>608</v>
      </c>
    </row>
    <row r="451" spans="1:24" x14ac:dyDescent="0.25">
      <c r="A451" t="s">
        <v>444</v>
      </c>
      <c r="B451" t="s">
        <v>611</v>
      </c>
      <c r="C451" t="b">
        <v>0</v>
      </c>
      <c r="D451" t="s">
        <v>29</v>
      </c>
      <c r="F451" t="s">
        <v>608</v>
      </c>
      <c r="G451" t="s">
        <v>608</v>
      </c>
      <c r="H451" t="s">
        <v>2645</v>
      </c>
      <c r="I451" t="s">
        <v>608</v>
      </c>
      <c r="J451" t="s">
        <v>608</v>
      </c>
      <c r="K451">
        <v>114177</v>
      </c>
      <c r="L451" t="s">
        <v>32</v>
      </c>
      <c r="M451" t="s">
        <v>197</v>
      </c>
      <c r="N451" t="s">
        <v>439</v>
      </c>
      <c r="O451" t="s">
        <v>446</v>
      </c>
      <c r="P451" t="s">
        <v>447</v>
      </c>
      <c r="Q451" t="s">
        <v>444</v>
      </c>
      <c r="R451" t="s">
        <v>564</v>
      </c>
      <c r="T451" t="s">
        <v>574</v>
      </c>
      <c r="X451" t="s">
        <v>608</v>
      </c>
    </row>
    <row r="452" spans="1:24" x14ac:dyDescent="0.25">
      <c r="A452" t="s">
        <v>444</v>
      </c>
      <c r="B452" t="s">
        <v>612</v>
      </c>
      <c r="C452" t="b">
        <v>0</v>
      </c>
      <c r="D452" t="s">
        <v>29</v>
      </c>
      <c r="F452" t="s">
        <v>608</v>
      </c>
      <c r="G452" t="s">
        <v>608</v>
      </c>
      <c r="H452" t="s">
        <v>2645</v>
      </c>
      <c r="I452" t="s">
        <v>608</v>
      </c>
      <c r="J452" t="s">
        <v>608</v>
      </c>
      <c r="K452">
        <v>114177</v>
      </c>
      <c r="L452" t="s">
        <v>32</v>
      </c>
      <c r="M452" t="s">
        <v>197</v>
      </c>
      <c r="N452" t="s">
        <v>439</v>
      </c>
      <c r="O452" t="s">
        <v>446</v>
      </c>
      <c r="P452" t="s">
        <v>447</v>
      </c>
      <c r="Q452" t="s">
        <v>444</v>
      </c>
      <c r="R452" t="s">
        <v>564</v>
      </c>
      <c r="T452" t="s">
        <v>574</v>
      </c>
      <c r="X452" t="s">
        <v>608</v>
      </c>
    </row>
    <row r="453" spans="1:24" x14ac:dyDescent="0.25">
      <c r="A453" t="s">
        <v>444</v>
      </c>
      <c r="B453" t="s">
        <v>613</v>
      </c>
      <c r="C453" t="b">
        <v>0</v>
      </c>
      <c r="D453" t="s">
        <v>29</v>
      </c>
      <c r="F453" t="s">
        <v>608</v>
      </c>
      <c r="G453" t="s">
        <v>608</v>
      </c>
      <c r="H453" t="s">
        <v>2645</v>
      </c>
      <c r="I453" t="s">
        <v>608</v>
      </c>
      <c r="J453" t="s">
        <v>608</v>
      </c>
      <c r="K453">
        <v>114177</v>
      </c>
      <c r="L453" t="s">
        <v>32</v>
      </c>
      <c r="M453" t="s">
        <v>197</v>
      </c>
      <c r="N453" t="s">
        <v>439</v>
      </c>
      <c r="O453" t="s">
        <v>446</v>
      </c>
      <c r="P453" t="s">
        <v>447</v>
      </c>
      <c r="Q453" t="s">
        <v>444</v>
      </c>
      <c r="R453" t="s">
        <v>564</v>
      </c>
      <c r="T453" t="s">
        <v>574</v>
      </c>
      <c r="X453" t="s">
        <v>608</v>
      </c>
    </row>
    <row r="454" spans="1:24" x14ac:dyDescent="0.25">
      <c r="A454" t="s">
        <v>444</v>
      </c>
      <c r="B454" t="s">
        <v>614</v>
      </c>
      <c r="C454" t="b">
        <v>0</v>
      </c>
      <c r="D454" t="s">
        <v>29</v>
      </c>
      <c r="F454" t="s">
        <v>608</v>
      </c>
      <c r="G454" t="s">
        <v>608</v>
      </c>
      <c r="H454" t="s">
        <v>2645</v>
      </c>
      <c r="I454" t="s">
        <v>608</v>
      </c>
      <c r="J454" t="s">
        <v>608</v>
      </c>
      <c r="K454">
        <v>114177</v>
      </c>
      <c r="L454" t="s">
        <v>32</v>
      </c>
      <c r="M454" t="s">
        <v>197</v>
      </c>
      <c r="N454" t="s">
        <v>439</v>
      </c>
      <c r="O454" t="s">
        <v>446</v>
      </c>
      <c r="P454" t="s">
        <v>447</v>
      </c>
      <c r="Q454" t="s">
        <v>444</v>
      </c>
      <c r="R454" t="s">
        <v>564</v>
      </c>
      <c r="T454" t="s">
        <v>574</v>
      </c>
      <c r="X454" t="s">
        <v>608</v>
      </c>
    </row>
    <row r="455" spans="1:24" x14ac:dyDescent="0.25">
      <c r="A455" t="s">
        <v>444</v>
      </c>
      <c r="B455" t="s">
        <v>615</v>
      </c>
      <c r="C455" t="b">
        <v>0</v>
      </c>
      <c r="D455" t="s">
        <v>29</v>
      </c>
      <c r="F455" t="s">
        <v>608</v>
      </c>
      <c r="G455" t="s">
        <v>608</v>
      </c>
      <c r="H455" t="s">
        <v>2645</v>
      </c>
      <c r="I455" t="s">
        <v>608</v>
      </c>
      <c r="J455" t="s">
        <v>608</v>
      </c>
      <c r="K455">
        <v>114177</v>
      </c>
      <c r="L455" t="s">
        <v>32</v>
      </c>
      <c r="M455" t="s">
        <v>197</v>
      </c>
      <c r="N455" t="s">
        <v>439</v>
      </c>
      <c r="O455" t="s">
        <v>446</v>
      </c>
      <c r="P455" t="s">
        <v>447</v>
      </c>
      <c r="Q455" t="s">
        <v>444</v>
      </c>
      <c r="R455" t="s">
        <v>564</v>
      </c>
      <c r="T455" t="s">
        <v>574</v>
      </c>
      <c r="X455" t="s">
        <v>608</v>
      </c>
    </row>
    <row r="456" spans="1:24" x14ac:dyDescent="0.25">
      <c r="A456" t="s">
        <v>444</v>
      </c>
      <c r="B456" t="s">
        <v>616</v>
      </c>
      <c r="C456" t="b">
        <v>0</v>
      </c>
      <c r="D456" t="s">
        <v>29</v>
      </c>
      <c r="E456" s="25" t="s">
        <v>583</v>
      </c>
      <c r="F456" t="s">
        <v>617</v>
      </c>
      <c r="G456" t="s">
        <v>617</v>
      </c>
      <c r="H456" t="s">
        <v>2650</v>
      </c>
      <c r="I456" t="s">
        <v>617</v>
      </c>
      <c r="J456" t="s">
        <v>617</v>
      </c>
      <c r="K456">
        <v>114235</v>
      </c>
      <c r="L456" t="s">
        <v>32</v>
      </c>
      <c r="M456" t="s">
        <v>197</v>
      </c>
      <c r="N456" t="s">
        <v>439</v>
      </c>
      <c r="O456" t="s">
        <v>446</v>
      </c>
      <c r="P456" t="s">
        <v>447</v>
      </c>
      <c r="Q456" t="s">
        <v>444</v>
      </c>
      <c r="R456" t="s">
        <v>564</v>
      </c>
      <c r="T456" t="s">
        <v>574</v>
      </c>
      <c r="X456" t="s">
        <v>616</v>
      </c>
    </row>
    <row r="457" spans="1:24" x14ac:dyDescent="0.25">
      <c r="A457" t="s">
        <v>444</v>
      </c>
      <c r="B457" t="s">
        <v>617</v>
      </c>
      <c r="C457" t="b">
        <v>0</v>
      </c>
      <c r="D457" t="s">
        <v>40</v>
      </c>
      <c r="E457" s="25" t="s">
        <v>583</v>
      </c>
      <c r="F457" t="s">
        <v>617</v>
      </c>
      <c r="G457" t="s">
        <v>617</v>
      </c>
      <c r="H457" t="s">
        <v>2650</v>
      </c>
      <c r="I457" t="s">
        <v>617</v>
      </c>
      <c r="J457" t="s">
        <v>617</v>
      </c>
      <c r="K457">
        <v>114235</v>
      </c>
      <c r="L457" t="s">
        <v>32</v>
      </c>
      <c r="M457" t="s">
        <v>197</v>
      </c>
      <c r="N457" t="s">
        <v>439</v>
      </c>
      <c r="O457" t="s">
        <v>446</v>
      </c>
      <c r="P457" t="s">
        <v>447</v>
      </c>
      <c r="Q457" t="s">
        <v>444</v>
      </c>
      <c r="R457" t="s">
        <v>564</v>
      </c>
      <c r="T457" t="s">
        <v>574</v>
      </c>
      <c r="X457" t="s">
        <v>616</v>
      </c>
    </row>
    <row r="458" spans="1:24" hidden="1" x14ac:dyDescent="0.25">
      <c r="A458" t="s">
        <v>444</v>
      </c>
      <c r="B458" t="s">
        <v>618</v>
      </c>
      <c r="C458" t="b">
        <v>1</v>
      </c>
      <c r="D458" t="s">
        <v>2</v>
      </c>
      <c r="E458" t="s">
        <v>619</v>
      </c>
      <c r="F458" t="s">
        <v>82</v>
      </c>
      <c r="G458" t="s">
        <v>82</v>
      </c>
      <c r="H458" t="s">
        <v>82</v>
      </c>
      <c r="I458" t="s">
        <v>82</v>
      </c>
      <c r="J458" t="s">
        <v>82</v>
      </c>
      <c r="K458">
        <v>114229</v>
      </c>
      <c r="L458" t="s">
        <v>32</v>
      </c>
      <c r="M458" t="s">
        <v>197</v>
      </c>
      <c r="N458" t="s">
        <v>439</v>
      </c>
      <c r="O458" t="s">
        <v>446</v>
      </c>
      <c r="P458" t="s">
        <v>447</v>
      </c>
      <c r="Q458" t="s">
        <v>444</v>
      </c>
      <c r="R458" t="s">
        <v>564</v>
      </c>
      <c r="T458" t="s">
        <v>574</v>
      </c>
      <c r="X458" t="s">
        <v>618</v>
      </c>
    </row>
    <row r="459" spans="1:24" x14ac:dyDescent="0.25">
      <c r="A459" t="s">
        <v>444</v>
      </c>
      <c r="B459" t="s">
        <v>620</v>
      </c>
      <c r="C459" t="b">
        <v>0</v>
      </c>
      <c r="D459" t="s">
        <v>40</v>
      </c>
      <c r="F459" t="s">
        <v>82</v>
      </c>
      <c r="G459" t="s">
        <v>82</v>
      </c>
      <c r="H459" t="s">
        <v>82</v>
      </c>
      <c r="I459" t="s">
        <v>620</v>
      </c>
      <c r="J459" t="s">
        <v>620</v>
      </c>
      <c r="K459">
        <v>114095</v>
      </c>
      <c r="L459" t="s">
        <v>32</v>
      </c>
      <c r="M459" t="s">
        <v>197</v>
      </c>
      <c r="N459" t="s">
        <v>439</v>
      </c>
      <c r="O459" t="s">
        <v>446</v>
      </c>
      <c r="P459" t="s">
        <v>447</v>
      </c>
      <c r="Q459" t="s">
        <v>444</v>
      </c>
      <c r="R459" t="s">
        <v>564</v>
      </c>
      <c r="T459" t="s">
        <v>574</v>
      </c>
      <c r="X459" t="s">
        <v>620</v>
      </c>
    </row>
    <row r="460" spans="1:24" x14ac:dyDescent="0.25">
      <c r="A460" t="s">
        <v>444</v>
      </c>
      <c r="B460" t="s">
        <v>621</v>
      </c>
      <c r="C460" t="b">
        <v>0</v>
      </c>
      <c r="D460" t="s">
        <v>40</v>
      </c>
      <c r="F460" t="s">
        <v>621</v>
      </c>
      <c r="G460" t="s">
        <v>621</v>
      </c>
      <c r="H460" t="s">
        <v>2645</v>
      </c>
      <c r="I460" t="s">
        <v>621</v>
      </c>
      <c r="J460" t="s">
        <v>621</v>
      </c>
      <c r="K460">
        <v>114205</v>
      </c>
      <c r="L460" t="s">
        <v>32</v>
      </c>
      <c r="M460" t="s">
        <v>197</v>
      </c>
      <c r="N460" t="s">
        <v>439</v>
      </c>
      <c r="O460" t="s">
        <v>446</v>
      </c>
      <c r="P460" t="s">
        <v>447</v>
      </c>
      <c r="Q460" t="s">
        <v>444</v>
      </c>
      <c r="R460" t="s">
        <v>564</v>
      </c>
      <c r="T460" t="s">
        <v>574</v>
      </c>
      <c r="X460" t="s">
        <v>621</v>
      </c>
    </row>
    <row r="461" spans="1:24" x14ac:dyDescent="0.25">
      <c r="A461" t="s">
        <v>444</v>
      </c>
      <c r="B461" t="s">
        <v>622</v>
      </c>
      <c r="C461" t="b">
        <v>0</v>
      </c>
      <c r="D461" t="s">
        <v>29</v>
      </c>
      <c r="F461" t="s">
        <v>621</v>
      </c>
      <c r="G461" t="s">
        <v>621</v>
      </c>
      <c r="H461" t="s">
        <v>2645</v>
      </c>
      <c r="I461" t="s">
        <v>621</v>
      </c>
      <c r="J461" t="s">
        <v>621</v>
      </c>
      <c r="K461">
        <v>114205</v>
      </c>
      <c r="L461" t="s">
        <v>32</v>
      </c>
      <c r="M461" t="s">
        <v>197</v>
      </c>
      <c r="N461" t="s">
        <v>439</v>
      </c>
      <c r="O461" t="s">
        <v>446</v>
      </c>
      <c r="P461" t="s">
        <v>447</v>
      </c>
      <c r="Q461" t="s">
        <v>444</v>
      </c>
      <c r="R461" t="s">
        <v>564</v>
      </c>
      <c r="T461" t="s">
        <v>574</v>
      </c>
      <c r="X461" t="s">
        <v>621</v>
      </c>
    </row>
    <row r="462" spans="1:24" x14ac:dyDescent="0.25">
      <c r="A462" t="s">
        <v>444</v>
      </c>
      <c r="B462" t="s">
        <v>623</v>
      </c>
      <c r="C462" t="b">
        <v>0</v>
      </c>
      <c r="D462" t="s">
        <v>29</v>
      </c>
      <c r="F462" t="s">
        <v>621</v>
      </c>
      <c r="G462" t="s">
        <v>621</v>
      </c>
      <c r="H462" t="s">
        <v>2645</v>
      </c>
      <c r="I462" t="s">
        <v>621</v>
      </c>
      <c r="J462" t="s">
        <v>621</v>
      </c>
      <c r="K462">
        <v>114205</v>
      </c>
      <c r="L462" t="s">
        <v>32</v>
      </c>
      <c r="M462" t="s">
        <v>197</v>
      </c>
      <c r="N462" t="s">
        <v>439</v>
      </c>
      <c r="O462" t="s">
        <v>446</v>
      </c>
      <c r="P462" t="s">
        <v>447</v>
      </c>
      <c r="Q462" t="s">
        <v>444</v>
      </c>
      <c r="R462" t="s">
        <v>564</v>
      </c>
      <c r="T462" t="s">
        <v>574</v>
      </c>
      <c r="X462" t="s">
        <v>621</v>
      </c>
    </row>
    <row r="463" spans="1:24" x14ac:dyDescent="0.25">
      <c r="A463" t="s">
        <v>444</v>
      </c>
      <c r="B463" t="s">
        <v>624</v>
      </c>
      <c r="C463" t="b">
        <v>0</v>
      </c>
      <c r="D463" t="s">
        <v>29</v>
      </c>
      <c r="F463" t="s">
        <v>621</v>
      </c>
      <c r="G463" t="s">
        <v>621</v>
      </c>
      <c r="H463" t="s">
        <v>2645</v>
      </c>
      <c r="I463" t="s">
        <v>621</v>
      </c>
      <c r="J463" t="s">
        <v>621</v>
      </c>
      <c r="K463">
        <v>114205</v>
      </c>
      <c r="L463" t="s">
        <v>32</v>
      </c>
      <c r="M463" t="s">
        <v>197</v>
      </c>
      <c r="N463" t="s">
        <v>439</v>
      </c>
      <c r="O463" t="s">
        <v>446</v>
      </c>
      <c r="P463" t="s">
        <v>447</v>
      </c>
      <c r="Q463" t="s">
        <v>444</v>
      </c>
      <c r="R463" t="s">
        <v>564</v>
      </c>
      <c r="T463" t="s">
        <v>574</v>
      </c>
      <c r="X463" t="s">
        <v>621</v>
      </c>
    </row>
    <row r="464" spans="1:24" x14ac:dyDescent="0.25">
      <c r="A464" t="s">
        <v>444</v>
      </c>
      <c r="B464" t="s">
        <v>625</v>
      </c>
      <c r="C464" t="b">
        <v>0</v>
      </c>
      <c r="D464" t="s">
        <v>29</v>
      </c>
      <c r="F464" t="s">
        <v>621</v>
      </c>
      <c r="G464" t="s">
        <v>621</v>
      </c>
      <c r="H464" t="s">
        <v>2645</v>
      </c>
      <c r="I464" t="s">
        <v>621</v>
      </c>
      <c r="J464" t="s">
        <v>621</v>
      </c>
      <c r="K464">
        <v>114205</v>
      </c>
      <c r="L464" t="s">
        <v>32</v>
      </c>
      <c r="M464" t="s">
        <v>197</v>
      </c>
      <c r="N464" t="s">
        <v>439</v>
      </c>
      <c r="O464" t="s">
        <v>446</v>
      </c>
      <c r="P464" t="s">
        <v>447</v>
      </c>
      <c r="Q464" t="s">
        <v>444</v>
      </c>
      <c r="R464" t="s">
        <v>564</v>
      </c>
      <c r="T464" t="s">
        <v>574</v>
      </c>
      <c r="X464" t="s">
        <v>621</v>
      </c>
    </row>
    <row r="465" spans="1:24" x14ac:dyDescent="0.25">
      <c r="A465" t="s">
        <v>444</v>
      </c>
      <c r="B465" t="s">
        <v>574</v>
      </c>
      <c r="C465" t="b">
        <v>0</v>
      </c>
      <c r="D465" t="s">
        <v>40</v>
      </c>
      <c r="F465" t="s">
        <v>82</v>
      </c>
      <c r="G465" t="s">
        <v>82</v>
      </c>
      <c r="H465" t="s">
        <v>82</v>
      </c>
      <c r="I465" t="s">
        <v>574</v>
      </c>
      <c r="J465" t="s">
        <v>574</v>
      </c>
      <c r="K465">
        <v>114093</v>
      </c>
      <c r="L465" t="s">
        <v>32</v>
      </c>
      <c r="M465" t="s">
        <v>197</v>
      </c>
      <c r="N465" t="s">
        <v>439</v>
      </c>
      <c r="O465" t="s">
        <v>446</v>
      </c>
      <c r="P465" t="s">
        <v>447</v>
      </c>
      <c r="Q465" t="s">
        <v>444</v>
      </c>
      <c r="R465" t="s">
        <v>564</v>
      </c>
      <c r="T465" t="s">
        <v>574</v>
      </c>
    </row>
    <row r="466" spans="1:24" x14ac:dyDescent="0.25">
      <c r="A466" t="s">
        <v>444</v>
      </c>
      <c r="B466" t="s">
        <v>626</v>
      </c>
      <c r="C466" t="b">
        <v>0</v>
      </c>
      <c r="D466" t="s">
        <v>29</v>
      </c>
      <c r="F466" t="s">
        <v>82</v>
      </c>
      <c r="G466" t="s">
        <v>82</v>
      </c>
      <c r="H466" t="s">
        <v>82</v>
      </c>
      <c r="I466" t="s">
        <v>574</v>
      </c>
      <c r="J466" t="s">
        <v>574</v>
      </c>
      <c r="K466">
        <v>114093</v>
      </c>
      <c r="L466" t="s">
        <v>32</v>
      </c>
      <c r="M466" t="s">
        <v>197</v>
      </c>
      <c r="N466" t="s">
        <v>439</v>
      </c>
      <c r="O466" t="s">
        <v>446</v>
      </c>
      <c r="P466" t="s">
        <v>447</v>
      </c>
      <c r="Q466" t="s">
        <v>444</v>
      </c>
      <c r="R466" t="s">
        <v>564</v>
      </c>
      <c r="T466" t="s">
        <v>574</v>
      </c>
    </row>
    <row r="467" spans="1:24" x14ac:dyDescent="0.25">
      <c r="A467" t="s">
        <v>444</v>
      </c>
      <c r="B467" t="s">
        <v>627</v>
      </c>
      <c r="C467" t="b">
        <v>0</v>
      </c>
      <c r="D467" t="s">
        <v>29</v>
      </c>
      <c r="F467" t="s">
        <v>82</v>
      </c>
      <c r="G467" t="s">
        <v>82</v>
      </c>
      <c r="H467" t="s">
        <v>82</v>
      </c>
      <c r="I467" t="s">
        <v>574</v>
      </c>
      <c r="J467" t="s">
        <v>574</v>
      </c>
      <c r="K467">
        <v>114093</v>
      </c>
      <c r="L467" t="s">
        <v>32</v>
      </c>
      <c r="M467" t="s">
        <v>197</v>
      </c>
      <c r="N467" t="s">
        <v>439</v>
      </c>
      <c r="O467" t="s">
        <v>446</v>
      </c>
      <c r="P467" t="s">
        <v>447</v>
      </c>
      <c r="Q467" t="s">
        <v>444</v>
      </c>
      <c r="R467" t="s">
        <v>564</v>
      </c>
      <c r="T467" t="s">
        <v>574</v>
      </c>
    </row>
    <row r="468" spans="1:24" x14ac:dyDescent="0.25">
      <c r="A468" t="s">
        <v>444</v>
      </c>
      <c r="B468" t="s">
        <v>575</v>
      </c>
      <c r="C468" t="b">
        <v>0</v>
      </c>
      <c r="D468" t="s">
        <v>29</v>
      </c>
      <c r="F468" t="s">
        <v>82</v>
      </c>
      <c r="G468" t="s">
        <v>82</v>
      </c>
      <c r="H468" t="s">
        <v>82</v>
      </c>
      <c r="I468" t="s">
        <v>574</v>
      </c>
      <c r="J468" t="s">
        <v>574</v>
      </c>
      <c r="K468">
        <v>114093</v>
      </c>
      <c r="L468" t="s">
        <v>32</v>
      </c>
      <c r="M468" t="s">
        <v>197</v>
      </c>
      <c r="N468" t="s">
        <v>439</v>
      </c>
      <c r="O468" t="s">
        <v>446</v>
      </c>
      <c r="P468" t="s">
        <v>447</v>
      </c>
      <c r="Q468" t="s">
        <v>444</v>
      </c>
      <c r="R468" t="s">
        <v>564</v>
      </c>
      <c r="T468" t="s">
        <v>574</v>
      </c>
    </row>
    <row r="469" spans="1:24" x14ac:dyDescent="0.25">
      <c r="A469" t="s">
        <v>444</v>
      </c>
      <c r="B469" t="s">
        <v>628</v>
      </c>
      <c r="C469" t="b">
        <v>0</v>
      </c>
      <c r="D469" t="s">
        <v>40</v>
      </c>
      <c r="F469" t="s">
        <v>82</v>
      </c>
      <c r="G469" t="s">
        <v>82</v>
      </c>
      <c r="H469" t="s">
        <v>82</v>
      </c>
      <c r="I469" t="s">
        <v>628</v>
      </c>
      <c r="J469" t="s">
        <v>628</v>
      </c>
      <c r="K469">
        <v>112754</v>
      </c>
      <c r="L469" t="s">
        <v>32</v>
      </c>
      <c r="M469" t="s">
        <v>197</v>
      </c>
      <c r="N469" t="s">
        <v>439</v>
      </c>
      <c r="O469" t="s">
        <v>446</v>
      </c>
      <c r="P469" t="s">
        <v>447</v>
      </c>
      <c r="Q469" t="s">
        <v>444</v>
      </c>
      <c r="R469" t="s">
        <v>564</v>
      </c>
      <c r="T469" t="s">
        <v>629</v>
      </c>
      <c r="X469" t="s">
        <v>628</v>
      </c>
    </row>
    <row r="470" spans="1:24" x14ac:dyDescent="0.25">
      <c r="A470" t="s">
        <v>444</v>
      </c>
      <c r="B470" t="s">
        <v>630</v>
      </c>
      <c r="C470" t="b">
        <v>0</v>
      </c>
      <c r="D470" t="s">
        <v>40</v>
      </c>
      <c r="F470" t="s">
        <v>82</v>
      </c>
      <c r="G470" t="s">
        <v>82</v>
      </c>
      <c r="H470" t="s">
        <v>82</v>
      </c>
      <c r="I470" t="s">
        <v>630</v>
      </c>
      <c r="J470" t="s">
        <v>630</v>
      </c>
      <c r="K470">
        <v>113106</v>
      </c>
      <c r="L470" t="s">
        <v>32</v>
      </c>
      <c r="M470" t="s">
        <v>197</v>
      </c>
      <c r="N470" t="s">
        <v>439</v>
      </c>
      <c r="O470" t="s">
        <v>446</v>
      </c>
      <c r="P470" t="s">
        <v>447</v>
      </c>
      <c r="Q470" t="s">
        <v>444</v>
      </c>
      <c r="R470" t="s">
        <v>564</v>
      </c>
      <c r="T470" t="s">
        <v>631</v>
      </c>
      <c r="X470" t="s">
        <v>630</v>
      </c>
    </row>
    <row r="471" spans="1:24" x14ac:dyDescent="0.25">
      <c r="A471" t="s">
        <v>444</v>
      </c>
      <c r="B471" t="s">
        <v>632</v>
      </c>
      <c r="C471" t="b">
        <v>0</v>
      </c>
      <c r="D471" t="s">
        <v>29</v>
      </c>
      <c r="F471" t="s">
        <v>633</v>
      </c>
      <c r="G471" t="s">
        <v>633</v>
      </c>
      <c r="H471" t="s">
        <v>2646</v>
      </c>
      <c r="I471" t="s">
        <v>633</v>
      </c>
      <c r="J471" t="s">
        <v>633</v>
      </c>
      <c r="K471">
        <v>112756</v>
      </c>
      <c r="L471" t="s">
        <v>32</v>
      </c>
      <c r="M471" t="s">
        <v>197</v>
      </c>
      <c r="N471" t="s">
        <v>439</v>
      </c>
      <c r="O471" t="s">
        <v>446</v>
      </c>
      <c r="P471" t="s">
        <v>447</v>
      </c>
      <c r="Q471" t="s">
        <v>444</v>
      </c>
      <c r="R471" t="s">
        <v>564</v>
      </c>
      <c r="T471" t="s">
        <v>633</v>
      </c>
    </row>
    <row r="472" spans="1:24" x14ac:dyDescent="0.25">
      <c r="A472" t="s">
        <v>444</v>
      </c>
      <c r="B472" t="s">
        <v>633</v>
      </c>
      <c r="C472" t="b">
        <v>0</v>
      </c>
      <c r="D472" t="s">
        <v>40</v>
      </c>
      <c r="F472" t="s">
        <v>633</v>
      </c>
      <c r="G472" t="s">
        <v>633</v>
      </c>
      <c r="H472" t="s">
        <v>2646</v>
      </c>
      <c r="I472" t="s">
        <v>633</v>
      </c>
      <c r="J472" t="s">
        <v>633</v>
      </c>
      <c r="K472">
        <v>112756</v>
      </c>
      <c r="L472" t="s">
        <v>32</v>
      </c>
      <c r="M472" t="s">
        <v>197</v>
      </c>
      <c r="N472" t="s">
        <v>439</v>
      </c>
      <c r="O472" t="s">
        <v>446</v>
      </c>
      <c r="P472" t="s">
        <v>447</v>
      </c>
      <c r="Q472" t="s">
        <v>444</v>
      </c>
      <c r="R472" t="s">
        <v>564</v>
      </c>
      <c r="T472" t="s">
        <v>633</v>
      </c>
    </row>
    <row r="473" spans="1:24" x14ac:dyDescent="0.25">
      <c r="A473" t="s">
        <v>444</v>
      </c>
      <c r="B473" t="s">
        <v>634</v>
      </c>
      <c r="C473" t="b">
        <v>0</v>
      </c>
      <c r="D473" t="s">
        <v>29</v>
      </c>
      <c r="F473" t="s">
        <v>633</v>
      </c>
      <c r="G473" t="s">
        <v>633</v>
      </c>
      <c r="H473" t="s">
        <v>2646</v>
      </c>
      <c r="I473" t="s">
        <v>633</v>
      </c>
      <c r="J473" t="s">
        <v>633</v>
      </c>
      <c r="K473">
        <v>112756</v>
      </c>
      <c r="L473" t="s">
        <v>32</v>
      </c>
      <c r="M473" t="s">
        <v>197</v>
      </c>
      <c r="N473" t="s">
        <v>439</v>
      </c>
      <c r="O473" t="s">
        <v>446</v>
      </c>
      <c r="P473" t="s">
        <v>447</v>
      </c>
      <c r="Q473" t="s">
        <v>444</v>
      </c>
      <c r="R473" t="s">
        <v>564</v>
      </c>
      <c r="T473" t="s">
        <v>633</v>
      </c>
    </row>
    <row r="474" spans="1:24" x14ac:dyDescent="0.25">
      <c r="A474" t="s">
        <v>444</v>
      </c>
      <c r="B474" t="s">
        <v>635</v>
      </c>
      <c r="C474" t="b">
        <v>0</v>
      </c>
      <c r="D474" t="s">
        <v>29</v>
      </c>
      <c r="F474" t="s">
        <v>633</v>
      </c>
      <c r="G474" t="s">
        <v>633</v>
      </c>
      <c r="H474" t="s">
        <v>2646</v>
      </c>
      <c r="I474" t="s">
        <v>633</v>
      </c>
      <c r="J474" t="s">
        <v>633</v>
      </c>
      <c r="K474">
        <v>112756</v>
      </c>
      <c r="L474" t="s">
        <v>32</v>
      </c>
      <c r="M474" t="s">
        <v>197</v>
      </c>
      <c r="N474" t="s">
        <v>439</v>
      </c>
      <c r="O474" t="s">
        <v>446</v>
      </c>
      <c r="P474" t="s">
        <v>447</v>
      </c>
      <c r="Q474" t="s">
        <v>444</v>
      </c>
      <c r="R474" t="s">
        <v>564</v>
      </c>
      <c r="T474" t="s">
        <v>633</v>
      </c>
    </row>
    <row r="475" spans="1:24" x14ac:dyDescent="0.25">
      <c r="A475" t="s">
        <v>444</v>
      </c>
      <c r="B475" t="s">
        <v>636</v>
      </c>
      <c r="C475" t="b">
        <v>0</v>
      </c>
      <c r="D475" t="s">
        <v>29</v>
      </c>
      <c r="F475" t="s">
        <v>633</v>
      </c>
      <c r="G475" t="s">
        <v>633</v>
      </c>
      <c r="H475" t="s">
        <v>2646</v>
      </c>
      <c r="I475" t="s">
        <v>633</v>
      </c>
      <c r="J475" t="s">
        <v>633</v>
      </c>
      <c r="K475">
        <v>112756</v>
      </c>
      <c r="L475" t="s">
        <v>32</v>
      </c>
      <c r="M475" t="s">
        <v>197</v>
      </c>
      <c r="N475" t="s">
        <v>439</v>
      </c>
      <c r="O475" t="s">
        <v>446</v>
      </c>
      <c r="P475" t="s">
        <v>447</v>
      </c>
      <c r="Q475" t="s">
        <v>444</v>
      </c>
      <c r="R475" t="s">
        <v>564</v>
      </c>
      <c r="T475" t="s">
        <v>633</v>
      </c>
    </row>
    <row r="476" spans="1:24" x14ac:dyDescent="0.25">
      <c r="A476" t="s">
        <v>444</v>
      </c>
      <c r="B476" t="s">
        <v>637</v>
      </c>
      <c r="C476" t="b">
        <v>0</v>
      </c>
      <c r="D476" t="s">
        <v>40</v>
      </c>
      <c r="F476" t="s">
        <v>638</v>
      </c>
      <c r="G476" t="s">
        <v>638</v>
      </c>
      <c r="H476" t="s">
        <v>2646</v>
      </c>
      <c r="I476" t="s">
        <v>637</v>
      </c>
      <c r="J476" t="s">
        <v>637</v>
      </c>
      <c r="K476">
        <v>113166</v>
      </c>
      <c r="L476" t="s">
        <v>32</v>
      </c>
      <c r="M476" t="s">
        <v>197</v>
      </c>
      <c r="N476" t="s">
        <v>439</v>
      </c>
      <c r="O476" t="s">
        <v>446</v>
      </c>
      <c r="P476" t="s">
        <v>447</v>
      </c>
      <c r="Q476" t="s">
        <v>444</v>
      </c>
      <c r="R476" t="s">
        <v>564</v>
      </c>
      <c r="T476" t="s">
        <v>639</v>
      </c>
      <c r="X476" t="s">
        <v>637</v>
      </c>
    </row>
    <row r="477" spans="1:24" x14ac:dyDescent="0.25">
      <c r="A477" t="s">
        <v>444</v>
      </c>
      <c r="B477" t="s">
        <v>640</v>
      </c>
      <c r="C477" t="b">
        <v>0</v>
      </c>
      <c r="D477" t="s">
        <v>40</v>
      </c>
      <c r="F477" t="s">
        <v>638</v>
      </c>
      <c r="G477" t="s">
        <v>638</v>
      </c>
      <c r="H477" t="s">
        <v>2646</v>
      </c>
      <c r="I477" t="s">
        <v>640</v>
      </c>
      <c r="J477" t="s">
        <v>640</v>
      </c>
      <c r="K477">
        <v>112878</v>
      </c>
      <c r="L477" t="s">
        <v>32</v>
      </c>
      <c r="M477" t="s">
        <v>197</v>
      </c>
      <c r="N477" t="s">
        <v>439</v>
      </c>
      <c r="O477" t="s">
        <v>446</v>
      </c>
      <c r="P477" t="s">
        <v>447</v>
      </c>
      <c r="Q477" t="s">
        <v>444</v>
      </c>
      <c r="R477" t="s">
        <v>564</v>
      </c>
      <c r="T477" t="s">
        <v>638</v>
      </c>
      <c r="U477" t="s">
        <v>641</v>
      </c>
      <c r="V477" t="s">
        <v>642</v>
      </c>
      <c r="X477" t="s">
        <v>640</v>
      </c>
    </row>
    <row r="478" spans="1:24" x14ac:dyDescent="0.25">
      <c r="A478" t="s">
        <v>444</v>
      </c>
      <c r="B478" t="s">
        <v>643</v>
      </c>
      <c r="C478" t="b">
        <v>0</v>
      </c>
      <c r="D478" t="s">
        <v>40</v>
      </c>
      <c r="F478" t="s">
        <v>638</v>
      </c>
      <c r="G478" t="s">
        <v>638</v>
      </c>
      <c r="H478" t="s">
        <v>2646</v>
      </c>
      <c r="I478" t="s">
        <v>643</v>
      </c>
      <c r="J478" t="s">
        <v>643</v>
      </c>
      <c r="K478">
        <v>113220</v>
      </c>
      <c r="L478" t="s">
        <v>32</v>
      </c>
      <c r="M478" t="s">
        <v>197</v>
      </c>
      <c r="N478" t="s">
        <v>439</v>
      </c>
      <c r="O478" t="s">
        <v>446</v>
      </c>
      <c r="P478" t="s">
        <v>447</v>
      </c>
      <c r="Q478" t="s">
        <v>444</v>
      </c>
      <c r="R478" t="s">
        <v>564</v>
      </c>
      <c r="T478" t="s">
        <v>638</v>
      </c>
      <c r="U478" t="s">
        <v>641</v>
      </c>
      <c r="V478" t="s">
        <v>642</v>
      </c>
      <c r="X478" t="s">
        <v>643</v>
      </c>
    </row>
    <row r="479" spans="1:24" x14ac:dyDescent="0.25">
      <c r="A479" t="s">
        <v>444</v>
      </c>
      <c r="B479" t="s">
        <v>644</v>
      </c>
      <c r="C479" t="b">
        <v>0</v>
      </c>
      <c r="D479" t="s">
        <v>40</v>
      </c>
      <c r="F479" t="s">
        <v>638</v>
      </c>
      <c r="G479" t="s">
        <v>638</v>
      </c>
      <c r="H479" t="s">
        <v>2646</v>
      </c>
      <c r="I479" t="s">
        <v>644</v>
      </c>
      <c r="J479" t="s">
        <v>644</v>
      </c>
      <c r="K479">
        <v>112909</v>
      </c>
      <c r="L479" t="s">
        <v>32</v>
      </c>
      <c r="M479" t="s">
        <v>197</v>
      </c>
      <c r="N479" t="s">
        <v>439</v>
      </c>
      <c r="O479" t="s">
        <v>446</v>
      </c>
      <c r="P479" t="s">
        <v>447</v>
      </c>
      <c r="Q479" t="s">
        <v>444</v>
      </c>
      <c r="R479" t="s">
        <v>564</v>
      </c>
      <c r="T479" t="s">
        <v>638</v>
      </c>
      <c r="U479" t="s">
        <v>641</v>
      </c>
      <c r="V479" t="s">
        <v>642</v>
      </c>
      <c r="X479" t="s">
        <v>644</v>
      </c>
    </row>
    <row r="480" spans="1:24" x14ac:dyDescent="0.25">
      <c r="A480" t="s">
        <v>444</v>
      </c>
      <c r="B480" t="s">
        <v>645</v>
      </c>
      <c r="C480" t="b">
        <v>0</v>
      </c>
      <c r="D480" t="s">
        <v>40</v>
      </c>
      <c r="F480" t="s">
        <v>638</v>
      </c>
      <c r="G480" t="s">
        <v>638</v>
      </c>
      <c r="H480" t="s">
        <v>2646</v>
      </c>
      <c r="I480" t="s">
        <v>645</v>
      </c>
      <c r="J480" t="s">
        <v>645</v>
      </c>
      <c r="K480">
        <v>112812</v>
      </c>
      <c r="L480" t="s">
        <v>32</v>
      </c>
      <c r="M480" t="s">
        <v>197</v>
      </c>
      <c r="N480" t="s">
        <v>439</v>
      </c>
      <c r="O480" t="s">
        <v>446</v>
      </c>
      <c r="P480" t="s">
        <v>447</v>
      </c>
      <c r="Q480" t="s">
        <v>444</v>
      </c>
      <c r="R480" t="s">
        <v>564</v>
      </c>
      <c r="T480" t="s">
        <v>638</v>
      </c>
      <c r="U480" t="s">
        <v>641</v>
      </c>
      <c r="V480" t="s">
        <v>646</v>
      </c>
      <c r="X480" t="s">
        <v>645</v>
      </c>
    </row>
    <row r="481" spans="1:24" x14ac:dyDescent="0.25">
      <c r="A481" t="s">
        <v>444</v>
      </c>
      <c r="B481" t="s">
        <v>647</v>
      </c>
      <c r="C481" t="b">
        <v>0</v>
      </c>
      <c r="D481" t="s">
        <v>40</v>
      </c>
      <c r="F481" t="s">
        <v>638</v>
      </c>
      <c r="G481" t="s">
        <v>638</v>
      </c>
      <c r="H481" t="s">
        <v>2646</v>
      </c>
      <c r="I481" t="s">
        <v>647</v>
      </c>
      <c r="J481" t="s">
        <v>647</v>
      </c>
      <c r="K481">
        <v>113017</v>
      </c>
      <c r="L481" t="s">
        <v>32</v>
      </c>
      <c r="M481" t="s">
        <v>197</v>
      </c>
      <c r="N481" t="s">
        <v>439</v>
      </c>
      <c r="O481" t="s">
        <v>446</v>
      </c>
      <c r="P481" t="s">
        <v>447</v>
      </c>
      <c r="Q481" t="s">
        <v>444</v>
      </c>
      <c r="R481" t="s">
        <v>564</v>
      </c>
      <c r="T481" t="s">
        <v>638</v>
      </c>
      <c r="U481" t="s">
        <v>641</v>
      </c>
      <c r="V481" t="s">
        <v>648</v>
      </c>
      <c r="X481" t="s">
        <v>647</v>
      </c>
    </row>
    <row r="482" spans="1:24" x14ac:dyDescent="0.25">
      <c r="A482" t="s">
        <v>444</v>
      </c>
      <c r="B482" t="s">
        <v>649</v>
      </c>
      <c r="C482" t="b">
        <v>0</v>
      </c>
      <c r="D482" t="s">
        <v>40</v>
      </c>
      <c r="F482" t="s">
        <v>638</v>
      </c>
      <c r="G482" t="s">
        <v>638</v>
      </c>
      <c r="H482" t="s">
        <v>2646</v>
      </c>
      <c r="I482" t="s">
        <v>649</v>
      </c>
      <c r="J482" t="s">
        <v>649</v>
      </c>
      <c r="K482">
        <v>112973</v>
      </c>
      <c r="L482" t="s">
        <v>32</v>
      </c>
      <c r="M482" t="s">
        <v>197</v>
      </c>
      <c r="N482" t="s">
        <v>439</v>
      </c>
      <c r="O482" t="s">
        <v>446</v>
      </c>
      <c r="P482" t="s">
        <v>447</v>
      </c>
      <c r="Q482" t="s">
        <v>444</v>
      </c>
      <c r="R482" t="s">
        <v>564</v>
      </c>
      <c r="T482" t="s">
        <v>638</v>
      </c>
      <c r="U482" t="s">
        <v>641</v>
      </c>
      <c r="V482" t="s">
        <v>648</v>
      </c>
      <c r="X482" t="s">
        <v>649</v>
      </c>
    </row>
    <row r="483" spans="1:24" x14ac:dyDescent="0.25">
      <c r="A483" t="s">
        <v>444</v>
      </c>
      <c r="B483" t="s">
        <v>650</v>
      </c>
      <c r="C483" t="b">
        <v>0</v>
      </c>
      <c r="D483" t="s">
        <v>40</v>
      </c>
      <c r="F483" t="s">
        <v>638</v>
      </c>
      <c r="G483" t="s">
        <v>638</v>
      </c>
      <c r="H483" t="s">
        <v>2646</v>
      </c>
      <c r="I483" t="s">
        <v>650</v>
      </c>
      <c r="J483" t="s">
        <v>650</v>
      </c>
      <c r="K483">
        <v>113150</v>
      </c>
      <c r="L483" t="s">
        <v>32</v>
      </c>
      <c r="M483" t="s">
        <v>197</v>
      </c>
      <c r="N483" t="s">
        <v>439</v>
      </c>
      <c r="O483" t="s">
        <v>446</v>
      </c>
      <c r="P483" t="s">
        <v>447</v>
      </c>
      <c r="Q483" t="s">
        <v>444</v>
      </c>
      <c r="R483" t="s">
        <v>564</v>
      </c>
      <c r="T483" t="s">
        <v>638</v>
      </c>
      <c r="U483" t="s">
        <v>641</v>
      </c>
      <c r="V483" t="s">
        <v>648</v>
      </c>
      <c r="X483" t="s">
        <v>650</v>
      </c>
    </row>
    <row r="484" spans="1:24" x14ac:dyDescent="0.25">
      <c r="A484" t="s">
        <v>444</v>
      </c>
      <c r="B484" t="s">
        <v>651</v>
      </c>
      <c r="C484" t="b">
        <v>0</v>
      </c>
      <c r="D484" t="s">
        <v>29</v>
      </c>
      <c r="F484" t="s">
        <v>638</v>
      </c>
      <c r="G484" t="s">
        <v>638</v>
      </c>
      <c r="H484" t="s">
        <v>2646</v>
      </c>
      <c r="I484" t="s">
        <v>650</v>
      </c>
      <c r="J484" t="s">
        <v>650</v>
      </c>
      <c r="K484">
        <v>113150</v>
      </c>
      <c r="L484" t="s">
        <v>32</v>
      </c>
      <c r="M484" t="s">
        <v>197</v>
      </c>
      <c r="N484" t="s">
        <v>439</v>
      </c>
      <c r="O484" t="s">
        <v>446</v>
      </c>
      <c r="P484" t="s">
        <v>447</v>
      </c>
      <c r="Q484" t="s">
        <v>444</v>
      </c>
      <c r="R484" t="s">
        <v>564</v>
      </c>
      <c r="T484" t="s">
        <v>638</v>
      </c>
      <c r="U484" t="s">
        <v>641</v>
      </c>
      <c r="V484" t="s">
        <v>648</v>
      </c>
      <c r="X484" t="s">
        <v>650</v>
      </c>
    </row>
    <row r="485" spans="1:24" x14ac:dyDescent="0.25">
      <c r="A485" t="s">
        <v>444</v>
      </c>
      <c r="B485" t="s">
        <v>652</v>
      </c>
      <c r="C485" t="b">
        <v>0</v>
      </c>
      <c r="D485" t="s">
        <v>40</v>
      </c>
      <c r="F485" t="s">
        <v>638</v>
      </c>
      <c r="G485" t="s">
        <v>638</v>
      </c>
      <c r="H485" t="s">
        <v>2646</v>
      </c>
      <c r="I485" t="s">
        <v>652</v>
      </c>
      <c r="J485" t="s">
        <v>652</v>
      </c>
      <c r="K485">
        <v>113196</v>
      </c>
      <c r="L485" t="s">
        <v>32</v>
      </c>
      <c r="M485" t="s">
        <v>197</v>
      </c>
      <c r="N485" t="s">
        <v>439</v>
      </c>
      <c r="O485" t="s">
        <v>446</v>
      </c>
      <c r="P485" t="s">
        <v>447</v>
      </c>
      <c r="Q485" t="s">
        <v>444</v>
      </c>
      <c r="R485" t="s">
        <v>564</v>
      </c>
      <c r="T485" t="s">
        <v>638</v>
      </c>
      <c r="U485" t="s">
        <v>641</v>
      </c>
      <c r="V485" t="s">
        <v>648</v>
      </c>
      <c r="X485" t="s">
        <v>652</v>
      </c>
    </row>
    <row r="486" spans="1:24" x14ac:dyDescent="0.25">
      <c r="A486" t="s">
        <v>444</v>
      </c>
      <c r="B486" t="s">
        <v>653</v>
      </c>
      <c r="C486" t="b">
        <v>0</v>
      </c>
      <c r="D486" t="s">
        <v>40</v>
      </c>
      <c r="F486" t="s">
        <v>638</v>
      </c>
      <c r="G486" t="s">
        <v>638</v>
      </c>
      <c r="H486" t="s">
        <v>2646</v>
      </c>
      <c r="I486" t="s">
        <v>653</v>
      </c>
      <c r="J486" t="s">
        <v>653</v>
      </c>
      <c r="K486">
        <v>112938</v>
      </c>
      <c r="L486" t="s">
        <v>32</v>
      </c>
      <c r="M486" t="s">
        <v>197</v>
      </c>
      <c r="N486" t="s">
        <v>439</v>
      </c>
      <c r="O486" t="s">
        <v>446</v>
      </c>
      <c r="P486" t="s">
        <v>447</v>
      </c>
      <c r="Q486" t="s">
        <v>444</v>
      </c>
      <c r="R486" t="s">
        <v>564</v>
      </c>
      <c r="T486" t="s">
        <v>638</v>
      </c>
      <c r="U486" t="s">
        <v>641</v>
      </c>
      <c r="V486" t="s">
        <v>648</v>
      </c>
      <c r="X486" t="s">
        <v>653</v>
      </c>
    </row>
    <row r="487" spans="1:24" x14ac:dyDescent="0.25">
      <c r="A487" t="s">
        <v>444</v>
      </c>
      <c r="B487" t="s">
        <v>654</v>
      </c>
      <c r="C487" t="b">
        <v>0</v>
      </c>
      <c r="D487" t="s">
        <v>40</v>
      </c>
      <c r="F487" t="s">
        <v>638</v>
      </c>
      <c r="G487" t="s">
        <v>638</v>
      </c>
      <c r="H487" t="s">
        <v>2646</v>
      </c>
      <c r="I487" t="s">
        <v>654</v>
      </c>
      <c r="J487" t="s">
        <v>654</v>
      </c>
      <c r="K487">
        <v>112858</v>
      </c>
      <c r="L487" t="s">
        <v>32</v>
      </c>
      <c r="M487" t="s">
        <v>197</v>
      </c>
      <c r="N487" t="s">
        <v>439</v>
      </c>
      <c r="O487" t="s">
        <v>446</v>
      </c>
      <c r="P487" t="s">
        <v>447</v>
      </c>
      <c r="Q487" t="s">
        <v>444</v>
      </c>
      <c r="R487" t="s">
        <v>564</v>
      </c>
      <c r="T487" t="s">
        <v>638</v>
      </c>
      <c r="U487" t="s">
        <v>641</v>
      </c>
      <c r="V487" t="s">
        <v>655</v>
      </c>
      <c r="X487" t="s">
        <v>654</v>
      </c>
    </row>
    <row r="488" spans="1:24" x14ac:dyDescent="0.25">
      <c r="A488" t="s">
        <v>444</v>
      </c>
      <c r="B488" t="s">
        <v>656</v>
      </c>
      <c r="C488" t="b">
        <v>0</v>
      </c>
      <c r="D488" t="s">
        <v>40</v>
      </c>
      <c r="F488" t="s">
        <v>638</v>
      </c>
      <c r="G488" t="s">
        <v>638</v>
      </c>
      <c r="H488" t="s">
        <v>2646</v>
      </c>
      <c r="I488" t="s">
        <v>656</v>
      </c>
      <c r="J488" t="s">
        <v>656</v>
      </c>
      <c r="K488">
        <v>112890</v>
      </c>
      <c r="L488" t="s">
        <v>32</v>
      </c>
      <c r="M488" t="s">
        <v>197</v>
      </c>
      <c r="N488" t="s">
        <v>439</v>
      </c>
      <c r="O488" t="s">
        <v>446</v>
      </c>
      <c r="P488" t="s">
        <v>447</v>
      </c>
      <c r="Q488" t="s">
        <v>444</v>
      </c>
      <c r="R488" t="s">
        <v>564</v>
      </c>
      <c r="T488" t="s">
        <v>638</v>
      </c>
      <c r="U488" t="s">
        <v>641</v>
      </c>
      <c r="V488" t="s">
        <v>657</v>
      </c>
      <c r="X488" t="s">
        <v>656</v>
      </c>
    </row>
    <row r="489" spans="1:24" x14ac:dyDescent="0.25">
      <c r="A489" t="s">
        <v>444</v>
      </c>
      <c r="B489" t="s">
        <v>658</v>
      </c>
      <c r="C489" t="b">
        <v>0</v>
      </c>
      <c r="D489" t="s">
        <v>29</v>
      </c>
      <c r="F489" t="s">
        <v>638</v>
      </c>
      <c r="G489" t="s">
        <v>638</v>
      </c>
      <c r="H489" t="s">
        <v>2646</v>
      </c>
      <c r="I489" t="s">
        <v>656</v>
      </c>
      <c r="J489" t="s">
        <v>656</v>
      </c>
      <c r="K489">
        <v>112890</v>
      </c>
      <c r="L489" t="s">
        <v>32</v>
      </c>
      <c r="M489" t="s">
        <v>197</v>
      </c>
      <c r="N489" t="s">
        <v>439</v>
      </c>
      <c r="O489" t="s">
        <v>446</v>
      </c>
      <c r="P489" t="s">
        <v>447</v>
      </c>
      <c r="Q489" t="s">
        <v>444</v>
      </c>
      <c r="R489" t="s">
        <v>564</v>
      </c>
      <c r="T489" t="s">
        <v>638</v>
      </c>
      <c r="U489" t="s">
        <v>641</v>
      </c>
      <c r="V489" t="s">
        <v>657</v>
      </c>
      <c r="X489" t="s">
        <v>656</v>
      </c>
    </row>
    <row r="490" spans="1:24" x14ac:dyDescent="0.25">
      <c r="A490" t="s">
        <v>444</v>
      </c>
      <c r="B490" t="s">
        <v>659</v>
      </c>
      <c r="C490" t="b">
        <v>0</v>
      </c>
      <c r="D490" t="s">
        <v>29</v>
      </c>
      <c r="F490" t="s">
        <v>638</v>
      </c>
      <c r="G490" t="s">
        <v>638</v>
      </c>
      <c r="H490" t="s">
        <v>2646</v>
      </c>
      <c r="I490" t="s">
        <v>656</v>
      </c>
      <c r="J490" t="s">
        <v>656</v>
      </c>
      <c r="K490">
        <v>112890</v>
      </c>
      <c r="L490" t="s">
        <v>32</v>
      </c>
      <c r="M490" t="s">
        <v>197</v>
      </c>
      <c r="N490" t="s">
        <v>439</v>
      </c>
      <c r="O490" t="s">
        <v>446</v>
      </c>
      <c r="P490" t="s">
        <v>447</v>
      </c>
      <c r="Q490" t="s">
        <v>444</v>
      </c>
      <c r="R490" t="s">
        <v>564</v>
      </c>
      <c r="T490" t="s">
        <v>638</v>
      </c>
      <c r="U490" t="s">
        <v>641</v>
      </c>
      <c r="V490" t="s">
        <v>657</v>
      </c>
      <c r="X490" t="s">
        <v>656</v>
      </c>
    </row>
    <row r="491" spans="1:24" x14ac:dyDescent="0.25">
      <c r="A491" t="s">
        <v>444</v>
      </c>
      <c r="B491" t="s">
        <v>638</v>
      </c>
      <c r="C491" t="b">
        <v>0</v>
      </c>
      <c r="D491" t="s">
        <v>40</v>
      </c>
      <c r="F491" t="s">
        <v>638</v>
      </c>
      <c r="G491" t="s">
        <v>638</v>
      </c>
      <c r="H491" t="s">
        <v>2646</v>
      </c>
      <c r="I491" t="s">
        <v>638</v>
      </c>
      <c r="J491" t="s">
        <v>638</v>
      </c>
      <c r="K491">
        <v>112811</v>
      </c>
      <c r="L491" t="s">
        <v>32</v>
      </c>
      <c r="M491" t="s">
        <v>197</v>
      </c>
      <c r="N491" t="s">
        <v>439</v>
      </c>
      <c r="O491" t="s">
        <v>446</v>
      </c>
      <c r="P491" t="s">
        <v>447</v>
      </c>
      <c r="Q491" t="s">
        <v>444</v>
      </c>
      <c r="R491" t="s">
        <v>564</v>
      </c>
      <c r="T491" t="s">
        <v>638</v>
      </c>
    </row>
    <row r="492" spans="1:24" x14ac:dyDescent="0.25">
      <c r="A492" t="s">
        <v>444</v>
      </c>
      <c r="B492" t="s">
        <v>660</v>
      </c>
      <c r="C492" t="b">
        <v>0</v>
      </c>
      <c r="D492" t="s">
        <v>29</v>
      </c>
      <c r="F492" t="s">
        <v>638</v>
      </c>
      <c r="G492" t="s">
        <v>638</v>
      </c>
      <c r="H492" t="s">
        <v>2646</v>
      </c>
      <c r="I492" t="s">
        <v>638</v>
      </c>
      <c r="J492" t="s">
        <v>638</v>
      </c>
      <c r="K492">
        <v>112811</v>
      </c>
      <c r="L492" t="s">
        <v>32</v>
      </c>
      <c r="M492" t="s">
        <v>197</v>
      </c>
      <c r="N492" t="s">
        <v>439</v>
      </c>
      <c r="O492" t="s">
        <v>446</v>
      </c>
      <c r="P492" t="s">
        <v>447</v>
      </c>
      <c r="Q492" t="s">
        <v>444</v>
      </c>
      <c r="R492" t="s">
        <v>564</v>
      </c>
      <c r="T492" t="s">
        <v>638</v>
      </c>
    </row>
    <row r="493" spans="1:24" hidden="1" x14ac:dyDescent="0.25">
      <c r="A493" t="s">
        <v>444</v>
      </c>
      <c r="B493" t="s">
        <v>661</v>
      </c>
      <c r="C493" t="b">
        <v>1</v>
      </c>
      <c r="D493" t="s">
        <v>2</v>
      </c>
      <c r="E493" t="s">
        <v>113</v>
      </c>
      <c r="F493" t="s">
        <v>82</v>
      </c>
      <c r="G493" t="s">
        <v>82</v>
      </c>
      <c r="H493" t="s">
        <v>82</v>
      </c>
      <c r="I493" t="s">
        <v>82</v>
      </c>
      <c r="J493" t="s">
        <v>82</v>
      </c>
      <c r="K493">
        <v>113835</v>
      </c>
      <c r="L493" t="s">
        <v>32</v>
      </c>
      <c r="M493" t="s">
        <v>197</v>
      </c>
      <c r="N493" t="s">
        <v>439</v>
      </c>
      <c r="O493" t="s">
        <v>446</v>
      </c>
      <c r="P493" t="s">
        <v>447</v>
      </c>
      <c r="Q493" t="s">
        <v>444</v>
      </c>
      <c r="R493" t="s">
        <v>564</v>
      </c>
      <c r="T493" t="s">
        <v>661</v>
      </c>
    </row>
    <row r="494" spans="1:24" hidden="1" x14ac:dyDescent="0.25">
      <c r="A494" t="s">
        <v>444</v>
      </c>
      <c r="B494" t="s">
        <v>662</v>
      </c>
      <c r="C494" t="b">
        <v>1</v>
      </c>
      <c r="D494" t="s">
        <v>2</v>
      </c>
      <c r="E494" t="s">
        <v>113</v>
      </c>
      <c r="F494" t="s">
        <v>82</v>
      </c>
      <c r="G494" t="s">
        <v>82</v>
      </c>
      <c r="H494" t="s">
        <v>82</v>
      </c>
      <c r="I494" t="s">
        <v>82</v>
      </c>
      <c r="J494" t="s">
        <v>82</v>
      </c>
      <c r="L494" t="s">
        <v>32</v>
      </c>
      <c r="M494" t="s">
        <v>197</v>
      </c>
      <c r="N494" t="s">
        <v>439</v>
      </c>
      <c r="O494" t="s">
        <v>446</v>
      </c>
      <c r="P494" t="s">
        <v>447</v>
      </c>
      <c r="Q494" t="s">
        <v>444</v>
      </c>
      <c r="R494" t="s">
        <v>564</v>
      </c>
      <c r="T494" t="s">
        <v>662</v>
      </c>
    </row>
    <row r="495" spans="1:24" x14ac:dyDescent="0.25">
      <c r="A495" t="s">
        <v>444</v>
      </c>
      <c r="B495" t="s">
        <v>663</v>
      </c>
      <c r="C495" t="b">
        <v>0</v>
      </c>
      <c r="D495" t="s">
        <v>40</v>
      </c>
      <c r="F495" t="s">
        <v>82</v>
      </c>
      <c r="G495" t="s">
        <v>82</v>
      </c>
      <c r="H495" t="s">
        <v>82</v>
      </c>
      <c r="I495" t="s">
        <v>663</v>
      </c>
      <c r="J495" t="s">
        <v>663</v>
      </c>
      <c r="K495">
        <v>114037</v>
      </c>
      <c r="L495" t="s">
        <v>32</v>
      </c>
      <c r="M495" t="s">
        <v>197</v>
      </c>
      <c r="N495" t="s">
        <v>439</v>
      </c>
      <c r="O495" t="s">
        <v>446</v>
      </c>
      <c r="P495" t="s">
        <v>447</v>
      </c>
      <c r="Q495" t="s">
        <v>444</v>
      </c>
      <c r="R495" t="s">
        <v>564</v>
      </c>
      <c r="T495" t="s">
        <v>664</v>
      </c>
      <c r="X495" t="s">
        <v>663</v>
      </c>
    </row>
    <row r="496" spans="1:24" x14ac:dyDescent="0.25">
      <c r="A496" t="s">
        <v>444</v>
      </c>
      <c r="B496" t="s">
        <v>665</v>
      </c>
      <c r="C496" t="b">
        <v>0</v>
      </c>
      <c r="D496" t="s">
        <v>40</v>
      </c>
      <c r="F496" t="s">
        <v>665</v>
      </c>
      <c r="G496" t="s">
        <v>665</v>
      </c>
      <c r="H496" t="s">
        <v>2645</v>
      </c>
      <c r="I496" t="s">
        <v>665</v>
      </c>
      <c r="J496" t="s">
        <v>665</v>
      </c>
      <c r="K496">
        <v>114085</v>
      </c>
      <c r="L496" t="s">
        <v>32</v>
      </c>
      <c r="M496" t="s">
        <v>197</v>
      </c>
      <c r="N496" t="s">
        <v>439</v>
      </c>
      <c r="O496" t="s">
        <v>446</v>
      </c>
      <c r="P496" t="s">
        <v>447</v>
      </c>
      <c r="Q496" t="s">
        <v>444</v>
      </c>
      <c r="R496" t="s">
        <v>564</v>
      </c>
      <c r="T496" t="s">
        <v>666</v>
      </c>
      <c r="U496" t="s">
        <v>667</v>
      </c>
      <c r="X496" t="s">
        <v>665</v>
      </c>
    </row>
    <row r="497" spans="1:29" x14ac:dyDescent="0.25">
      <c r="A497" t="s">
        <v>444</v>
      </c>
      <c r="B497" t="s">
        <v>668</v>
      </c>
      <c r="C497" t="b">
        <v>0</v>
      </c>
      <c r="D497" t="s">
        <v>29</v>
      </c>
      <c r="F497" t="s">
        <v>665</v>
      </c>
      <c r="G497" t="s">
        <v>665</v>
      </c>
      <c r="H497" t="s">
        <v>2645</v>
      </c>
      <c r="I497" t="s">
        <v>665</v>
      </c>
      <c r="J497" t="s">
        <v>665</v>
      </c>
      <c r="K497">
        <v>114085</v>
      </c>
      <c r="L497" t="s">
        <v>32</v>
      </c>
      <c r="M497" t="s">
        <v>197</v>
      </c>
      <c r="N497" t="s">
        <v>439</v>
      </c>
      <c r="O497" t="s">
        <v>446</v>
      </c>
      <c r="P497" t="s">
        <v>447</v>
      </c>
      <c r="Q497" t="s">
        <v>444</v>
      </c>
      <c r="R497" t="s">
        <v>564</v>
      </c>
      <c r="T497" t="s">
        <v>666</v>
      </c>
      <c r="U497" t="s">
        <v>667</v>
      </c>
      <c r="X497" t="s">
        <v>665</v>
      </c>
    </row>
    <row r="498" spans="1:29" x14ac:dyDescent="0.25">
      <c r="A498" t="s">
        <v>444</v>
      </c>
      <c r="B498" t="s">
        <v>669</v>
      </c>
      <c r="C498" t="b">
        <v>0</v>
      </c>
      <c r="D498" t="s">
        <v>29</v>
      </c>
      <c r="F498" t="s">
        <v>665</v>
      </c>
      <c r="G498" t="s">
        <v>665</v>
      </c>
      <c r="H498" t="s">
        <v>2645</v>
      </c>
      <c r="I498" t="s">
        <v>665</v>
      </c>
      <c r="J498" t="s">
        <v>665</v>
      </c>
      <c r="K498">
        <v>114085</v>
      </c>
      <c r="L498" t="s">
        <v>32</v>
      </c>
      <c r="M498" t="s">
        <v>197</v>
      </c>
      <c r="N498" t="s">
        <v>439</v>
      </c>
      <c r="O498" t="s">
        <v>446</v>
      </c>
      <c r="P498" t="s">
        <v>447</v>
      </c>
      <c r="Q498" t="s">
        <v>444</v>
      </c>
      <c r="R498" t="s">
        <v>564</v>
      </c>
      <c r="T498" t="s">
        <v>666</v>
      </c>
      <c r="U498" t="s">
        <v>667</v>
      </c>
      <c r="X498" t="s">
        <v>665</v>
      </c>
    </row>
    <row r="499" spans="1:29" x14ac:dyDescent="0.25">
      <c r="A499" t="s">
        <v>444</v>
      </c>
      <c r="B499" t="s">
        <v>670</v>
      </c>
      <c r="C499" t="b">
        <v>0</v>
      </c>
      <c r="D499" t="s">
        <v>40</v>
      </c>
      <c r="F499" t="s">
        <v>670</v>
      </c>
      <c r="G499" t="s">
        <v>670</v>
      </c>
      <c r="H499" t="s">
        <v>2645</v>
      </c>
      <c r="I499" t="s">
        <v>670</v>
      </c>
      <c r="J499" t="s">
        <v>670</v>
      </c>
      <c r="K499">
        <v>114082</v>
      </c>
      <c r="L499" t="s">
        <v>32</v>
      </c>
      <c r="M499" t="s">
        <v>197</v>
      </c>
      <c r="N499" t="s">
        <v>439</v>
      </c>
      <c r="O499" t="s">
        <v>446</v>
      </c>
      <c r="P499" t="s">
        <v>447</v>
      </c>
      <c r="Q499" t="s">
        <v>444</v>
      </c>
      <c r="R499" t="s">
        <v>564</v>
      </c>
      <c r="T499" t="s">
        <v>666</v>
      </c>
      <c r="U499" t="s">
        <v>671</v>
      </c>
      <c r="X499" t="s">
        <v>670</v>
      </c>
    </row>
    <row r="500" spans="1:29" x14ac:dyDescent="0.25">
      <c r="A500" t="s">
        <v>444</v>
      </c>
      <c r="B500" t="s">
        <v>672</v>
      </c>
      <c r="C500" t="b">
        <v>0</v>
      </c>
      <c r="D500" t="s">
        <v>40</v>
      </c>
      <c r="F500" t="s">
        <v>672</v>
      </c>
      <c r="G500" t="s">
        <v>672</v>
      </c>
      <c r="H500" t="s">
        <v>2645</v>
      </c>
      <c r="I500" t="s">
        <v>672</v>
      </c>
      <c r="J500" t="s">
        <v>672</v>
      </c>
      <c r="K500">
        <v>114070</v>
      </c>
      <c r="L500" t="s">
        <v>32</v>
      </c>
      <c r="M500" t="s">
        <v>197</v>
      </c>
      <c r="N500" t="s">
        <v>439</v>
      </c>
      <c r="O500" t="s">
        <v>446</v>
      </c>
      <c r="P500" t="s">
        <v>447</v>
      </c>
      <c r="Q500" t="s">
        <v>444</v>
      </c>
      <c r="R500" t="s">
        <v>564</v>
      </c>
      <c r="T500" t="s">
        <v>666</v>
      </c>
      <c r="U500" t="s">
        <v>673</v>
      </c>
      <c r="X500" t="s">
        <v>672</v>
      </c>
    </row>
    <row r="501" spans="1:29" x14ac:dyDescent="0.25">
      <c r="A501" t="s">
        <v>444</v>
      </c>
      <c r="B501" t="s">
        <v>674</v>
      </c>
      <c r="C501" t="b">
        <v>0</v>
      </c>
      <c r="D501" t="s">
        <v>29</v>
      </c>
      <c r="F501" t="s">
        <v>672</v>
      </c>
      <c r="G501" t="s">
        <v>672</v>
      </c>
      <c r="H501" t="s">
        <v>2645</v>
      </c>
      <c r="I501" t="s">
        <v>672</v>
      </c>
      <c r="J501" t="s">
        <v>672</v>
      </c>
      <c r="K501">
        <v>114070</v>
      </c>
      <c r="L501" t="s">
        <v>32</v>
      </c>
      <c r="M501" t="s">
        <v>197</v>
      </c>
      <c r="N501" t="s">
        <v>439</v>
      </c>
      <c r="O501" t="s">
        <v>446</v>
      </c>
      <c r="P501" t="s">
        <v>447</v>
      </c>
      <c r="Q501" t="s">
        <v>444</v>
      </c>
      <c r="R501" t="s">
        <v>564</v>
      </c>
      <c r="T501" t="s">
        <v>666</v>
      </c>
      <c r="U501" t="s">
        <v>673</v>
      </c>
      <c r="X501" t="s">
        <v>672</v>
      </c>
    </row>
    <row r="502" spans="1:29" x14ac:dyDescent="0.25">
      <c r="A502" t="s">
        <v>444</v>
      </c>
      <c r="B502" t="s">
        <v>675</v>
      </c>
      <c r="C502" t="b">
        <v>0</v>
      </c>
      <c r="D502" t="s">
        <v>29</v>
      </c>
      <c r="F502" t="s">
        <v>672</v>
      </c>
      <c r="G502" t="s">
        <v>672</v>
      </c>
      <c r="H502" t="s">
        <v>2645</v>
      </c>
      <c r="I502" t="s">
        <v>672</v>
      </c>
      <c r="J502" t="s">
        <v>672</v>
      </c>
      <c r="K502">
        <v>114070</v>
      </c>
      <c r="L502" t="s">
        <v>32</v>
      </c>
      <c r="M502" t="s">
        <v>197</v>
      </c>
      <c r="N502" t="s">
        <v>439</v>
      </c>
      <c r="O502" t="s">
        <v>446</v>
      </c>
      <c r="P502" t="s">
        <v>447</v>
      </c>
      <c r="Q502" t="s">
        <v>444</v>
      </c>
      <c r="R502" t="s">
        <v>564</v>
      </c>
      <c r="T502" t="s">
        <v>666</v>
      </c>
      <c r="U502" t="s">
        <v>673</v>
      </c>
      <c r="X502" t="s">
        <v>672</v>
      </c>
    </row>
    <row r="503" spans="1:29" hidden="1" x14ac:dyDescent="0.25">
      <c r="A503" t="s">
        <v>444</v>
      </c>
      <c r="B503" t="s">
        <v>676</v>
      </c>
      <c r="C503" t="b">
        <v>1</v>
      </c>
      <c r="D503" t="s">
        <v>2</v>
      </c>
      <c r="E503" t="s">
        <v>619</v>
      </c>
      <c r="F503" t="s">
        <v>82</v>
      </c>
      <c r="G503" t="s">
        <v>82</v>
      </c>
      <c r="H503" t="s">
        <v>82</v>
      </c>
      <c r="I503" t="s">
        <v>82</v>
      </c>
      <c r="J503" t="s">
        <v>82</v>
      </c>
      <c r="K503">
        <v>114087</v>
      </c>
      <c r="L503" t="s">
        <v>32</v>
      </c>
      <c r="M503" t="s">
        <v>197</v>
      </c>
      <c r="N503" t="s">
        <v>439</v>
      </c>
      <c r="O503" t="s">
        <v>446</v>
      </c>
      <c r="P503" t="s">
        <v>447</v>
      </c>
      <c r="Q503" t="s">
        <v>444</v>
      </c>
      <c r="R503" t="s">
        <v>564</v>
      </c>
      <c r="T503" t="s">
        <v>666</v>
      </c>
      <c r="X503" t="s">
        <v>676</v>
      </c>
    </row>
    <row r="504" spans="1:29" x14ac:dyDescent="0.25">
      <c r="A504" t="s">
        <v>444</v>
      </c>
      <c r="B504" t="s">
        <v>677</v>
      </c>
      <c r="C504" t="b">
        <v>0</v>
      </c>
      <c r="D504" t="s">
        <v>29</v>
      </c>
      <c r="F504" t="s">
        <v>82</v>
      </c>
      <c r="G504" t="s">
        <v>82</v>
      </c>
      <c r="H504" t="s">
        <v>82</v>
      </c>
      <c r="I504" t="s">
        <v>666</v>
      </c>
      <c r="J504" t="s">
        <v>666</v>
      </c>
      <c r="K504">
        <v>114069</v>
      </c>
      <c r="L504" t="s">
        <v>32</v>
      </c>
      <c r="M504" t="s">
        <v>197</v>
      </c>
      <c r="N504" t="s">
        <v>439</v>
      </c>
      <c r="O504" t="s">
        <v>446</v>
      </c>
      <c r="P504" t="s">
        <v>447</v>
      </c>
      <c r="Q504" t="s">
        <v>444</v>
      </c>
      <c r="R504" t="s">
        <v>564</v>
      </c>
      <c r="T504" t="s">
        <v>666</v>
      </c>
    </row>
    <row r="505" spans="1:29" x14ac:dyDescent="0.25">
      <c r="A505" t="s">
        <v>444</v>
      </c>
      <c r="B505" t="s">
        <v>666</v>
      </c>
      <c r="C505" t="b">
        <v>0</v>
      </c>
      <c r="D505" t="s">
        <v>40</v>
      </c>
      <c r="F505" t="s">
        <v>82</v>
      </c>
      <c r="G505" t="s">
        <v>82</v>
      </c>
      <c r="H505" t="s">
        <v>82</v>
      </c>
      <c r="I505" t="s">
        <v>666</v>
      </c>
      <c r="J505" t="s">
        <v>666</v>
      </c>
      <c r="K505">
        <v>114069</v>
      </c>
      <c r="L505" t="s">
        <v>32</v>
      </c>
      <c r="M505" t="s">
        <v>197</v>
      </c>
      <c r="N505" t="s">
        <v>439</v>
      </c>
      <c r="O505" t="s">
        <v>446</v>
      </c>
      <c r="P505" t="s">
        <v>447</v>
      </c>
      <c r="Q505" t="s">
        <v>444</v>
      </c>
      <c r="R505" t="s">
        <v>564</v>
      </c>
      <c r="T505" t="s">
        <v>666</v>
      </c>
    </row>
    <row r="506" spans="1:29" hidden="1" x14ac:dyDescent="0.25">
      <c r="A506" t="s">
        <v>113</v>
      </c>
      <c r="B506" t="s">
        <v>678</v>
      </c>
      <c r="C506" t="b">
        <v>1</v>
      </c>
      <c r="D506" t="s">
        <v>2</v>
      </c>
      <c r="E506" t="s">
        <v>113</v>
      </c>
      <c r="F506" t="s">
        <v>82</v>
      </c>
      <c r="G506" t="s">
        <v>82</v>
      </c>
      <c r="H506" t="s">
        <v>82</v>
      </c>
      <c r="I506" t="s">
        <v>82</v>
      </c>
      <c r="J506" t="s">
        <v>82</v>
      </c>
      <c r="K506">
        <v>113805</v>
      </c>
      <c r="L506" t="s">
        <v>32</v>
      </c>
      <c r="M506" t="s">
        <v>197</v>
      </c>
      <c r="N506" t="s">
        <v>439</v>
      </c>
      <c r="O506" t="s">
        <v>446</v>
      </c>
      <c r="P506" t="s">
        <v>447</v>
      </c>
      <c r="Q506" t="s">
        <v>444</v>
      </c>
      <c r="R506" t="s">
        <v>564</v>
      </c>
      <c r="T506" t="s">
        <v>678</v>
      </c>
    </row>
    <row r="507" spans="1:29" x14ac:dyDescent="0.25">
      <c r="A507" t="s">
        <v>444</v>
      </c>
      <c r="B507" t="s">
        <v>679</v>
      </c>
      <c r="C507" t="b">
        <v>0</v>
      </c>
      <c r="D507" t="s">
        <v>40</v>
      </c>
      <c r="F507" t="s">
        <v>82</v>
      </c>
      <c r="G507" t="s">
        <v>82</v>
      </c>
      <c r="H507" t="s">
        <v>82</v>
      </c>
      <c r="I507" t="s">
        <v>679</v>
      </c>
      <c r="J507" t="s">
        <v>679</v>
      </c>
      <c r="K507">
        <v>708487</v>
      </c>
      <c r="L507" t="s">
        <v>32</v>
      </c>
      <c r="M507" t="s">
        <v>197</v>
      </c>
      <c r="N507" t="s">
        <v>439</v>
      </c>
      <c r="O507" t="s">
        <v>446</v>
      </c>
      <c r="P507" t="s">
        <v>447</v>
      </c>
      <c r="Q507" t="s">
        <v>444</v>
      </c>
      <c r="R507" t="s">
        <v>564</v>
      </c>
      <c r="T507" t="s">
        <v>680</v>
      </c>
      <c r="U507" t="s">
        <v>681</v>
      </c>
      <c r="X507" t="s">
        <v>682</v>
      </c>
      <c r="AC507" t="s">
        <v>683</v>
      </c>
    </row>
    <row r="508" spans="1:29" x14ac:dyDescent="0.25">
      <c r="A508" t="s">
        <v>444</v>
      </c>
      <c r="B508" t="s">
        <v>684</v>
      </c>
      <c r="C508" t="b">
        <v>0</v>
      </c>
      <c r="D508" t="s">
        <v>29</v>
      </c>
      <c r="F508" t="s">
        <v>82</v>
      </c>
      <c r="G508" t="s">
        <v>82</v>
      </c>
      <c r="H508" t="s">
        <v>82</v>
      </c>
      <c r="I508" t="s">
        <v>680</v>
      </c>
      <c r="J508" t="s">
        <v>680</v>
      </c>
      <c r="K508">
        <v>114265</v>
      </c>
      <c r="L508" t="s">
        <v>32</v>
      </c>
      <c r="M508" t="s">
        <v>197</v>
      </c>
      <c r="N508" t="s">
        <v>439</v>
      </c>
      <c r="O508" t="s">
        <v>446</v>
      </c>
      <c r="P508" t="s">
        <v>447</v>
      </c>
      <c r="Q508" t="s">
        <v>444</v>
      </c>
      <c r="R508" t="s">
        <v>564</v>
      </c>
      <c r="T508" t="s">
        <v>680</v>
      </c>
    </row>
    <row r="509" spans="1:29" x14ac:dyDescent="0.25">
      <c r="A509" t="s">
        <v>444</v>
      </c>
      <c r="B509" t="s">
        <v>685</v>
      </c>
      <c r="C509" t="b">
        <v>0</v>
      </c>
      <c r="D509" t="s">
        <v>29</v>
      </c>
      <c r="F509" t="s">
        <v>82</v>
      </c>
      <c r="G509" t="s">
        <v>82</v>
      </c>
      <c r="H509" t="s">
        <v>82</v>
      </c>
      <c r="I509" t="s">
        <v>680</v>
      </c>
      <c r="J509" t="s">
        <v>680</v>
      </c>
      <c r="K509">
        <v>114265</v>
      </c>
      <c r="L509" t="s">
        <v>32</v>
      </c>
      <c r="M509" t="s">
        <v>197</v>
      </c>
      <c r="N509" t="s">
        <v>439</v>
      </c>
      <c r="O509" t="s">
        <v>446</v>
      </c>
      <c r="P509" t="s">
        <v>447</v>
      </c>
      <c r="Q509" t="s">
        <v>444</v>
      </c>
      <c r="R509" t="s">
        <v>564</v>
      </c>
      <c r="T509" t="s">
        <v>680</v>
      </c>
    </row>
    <row r="510" spans="1:29" x14ac:dyDescent="0.25">
      <c r="A510" t="s">
        <v>444</v>
      </c>
      <c r="B510" t="s">
        <v>680</v>
      </c>
      <c r="C510" t="b">
        <v>0</v>
      </c>
      <c r="D510" t="s">
        <v>40</v>
      </c>
      <c r="F510" t="s">
        <v>82</v>
      </c>
      <c r="G510" t="s">
        <v>82</v>
      </c>
      <c r="H510" t="s">
        <v>82</v>
      </c>
      <c r="I510" t="s">
        <v>680</v>
      </c>
      <c r="J510" t="s">
        <v>680</v>
      </c>
      <c r="K510">
        <v>114265</v>
      </c>
      <c r="L510" t="s">
        <v>32</v>
      </c>
      <c r="M510" t="s">
        <v>197</v>
      </c>
      <c r="N510" t="s">
        <v>439</v>
      </c>
      <c r="O510" t="s">
        <v>446</v>
      </c>
      <c r="P510" t="s">
        <v>447</v>
      </c>
      <c r="Q510" t="s">
        <v>444</v>
      </c>
      <c r="R510" t="s">
        <v>564</v>
      </c>
      <c r="T510" t="s">
        <v>680</v>
      </c>
    </row>
    <row r="511" spans="1:29" x14ac:dyDescent="0.25">
      <c r="A511" t="s">
        <v>444</v>
      </c>
      <c r="B511" t="s">
        <v>686</v>
      </c>
      <c r="C511" t="b">
        <v>0</v>
      </c>
      <c r="D511" t="s">
        <v>29</v>
      </c>
      <c r="F511" t="s">
        <v>82</v>
      </c>
      <c r="G511" t="s">
        <v>82</v>
      </c>
      <c r="H511" t="s">
        <v>82</v>
      </c>
      <c r="I511" t="s">
        <v>687</v>
      </c>
      <c r="J511" t="s">
        <v>687</v>
      </c>
      <c r="K511">
        <v>113924</v>
      </c>
      <c r="L511" t="s">
        <v>32</v>
      </c>
      <c r="M511" t="s">
        <v>197</v>
      </c>
      <c r="N511" t="s">
        <v>439</v>
      </c>
      <c r="O511" t="s">
        <v>446</v>
      </c>
      <c r="P511" t="s">
        <v>447</v>
      </c>
      <c r="Q511" t="s">
        <v>444</v>
      </c>
      <c r="R511" t="s">
        <v>564</v>
      </c>
      <c r="T511" t="s">
        <v>687</v>
      </c>
    </row>
    <row r="512" spans="1:29" x14ac:dyDescent="0.25">
      <c r="A512" t="s">
        <v>444</v>
      </c>
      <c r="B512" t="s">
        <v>688</v>
      </c>
      <c r="C512" t="b">
        <v>0</v>
      </c>
      <c r="D512" t="s">
        <v>29</v>
      </c>
      <c r="F512" t="s">
        <v>82</v>
      </c>
      <c r="G512" t="s">
        <v>82</v>
      </c>
      <c r="H512" t="s">
        <v>82</v>
      </c>
      <c r="I512" t="s">
        <v>687</v>
      </c>
      <c r="J512" t="s">
        <v>687</v>
      </c>
      <c r="K512">
        <v>113924</v>
      </c>
      <c r="L512" t="s">
        <v>32</v>
      </c>
      <c r="M512" t="s">
        <v>197</v>
      </c>
      <c r="N512" t="s">
        <v>439</v>
      </c>
      <c r="O512" t="s">
        <v>446</v>
      </c>
      <c r="P512" t="s">
        <v>447</v>
      </c>
      <c r="Q512" t="s">
        <v>444</v>
      </c>
      <c r="R512" t="s">
        <v>564</v>
      </c>
      <c r="T512" t="s">
        <v>687</v>
      </c>
    </row>
    <row r="513" spans="1:24" x14ac:dyDescent="0.25">
      <c r="A513" t="s">
        <v>444</v>
      </c>
      <c r="B513" t="s">
        <v>687</v>
      </c>
      <c r="C513" t="b">
        <v>0</v>
      </c>
      <c r="D513" t="s">
        <v>40</v>
      </c>
      <c r="F513" t="s">
        <v>82</v>
      </c>
      <c r="G513" t="s">
        <v>82</v>
      </c>
      <c r="H513" t="s">
        <v>82</v>
      </c>
      <c r="I513" t="s">
        <v>687</v>
      </c>
      <c r="J513" t="s">
        <v>687</v>
      </c>
      <c r="K513">
        <v>113924</v>
      </c>
      <c r="L513" t="s">
        <v>32</v>
      </c>
      <c r="M513" t="s">
        <v>197</v>
      </c>
      <c r="N513" t="s">
        <v>439</v>
      </c>
      <c r="O513" t="s">
        <v>446</v>
      </c>
      <c r="P513" t="s">
        <v>447</v>
      </c>
      <c r="Q513" t="s">
        <v>444</v>
      </c>
      <c r="R513" t="s">
        <v>564</v>
      </c>
      <c r="T513" t="s">
        <v>687</v>
      </c>
    </row>
    <row r="514" spans="1:24" hidden="1" x14ac:dyDescent="0.25">
      <c r="A514" t="s">
        <v>113</v>
      </c>
      <c r="B514" t="s">
        <v>689</v>
      </c>
      <c r="C514" t="b">
        <v>1</v>
      </c>
      <c r="D514" t="s">
        <v>2</v>
      </c>
      <c r="E514" t="s">
        <v>113</v>
      </c>
      <c r="F514" t="s">
        <v>82</v>
      </c>
      <c r="G514" t="s">
        <v>82</v>
      </c>
      <c r="H514" t="s">
        <v>82</v>
      </c>
      <c r="I514" t="s">
        <v>82</v>
      </c>
      <c r="J514" t="s">
        <v>82</v>
      </c>
      <c r="L514" t="s">
        <v>32</v>
      </c>
      <c r="M514" t="s">
        <v>197</v>
      </c>
      <c r="N514" t="s">
        <v>439</v>
      </c>
      <c r="O514" t="s">
        <v>446</v>
      </c>
      <c r="P514" t="s">
        <v>447</v>
      </c>
      <c r="Q514" t="s">
        <v>444</v>
      </c>
      <c r="R514" t="s">
        <v>564</v>
      </c>
      <c r="T514" t="s">
        <v>690</v>
      </c>
    </row>
    <row r="515" spans="1:24" hidden="1" x14ac:dyDescent="0.25">
      <c r="A515" t="s">
        <v>444</v>
      </c>
      <c r="B515" t="s">
        <v>690</v>
      </c>
      <c r="C515" t="b">
        <v>1</v>
      </c>
      <c r="D515" t="s">
        <v>2</v>
      </c>
      <c r="E515" t="s">
        <v>113</v>
      </c>
      <c r="F515" t="s">
        <v>82</v>
      </c>
      <c r="G515" t="s">
        <v>82</v>
      </c>
      <c r="H515" t="s">
        <v>82</v>
      </c>
      <c r="I515" t="s">
        <v>82</v>
      </c>
      <c r="J515" t="s">
        <v>82</v>
      </c>
      <c r="K515">
        <v>113265</v>
      </c>
      <c r="L515" t="s">
        <v>32</v>
      </c>
      <c r="M515" t="s">
        <v>197</v>
      </c>
      <c r="N515" t="s">
        <v>439</v>
      </c>
      <c r="O515" t="s">
        <v>446</v>
      </c>
      <c r="P515" t="s">
        <v>447</v>
      </c>
      <c r="Q515" t="s">
        <v>444</v>
      </c>
      <c r="R515" t="s">
        <v>564</v>
      </c>
      <c r="T515" t="s">
        <v>690</v>
      </c>
    </row>
    <row r="516" spans="1:24" hidden="1" x14ac:dyDescent="0.25">
      <c r="A516" t="s">
        <v>113</v>
      </c>
      <c r="B516" t="s">
        <v>691</v>
      </c>
      <c r="C516" t="b">
        <v>1</v>
      </c>
      <c r="D516" t="s">
        <v>2</v>
      </c>
      <c r="E516" t="s">
        <v>113</v>
      </c>
      <c r="F516" t="s">
        <v>82</v>
      </c>
      <c r="G516" t="s">
        <v>82</v>
      </c>
      <c r="H516" t="s">
        <v>82</v>
      </c>
      <c r="I516" t="s">
        <v>82</v>
      </c>
      <c r="J516" t="s">
        <v>82</v>
      </c>
      <c r="K516">
        <v>114419</v>
      </c>
      <c r="L516" t="s">
        <v>32</v>
      </c>
      <c r="M516" t="s">
        <v>197</v>
      </c>
      <c r="N516" t="s">
        <v>439</v>
      </c>
      <c r="O516" t="s">
        <v>446</v>
      </c>
      <c r="P516" t="s">
        <v>447</v>
      </c>
      <c r="Q516" t="s">
        <v>444</v>
      </c>
      <c r="R516" t="s">
        <v>564</v>
      </c>
      <c r="T516" t="s">
        <v>691</v>
      </c>
    </row>
    <row r="517" spans="1:24" hidden="1" x14ac:dyDescent="0.25">
      <c r="A517" t="s">
        <v>113</v>
      </c>
      <c r="B517" t="s">
        <v>692</v>
      </c>
      <c r="C517" t="b">
        <v>1</v>
      </c>
      <c r="D517" t="s">
        <v>2</v>
      </c>
      <c r="E517" t="s">
        <v>113</v>
      </c>
      <c r="F517" t="s">
        <v>82</v>
      </c>
      <c r="G517" t="s">
        <v>82</v>
      </c>
      <c r="H517" t="s">
        <v>82</v>
      </c>
      <c r="I517" t="s">
        <v>82</v>
      </c>
      <c r="J517" t="s">
        <v>82</v>
      </c>
      <c r="L517" t="s">
        <v>32</v>
      </c>
      <c r="M517" t="s">
        <v>197</v>
      </c>
      <c r="N517" t="s">
        <v>439</v>
      </c>
      <c r="O517" t="s">
        <v>446</v>
      </c>
      <c r="P517" t="s">
        <v>447</v>
      </c>
      <c r="Q517" t="s">
        <v>444</v>
      </c>
      <c r="R517" t="s">
        <v>564</v>
      </c>
      <c r="T517" t="s">
        <v>693</v>
      </c>
    </row>
    <row r="518" spans="1:24" x14ac:dyDescent="0.25">
      <c r="A518" t="s">
        <v>444</v>
      </c>
      <c r="B518" t="s">
        <v>694</v>
      </c>
      <c r="C518" t="b">
        <v>0</v>
      </c>
      <c r="D518" t="s">
        <v>40</v>
      </c>
      <c r="F518" t="s">
        <v>82</v>
      </c>
      <c r="G518" t="s">
        <v>82</v>
      </c>
      <c r="H518" t="s">
        <v>82</v>
      </c>
      <c r="I518" t="s">
        <v>694</v>
      </c>
      <c r="J518" t="s">
        <v>694</v>
      </c>
      <c r="L518" t="s">
        <v>32</v>
      </c>
      <c r="M518" t="s">
        <v>197</v>
      </c>
      <c r="N518" t="s">
        <v>439</v>
      </c>
      <c r="O518" t="s">
        <v>446</v>
      </c>
      <c r="P518" t="s">
        <v>447</v>
      </c>
      <c r="Q518" t="s">
        <v>444</v>
      </c>
      <c r="R518" t="s">
        <v>564</v>
      </c>
    </row>
    <row r="519" spans="1:24" hidden="1" x14ac:dyDescent="0.25">
      <c r="A519" t="s">
        <v>113</v>
      </c>
      <c r="B519" t="s">
        <v>695</v>
      </c>
      <c r="C519" t="b">
        <v>1</v>
      </c>
      <c r="D519" t="s">
        <v>2</v>
      </c>
      <c r="E519" t="s">
        <v>113</v>
      </c>
      <c r="F519" t="s">
        <v>82</v>
      </c>
      <c r="G519" t="s">
        <v>82</v>
      </c>
      <c r="H519" t="s">
        <v>82</v>
      </c>
      <c r="I519" t="s">
        <v>82</v>
      </c>
      <c r="J519" t="s">
        <v>82</v>
      </c>
      <c r="L519" t="s">
        <v>32</v>
      </c>
      <c r="M519" t="s">
        <v>197</v>
      </c>
      <c r="N519" t="s">
        <v>439</v>
      </c>
      <c r="O519" t="s">
        <v>446</v>
      </c>
      <c r="P519" t="s">
        <v>447</v>
      </c>
      <c r="Q519" t="s">
        <v>444</v>
      </c>
      <c r="T519" t="s">
        <v>690</v>
      </c>
    </row>
    <row r="520" spans="1:24" x14ac:dyDescent="0.25">
      <c r="A520" t="s">
        <v>444</v>
      </c>
      <c r="B520" t="s">
        <v>444</v>
      </c>
      <c r="C520" t="b">
        <v>0</v>
      </c>
      <c r="D520" t="s">
        <v>40</v>
      </c>
      <c r="F520" t="s">
        <v>82</v>
      </c>
      <c r="G520" t="s">
        <v>82</v>
      </c>
      <c r="H520" t="s">
        <v>82</v>
      </c>
      <c r="I520" t="s">
        <v>444</v>
      </c>
      <c r="J520" t="s">
        <v>444</v>
      </c>
      <c r="K520">
        <v>109216</v>
      </c>
      <c r="L520" t="s">
        <v>32</v>
      </c>
      <c r="M520" t="s">
        <v>197</v>
      </c>
      <c r="N520" t="s">
        <v>439</v>
      </c>
      <c r="O520" t="s">
        <v>446</v>
      </c>
      <c r="P520" t="s">
        <v>447</v>
      </c>
      <c r="Q520" t="s">
        <v>444</v>
      </c>
    </row>
    <row r="521" spans="1:24" hidden="1" x14ac:dyDescent="0.25">
      <c r="A521" t="s">
        <v>113</v>
      </c>
      <c r="B521" t="s">
        <v>696</v>
      </c>
      <c r="C521" t="b">
        <v>1</v>
      </c>
      <c r="D521" t="s">
        <v>2</v>
      </c>
      <c r="E521" t="s">
        <v>113</v>
      </c>
      <c r="F521" t="s">
        <v>82</v>
      </c>
      <c r="G521" t="s">
        <v>82</v>
      </c>
      <c r="H521" t="s">
        <v>82</v>
      </c>
      <c r="I521" t="s">
        <v>82</v>
      </c>
      <c r="J521" t="s">
        <v>82</v>
      </c>
      <c r="L521" t="s">
        <v>32</v>
      </c>
      <c r="M521" t="s">
        <v>197</v>
      </c>
      <c r="N521" t="s">
        <v>439</v>
      </c>
      <c r="O521" t="s">
        <v>446</v>
      </c>
      <c r="P521" t="s">
        <v>447</v>
      </c>
      <c r="Q521" t="s">
        <v>697</v>
      </c>
      <c r="R521" t="s">
        <v>698</v>
      </c>
      <c r="T521" t="s">
        <v>699</v>
      </c>
    </row>
    <row r="522" spans="1:24" x14ac:dyDescent="0.25">
      <c r="A522" t="s">
        <v>697</v>
      </c>
      <c r="B522" t="s">
        <v>700</v>
      </c>
      <c r="C522" t="b">
        <v>0</v>
      </c>
      <c r="D522" t="s">
        <v>40</v>
      </c>
      <c r="F522" t="s">
        <v>700</v>
      </c>
      <c r="G522" t="s">
        <v>700</v>
      </c>
      <c r="H522" t="s">
        <v>2645</v>
      </c>
      <c r="I522" t="s">
        <v>700</v>
      </c>
      <c r="J522" t="s">
        <v>700</v>
      </c>
      <c r="K522">
        <v>130929</v>
      </c>
      <c r="L522" t="s">
        <v>32</v>
      </c>
      <c r="M522" t="s">
        <v>197</v>
      </c>
      <c r="N522" t="s">
        <v>439</v>
      </c>
      <c r="O522" t="s">
        <v>446</v>
      </c>
      <c r="P522" t="s">
        <v>447</v>
      </c>
      <c r="Q522" t="s">
        <v>697</v>
      </c>
      <c r="R522" t="s">
        <v>698</v>
      </c>
      <c r="T522" t="s">
        <v>701</v>
      </c>
      <c r="X522" t="s">
        <v>700</v>
      </c>
    </row>
    <row r="523" spans="1:24" x14ac:dyDescent="0.25">
      <c r="A523" t="s">
        <v>697</v>
      </c>
      <c r="B523" t="s">
        <v>702</v>
      </c>
      <c r="C523" t="b">
        <v>0</v>
      </c>
      <c r="D523" t="s">
        <v>29</v>
      </c>
      <c r="F523" t="s">
        <v>700</v>
      </c>
      <c r="G523" t="s">
        <v>700</v>
      </c>
      <c r="H523" t="s">
        <v>2645</v>
      </c>
      <c r="I523" t="s">
        <v>700</v>
      </c>
      <c r="J523" t="s">
        <v>700</v>
      </c>
      <c r="K523">
        <v>130929</v>
      </c>
      <c r="L523" t="s">
        <v>32</v>
      </c>
      <c r="M523" t="s">
        <v>197</v>
      </c>
      <c r="N523" t="s">
        <v>439</v>
      </c>
      <c r="O523" t="s">
        <v>446</v>
      </c>
      <c r="P523" t="s">
        <v>447</v>
      </c>
      <c r="Q523" t="s">
        <v>697</v>
      </c>
      <c r="R523" t="s">
        <v>698</v>
      </c>
      <c r="T523" t="s">
        <v>701</v>
      </c>
      <c r="X523" t="s">
        <v>700</v>
      </c>
    </row>
    <row r="524" spans="1:24" hidden="1" x14ac:dyDescent="0.25">
      <c r="A524" t="s">
        <v>113</v>
      </c>
      <c r="B524" t="s">
        <v>703</v>
      </c>
      <c r="C524" t="b">
        <v>1</v>
      </c>
      <c r="D524" t="s">
        <v>2</v>
      </c>
      <c r="E524" t="s">
        <v>113</v>
      </c>
      <c r="F524" t="s">
        <v>82</v>
      </c>
      <c r="G524" t="s">
        <v>82</v>
      </c>
      <c r="H524" t="s">
        <v>82</v>
      </c>
      <c r="I524" t="s">
        <v>82</v>
      </c>
      <c r="J524" t="s">
        <v>82</v>
      </c>
      <c r="K524">
        <v>148316</v>
      </c>
      <c r="L524" t="s">
        <v>32</v>
      </c>
      <c r="M524" t="s">
        <v>197</v>
      </c>
      <c r="N524" t="s">
        <v>439</v>
      </c>
      <c r="O524" t="s">
        <v>446</v>
      </c>
      <c r="P524" t="s">
        <v>447</v>
      </c>
      <c r="Q524" t="s">
        <v>697</v>
      </c>
      <c r="R524" t="s">
        <v>698</v>
      </c>
      <c r="T524" t="s">
        <v>703</v>
      </c>
    </row>
    <row r="525" spans="1:24" hidden="1" x14ac:dyDescent="0.25">
      <c r="A525" t="s">
        <v>113</v>
      </c>
      <c r="B525" t="s">
        <v>704</v>
      </c>
      <c r="C525" t="b">
        <v>1</v>
      </c>
      <c r="D525" t="s">
        <v>2</v>
      </c>
      <c r="E525" t="s">
        <v>113</v>
      </c>
      <c r="F525" t="s">
        <v>82</v>
      </c>
      <c r="G525" t="s">
        <v>82</v>
      </c>
      <c r="H525" t="s">
        <v>82</v>
      </c>
      <c r="I525" t="s">
        <v>82</v>
      </c>
      <c r="J525" t="s">
        <v>82</v>
      </c>
      <c r="L525" t="s">
        <v>32</v>
      </c>
      <c r="M525" t="s">
        <v>197</v>
      </c>
      <c r="N525" t="s">
        <v>439</v>
      </c>
      <c r="O525" t="s">
        <v>446</v>
      </c>
      <c r="P525" t="s">
        <v>447</v>
      </c>
      <c r="Q525" t="s">
        <v>697</v>
      </c>
      <c r="R525" t="s">
        <v>698</v>
      </c>
      <c r="T525" t="s">
        <v>705</v>
      </c>
      <c r="X525" t="s">
        <v>704</v>
      </c>
    </row>
    <row r="526" spans="1:24" x14ac:dyDescent="0.25">
      <c r="A526" t="s">
        <v>697</v>
      </c>
      <c r="B526" t="s">
        <v>706</v>
      </c>
      <c r="C526" t="b">
        <v>0</v>
      </c>
      <c r="D526" t="s">
        <v>29</v>
      </c>
      <c r="F526" t="s">
        <v>82</v>
      </c>
      <c r="G526" t="s">
        <v>82</v>
      </c>
      <c r="H526" t="s">
        <v>82</v>
      </c>
      <c r="I526" t="s">
        <v>707</v>
      </c>
      <c r="J526" t="s">
        <v>707</v>
      </c>
      <c r="K526">
        <v>136824</v>
      </c>
      <c r="L526" t="s">
        <v>32</v>
      </c>
      <c r="M526" t="s">
        <v>197</v>
      </c>
      <c r="N526" t="s">
        <v>439</v>
      </c>
      <c r="O526" t="s">
        <v>446</v>
      </c>
      <c r="P526" t="s">
        <v>447</v>
      </c>
      <c r="Q526" t="s">
        <v>697</v>
      </c>
      <c r="R526" t="s">
        <v>698</v>
      </c>
      <c r="T526" t="s">
        <v>707</v>
      </c>
    </row>
    <row r="527" spans="1:24" x14ac:dyDescent="0.25">
      <c r="A527" t="s">
        <v>697</v>
      </c>
      <c r="B527" t="s">
        <v>707</v>
      </c>
      <c r="C527" t="b">
        <v>0</v>
      </c>
      <c r="D527" t="s">
        <v>40</v>
      </c>
      <c r="F527" t="s">
        <v>82</v>
      </c>
      <c r="G527" t="s">
        <v>82</v>
      </c>
      <c r="H527" t="s">
        <v>82</v>
      </c>
      <c r="I527" t="s">
        <v>707</v>
      </c>
      <c r="J527" t="s">
        <v>707</v>
      </c>
      <c r="K527">
        <v>136824</v>
      </c>
      <c r="L527" t="s">
        <v>32</v>
      </c>
      <c r="M527" t="s">
        <v>197</v>
      </c>
      <c r="N527" t="s">
        <v>439</v>
      </c>
      <c r="O527" t="s">
        <v>446</v>
      </c>
      <c r="P527" t="s">
        <v>447</v>
      </c>
      <c r="Q527" t="s">
        <v>697</v>
      </c>
      <c r="R527" t="s">
        <v>698</v>
      </c>
      <c r="T527" t="s">
        <v>707</v>
      </c>
    </row>
    <row r="528" spans="1:24" x14ac:dyDescent="0.25">
      <c r="A528" t="s">
        <v>697</v>
      </c>
      <c r="B528" t="s">
        <v>708</v>
      </c>
      <c r="C528" t="b">
        <v>0</v>
      </c>
      <c r="D528" t="s">
        <v>40</v>
      </c>
      <c r="F528" t="s">
        <v>708</v>
      </c>
      <c r="G528" t="s">
        <v>708</v>
      </c>
      <c r="H528" t="s">
        <v>2645</v>
      </c>
      <c r="I528" t="s">
        <v>708</v>
      </c>
      <c r="J528" t="s">
        <v>708</v>
      </c>
      <c r="K528">
        <v>135849</v>
      </c>
      <c r="L528" t="s">
        <v>32</v>
      </c>
      <c r="M528" t="s">
        <v>197</v>
      </c>
      <c r="N528" t="s">
        <v>439</v>
      </c>
      <c r="O528" t="s">
        <v>446</v>
      </c>
      <c r="P528" t="s">
        <v>447</v>
      </c>
      <c r="Q528" t="s">
        <v>697</v>
      </c>
      <c r="R528" t="s">
        <v>698</v>
      </c>
      <c r="T528" t="s">
        <v>709</v>
      </c>
      <c r="U528" t="s">
        <v>710</v>
      </c>
      <c r="X528" t="s">
        <v>708</v>
      </c>
    </row>
    <row r="529" spans="1:24" x14ac:dyDescent="0.25">
      <c r="A529" t="s">
        <v>697</v>
      </c>
      <c r="B529" t="s">
        <v>711</v>
      </c>
      <c r="C529" t="b">
        <v>0</v>
      </c>
      <c r="D529" t="s">
        <v>29</v>
      </c>
      <c r="F529" t="s">
        <v>708</v>
      </c>
      <c r="G529" t="s">
        <v>708</v>
      </c>
      <c r="H529" t="s">
        <v>2645</v>
      </c>
      <c r="I529" t="s">
        <v>708</v>
      </c>
      <c r="J529" t="s">
        <v>708</v>
      </c>
      <c r="K529">
        <v>135849</v>
      </c>
      <c r="L529" t="s">
        <v>32</v>
      </c>
      <c r="M529" t="s">
        <v>197</v>
      </c>
      <c r="N529" t="s">
        <v>439</v>
      </c>
      <c r="O529" t="s">
        <v>446</v>
      </c>
      <c r="P529" t="s">
        <v>447</v>
      </c>
      <c r="Q529" t="s">
        <v>697</v>
      </c>
      <c r="R529" t="s">
        <v>698</v>
      </c>
      <c r="T529" t="s">
        <v>709</v>
      </c>
      <c r="U529" t="s">
        <v>710</v>
      </c>
      <c r="X529" t="s">
        <v>708</v>
      </c>
    </row>
    <row r="530" spans="1:24" x14ac:dyDescent="0.25">
      <c r="A530" t="s">
        <v>697</v>
      </c>
      <c r="B530" t="s">
        <v>712</v>
      </c>
      <c r="C530" t="b">
        <v>0</v>
      </c>
      <c r="D530" t="s">
        <v>29</v>
      </c>
      <c r="F530" t="s">
        <v>82</v>
      </c>
      <c r="G530" t="s">
        <v>713</v>
      </c>
      <c r="H530" t="s">
        <v>2645</v>
      </c>
      <c r="I530" t="s">
        <v>713</v>
      </c>
      <c r="J530" t="s">
        <v>713</v>
      </c>
      <c r="K530">
        <v>135887</v>
      </c>
      <c r="L530" t="s">
        <v>32</v>
      </c>
      <c r="M530" t="s">
        <v>197</v>
      </c>
      <c r="N530" t="s">
        <v>439</v>
      </c>
      <c r="O530" t="s">
        <v>446</v>
      </c>
      <c r="P530" t="s">
        <v>447</v>
      </c>
      <c r="Q530" t="s">
        <v>697</v>
      </c>
      <c r="R530" t="s">
        <v>698</v>
      </c>
      <c r="T530" t="s">
        <v>709</v>
      </c>
      <c r="U530" t="s">
        <v>710</v>
      </c>
      <c r="X530" t="s">
        <v>713</v>
      </c>
    </row>
    <row r="531" spans="1:24" x14ac:dyDescent="0.25">
      <c r="A531" t="s">
        <v>697</v>
      </c>
      <c r="B531" t="s">
        <v>713</v>
      </c>
      <c r="C531" t="b">
        <v>0</v>
      </c>
      <c r="D531" t="s">
        <v>40</v>
      </c>
      <c r="F531" t="s">
        <v>82</v>
      </c>
      <c r="G531" t="s">
        <v>713</v>
      </c>
      <c r="H531" t="s">
        <v>2645</v>
      </c>
      <c r="I531" t="s">
        <v>713</v>
      </c>
      <c r="J531" t="s">
        <v>713</v>
      </c>
      <c r="K531">
        <v>135887</v>
      </c>
      <c r="L531" t="s">
        <v>32</v>
      </c>
      <c r="M531" t="s">
        <v>197</v>
      </c>
      <c r="N531" t="s">
        <v>439</v>
      </c>
      <c r="O531" t="s">
        <v>446</v>
      </c>
      <c r="P531" t="s">
        <v>447</v>
      </c>
      <c r="Q531" t="s">
        <v>697</v>
      </c>
      <c r="R531" t="s">
        <v>698</v>
      </c>
      <c r="T531" t="s">
        <v>709</v>
      </c>
      <c r="U531" t="s">
        <v>710</v>
      </c>
      <c r="X531" t="s">
        <v>713</v>
      </c>
    </row>
    <row r="532" spans="1:24" x14ac:dyDescent="0.25">
      <c r="A532" t="s">
        <v>697</v>
      </c>
      <c r="B532" t="s">
        <v>714</v>
      </c>
      <c r="C532" t="b">
        <v>0</v>
      </c>
      <c r="D532" t="s">
        <v>40</v>
      </c>
      <c r="F532" t="s">
        <v>82</v>
      </c>
      <c r="G532" t="s">
        <v>714</v>
      </c>
      <c r="H532" t="s">
        <v>2645</v>
      </c>
      <c r="I532" t="s">
        <v>714</v>
      </c>
      <c r="J532" t="s">
        <v>714</v>
      </c>
      <c r="K532">
        <v>135893</v>
      </c>
      <c r="L532" t="s">
        <v>32</v>
      </c>
      <c r="M532" t="s">
        <v>197</v>
      </c>
      <c r="N532" t="s">
        <v>439</v>
      </c>
      <c r="O532" t="s">
        <v>446</v>
      </c>
      <c r="P532" t="s">
        <v>447</v>
      </c>
      <c r="Q532" t="s">
        <v>697</v>
      </c>
      <c r="R532" t="s">
        <v>698</v>
      </c>
      <c r="T532" t="s">
        <v>709</v>
      </c>
      <c r="U532" t="s">
        <v>710</v>
      </c>
      <c r="X532" t="s">
        <v>714</v>
      </c>
    </row>
    <row r="533" spans="1:24" x14ac:dyDescent="0.25">
      <c r="A533" t="s">
        <v>697</v>
      </c>
      <c r="B533" t="s">
        <v>715</v>
      </c>
      <c r="C533" t="b">
        <v>0</v>
      </c>
      <c r="D533" t="s">
        <v>40</v>
      </c>
      <c r="F533" t="s">
        <v>715</v>
      </c>
      <c r="G533" t="s">
        <v>715</v>
      </c>
      <c r="H533" t="s">
        <v>2645</v>
      </c>
      <c r="I533" t="s">
        <v>715</v>
      </c>
      <c r="J533" t="s">
        <v>715</v>
      </c>
      <c r="K533">
        <v>135903</v>
      </c>
      <c r="L533" t="s">
        <v>32</v>
      </c>
      <c r="M533" t="s">
        <v>197</v>
      </c>
      <c r="N533" t="s">
        <v>439</v>
      </c>
      <c r="O533" t="s">
        <v>446</v>
      </c>
      <c r="P533" t="s">
        <v>447</v>
      </c>
      <c r="Q533" t="s">
        <v>697</v>
      </c>
      <c r="R533" t="s">
        <v>698</v>
      </c>
      <c r="T533" t="s">
        <v>709</v>
      </c>
      <c r="U533" t="s">
        <v>710</v>
      </c>
      <c r="X533" t="s">
        <v>715</v>
      </c>
    </row>
    <row r="534" spans="1:24" x14ac:dyDescent="0.25">
      <c r="A534" t="s">
        <v>697</v>
      </c>
      <c r="B534" t="s">
        <v>716</v>
      </c>
      <c r="C534" t="b">
        <v>0</v>
      </c>
      <c r="D534" t="s">
        <v>40</v>
      </c>
      <c r="F534" t="s">
        <v>716</v>
      </c>
      <c r="G534" t="s">
        <v>716</v>
      </c>
      <c r="H534" t="s">
        <v>2645</v>
      </c>
      <c r="I534" t="s">
        <v>716</v>
      </c>
      <c r="J534" t="s">
        <v>716</v>
      </c>
      <c r="K534">
        <v>135920</v>
      </c>
      <c r="L534" t="s">
        <v>32</v>
      </c>
      <c r="M534" t="s">
        <v>197</v>
      </c>
      <c r="N534" t="s">
        <v>439</v>
      </c>
      <c r="O534" t="s">
        <v>446</v>
      </c>
      <c r="P534" t="s">
        <v>447</v>
      </c>
      <c r="Q534" t="s">
        <v>697</v>
      </c>
      <c r="R534" t="s">
        <v>698</v>
      </c>
      <c r="T534" t="s">
        <v>709</v>
      </c>
      <c r="U534" t="s">
        <v>710</v>
      </c>
      <c r="X534" t="s">
        <v>716</v>
      </c>
    </row>
    <row r="535" spans="1:24" x14ac:dyDescent="0.25">
      <c r="A535" t="s">
        <v>697</v>
      </c>
      <c r="B535" t="s">
        <v>710</v>
      </c>
      <c r="C535" t="b">
        <v>0</v>
      </c>
      <c r="D535" t="s">
        <v>40</v>
      </c>
      <c r="F535" t="s">
        <v>82</v>
      </c>
      <c r="G535" t="s">
        <v>82</v>
      </c>
      <c r="H535" t="s">
        <v>82</v>
      </c>
      <c r="I535" t="s">
        <v>710</v>
      </c>
      <c r="J535" t="s">
        <v>710</v>
      </c>
      <c r="K535">
        <v>135844</v>
      </c>
      <c r="L535" t="s">
        <v>32</v>
      </c>
      <c r="M535" t="s">
        <v>197</v>
      </c>
      <c r="N535" t="s">
        <v>439</v>
      </c>
      <c r="O535" t="s">
        <v>446</v>
      </c>
      <c r="P535" t="s">
        <v>447</v>
      </c>
      <c r="Q535" t="s">
        <v>697</v>
      </c>
      <c r="R535" t="s">
        <v>698</v>
      </c>
      <c r="T535" t="s">
        <v>709</v>
      </c>
      <c r="U535" t="s">
        <v>710</v>
      </c>
    </row>
    <row r="536" spans="1:24" x14ac:dyDescent="0.25">
      <c r="A536" t="s">
        <v>697</v>
      </c>
      <c r="B536" t="s">
        <v>717</v>
      </c>
      <c r="C536" t="b">
        <v>0</v>
      </c>
      <c r="D536" t="s">
        <v>29</v>
      </c>
      <c r="F536" t="s">
        <v>82</v>
      </c>
      <c r="G536" t="s">
        <v>82</v>
      </c>
      <c r="H536" t="s">
        <v>82</v>
      </c>
      <c r="I536" t="s">
        <v>710</v>
      </c>
      <c r="J536" t="s">
        <v>710</v>
      </c>
      <c r="K536">
        <v>135844</v>
      </c>
      <c r="L536" t="s">
        <v>32</v>
      </c>
      <c r="M536" t="s">
        <v>197</v>
      </c>
      <c r="N536" t="s">
        <v>439</v>
      </c>
      <c r="O536" t="s">
        <v>446</v>
      </c>
      <c r="P536" t="s">
        <v>447</v>
      </c>
      <c r="Q536" t="s">
        <v>697</v>
      </c>
      <c r="R536" t="s">
        <v>698</v>
      </c>
      <c r="T536" t="s">
        <v>709</v>
      </c>
      <c r="U536" t="s">
        <v>710</v>
      </c>
    </row>
    <row r="537" spans="1:24" x14ac:dyDescent="0.25">
      <c r="A537" t="s">
        <v>697</v>
      </c>
      <c r="B537" t="s">
        <v>718</v>
      </c>
      <c r="C537" t="b">
        <v>0</v>
      </c>
      <c r="D537" t="s">
        <v>29</v>
      </c>
      <c r="E537" s="25" t="s">
        <v>393</v>
      </c>
      <c r="F537" t="s">
        <v>719</v>
      </c>
      <c r="G537" t="s">
        <v>719</v>
      </c>
      <c r="H537" t="s">
        <v>2645</v>
      </c>
      <c r="I537" t="s">
        <v>719</v>
      </c>
      <c r="J537" t="s">
        <v>719</v>
      </c>
      <c r="L537" t="s">
        <v>32</v>
      </c>
      <c r="M537" t="s">
        <v>197</v>
      </c>
      <c r="N537" t="s">
        <v>439</v>
      </c>
      <c r="O537" t="s">
        <v>446</v>
      </c>
      <c r="P537" t="s">
        <v>447</v>
      </c>
      <c r="Q537" t="s">
        <v>697</v>
      </c>
      <c r="R537" t="s">
        <v>698</v>
      </c>
      <c r="T537" t="s">
        <v>709</v>
      </c>
      <c r="U537" t="s">
        <v>720</v>
      </c>
      <c r="V537" t="s">
        <v>721</v>
      </c>
      <c r="X537" t="s">
        <v>719</v>
      </c>
    </row>
    <row r="538" spans="1:24" x14ac:dyDescent="0.25">
      <c r="A538" t="s">
        <v>697</v>
      </c>
      <c r="B538" t="s">
        <v>722</v>
      </c>
      <c r="C538" t="b">
        <v>0</v>
      </c>
      <c r="D538" t="s">
        <v>29</v>
      </c>
      <c r="E538" s="25" t="s">
        <v>393</v>
      </c>
      <c r="F538" t="s">
        <v>719</v>
      </c>
      <c r="G538" t="s">
        <v>719</v>
      </c>
      <c r="H538" t="s">
        <v>2645</v>
      </c>
      <c r="I538" t="s">
        <v>719</v>
      </c>
      <c r="J538" t="s">
        <v>719</v>
      </c>
      <c r="L538" t="s">
        <v>32</v>
      </c>
      <c r="M538" t="s">
        <v>197</v>
      </c>
      <c r="N538" t="s">
        <v>439</v>
      </c>
      <c r="O538" t="s">
        <v>446</v>
      </c>
      <c r="P538" t="s">
        <v>447</v>
      </c>
      <c r="Q538" t="s">
        <v>697</v>
      </c>
      <c r="R538" t="s">
        <v>698</v>
      </c>
      <c r="T538" t="s">
        <v>709</v>
      </c>
      <c r="U538" t="s">
        <v>720</v>
      </c>
      <c r="V538" t="s">
        <v>721</v>
      </c>
      <c r="X538" t="s">
        <v>719</v>
      </c>
    </row>
    <row r="539" spans="1:24" x14ac:dyDescent="0.25">
      <c r="A539" t="s">
        <v>697</v>
      </c>
      <c r="B539" t="s">
        <v>723</v>
      </c>
      <c r="C539" t="b">
        <v>0</v>
      </c>
      <c r="D539" t="s">
        <v>29</v>
      </c>
      <c r="E539" s="25" t="s">
        <v>393</v>
      </c>
      <c r="F539" t="s">
        <v>719</v>
      </c>
      <c r="G539" t="s">
        <v>719</v>
      </c>
      <c r="H539" t="s">
        <v>2645</v>
      </c>
      <c r="I539" t="s">
        <v>719</v>
      </c>
      <c r="J539" t="s">
        <v>719</v>
      </c>
      <c r="L539" t="s">
        <v>32</v>
      </c>
      <c r="M539" t="s">
        <v>197</v>
      </c>
      <c r="N539" t="s">
        <v>439</v>
      </c>
      <c r="O539" t="s">
        <v>446</v>
      </c>
      <c r="P539" t="s">
        <v>447</v>
      </c>
      <c r="Q539" t="s">
        <v>697</v>
      </c>
      <c r="R539" t="s">
        <v>698</v>
      </c>
      <c r="T539" t="s">
        <v>709</v>
      </c>
      <c r="U539" t="s">
        <v>720</v>
      </c>
      <c r="V539" t="s">
        <v>721</v>
      </c>
      <c r="X539" t="s">
        <v>719</v>
      </c>
    </row>
    <row r="540" spans="1:24" x14ac:dyDescent="0.25">
      <c r="A540" t="s">
        <v>697</v>
      </c>
      <c r="B540" t="s">
        <v>719</v>
      </c>
      <c r="C540" t="b">
        <v>0</v>
      </c>
      <c r="D540" t="s">
        <v>40</v>
      </c>
      <c r="E540" s="25" t="s">
        <v>393</v>
      </c>
      <c r="F540" t="s">
        <v>719</v>
      </c>
      <c r="G540" t="s">
        <v>719</v>
      </c>
      <c r="H540" t="s">
        <v>2645</v>
      </c>
      <c r="I540" t="s">
        <v>719</v>
      </c>
      <c r="J540" t="s">
        <v>719</v>
      </c>
      <c r="L540" t="s">
        <v>32</v>
      </c>
      <c r="M540" t="s">
        <v>197</v>
      </c>
      <c r="N540" t="s">
        <v>439</v>
      </c>
      <c r="O540" t="s">
        <v>446</v>
      </c>
      <c r="P540" t="s">
        <v>447</v>
      </c>
      <c r="Q540" t="s">
        <v>697</v>
      </c>
      <c r="R540" t="s">
        <v>698</v>
      </c>
      <c r="T540" t="s">
        <v>709</v>
      </c>
      <c r="U540" t="s">
        <v>720</v>
      </c>
      <c r="V540" t="s">
        <v>721</v>
      </c>
      <c r="X540" t="s">
        <v>719</v>
      </c>
    </row>
    <row r="541" spans="1:24" x14ac:dyDescent="0.25">
      <c r="A541" t="s">
        <v>697</v>
      </c>
      <c r="B541" t="s">
        <v>724</v>
      </c>
      <c r="C541" t="b">
        <v>0</v>
      </c>
      <c r="D541" t="s">
        <v>29</v>
      </c>
      <c r="E541" s="25" t="s">
        <v>393</v>
      </c>
      <c r="F541" t="s">
        <v>719</v>
      </c>
      <c r="G541" t="s">
        <v>719</v>
      </c>
      <c r="H541" t="s">
        <v>2645</v>
      </c>
      <c r="I541" t="s">
        <v>719</v>
      </c>
      <c r="J541" t="s">
        <v>719</v>
      </c>
      <c r="L541" t="s">
        <v>32</v>
      </c>
      <c r="M541" t="s">
        <v>197</v>
      </c>
      <c r="N541" t="s">
        <v>439</v>
      </c>
      <c r="O541" t="s">
        <v>446</v>
      </c>
      <c r="P541" t="s">
        <v>447</v>
      </c>
      <c r="Q541" t="s">
        <v>697</v>
      </c>
      <c r="R541" t="s">
        <v>698</v>
      </c>
      <c r="T541" t="s">
        <v>709</v>
      </c>
      <c r="U541" t="s">
        <v>720</v>
      </c>
      <c r="V541" t="s">
        <v>721</v>
      </c>
      <c r="X541" t="s">
        <v>719</v>
      </c>
    </row>
    <row r="542" spans="1:24" x14ac:dyDescent="0.25">
      <c r="A542" t="s">
        <v>697</v>
      </c>
      <c r="B542" t="s">
        <v>725</v>
      </c>
      <c r="C542" t="b">
        <v>0</v>
      </c>
      <c r="D542" t="s">
        <v>40</v>
      </c>
      <c r="F542" t="s">
        <v>725</v>
      </c>
      <c r="G542" t="s">
        <v>725</v>
      </c>
      <c r="H542" t="s">
        <v>2645</v>
      </c>
      <c r="I542" t="s">
        <v>725</v>
      </c>
      <c r="J542" t="s">
        <v>725</v>
      </c>
      <c r="K542">
        <v>136327</v>
      </c>
      <c r="L542" t="s">
        <v>32</v>
      </c>
      <c r="M542" t="s">
        <v>197</v>
      </c>
      <c r="N542" t="s">
        <v>439</v>
      </c>
      <c r="O542" t="s">
        <v>446</v>
      </c>
      <c r="P542" t="s">
        <v>447</v>
      </c>
      <c r="Q542" t="s">
        <v>697</v>
      </c>
      <c r="R542" t="s">
        <v>698</v>
      </c>
      <c r="T542" t="s">
        <v>709</v>
      </c>
      <c r="U542" t="s">
        <v>720</v>
      </c>
      <c r="V542" t="s">
        <v>721</v>
      </c>
      <c r="X542" t="s">
        <v>725</v>
      </c>
    </row>
    <row r="543" spans="1:24" x14ac:dyDescent="0.25">
      <c r="A543" t="s">
        <v>697</v>
      </c>
      <c r="B543" t="s">
        <v>726</v>
      </c>
      <c r="C543" t="b">
        <v>0</v>
      </c>
      <c r="D543" t="s">
        <v>40</v>
      </c>
      <c r="F543" t="s">
        <v>726</v>
      </c>
      <c r="G543" t="s">
        <v>726</v>
      </c>
      <c r="H543" t="s">
        <v>2645</v>
      </c>
      <c r="I543" t="s">
        <v>726</v>
      </c>
      <c r="J543" t="s">
        <v>726</v>
      </c>
      <c r="K543">
        <v>136352</v>
      </c>
      <c r="L543" t="s">
        <v>32</v>
      </c>
      <c r="M543" t="s">
        <v>197</v>
      </c>
      <c r="N543" t="s">
        <v>439</v>
      </c>
      <c r="O543" t="s">
        <v>446</v>
      </c>
      <c r="P543" t="s">
        <v>447</v>
      </c>
      <c r="Q543" t="s">
        <v>697</v>
      </c>
      <c r="R543" t="s">
        <v>698</v>
      </c>
      <c r="T543" t="s">
        <v>709</v>
      </c>
      <c r="U543" t="s">
        <v>720</v>
      </c>
      <c r="V543" t="s">
        <v>721</v>
      </c>
      <c r="X543" t="s">
        <v>726</v>
      </c>
    </row>
    <row r="544" spans="1:24" x14ac:dyDescent="0.25">
      <c r="A544" t="s">
        <v>697</v>
      </c>
      <c r="B544" t="s">
        <v>727</v>
      </c>
      <c r="C544" t="b">
        <v>0</v>
      </c>
      <c r="D544" t="s">
        <v>40</v>
      </c>
      <c r="F544" t="s">
        <v>727</v>
      </c>
      <c r="G544" t="s">
        <v>727</v>
      </c>
      <c r="H544" t="s">
        <v>2645</v>
      </c>
      <c r="I544" t="s">
        <v>727</v>
      </c>
      <c r="J544" t="s">
        <v>727</v>
      </c>
      <c r="K544">
        <v>136377</v>
      </c>
      <c r="L544" t="s">
        <v>32</v>
      </c>
      <c r="M544" t="s">
        <v>197</v>
      </c>
      <c r="N544" t="s">
        <v>439</v>
      </c>
      <c r="O544" t="s">
        <v>446</v>
      </c>
      <c r="P544" t="s">
        <v>447</v>
      </c>
      <c r="Q544" t="s">
        <v>697</v>
      </c>
      <c r="R544" t="s">
        <v>698</v>
      </c>
      <c r="T544" t="s">
        <v>709</v>
      </c>
      <c r="U544" t="s">
        <v>728</v>
      </c>
      <c r="X544" t="s">
        <v>727</v>
      </c>
    </row>
    <row r="545" spans="1:24" x14ac:dyDescent="0.25">
      <c r="A545" t="s">
        <v>697</v>
      </c>
      <c r="B545" t="s">
        <v>729</v>
      </c>
      <c r="C545" t="b">
        <v>0</v>
      </c>
      <c r="D545" t="s">
        <v>40</v>
      </c>
      <c r="F545" t="s">
        <v>82</v>
      </c>
      <c r="G545" t="s">
        <v>82</v>
      </c>
      <c r="H545" t="s">
        <v>82</v>
      </c>
      <c r="I545" t="s">
        <v>729</v>
      </c>
      <c r="J545" t="s">
        <v>729</v>
      </c>
      <c r="L545" t="s">
        <v>32</v>
      </c>
      <c r="M545" t="s">
        <v>197</v>
      </c>
      <c r="N545" t="s">
        <v>439</v>
      </c>
      <c r="O545" t="s">
        <v>446</v>
      </c>
      <c r="P545" t="s">
        <v>447</v>
      </c>
      <c r="Q545" t="s">
        <v>697</v>
      </c>
      <c r="R545" t="s">
        <v>698</v>
      </c>
      <c r="T545" t="s">
        <v>709</v>
      </c>
      <c r="X545" t="s">
        <v>730</v>
      </c>
    </row>
    <row r="546" spans="1:24" x14ac:dyDescent="0.25">
      <c r="A546" t="s">
        <v>697</v>
      </c>
      <c r="B546" t="s">
        <v>731</v>
      </c>
      <c r="C546" t="b">
        <v>0</v>
      </c>
      <c r="D546" t="s">
        <v>29</v>
      </c>
      <c r="F546" t="s">
        <v>82</v>
      </c>
      <c r="G546" t="s">
        <v>82</v>
      </c>
      <c r="H546" t="s">
        <v>82</v>
      </c>
      <c r="I546" t="s">
        <v>729</v>
      </c>
      <c r="J546" t="s">
        <v>729</v>
      </c>
      <c r="L546" t="s">
        <v>32</v>
      </c>
      <c r="M546" t="s">
        <v>197</v>
      </c>
      <c r="N546" t="s">
        <v>439</v>
      </c>
      <c r="O546" t="s">
        <v>446</v>
      </c>
      <c r="P546" t="s">
        <v>447</v>
      </c>
      <c r="Q546" t="s">
        <v>697</v>
      </c>
      <c r="R546" t="s">
        <v>698</v>
      </c>
      <c r="T546" t="s">
        <v>709</v>
      </c>
      <c r="X546" t="s">
        <v>730</v>
      </c>
    </row>
    <row r="547" spans="1:24" x14ac:dyDescent="0.25">
      <c r="A547" t="s">
        <v>697</v>
      </c>
      <c r="B547" t="s">
        <v>732</v>
      </c>
      <c r="C547" t="b">
        <v>0</v>
      </c>
      <c r="D547" t="s">
        <v>29</v>
      </c>
      <c r="F547" t="s">
        <v>82</v>
      </c>
      <c r="G547" t="s">
        <v>82</v>
      </c>
      <c r="H547" t="s">
        <v>82</v>
      </c>
      <c r="I547" t="s">
        <v>729</v>
      </c>
      <c r="J547" t="s">
        <v>729</v>
      </c>
      <c r="L547" t="s">
        <v>32</v>
      </c>
      <c r="M547" t="s">
        <v>197</v>
      </c>
      <c r="N547" t="s">
        <v>439</v>
      </c>
      <c r="O547" t="s">
        <v>446</v>
      </c>
      <c r="P547" t="s">
        <v>447</v>
      </c>
      <c r="Q547" t="s">
        <v>697</v>
      </c>
      <c r="R547" t="s">
        <v>698</v>
      </c>
      <c r="T547" t="s">
        <v>709</v>
      </c>
      <c r="X547" t="s">
        <v>730</v>
      </c>
    </row>
    <row r="548" spans="1:24" x14ac:dyDescent="0.25">
      <c r="A548" t="s">
        <v>697</v>
      </c>
      <c r="B548" t="s">
        <v>733</v>
      </c>
      <c r="C548" t="b">
        <v>0</v>
      </c>
      <c r="D548" t="s">
        <v>29</v>
      </c>
      <c r="E548" s="25" t="s">
        <v>713</v>
      </c>
      <c r="F548" t="s">
        <v>82</v>
      </c>
      <c r="G548" t="s">
        <v>713</v>
      </c>
      <c r="H548" t="s">
        <v>2645</v>
      </c>
      <c r="I548" t="s">
        <v>713</v>
      </c>
      <c r="J548" t="s">
        <v>713</v>
      </c>
      <c r="L548" t="s">
        <v>32</v>
      </c>
      <c r="M548" t="s">
        <v>197</v>
      </c>
      <c r="N548" t="s">
        <v>439</v>
      </c>
      <c r="O548" t="s">
        <v>446</v>
      </c>
      <c r="P548" t="s">
        <v>447</v>
      </c>
      <c r="Q548" t="s">
        <v>697</v>
      </c>
      <c r="R548" t="s">
        <v>698</v>
      </c>
      <c r="T548" t="s">
        <v>709</v>
      </c>
      <c r="X548" t="s">
        <v>734</v>
      </c>
    </row>
    <row r="549" spans="1:24" x14ac:dyDescent="0.25">
      <c r="A549" t="s">
        <v>697</v>
      </c>
      <c r="B549" t="s">
        <v>735</v>
      </c>
      <c r="C549" t="b">
        <v>0</v>
      </c>
      <c r="D549" t="s">
        <v>29</v>
      </c>
      <c r="E549" s="25" t="s">
        <v>713</v>
      </c>
      <c r="F549" t="s">
        <v>82</v>
      </c>
      <c r="G549" t="s">
        <v>713</v>
      </c>
      <c r="H549" t="s">
        <v>2645</v>
      </c>
      <c r="I549" t="s">
        <v>713</v>
      </c>
      <c r="J549" t="s">
        <v>713</v>
      </c>
      <c r="L549" t="s">
        <v>32</v>
      </c>
      <c r="M549" t="s">
        <v>197</v>
      </c>
      <c r="N549" t="s">
        <v>439</v>
      </c>
      <c r="O549" t="s">
        <v>446</v>
      </c>
      <c r="P549" t="s">
        <v>447</v>
      </c>
      <c r="Q549" t="s">
        <v>697</v>
      </c>
      <c r="R549" t="s">
        <v>698</v>
      </c>
      <c r="T549" t="s">
        <v>709</v>
      </c>
      <c r="X549" t="s">
        <v>734</v>
      </c>
    </row>
    <row r="550" spans="1:24" x14ac:dyDescent="0.25">
      <c r="A550" t="s">
        <v>697</v>
      </c>
      <c r="B550" t="s">
        <v>736</v>
      </c>
      <c r="C550" t="b">
        <v>0</v>
      </c>
      <c r="D550" t="s">
        <v>29</v>
      </c>
      <c r="E550" s="25" t="s">
        <v>713</v>
      </c>
      <c r="F550" t="s">
        <v>82</v>
      </c>
      <c r="G550" t="s">
        <v>713</v>
      </c>
      <c r="H550" t="s">
        <v>2645</v>
      </c>
      <c r="I550" t="s">
        <v>713</v>
      </c>
      <c r="J550" t="s">
        <v>713</v>
      </c>
      <c r="L550" t="s">
        <v>32</v>
      </c>
      <c r="M550" t="s">
        <v>197</v>
      </c>
      <c r="N550" t="s">
        <v>439</v>
      </c>
      <c r="O550" t="s">
        <v>446</v>
      </c>
      <c r="P550" t="s">
        <v>447</v>
      </c>
      <c r="Q550" t="s">
        <v>697</v>
      </c>
      <c r="R550" t="s">
        <v>698</v>
      </c>
      <c r="T550" t="s">
        <v>709</v>
      </c>
      <c r="X550" t="s">
        <v>734</v>
      </c>
    </row>
    <row r="551" spans="1:24" x14ac:dyDescent="0.25">
      <c r="A551" t="s">
        <v>697</v>
      </c>
      <c r="B551" t="s">
        <v>737</v>
      </c>
      <c r="C551" t="b">
        <v>0</v>
      </c>
      <c r="D551" t="s">
        <v>29</v>
      </c>
      <c r="F551" t="s">
        <v>82</v>
      </c>
      <c r="G551" t="s">
        <v>82</v>
      </c>
      <c r="H551" t="s">
        <v>82</v>
      </c>
      <c r="I551" t="s">
        <v>709</v>
      </c>
      <c r="J551" t="s">
        <v>709</v>
      </c>
      <c r="K551">
        <v>135830</v>
      </c>
      <c r="L551" t="s">
        <v>32</v>
      </c>
      <c r="M551" t="s">
        <v>197</v>
      </c>
      <c r="N551" t="s">
        <v>439</v>
      </c>
      <c r="O551" t="s">
        <v>446</v>
      </c>
      <c r="P551" t="s">
        <v>447</v>
      </c>
      <c r="Q551" t="s">
        <v>697</v>
      </c>
      <c r="R551" t="s">
        <v>698</v>
      </c>
      <c r="T551" t="s">
        <v>709</v>
      </c>
    </row>
    <row r="552" spans="1:24" x14ac:dyDescent="0.25">
      <c r="A552" t="s">
        <v>697</v>
      </c>
      <c r="B552" t="s">
        <v>709</v>
      </c>
      <c r="C552" t="b">
        <v>0</v>
      </c>
      <c r="D552" t="s">
        <v>40</v>
      </c>
      <c r="F552" t="s">
        <v>82</v>
      </c>
      <c r="G552" t="s">
        <v>82</v>
      </c>
      <c r="H552" t="s">
        <v>82</v>
      </c>
      <c r="I552" t="s">
        <v>709</v>
      </c>
      <c r="J552" t="s">
        <v>709</v>
      </c>
      <c r="K552">
        <v>135830</v>
      </c>
      <c r="L552" t="s">
        <v>32</v>
      </c>
      <c r="M552" t="s">
        <v>197</v>
      </c>
      <c r="N552" t="s">
        <v>439</v>
      </c>
      <c r="O552" t="s">
        <v>446</v>
      </c>
      <c r="P552" t="s">
        <v>447</v>
      </c>
      <c r="Q552" t="s">
        <v>697</v>
      </c>
      <c r="R552" t="s">
        <v>698</v>
      </c>
      <c r="T552" t="s">
        <v>709</v>
      </c>
    </row>
    <row r="553" spans="1:24" x14ac:dyDescent="0.25">
      <c r="A553" t="s">
        <v>697</v>
      </c>
      <c r="B553" t="s">
        <v>738</v>
      </c>
      <c r="C553" t="b">
        <v>0</v>
      </c>
      <c r="D553" t="s">
        <v>29</v>
      </c>
      <c r="F553" t="s">
        <v>82</v>
      </c>
      <c r="G553" t="s">
        <v>82</v>
      </c>
      <c r="H553" t="s">
        <v>82</v>
      </c>
      <c r="I553" t="s">
        <v>709</v>
      </c>
      <c r="J553" t="s">
        <v>709</v>
      </c>
      <c r="K553">
        <v>135830</v>
      </c>
      <c r="L553" t="s">
        <v>32</v>
      </c>
      <c r="M553" t="s">
        <v>197</v>
      </c>
      <c r="N553" t="s">
        <v>439</v>
      </c>
      <c r="O553" t="s">
        <v>446</v>
      </c>
      <c r="P553" t="s">
        <v>447</v>
      </c>
      <c r="Q553" t="s">
        <v>697</v>
      </c>
      <c r="R553" t="s">
        <v>698</v>
      </c>
      <c r="T553" t="s">
        <v>709</v>
      </c>
    </row>
    <row r="554" spans="1:24" x14ac:dyDescent="0.25">
      <c r="A554" t="s">
        <v>697</v>
      </c>
      <c r="B554" t="s">
        <v>739</v>
      </c>
      <c r="C554" t="b">
        <v>0</v>
      </c>
      <c r="D554" t="s">
        <v>29</v>
      </c>
      <c r="F554" t="s">
        <v>82</v>
      </c>
      <c r="G554" t="s">
        <v>82</v>
      </c>
      <c r="H554" t="s">
        <v>82</v>
      </c>
      <c r="I554" t="s">
        <v>709</v>
      </c>
      <c r="J554" t="s">
        <v>709</v>
      </c>
      <c r="K554">
        <v>135830</v>
      </c>
      <c r="L554" t="s">
        <v>32</v>
      </c>
      <c r="M554" t="s">
        <v>197</v>
      </c>
      <c r="N554" t="s">
        <v>439</v>
      </c>
      <c r="O554" t="s">
        <v>446</v>
      </c>
      <c r="P554" t="s">
        <v>447</v>
      </c>
      <c r="Q554" t="s">
        <v>697</v>
      </c>
      <c r="R554" t="s">
        <v>698</v>
      </c>
      <c r="T554" t="s">
        <v>709</v>
      </c>
    </row>
    <row r="555" spans="1:24" x14ac:dyDescent="0.25">
      <c r="A555" t="s">
        <v>697</v>
      </c>
      <c r="B555" t="s">
        <v>740</v>
      </c>
      <c r="C555" t="b">
        <v>0</v>
      </c>
      <c r="D555" t="s">
        <v>29</v>
      </c>
      <c r="F555" t="s">
        <v>82</v>
      </c>
      <c r="G555" t="s">
        <v>82</v>
      </c>
      <c r="H555" t="s">
        <v>82</v>
      </c>
      <c r="I555" t="s">
        <v>709</v>
      </c>
      <c r="J555" t="s">
        <v>709</v>
      </c>
      <c r="K555">
        <v>135830</v>
      </c>
      <c r="L555" t="s">
        <v>32</v>
      </c>
      <c r="M555" t="s">
        <v>197</v>
      </c>
      <c r="N555" t="s">
        <v>439</v>
      </c>
      <c r="O555" t="s">
        <v>446</v>
      </c>
      <c r="P555" t="s">
        <v>447</v>
      </c>
      <c r="Q555" t="s">
        <v>697</v>
      </c>
      <c r="R555" t="s">
        <v>698</v>
      </c>
      <c r="T555" t="s">
        <v>709</v>
      </c>
    </row>
    <row r="556" spans="1:24" x14ac:dyDescent="0.25">
      <c r="A556" t="s">
        <v>697</v>
      </c>
      <c r="B556" t="s">
        <v>741</v>
      </c>
      <c r="C556" t="b">
        <v>0</v>
      </c>
      <c r="D556" t="s">
        <v>29</v>
      </c>
      <c r="F556" t="s">
        <v>82</v>
      </c>
      <c r="G556" t="s">
        <v>82</v>
      </c>
      <c r="H556" t="s">
        <v>82</v>
      </c>
      <c r="I556" t="s">
        <v>709</v>
      </c>
      <c r="J556" t="s">
        <v>709</v>
      </c>
      <c r="K556">
        <v>135830</v>
      </c>
      <c r="L556" t="s">
        <v>32</v>
      </c>
      <c r="M556" t="s">
        <v>197</v>
      </c>
      <c r="N556" t="s">
        <v>439</v>
      </c>
      <c r="O556" t="s">
        <v>446</v>
      </c>
      <c r="P556" t="s">
        <v>447</v>
      </c>
      <c r="Q556" t="s">
        <v>697</v>
      </c>
      <c r="R556" t="s">
        <v>698</v>
      </c>
      <c r="T556" t="s">
        <v>709</v>
      </c>
    </row>
    <row r="557" spans="1:24" x14ac:dyDescent="0.25">
      <c r="A557" t="s">
        <v>697</v>
      </c>
      <c r="B557" t="s">
        <v>742</v>
      </c>
      <c r="C557" t="b">
        <v>0</v>
      </c>
      <c r="D557" t="s">
        <v>29</v>
      </c>
      <c r="F557" t="s">
        <v>82</v>
      </c>
      <c r="G557" t="s">
        <v>82</v>
      </c>
      <c r="H557" t="s">
        <v>82</v>
      </c>
      <c r="I557" t="s">
        <v>709</v>
      </c>
      <c r="J557" t="s">
        <v>709</v>
      </c>
      <c r="K557">
        <v>135830</v>
      </c>
      <c r="L557" t="s">
        <v>32</v>
      </c>
      <c r="M557" t="s">
        <v>197</v>
      </c>
      <c r="N557" t="s">
        <v>439</v>
      </c>
      <c r="O557" t="s">
        <v>446</v>
      </c>
      <c r="P557" t="s">
        <v>447</v>
      </c>
      <c r="Q557" t="s">
        <v>697</v>
      </c>
      <c r="R557" t="s">
        <v>698</v>
      </c>
      <c r="T557" t="s">
        <v>709</v>
      </c>
    </row>
    <row r="558" spans="1:24" hidden="1" x14ac:dyDescent="0.25">
      <c r="A558" t="s">
        <v>697</v>
      </c>
      <c r="B558" t="s">
        <v>743</v>
      </c>
      <c r="C558" t="b">
        <v>1</v>
      </c>
      <c r="D558" t="s">
        <v>2</v>
      </c>
      <c r="E558" t="s">
        <v>744</v>
      </c>
      <c r="F558" t="s">
        <v>82</v>
      </c>
      <c r="G558" t="s">
        <v>82</v>
      </c>
      <c r="H558" t="s">
        <v>82</v>
      </c>
      <c r="I558" t="s">
        <v>82</v>
      </c>
      <c r="J558" t="s">
        <v>82</v>
      </c>
      <c r="K558">
        <v>136365</v>
      </c>
      <c r="L558" t="s">
        <v>32</v>
      </c>
      <c r="M558" t="s">
        <v>197</v>
      </c>
      <c r="N558" t="s">
        <v>439</v>
      </c>
      <c r="O558" t="s">
        <v>446</v>
      </c>
      <c r="P558" t="s">
        <v>447</v>
      </c>
      <c r="Q558" t="s">
        <v>697</v>
      </c>
      <c r="R558" t="s">
        <v>698</v>
      </c>
      <c r="T558" t="s">
        <v>709</v>
      </c>
    </row>
    <row r="559" spans="1:24" x14ac:dyDescent="0.25">
      <c r="A559" t="s">
        <v>697</v>
      </c>
      <c r="B559" t="s">
        <v>720</v>
      </c>
      <c r="C559" t="b">
        <v>0</v>
      </c>
      <c r="D559" t="s">
        <v>29</v>
      </c>
      <c r="F559" t="s">
        <v>82</v>
      </c>
      <c r="G559" t="s">
        <v>82</v>
      </c>
      <c r="H559" t="s">
        <v>82</v>
      </c>
      <c r="I559" t="s">
        <v>709</v>
      </c>
      <c r="J559" t="s">
        <v>709</v>
      </c>
      <c r="K559">
        <v>135830</v>
      </c>
      <c r="L559" t="s">
        <v>32</v>
      </c>
      <c r="M559" t="s">
        <v>197</v>
      </c>
      <c r="N559" t="s">
        <v>439</v>
      </c>
      <c r="O559" t="s">
        <v>446</v>
      </c>
      <c r="P559" t="s">
        <v>447</v>
      </c>
      <c r="Q559" t="s">
        <v>697</v>
      </c>
      <c r="R559" t="s">
        <v>698</v>
      </c>
      <c r="T559" t="s">
        <v>709</v>
      </c>
    </row>
    <row r="560" spans="1:24" x14ac:dyDescent="0.25">
      <c r="A560" t="s">
        <v>697</v>
      </c>
      <c r="B560" t="s">
        <v>721</v>
      </c>
      <c r="C560" t="b">
        <v>0</v>
      </c>
      <c r="D560" t="s">
        <v>29</v>
      </c>
      <c r="F560" t="s">
        <v>82</v>
      </c>
      <c r="G560" t="s">
        <v>82</v>
      </c>
      <c r="H560" t="s">
        <v>82</v>
      </c>
      <c r="I560" t="s">
        <v>709</v>
      </c>
      <c r="J560" t="s">
        <v>709</v>
      </c>
      <c r="K560">
        <v>135830</v>
      </c>
      <c r="L560" t="s">
        <v>32</v>
      </c>
      <c r="M560" t="s">
        <v>197</v>
      </c>
      <c r="N560" t="s">
        <v>439</v>
      </c>
      <c r="O560" t="s">
        <v>446</v>
      </c>
      <c r="P560" t="s">
        <v>447</v>
      </c>
      <c r="Q560" t="s">
        <v>697</v>
      </c>
      <c r="R560" t="s">
        <v>698</v>
      </c>
      <c r="T560" t="s">
        <v>709</v>
      </c>
    </row>
    <row r="561" spans="1:29" x14ac:dyDescent="0.25">
      <c r="A561" t="s">
        <v>697</v>
      </c>
      <c r="B561" t="s">
        <v>745</v>
      </c>
      <c r="C561" t="b">
        <v>0</v>
      </c>
      <c r="D561" t="s">
        <v>29</v>
      </c>
      <c r="F561" t="s">
        <v>746</v>
      </c>
      <c r="G561" t="s">
        <v>746</v>
      </c>
      <c r="H561" t="s">
        <v>2646</v>
      </c>
      <c r="I561" t="s">
        <v>746</v>
      </c>
      <c r="J561" t="s">
        <v>746</v>
      </c>
      <c r="K561">
        <v>146893</v>
      </c>
      <c r="L561" t="s">
        <v>32</v>
      </c>
      <c r="M561" t="s">
        <v>197</v>
      </c>
      <c r="N561" t="s">
        <v>439</v>
      </c>
      <c r="O561" t="s">
        <v>446</v>
      </c>
      <c r="P561" t="s">
        <v>447</v>
      </c>
      <c r="Q561" t="s">
        <v>697</v>
      </c>
      <c r="R561" t="s">
        <v>698</v>
      </c>
      <c r="T561" t="s">
        <v>746</v>
      </c>
    </row>
    <row r="562" spans="1:29" x14ac:dyDescent="0.25">
      <c r="A562" t="s">
        <v>697</v>
      </c>
      <c r="B562" t="s">
        <v>746</v>
      </c>
      <c r="C562" t="b">
        <v>0</v>
      </c>
      <c r="D562" t="s">
        <v>40</v>
      </c>
      <c r="F562" t="s">
        <v>746</v>
      </c>
      <c r="G562" t="s">
        <v>746</v>
      </c>
      <c r="H562" t="s">
        <v>2646</v>
      </c>
      <c r="I562" t="s">
        <v>746</v>
      </c>
      <c r="J562" t="s">
        <v>746</v>
      </c>
      <c r="K562">
        <v>146893</v>
      </c>
      <c r="L562" t="s">
        <v>32</v>
      </c>
      <c r="M562" t="s">
        <v>197</v>
      </c>
      <c r="N562" t="s">
        <v>439</v>
      </c>
      <c r="O562" t="s">
        <v>446</v>
      </c>
      <c r="P562" t="s">
        <v>447</v>
      </c>
      <c r="Q562" t="s">
        <v>697</v>
      </c>
      <c r="R562" t="s">
        <v>698</v>
      </c>
      <c r="T562" t="s">
        <v>746</v>
      </c>
    </row>
    <row r="563" spans="1:29" x14ac:dyDescent="0.25">
      <c r="A563" t="s">
        <v>697</v>
      </c>
      <c r="B563" t="s">
        <v>747</v>
      </c>
      <c r="C563" t="b">
        <v>0</v>
      </c>
      <c r="D563" t="s">
        <v>29</v>
      </c>
      <c r="F563" t="s">
        <v>748</v>
      </c>
      <c r="G563" t="s">
        <v>748</v>
      </c>
      <c r="H563" t="s">
        <v>2646</v>
      </c>
      <c r="I563" t="s">
        <v>748</v>
      </c>
      <c r="J563" t="s">
        <v>748</v>
      </c>
      <c r="K563">
        <v>150025</v>
      </c>
      <c r="L563" t="s">
        <v>32</v>
      </c>
      <c r="M563" t="s">
        <v>197</v>
      </c>
      <c r="N563" t="s">
        <v>439</v>
      </c>
      <c r="O563" t="s">
        <v>446</v>
      </c>
      <c r="P563" t="s">
        <v>447</v>
      </c>
      <c r="Q563" t="s">
        <v>697</v>
      </c>
      <c r="R563" t="s">
        <v>698</v>
      </c>
      <c r="T563" t="s">
        <v>748</v>
      </c>
    </row>
    <row r="564" spans="1:29" x14ac:dyDescent="0.25">
      <c r="A564" t="s">
        <v>697</v>
      </c>
      <c r="B564" t="s">
        <v>748</v>
      </c>
      <c r="C564" t="b">
        <v>0</v>
      </c>
      <c r="D564" t="s">
        <v>40</v>
      </c>
      <c r="F564" t="s">
        <v>748</v>
      </c>
      <c r="G564" t="s">
        <v>748</v>
      </c>
      <c r="H564" t="s">
        <v>2646</v>
      </c>
      <c r="I564" t="s">
        <v>748</v>
      </c>
      <c r="J564" t="s">
        <v>748</v>
      </c>
      <c r="K564">
        <v>150025</v>
      </c>
      <c r="L564" t="s">
        <v>32</v>
      </c>
      <c r="M564" t="s">
        <v>197</v>
      </c>
      <c r="N564" t="s">
        <v>439</v>
      </c>
      <c r="O564" t="s">
        <v>446</v>
      </c>
      <c r="P564" t="s">
        <v>447</v>
      </c>
      <c r="Q564" t="s">
        <v>697</v>
      </c>
      <c r="R564" t="s">
        <v>698</v>
      </c>
      <c r="T564" t="s">
        <v>748</v>
      </c>
    </row>
    <row r="565" spans="1:29" x14ac:dyDescent="0.25">
      <c r="A565" t="s">
        <v>697</v>
      </c>
      <c r="B565" t="s">
        <v>749</v>
      </c>
      <c r="C565" t="b">
        <v>0</v>
      </c>
      <c r="D565" t="s">
        <v>40</v>
      </c>
      <c r="F565" t="s">
        <v>82</v>
      </c>
      <c r="G565" t="s">
        <v>82</v>
      </c>
      <c r="H565" t="s">
        <v>82</v>
      </c>
      <c r="I565" t="s">
        <v>749</v>
      </c>
      <c r="J565" t="s">
        <v>749</v>
      </c>
      <c r="L565" t="s">
        <v>32</v>
      </c>
      <c r="M565" t="s">
        <v>197</v>
      </c>
      <c r="N565" t="s">
        <v>439</v>
      </c>
      <c r="O565" t="s">
        <v>446</v>
      </c>
      <c r="P565" t="s">
        <v>447</v>
      </c>
      <c r="Q565" t="s">
        <v>697</v>
      </c>
      <c r="R565" t="s">
        <v>698</v>
      </c>
      <c r="T565" t="s">
        <v>750</v>
      </c>
      <c r="X565" t="s">
        <v>751</v>
      </c>
      <c r="AC565" t="s">
        <v>752</v>
      </c>
    </row>
    <row r="566" spans="1:29" x14ac:dyDescent="0.25">
      <c r="A566" t="s">
        <v>697</v>
      </c>
      <c r="B566" t="s">
        <v>753</v>
      </c>
      <c r="C566" t="b">
        <v>0</v>
      </c>
      <c r="D566" t="s">
        <v>40</v>
      </c>
      <c r="F566" t="s">
        <v>753</v>
      </c>
      <c r="G566" t="s">
        <v>753</v>
      </c>
      <c r="H566" t="s">
        <v>2645</v>
      </c>
      <c r="I566" t="s">
        <v>753</v>
      </c>
      <c r="J566" t="s">
        <v>753</v>
      </c>
      <c r="K566">
        <v>130915</v>
      </c>
      <c r="L566" t="s">
        <v>32</v>
      </c>
      <c r="M566" t="s">
        <v>197</v>
      </c>
      <c r="N566" t="s">
        <v>439</v>
      </c>
      <c r="O566" t="s">
        <v>446</v>
      </c>
      <c r="P566" t="s">
        <v>447</v>
      </c>
      <c r="Q566" t="s">
        <v>697</v>
      </c>
      <c r="R566" t="s">
        <v>698</v>
      </c>
      <c r="T566" t="s">
        <v>754</v>
      </c>
      <c r="X566" t="s">
        <v>753</v>
      </c>
    </row>
    <row r="567" spans="1:29" x14ac:dyDescent="0.25">
      <c r="A567" t="s">
        <v>697</v>
      </c>
      <c r="B567" t="s">
        <v>754</v>
      </c>
      <c r="C567" t="b">
        <v>0</v>
      </c>
      <c r="D567" t="s">
        <v>29</v>
      </c>
      <c r="F567" t="s">
        <v>753</v>
      </c>
      <c r="G567" t="s">
        <v>753</v>
      </c>
      <c r="H567" t="s">
        <v>2645</v>
      </c>
      <c r="I567" t="s">
        <v>753</v>
      </c>
      <c r="J567" t="s">
        <v>753</v>
      </c>
      <c r="L567" t="s">
        <v>32</v>
      </c>
      <c r="M567" t="s">
        <v>197</v>
      </c>
      <c r="N567" t="s">
        <v>439</v>
      </c>
      <c r="O567" t="s">
        <v>446</v>
      </c>
      <c r="P567" t="s">
        <v>447</v>
      </c>
      <c r="Q567" t="s">
        <v>697</v>
      </c>
      <c r="R567" t="s">
        <v>698</v>
      </c>
      <c r="T567" t="s">
        <v>754</v>
      </c>
    </row>
    <row r="568" spans="1:29" hidden="1" x14ac:dyDescent="0.25">
      <c r="A568" t="s">
        <v>697</v>
      </c>
      <c r="B568" t="s">
        <v>755</v>
      </c>
      <c r="C568" t="b">
        <v>1</v>
      </c>
      <c r="D568" t="s">
        <v>2</v>
      </c>
      <c r="E568" t="s">
        <v>113</v>
      </c>
      <c r="F568" t="s">
        <v>82</v>
      </c>
      <c r="G568" t="s">
        <v>82</v>
      </c>
      <c r="H568" t="s">
        <v>82</v>
      </c>
      <c r="I568" t="s">
        <v>82</v>
      </c>
      <c r="J568" t="s">
        <v>82</v>
      </c>
      <c r="K568">
        <v>138921</v>
      </c>
      <c r="L568" t="s">
        <v>32</v>
      </c>
      <c r="M568" t="s">
        <v>197</v>
      </c>
      <c r="N568" t="s">
        <v>439</v>
      </c>
      <c r="O568" t="s">
        <v>446</v>
      </c>
      <c r="P568" t="s">
        <v>447</v>
      </c>
      <c r="Q568" t="s">
        <v>697</v>
      </c>
      <c r="R568" t="s">
        <v>698</v>
      </c>
      <c r="T568" t="s">
        <v>755</v>
      </c>
    </row>
    <row r="569" spans="1:29" hidden="1" x14ac:dyDescent="0.25">
      <c r="A569" t="s">
        <v>113</v>
      </c>
      <c r="B569" t="s">
        <v>756</v>
      </c>
      <c r="C569" t="b">
        <v>1</v>
      </c>
      <c r="D569" t="s">
        <v>2</v>
      </c>
      <c r="E569" t="s">
        <v>113</v>
      </c>
      <c r="F569" t="s">
        <v>82</v>
      </c>
      <c r="G569" t="s">
        <v>82</v>
      </c>
      <c r="H569" t="s">
        <v>82</v>
      </c>
      <c r="I569" t="s">
        <v>82</v>
      </c>
      <c r="J569" t="s">
        <v>82</v>
      </c>
      <c r="K569">
        <v>151815</v>
      </c>
      <c r="L569" t="s">
        <v>32</v>
      </c>
      <c r="M569" t="s">
        <v>197</v>
      </c>
      <c r="N569" t="s">
        <v>439</v>
      </c>
      <c r="O569" t="s">
        <v>446</v>
      </c>
      <c r="P569" t="s">
        <v>447</v>
      </c>
      <c r="Q569" t="s">
        <v>697</v>
      </c>
      <c r="R569" t="s">
        <v>698</v>
      </c>
      <c r="T569" t="s">
        <v>756</v>
      </c>
    </row>
    <row r="570" spans="1:29" hidden="1" x14ac:dyDescent="0.25">
      <c r="A570" t="s">
        <v>113</v>
      </c>
      <c r="B570" t="s">
        <v>757</v>
      </c>
      <c r="C570" t="b">
        <v>1</v>
      </c>
      <c r="D570" t="s">
        <v>2</v>
      </c>
      <c r="E570" t="s">
        <v>113</v>
      </c>
      <c r="F570" t="s">
        <v>82</v>
      </c>
      <c r="G570" t="s">
        <v>82</v>
      </c>
      <c r="H570" t="s">
        <v>82</v>
      </c>
      <c r="I570" t="s">
        <v>82</v>
      </c>
      <c r="J570" t="s">
        <v>82</v>
      </c>
      <c r="K570">
        <v>678096</v>
      </c>
      <c r="L570" t="s">
        <v>32</v>
      </c>
      <c r="M570" t="s">
        <v>197</v>
      </c>
      <c r="N570" t="s">
        <v>439</v>
      </c>
      <c r="O570" t="s">
        <v>446</v>
      </c>
      <c r="P570" t="s">
        <v>447</v>
      </c>
      <c r="Q570" t="s">
        <v>697</v>
      </c>
      <c r="R570" t="s">
        <v>698</v>
      </c>
      <c r="T570" t="s">
        <v>757</v>
      </c>
    </row>
    <row r="571" spans="1:29" x14ac:dyDescent="0.25">
      <c r="A571" t="s">
        <v>697</v>
      </c>
      <c r="B571" t="s">
        <v>758</v>
      </c>
      <c r="C571" t="b">
        <v>0</v>
      </c>
      <c r="D571" t="s">
        <v>29</v>
      </c>
      <c r="F571" t="s">
        <v>82</v>
      </c>
      <c r="G571" t="s">
        <v>82</v>
      </c>
      <c r="H571" t="s">
        <v>82</v>
      </c>
      <c r="I571" t="s">
        <v>759</v>
      </c>
      <c r="J571" t="s">
        <v>759</v>
      </c>
      <c r="K571">
        <v>144653</v>
      </c>
      <c r="L571" t="s">
        <v>32</v>
      </c>
      <c r="M571" t="s">
        <v>197</v>
      </c>
      <c r="N571" t="s">
        <v>439</v>
      </c>
      <c r="O571" t="s">
        <v>446</v>
      </c>
      <c r="P571" t="s">
        <v>447</v>
      </c>
      <c r="Q571" t="s">
        <v>697</v>
      </c>
      <c r="R571" t="s">
        <v>698</v>
      </c>
      <c r="T571" t="s">
        <v>759</v>
      </c>
    </row>
    <row r="572" spans="1:29" x14ac:dyDescent="0.25">
      <c r="A572" t="s">
        <v>697</v>
      </c>
      <c r="B572" t="s">
        <v>759</v>
      </c>
      <c r="C572" t="b">
        <v>0</v>
      </c>
      <c r="D572" t="s">
        <v>40</v>
      </c>
      <c r="F572" t="s">
        <v>82</v>
      </c>
      <c r="G572" t="s">
        <v>82</v>
      </c>
      <c r="H572" t="s">
        <v>82</v>
      </c>
      <c r="I572" t="s">
        <v>759</v>
      </c>
      <c r="J572" t="s">
        <v>759</v>
      </c>
      <c r="K572">
        <v>144653</v>
      </c>
      <c r="L572" t="s">
        <v>32</v>
      </c>
      <c r="M572" t="s">
        <v>197</v>
      </c>
      <c r="N572" t="s">
        <v>439</v>
      </c>
      <c r="O572" t="s">
        <v>446</v>
      </c>
      <c r="P572" t="s">
        <v>447</v>
      </c>
      <c r="Q572" t="s">
        <v>697</v>
      </c>
      <c r="R572" t="s">
        <v>698</v>
      </c>
      <c r="T572" t="s">
        <v>759</v>
      </c>
    </row>
    <row r="573" spans="1:29" x14ac:dyDescent="0.25">
      <c r="A573" t="s">
        <v>697</v>
      </c>
      <c r="B573" t="s">
        <v>760</v>
      </c>
      <c r="C573" t="b">
        <v>0</v>
      </c>
      <c r="D573" t="s">
        <v>29</v>
      </c>
      <c r="F573" t="s">
        <v>82</v>
      </c>
      <c r="G573" t="s">
        <v>82</v>
      </c>
      <c r="H573" t="s">
        <v>82</v>
      </c>
      <c r="I573" t="s">
        <v>759</v>
      </c>
      <c r="J573" t="s">
        <v>759</v>
      </c>
      <c r="K573">
        <v>144653</v>
      </c>
      <c r="L573" t="s">
        <v>32</v>
      </c>
      <c r="M573" t="s">
        <v>197</v>
      </c>
      <c r="N573" t="s">
        <v>439</v>
      </c>
      <c r="O573" t="s">
        <v>446</v>
      </c>
      <c r="P573" t="s">
        <v>447</v>
      </c>
      <c r="Q573" t="s">
        <v>697</v>
      </c>
      <c r="R573" t="s">
        <v>698</v>
      </c>
      <c r="T573" t="s">
        <v>759</v>
      </c>
    </row>
    <row r="574" spans="1:29" hidden="1" x14ac:dyDescent="0.25">
      <c r="A574" t="s">
        <v>113</v>
      </c>
      <c r="B574" t="s">
        <v>761</v>
      </c>
      <c r="C574" t="b">
        <v>1</v>
      </c>
      <c r="D574" t="s">
        <v>2</v>
      </c>
      <c r="E574" t="s">
        <v>113</v>
      </c>
      <c r="F574" t="s">
        <v>82</v>
      </c>
      <c r="G574" t="s">
        <v>82</v>
      </c>
      <c r="H574" t="s">
        <v>82</v>
      </c>
      <c r="I574" t="s">
        <v>82</v>
      </c>
      <c r="J574" t="s">
        <v>82</v>
      </c>
      <c r="K574">
        <v>145784</v>
      </c>
      <c r="L574" t="s">
        <v>32</v>
      </c>
      <c r="M574" t="s">
        <v>197</v>
      </c>
      <c r="N574" t="s">
        <v>439</v>
      </c>
      <c r="O574" t="s">
        <v>446</v>
      </c>
      <c r="P574" t="s">
        <v>447</v>
      </c>
      <c r="Q574" t="s">
        <v>697</v>
      </c>
      <c r="R574" t="s">
        <v>698</v>
      </c>
      <c r="T574" t="s">
        <v>761</v>
      </c>
    </row>
    <row r="575" spans="1:29" x14ac:dyDescent="0.25">
      <c r="A575" t="s">
        <v>697</v>
      </c>
      <c r="B575" t="s">
        <v>762</v>
      </c>
      <c r="C575" t="b">
        <v>0</v>
      </c>
      <c r="D575" t="s">
        <v>40</v>
      </c>
      <c r="F575" t="s">
        <v>82</v>
      </c>
      <c r="G575" t="s">
        <v>763</v>
      </c>
      <c r="H575" t="s">
        <v>2646</v>
      </c>
      <c r="I575" t="s">
        <v>762</v>
      </c>
      <c r="J575" t="s">
        <v>762</v>
      </c>
      <c r="K575">
        <v>130160</v>
      </c>
      <c r="L575" t="s">
        <v>32</v>
      </c>
      <c r="M575" t="s">
        <v>197</v>
      </c>
      <c r="N575" t="s">
        <v>439</v>
      </c>
      <c r="O575" t="s">
        <v>446</v>
      </c>
      <c r="P575" t="s">
        <v>447</v>
      </c>
      <c r="Q575" t="s">
        <v>697</v>
      </c>
      <c r="R575" t="s">
        <v>698</v>
      </c>
      <c r="T575" t="s">
        <v>763</v>
      </c>
      <c r="U575" t="s">
        <v>764</v>
      </c>
      <c r="X575" t="s">
        <v>762</v>
      </c>
    </row>
    <row r="576" spans="1:29" x14ac:dyDescent="0.25">
      <c r="A576" t="s">
        <v>697</v>
      </c>
      <c r="B576" t="s">
        <v>765</v>
      </c>
      <c r="C576" t="b">
        <v>0</v>
      </c>
      <c r="D576" t="s">
        <v>40</v>
      </c>
      <c r="F576" t="s">
        <v>82</v>
      </c>
      <c r="G576" t="s">
        <v>763</v>
      </c>
      <c r="H576" t="s">
        <v>2646</v>
      </c>
      <c r="I576" t="s">
        <v>765</v>
      </c>
      <c r="J576" t="s">
        <v>765</v>
      </c>
      <c r="K576">
        <v>130694</v>
      </c>
      <c r="L576" t="s">
        <v>32</v>
      </c>
      <c r="M576" t="s">
        <v>197</v>
      </c>
      <c r="N576" t="s">
        <v>439</v>
      </c>
      <c r="O576" t="s">
        <v>446</v>
      </c>
      <c r="P576" t="s">
        <v>447</v>
      </c>
      <c r="Q576" t="s">
        <v>697</v>
      </c>
      <c r="R576" t="s">
        <v>698</v>
      </c>
      <c r="T576" t="s">
        <v>763</v>
      </c>
      <c r="U576" t="s">
        <v>766</v>
      </c>
      <c r="X576" t="s">
        <v>765</v>
      </c>
    </row>
    <row r="577" spans="1:24" x14ac:dyDescent="0.25">
      <c r="A577" t="s">
        <v>697</v>
      </c>
      <c r="B577" t="s">
        <v>767</v>
      </c>
      <c r="C577" t="b">
        <v>0</v>
      </c>
      <c r="D577" t="s">
        <v>40</v>
      </c>
      <c r="F577" t="s">
        <v>82</v>
      </c>
      <c r="G577" t="s">
        <v>763</v>
      </c>
      <c r="H577" t="s">
        <v>2646</v>
      </c>
      <c r="I577" t="s">
        <v>767</v>
      </c>
      <c r="J577" t="s">
        <v>767</v>
      </c>
      <c r="K577">
        <v>130409</v>
      </c>
      <c r="L577" t="s">
        <v>32</v>
      </c>
      <c r="M577" t="s">
        <v>197</v>
      </c>
      <c r="N577" t="s">
        <v>439</v>
      </c>
      <c r="O577" t="s">
        <v>446</v>
      </c>
      <c r="P577" t="s">
        <v>447</v>
      </c>
      <c r="Q577" t="s">
        <v>697</v>
      </c>
      <c r="R577" t="s">
        <v>698</v>
      </c>
      <c r="T577" t="s">
        <v>763</v>
      </c>
      <c r="U577" t="s">
        <v>768</v>
      </c>
      <c r="V577" t="s">
        <v>769</v>
      </c>
      <c r="X577" t="s">
        <v>767</v>
      </c>
    </row>
    <row r="578" spans="1:24" x14ac:dyDescent="0.25">
      <c r="A578" t="s">
        <v>697</v>
      </c>
      <c r="B578" t="s">
        <v>770</v>
      </c>
      <c r="C578" t="b">
        <v>0</v>
      </c>
      <c r="D578" t="s">
        <v>40</v>
      </c>
      <c r="F578" t="s">
        <v>82</v>
      </c>
      <c r="G578" t="s">
        <v>763</v>
      </c>
      <c r="H578" t="s">
        <v>2646</v>
      </c>
      <c r="I578" t="s">
        <v>770</v>
      </c>
      <c r="J578" t="s">
        <v>770</v>
      </c>
      <c r="K578">
        <v>130436</v>
      </c>
      <c r="L578" t="s">
        <v>32</v>
      </c>
      <c r="M578" t="s">
        <v>197</v>
      </c>
      <c r="N578" t="s">
        <v>439</v>
      </c>
      <c r="O578" t="s">
        <v>446</v>
      </c>
      <c r="P578" t="s">
        <v>447</v>
      </c>
      <c r="Q578" t="s">
        <v>697</v>
      </c>
      <c r="R578" t="s">
        <v>698</v>
      </c>
      <c r="T578" t="s">
        <v>763</v>
      </c>
      <c r="U578" t="s">
        <v>768</v>
      </c>
      <c r="V578" t="s">
        <v>769</v>
      </c>
      <c r="X578" t="s">
        <v>770</v>
      </c>
    </row>
    <row r="579" spans="1:24" x14ac:dyDescent="0.25">
      <c r="A579" t="s">
        <v>697</v>
      </c>
      <c r="B579" t="s">
        <v>771</v>
      </c>
      <c r="C579" t="b">
        <v>0</v>
      </c>
      <c r="D579" t="s">
        <v>40</v>
      </c>
      <c r="F579" t="s">
        <v>82</v>
      </c>
      <c r="G579" t="s">
        <v>763</v>
      </c>
      <c r="H579" t="s">
        <v>2646</v>
      </c>
      <c r="I579" t="s">
        <v>771</v>
      </c>
      <c r="J579" t="s">
        <v>771</v>
      </c>
      <c r="K579">
        <v>130461</v>
      </c>
      <c r="L579" t="s">
        <v>32</v>
      </c>
      <c r="M579" t="s">
        <v>197</v>
      </c>
      <c r="N579" t="s">
        <v>439</v>
      </c>
      <c r="O579" t="s">
        <v>446</v>
      </c>
      <c r="P579" t="s">
        <v>447</v>
      </c>
      <c r="Q579" t="s">
        <v>697</v>
      </c>
      <c r="R579" t="s">
        <v>698</v>
      </c>
      <c r="T579" t="s">
        <v>763</v>
      </c>
      <c r="U579" t="s">
        <v>768</v>
      </c>
      <c r="V579" t="s">
        <v>769</v>
      </c>
      <c r="X579" t="s">
        <v>771</v>
      </c>
    </row>
    <row r="580" spans="1:24" x14ac:dyDescent="0.25">
      <c r="A580" t="s">
        <v>697</v>
      </c>
      <c r="B580" t="s">
        <v>772</v>
      </c>
      <c r="C580" t="b">
        <v>0</v>
      </c>
      <c r="D580" t="s">
        <v>40</v>
      </c>
      <c r="F580" t="s">
        <v>82</v>
      </c>
      <c r="G580" t="s">
        <v>763</v>
      </c>
      <c r="H580" t="s">
        <v>2646</v>
      </c>
      <c r="I580" t="s">
        <v>772</v>
      </c>
      <c r="J580" t="s">
        <v>772</v>
      </c>
      <c r="K580">
        <v>130573</v>
      </c>
      <c r="L580" t="s">
        <v>32</v>
      </c>
      <c r="M580" t="s">
        <v>197</v>
      </c>
      <c r="N580" t="s">
        <v>439</v>
      </c>
      <c r="O580" t="s">
        <v>446</v>
      </c>
      <c r="P580" t="s">
        <v>447</v>
      </c>
      <c r="Q580" t="s">
        <v>697</v>
      </c>
      <c r="R580" t="s">
        <v>698</v>
      </c>
      <c r="T580" t="s">
        <v>763</v>
      </c>
      <c r="U580" t="s">
        <v>768</v>
      </c>
      <c r="V580" t="s">
        <v>773</v>
      </c>
      <c r="X580" t="s">
        <v>772</v>
      </c>
    </row>
    <row r="581" spans="1:24" x14ac:dyDescent="0.25">
      <c r="A581" t="s">
        <v>697</v>
      </c>
      <c r="B581" t="s">
        <v>774</v>
      </c>
      <c r="C581" t="b">
        <v>0</v>
      </c>
      <c r="D581" t="s">
        <v>29</v>
      </c>
      <c r="F581" t="s">
        <v>82</v>
      </c>
      <c r="G581" t="s">
        <v>763</v>
      </c>
      <c r="H581" t="s">
        <v>2646</v>
      </c>
      <c r="I581" t="s">
        <v>763</v>
      </c>
      <c r="J581" t="s">
        <v>763</v>
      </c>
      <c r="K581">
        <v>130150</v>
      </c>
      <c r="L581" t="s">
        <v>32</v>
      </c>
      <c r="M581" t="s">
        <v>197</v>
      </c>
      <c r="N581" t="s">
        <v>439</v>
      </c>
      <c r="O581" t="s">
        <v>446</v>
      </c>
      <c r="P581" t="s">
        <v>447</v>
      </c>
      <c r="Q581" t="s">
        <v>697</v>
      </c>
      <c r="R581" t="s">
        <v>698</v>
      </c>
      <c r="T581" t="s">
        <v>763</v>
      </c>
    </row>
    <row r="582" spans="1:24" x14ac:dyDescent="0.25">
      <c r="A582" t="s">
        <v>697</v>
      </c>
      <c r="B582" t="s">
        <v>763</v>
      </c>
      <c r="C582" t="b">
        <v>0</v>
      </c>
      <c r="D582" t="s">
        <v>40</v>
      </c>
      <c r="F582" t="s">
        <v>82</v>
      </c>
      <c r="G582" t="s">
        <v>763</v>
      </c>
      <c r="H582" t="s">
        <v>2646</v>
      </c>
      <c r="I582" t="s">
        <v>763</v>
      </c>
      <c r="J582" t="s">
        <v>763</v>
      </c>
      <c r="K582">
        <v>130150</v>
      </c>
      <c r="L582" t="s">
        <v>32</v>
      </c>
      <c r="M582" t="s">
        <v>197</v>
      </c>
      <c r="N582" t="s">
        <v>439</v>
      </c>
      <c r="O582" t="s">
        <v>446</v>
      </c>
      <c r="P582" t="s">
        <v>447</v>
      </c>
      <c r="Q582" t="s">
        <v>697</v>
      </c>
      <c r="R582" t="s">
        <v>698</v>
      </c>
      <c r="T582" t="s">
        <v>763</v>
      </c>
    </row>
    <row r="583" spans="1:24" x14ac:dyDescent="0.25">
      <c r="A583" t="s">
        <v>697</v>
      </c>
      <c r="B583" t="s">
        <v>775</v>
      </c>
      <c r="C583" t="b">
        <v>0</v>
      </c>
      <c r="D583" t="s">
        <v>29</v>
      </c>
      <c r="F583" t="s">
        <v>82</v>
      </c>
      <c r="G583" t="s">
        <v>763</v>
      </c>
      <c r="H583" t="s">
        <v>2646</v>
      </c>
      <c r="I583" t="s">
        <v>763</v>
      </c>
      <c r="J583" t="s">
        <v>763</v>
      </c>
      <c r="K583">
        <v>130150</v>
      </c>
      <c r="L583" t="s">
        <v>32</v>
      </c>
      <c r="M583" t="s">
        <v>197</v>
      </c>
      <c r="N583" t="s">
        <v>439</v>
      </c>
      <c r="O583" t="s">
        <v>446</v>
      </c>
      <c r="P583" t="s">
        <v>447</v>
      </c>
      <c r="Q583" t="s">
        <v>697</v>
      </c>
      <c r="R583" t="s">
        <v>698</v>
      </c>
      <c r="T583" t="s">
        <v>763</v>
      </c>
    </row>
    <row r="584" spans="1:24" x14ac:dyDescent="0.25">
      <c r="A584" t="s">
        <v>697</v>
      </c>
      <c r="B584" t="s">
        <v>776</v>
      </c>
      <c r="C584" t="b">
        <v>0</v>
      </c>
      <c r="D584" t="s">
        <v>40</v>
      </c>
      <c r="F584" t="s">
        <v>82</v>
      </c>
      <c r="G584" t="s">
        <v>82</v>
      </c>
      <c r="H584" t="s">
        <v>82</v>
      </c>
      <c r="I584" t="s">
        <v>776</v>
      </c>
      <c r="J584" t="s">
        <v>776</v>
      </c>
      <c r="K584">
        <v>140904</v>
      </c>
      <c r="L584" t="s">
        <v>32</v>
      </c>
      <c r="M584" t="s">
        <v>197</v>
      </c>
      <c r="N584" t="s">
        <v>439</v>
      </c>
      <c r="O584" t="s">
        <v>446</v>
      </c>
      <c r="P584" t="s">
        <v>447</v>
      </c>
      <c r="Q584" t="s">
        <v>697</v>
      </c>
      <c r="R584" t="s">
        <v>698</v>
      </c>
      <c r="T584" t="s">
        <v>777</v>
      </c>
      <c r="U584" t="s">
        <v>778</v>
      </c>
      <c r="V584" t="s">
        <v>779</v>
      </c>
      <c r="X584" t="s">
        <v>776</v>
      </c>
    </row>
    <row r="585" spans="1:24" x14ac:dyDescent="0.25">
      <c r="A585" t="s">
        <v>697</v>
      </c>
      <c r="B585" t="s">
        <v>777</v>
      </c>
      <c r="C585" t="b">
        <v>0</v>
      </c>
      <c r="D585" t="s">
        <v>40</v>
      </c>
      <c r="F585" t="s">
        <v>82</v>
      </c>
      <c r="G585" t="s">
        <v>82</v>
      </c>
      <c r="H585" t="s">
        <v>82</v>
      </c>
      <c r="I585" t="s">
        <v>777</v>
      </c>
      <c r="J585" t="s">
        <v>777</v>
      </c>
      <c r="K585">
        <v>139621</v>
      </c>
      <c r="L585" t="s">
        <v>32</v>
      </c>
      <c r="M585" t="s">
        <v>197</v>
      </c>
      <c r="N585" t="s">
        <v>439</v>
      </c>
      <c r="O585" t="s">
        <v>446</v>
      </c>
      <c r="P585" t="s">
        <v>447</v>
      </c>
      <c r="Q585" t="s">
        <v>697</v>
      </c>
      <c r="R585" t="s">
        <v>698</v>
      </c>
      <c r="T585" t="s">
        <v>777</v>
      </c>
    </row>
    <row r="586" spans="1:24" x14ac:dyDescent="0.25">
      <c r="A586" t="s">
        <v>697</v>
      </c>
      <c r="B586" t="s">
        <v>780</v>
      </c>
      <c r="C586" t="b">
        <v>0</v>
      </c>
      <c r="D586" t="s">
        <v>29</v>
      </c>
      <c r="F586" t="s">
        <v>781</v>
      </c>
      <c r="G586" t="s">
        <v>781</v>
      </c>
      <c r="H586" t="s">
        <v>2646</v>
      </c>
      <c r="I586" t="s">
        <v>781</v>
      </c>
      <c r="J586" t="s">
        <v>781</v>
      </c>
      <c r="K586">
        <v>130934</v>
      </c>
      <c r="L586" t="s">
        <v>32</v>
      </c>
      <c r="M586" t="s">
        <v>197</v>
      </c>
      <c r="N586" t="s">
        <v>439</v>
      </c>
      <c r="O586" t="s">
        <v>446</v>
      </c>
      <c r="P586" t="s">
        <v>447</v>
      </c>
      <c r="Q586" t="s">
        <v>697</v>
      </c>
      <c r="R586" t="s">
        <v>698</v>
      </c>
      <c r="T586" t="s">
        <v>781</v>
      </c>
    </row>
    <row r="587" spans="1:24" x14ac:dyDescent="0.25">
      <c r="A587" t="s">
        <v>697</v>
      </c>
      <c r="B587" t="s">
        <v>782</v>
      </c>
      <c r="C587" t="b">
        <v>0</v>
      </c>
      <c r="D587" t="s">
        <v>29</v>
      </c>
      <c r="F587" t="s">
        <v>781</v>
      </c>
      <c r="G587" t="s">
        <v>781</v>
      </c>
      <c r="H587" t="s">
        <v>2646</v>
      </c>
      <c r="I587" t="s">
        <v>781</v>
      </c>
      <c r="J587" t="s">
        <v>781</v>
      </c>
      <c r="K587">
        <v>130934</v>
      </c>
      <c r="L587" t="s">
        <v>32</v>
      </c>
      <c r="M587" t="s">
        <v>197</v>
      </c>
      <c r="N587" t="s">
        <v>439</v>
      </c>
      <c r="O587" t="s">
        <v>446</v>
      </c>
      <c r="P587" t="s">
        <v>447</v>
      </c>
      <c r="Q587" t="s">
        <v>697</v>
      </c>
      <c r="R587" t="s">
        <v>698</v>
      </c>
      <c r="T587" t="s">
        <v>781</v>
      </c>
    </row>
    <row r="588" spans="1:24" x14ac:dyDescent="0.25">
      <c r="A588" t="s">
        <v>697</v>
      </c>
      <c r="B588" t="s">
        <v>783</v>
      </c>
      <c r="C588" t="b">
        <v>0</v>
      </c>
      <c r="D588" t="s">
        <v>29</v>
      </c>
      <c r="F588" t="s">
        <v>781</v>
      </c>
      <c r="G588" t="s">
        <v>781</v>
      </c>
      <c r="H588" t="s">
        <v>2646</v>
      </c>
      <c r="I588" t="s">
        <v>781</v>
      </c>
      <c r="J588" t="s">
        <v>781</v>
      </c>
      <c r="K588">
        <v>130934</v>
      </c>
      <c r="L588" t="s">
        <v>32</v>
      </c>
      <c r="M588" t="s">
        <v>197</v>
      </c>
      <c r="N588" t="s">
        <v>439</v>
      </c>
      <c r="O588" t="s">
        <v>446</v>
      </c>
      <c r="P588" t="s">
        <v>447</v>
      </c>
      <c r="Q588" t="s">
        <v>697</v>
      </c>
      <c r="R588" t="s">
        <v>698</v>
      </c>
      <c r="T588" t="s">
        <v>781</v>
      </c>
    </row>
    <row r="589" spans="1:24" x14ac:dyDescent="0.25">
      <c r="A589" t="s">
        <v>697</v>
      </c>
      <c r="B589" t="s">
        <v>784</v>
      </c>
      <c r="C589" t="b">
        <v>0</v>
      </c>
      <c r="D589" t="s">
        <v>29</v>
      </c>
      <c r="F589" t="s">
        <v>781</v>
      </c>
      <c r="G589" t="s">
        <v>781</v>
      </c>
      <c r="H589" t="s">
        <v>2646</v>
      </c>
      <c r="I589" t="s">
        <v>781</v>
      </c>
      <c r="J589" t="s">
        <v>781</v>
      </c>
      <c r="K589">
        <v>130934</v>
      </c>
      <c r="L589" t="s">
        <v>32</v>
      </c>
      <c r="M589" t="s">
        <v>197</v>
      </c>
      <c r="N589" t="s">
        <v>439</v>
      </c>
      <c r="O589" t="s">
        <v>446</v>
      </c>
      <c r="P589" t="s">
        <v>447</v>
      </c>
      <c r="Q589" t="s">
        <v>697</v>
      </c>
      <c r="R589" t="s">
        <v>698</v>
      </c>
      <c r="T589" t="s">
        <v>781</v>
      </c>
    </row>
    <row r="590" spans="1:24" x14ac:dyDescent="0.25">
      <c r="A590" t="s">
        <v>697</v>
      </c>
      <c r="B590" t="s">
        <v>781</v>
      </c>
      <c r="C590" t="b">
        <v>0</v>
      </c>
      <c r="D590" t="s">
        <v>40</v>
      </c>
      <c r="F590" t="s">
        <v>781</v>
      </c>
      <c r="G590" t="s">
        <v>781</v>
      </c>
      <c r="H590" t="s">
        <v>2646</v>
      </c>
      <c r="I590" t="s">
        <v>781</v>
      </c>
      <c r="J590" t="s">
        <v>781</v>
      </c>
      <c r="K590">
        <v>130934</v>
      </c>
      <c r="L590" t="s">
        <v>32</v>
      </c>
      <c r="M590" t="s">
        <v>197</v>
      </c>
      <c r="N590" t="s">
        <v>439</v>
      </c>
      <c r="O590" t="s">
        <v>446</v>
      </c>
      <c r="P590" t="s">
        <v>447</v>
      </c>
      <c r="Q590" t="s">
        <v>697</v>
      </c>
      <c r="R590" t="s">
        <v>698</v>
      </c>
      <c r="T590" t="s">
        <v>781</v>
      </c>
    </row>
    <row r="591" spans="1:24" x14ac:dyDescent="0.25">
      <c r="A591" t="s">
        <v>697</v>
      </c>
      <c r="B591" t="s">
        <v>785</v>
      </c>
      <c r="C591" t="b">
        <v>0</v>
      </c>
      <c r="D591" t="s">
        <v>29</v>
      </c>
      <c r="F591" t="s">
        <v>781</v>
      </c>
      <c r="G591" t="s">
        <v>781</v>
      </c>
      <c r="H591" t="s">
        <v>2646</v>
      </c>
      <c r="I591" t="s">
        <v>781</v>
      </c>
      <c r="J591" t="s">
        <v>781</v>
      </c>
      <c r="K591">
        <v>130934</v>
      </c>
      <c r="L591" t="s">
        <v>32</v>
      </c>
      <c r="M591" t="s">
        <v>197</v>
      </c>
      <c r="N591" t="s">
        <v>439</v>
      </c>
      <c r="O591" t="s">
        <v>446</v>
      </c>
      <c r="P591" t="s">
        <v>447</v>
      </c>
      <c r="Q591" t="s">
        <v>697</v>
      </c>
      <c r="R591" t="s">
        <v>698</v>
      </c>
      <c r="T591" t="s">
        <v>781</v>
      </c>
    </row>
    <row r="592" spans="1:24" hidden="1" x14ac:dyDescent="0.25">
      <c r="A592" t="s">
        <v>113</v>
      </c>
      <c r="B592" t="s">
        <v>786</v>
      </c>
      <c r="C592" t="b">
        <v>1</v>
      </c>
      <c r="D592" t="s">
        <v>2</v>
      </c>
      <c r="E592" t="s">
        <v>113</v>
      </c>
      <c r="F592" t="s">
        <v>82</v>
      </c>
      <c r="G592" t="s">
        <v>82</v>
      </c>
      <c r="H592" t="s">
        <v>82</v>
      </c>
      <c r="I592" t="s">
        <v>82</v>
      </c>
      <c r="J592" t="s">
        <v>82</v>
      </c>
      <c r="L592" t="s">
        <v>32</v>
      </c>
      <c r="M592" t="s">
        <v>197</v>
      </c>
      <c r="N592" t="s">
        <v>439</v>
      </c>
      <c r="O592" t="s">
        <v>446</v>
      </c>
      <c r="P592" t="s">
        <v>447</v>
      </c>
      <c r="Q592" t="s">
        <v>697</v>
      </c>
      <c r="R592" t="s">
        <v>698</v>
      </c>
      <c r="T592" t="s">
        <v>787</v>
      </c>
    </row>
    <row r="593" spans="1:29" x14ac:dyDescent="0.25">
      <c r="A593" t="s">
        <v>697</v>
      </c>
      <c r="B593" t="s">
        <v>698</v>
      </c>
      <c r="C593" t="b">
        <v>0</v>
      </c>
      <c r="D593" t="s">
        <v>40</v>
      </c>
      <c r="F593" t="s">
        <v>82</v>
      </c>
      <c r="G593" t="s">
        <v>82</v>
      </c>
      <c r="H593" t="s">
        <v>82</v>
      </c>
      <c r="I593" t="s">
        <v>698</v>
      </c>
      <c r="J593" t="s">
        <v>698</v>
      </c>
      <c r="K593">
        <v>130052</v>
      </c>
      <c r="L593" t="s">
        <v>32</v>
      </c>
      <c r="M593" t="s">
        <v>197</v>
      </c>
      <c r="N593" t="s">
        <v>439</v>
      </c>
      <c r="O593" t="s">
        <v>446</v>
      </c>
      <c r="P593" t="s">
        <v>447</v>
      </c>
      <c r="Q593" t="s">
        <v>697</v>
      </c>
      <c r="R593" t="s">
        <v>698</v>
      </c>
    </row>
    <row r="594" spans="1:29" hidden="1" x14ac:dyDescent="0.25">
      <c r="A594" t="s">
        <v>113</v>
      </c>
      <c r="B594" t="s">
        <v>788</v>
      </c>
      <c r="C594" t="b">
        <v>1</v>
      </c>
      <c r="D594" t="s">
        <v>2</v>
      </c>
      <c r="E594" t="s">
        <v>113</v>
      </c>
      <c r="F594" t="s">
        <v>82</v>
      </c>
      <c r="G594" t="s">
        <v>82</v>
      </c>
      <c r="H594" t="s">
        <v>82</v>
      </c>
      <c r="I594" t="s">
        <v>82</v>
      </c>
      <c r="J594" t="s">
        <v>82</v>
      </c>
      <c r="K594">
        <v>131750</v>
      </c>
      <c r="L594" t="s">
        <v>32</v>
      </c>
      <c r="M594" t="s">
        <v>197</v>
      </c>
      <c r="N594" t="s">
        <v>439</v>
      </c>
      <c r="O594" t="s">
        <v>446</v>
      </c>
      <c r="P594" t="s">
        <v>447</v>
      </c>
      <c r="Q594" t="s">
        <v>697</v>
      </c>
      <c r="R594" t="s">
        <v>698</v>
      </c>
    </row>
    <row r="595" spans="1:29" x14ac:dyDescent="0.25">
      <c r="A595" t="s">
        <v>697</v>
      </c>
      <c r="B595" t="s">
        <v>789</v>
      </c>
      <c r="C595" t="b">
        <v>0</v>
      </c>
      <c r="D595" t="s">
        <v>40</v>
      </c>
      <c r="F595" t="s">
        <v>790</v>
      </c>
      <c r="G595" t="s">
        <v>790</v>
      </c>
      <c r="H595" t="s">
        <v>2646</v>
      </c>
      <c r="I595" t="s">
        <v>789</v>
      </c>
      <c r="J595" t="s">
        <v>789</v>
      </c>
      <c r="K595">
        <v>121237</v>
      </c>
      <c r="L595" t="s">
        <v>32</v>
      </c>
      <c r="M595" t="s">
        <v>197</v>
      </c>
      <c r="N595" t="s">
        <v>439</v>
      </c>
      <c r="O595" t="s">
        <v>446</v>
      </c>
      <c r="P595" t="s">
        <v>447</v>
      </c>
      <c r="Q595" t="s">
        <v>697</v>
      </c>
      <c r="R595" t="s">
        <v>791</v>
      </c>
      <c r="T595" t="s">
        <v>790</v>
      </c>
      <c r="U595" t="s">
        <v>792</v>
      </c>
      <c r="V595" t="s">
        <v>793</v>
      </c>
      <c r="X595" t="s">
        <v>794</v>
      </c>
      <c r="AC595" t="s">
        <v>795</v>
      </c>
    </row>
    <row r="596" spans="1:29" x14ac:dyDescent="0.25">
      <c r="A596" t="s">
        <v>697</v>
      </c>
      <c r="B596" t="s">
        <v>794</v>
      </c>
      <c r="C596" t="b">
        <v>0</v>
      </c>
      <c r="D596" t="s">
        <v>40</v>
      </c>
      <c r="F596" t="s">
        <v>790</v>
      </c>
      <c r="G596" t="s">
        <v>790</v>
      </c>
      <c r="H596" t="s">
        <v>2646</v>
      </c>
      <c r="I596" t="s">
        <v>794</v>
      </c>
      <c r="J596" t="s">
        <v>794</v>
      </c>
      <c r="K596">
        <v>121230</v>
      </c>
      <c r="L596" t="s">
        <v>32</v>
      </c>
      <c r="M596" t="s">
        <v>197</v>
      </c>
      <c r="N596" t="s">
        <v>439</v>
      </c>
      <c r="O596" t="s">
        <v>446</v>
      </c>
      <c r="P596" t="s">
        <v>447</v>
      </c>
      <c r="Q596" t="s">
        <v>697</v>
      </c>
      <c r="R596" t="s">
        <v>791</v>
      </c>
      <c r="T596" t="s">
        <v>790</v>
      </c>
      <c r="U596" t="s">
        <v>792</v>
      </c>
      <c r="V596" t="s">
        <v>793</v>
      </c>
      <c r="X596" t="s">
        <v>794</v>
      </c>
    </row>
    <row r="597" spans="1:29" x14ac:dyDescent="0.25">
      <c r="A597" t="s">
        <v>697</v>
      </c>
      <c r="B597" t="s">
        <v>796</v>
      </c>
      <c r="C597" t="b">
        <v>0</v>
      </c>
      <c r="D597" t="s">
        <v>40</v>
      </c>
      <c r="F597" t="s">
        <v>790</v>
      </c>
      <c r="G597" t="s">
        <v>790</v>
      </c>
      <c r="H597" t="s">
        <v>2646</v>
      </c>
      <c r="I597" t="s">
        <v>796</v>
      </c>
      <c r="J597" t="s">
        <v>796</v>
      </c>
      <c r="K597">
        <v>121250</v>
      </c>
      <c r="L597" t="s">
        <v>32</v>
      </c>
      <c r="M597" t="s">
        <v>197</v>
      </c>
      <c r="N597" t="s">
        <v>439</v>
      </c>
      <c r="O597" t="s">
        <v>446</v>
      </c>
      <c r="P597" t="s">
        <v>447</v>
      </c>
      <c r="Q597" t="s">
        <v>697</v>
      </c>
      <c r="R597" t="s">
        <v>791</v>
      </c>
      <c r="T597" t="s">
        <v>790</v>
      </c>
      <c r="U597" t="s">
        <v>792</v>
      </c>
      <c r="V597" t="s">
        <v>793</v>
      </c>
      <c r="X597" t="s">
        <v>796</v>
      </c>
    </row>
    <row r="598" spans="1:29" x14ac:dyDescent="0.25">
      <c r="A598" t="s">
        <v>697</v>
      </c>
      <c r="B598" t="s">
        <v>797</v>
      </c>
      <c r="C598" t="b">
        <v>0</v>
      </c>
      <c r="D598" t="s">
        <v>29</v>
      </c>
      <c r="F598" t="s">
        <v>790</v>
      </c>
      <c r="G598" t="s">
        <v>790</v>
      </c>
      <c r="H598" t="s">
        <v>2646</v>
      </c>
      <c r="I598" t="s">
        <v>796</v>
      </c>
      <c r="J598" t="s">
        <v>796</v>
      </c>
      <c r="K598">
        <v>121250</v>
      </c>
      <c r="L598" t="s">
        <v>32</v>
      </c>
      <c r="M598" t="s">
        <v>197</v>
      </c>
      <c r="N598" t="s">
        <v>439</v>
      </c>
      <c r="O598" t="s">
        <v>446</v>
      </c>
      <c r="P598" t="s">
        <v>447</v>
      </c>
      <c r="Q598" t="s">
        <v>697</v>
      </c>
      <c r="R598" t="s">
        <v>791</v>
      </c>
      <c r="T598" t="s">
        <v>790</v>
      </c>
      <c r="U598" t="s">
        <v>792</v>
      </c>
      <c r="V598" t="s">
        <v>793</v>
      </c>
      <c r="X598" t="s">
        <v>796</v>
      </c>
    </row>
    <row r="599" spans="1:29" x14ac:dyDescent="0.25">
      <c r="A599" t="s">
        <v>697</v>
      </c>
      <c r="B599" t="s">
        <v>798</v>
      </c>
      <c r="C599" t="b">
        <v>0</v>
      </c>
      <c r="D599" t="s">
        <v>40</v>
      </c>
      <c r="F599" t="s">
        <v>790</v>
      </c>
      <c r="G599" t="s">
        <v>790</v>
      </c>
      <c r="H599" t="s">
        <v>2646</v>
      </c>
      <c r="I599" t="s">
        <v>798</v>
      </c>
      <c r="J599" t="s">
        <v>798</v>
      </c>
      <c r="K599">
        <v>121255</v>
      </c>
      <c r="L599" t="s">
        <v>32</v>
      </c>
      <c r="M599" t="s">
        <v>197</v>
      </c>
      <c r="N599" t="s">
        <v>439</v>
      </c>
      <c r="O599" t="s">
        <v>446</v>
      </c>
      <c r="P599" t="s">
        <v>447</v>
      </c>
      <c r="Q599" t="s">
        <v>697</v>
      </c>
      <c r="R599" t="s">
        <v>791</v>
      </c>
      <c r="T599" t="s">
        <v>790</v>
      </c>
      <c r="U599" t="s">
        <v>792</v>
      </c>
      <c r="V599" t="s">
        <v>793</v>
      </c>
      <c r="X599" t="s">
        <v>798</v>
      </c>
    </row>
    <row r="600" spans="1:29" x14ac:dyDescent="0.25">
      <c r="A600" t="s">
        <v>697</v>
      </c>
      <c r="B600" t="s">
        <v>799</v>
      </c>
      <c r="C600" t="b">
        <v>0</v>
      </c>
      <c r="D600" t="s">
        <v>29</v>
      </c>
      <c r="F600" t="s">
        <v>790</v>
      </c>
      <c r="G600" t="s">
        <v>790</v>
      </c>
      <c r="H600" t="s">
        <v>2646</v>
      </c>
      <c r="I600" t="s">
        <v>798</v>
      </c>
      <c r="J600" t="s">
        <v>798</v>
      </c>
      <c r="K600">
        <v>121255</v>
      </c>
      <c r="L600" t="s">
        <v>32</v>
      </c>
      <c r="M600" t="s">
        <v>197</v>
      </c>
      <c r="N600" t="s">
        <v>439</v>
      </c>
      <c r="O600" t="s">
        <v>446</v>
      </c>
      <c r="P600" t="s">
        <v>447</v>
      </c>
      <c r="Q600" t="s">
        <v>697</v>
      </c>
      <c r="R600" t="s">
        <v>791</v>
      </c>
      <c r="T600" t="s">
        <v>790</v>
      </c>
      <c r="U600" t="s">
        <v>792</v>
      </c>
      <c r="V600" t="s">
        <v>793</v>
      </c>
      <c r="X600" t="s">
        <v>798</v>
      </c>
    </row>
    <row r="601" spans="1:29" x14ac:dyDescent="0.25">
      <c r="A601" t="s">
        <v>697</v>
      </c>
      <c r="B601" t="s">
        <v>790</v>
      </c>
      <c r="C601" t="b">
        <v>0</v>
      </c>
      <c r="D601" t="s">
        <v>40</v>
      </c>
      <c r="F601" t="s">
        <v>790</v>
      </c>
      <c r="G601" t="s">
        <v>790</v>
      </c>
      <c r="H601" t="s">
        <v>2646</v>
      </c>
      <c r="I601" t="s">
        <v>790</v>
      </c>
      <c r="J601" t="s">
        <v>790</v>
      </c>
      <c r="K601">
        <v>121227</v>
      </c>
      <c r="L601" t="s">
        <v>32</v>
      </c>
      <c r="M601" t="s">
        <v>197</v>
      </c>
      <c r="N601" t="s">
        <v>439</v>
      </c>
      <c r="O601" t="s">
        <v>446</v>
      </c>
      <c r="P601" t="s">
        <v>447</v>
      </c>
      <c r="Q601" t="s">
        <v>697</v>
      </c>
      <c r="R601" t="s">
        <v>791</v>
      </c>
      <c r="T601" t="s">
        <v>790</v>
      </c>
    </row>
    <row r="602" spans="1:29" x14ac:dyDescent="0.25">
      <c r="A602" t="s">
        <v>697</v>
      </c>
      <c r="B602" t="s">
        <v>800</v>
      </c>
      <c r="C602" t="b">
        <v>0</v>
      </c>
      <c r="D602" t="s">
        <v>29</v>
      </c>
      <c r="F602" t="s">
        <v>790</v>
      </c>
      <c r="G602" t="s">
        <v>790</v>
      </c>
      <c r="H602" t="s">
        <v>2646</v>
      </c>
      <c r="I602" t="s">
        <v>790</v>
      </c>
      <c r="J602" t="s">
        <v>790</v>
      </c>
      <c r="K602">
        <v>121227</v>
      </c>
      <c r="L602" t="s">
        <v>32</v>
      </c>
      <c r="M602" t="s">
        <v>197</v>
      </c>
      <c r="N602" t="s">
        <v>439</v>
      </c>
      <c r="O602" t="s">
        <v>446</v>
      </c>
      <c r="P602" t="s">
        <v>447</v>
      </c>
      <c r="Q602" t="s">
        <v>697</v>
      </c>
      <c r="R602" t="s">
        <v>791</v>
      </c>
      <c r="T602" t="s">
        <v>790</v>
      </c>
    </row>
    <row r="603" spans="1:29" hidden="1" x14ac:dyDescent="0.25">
      <c r="A603" t="s">
        <v>113</v>
      </c>
      <c r="B603" t="s">
        <v>801</v>
      </c>
      <c r="C603" t="b">
        <v>1</v>
      </c>
      <c r="D603" t="s">
        <v>2</v>
      </c>
      <c r="E603" t="s">
        <v>113</v>
      </c>
      <c r="F603" t="s">
        <v>82</v>
      </c>
      <c r="G603" t="s">
        <v>82</v>
      </c>
      <c r="H603" t="s">
        <v>82</v>
      </c>
      <c r="I603" t="s">
        <v>82</v>
      </c>
      <c r="J603" t="s">
        <v>82</v>
      </c>
      <c r="K603">
        <v>122975</v>
      </c>
      <c r="L603" t="s">
        <v>32</v>
      </c>
      <c r="M603" t="s">
        <v>197</v>
      </c>
      <c r="N603" t="s">
        <v>439</v>
      </c>
      <c r="O603" t="s">
        <v>446</v>
      </c>
      <c r="P603" t="s">
        <v>447</v>
      </c>
      <c r="Q603" t="s">
        <v>697</v>
      </c>
      <c r="R603" t="s">
        <v>791</v>
      </c>
      <c r="T603" t="s">
        <v>801</v>
      </c>
    </row>
    <row r="604" spans="1:29" x14ac:dyDescent="0.25">
      <c r="A604" t="s">
        <v>697</v>
      </c>
      <c r="B604" t="s">
        <v>802</v>
      </c>
      <c r="C604" t="b">
        <v>0</v>
      </c>
      <c r="D604" t="s">
        <v>29</v>
      </c>
      <c r="E604" s="25" t="s">
        <v>803</v>
      </c>
      <c r="F604" t="s">
        <v>804</v>
      </c>
      <c r="G604" t="s">
        <v>804</v>
      </c>
      <c r="H604" t="s">
        <v>2647</v>
      </c>
      <c r="I604" t="s">
        <v>804</v>
      </c>
      <c r="J604" t="s">
        <v>804</v>
      </c>
      <c r="K604">
        <v>127338</v>
      </c>
      <c r="L604" t="s">
        <v>32</v>
      </c>
      <c r="M604" t="s">
        <v>197</v>
      </c>
      <c r="N604" t="s">
        <v>439</v>
      </c>
      <c r="O604" t="s">
        <v>446</v>
      </c>
      <c r="P604" t="s">
        <v>447</v>
      </c>
      <c r="Q604" t="s">
        <v>697</v>
      </c>
      <c r="R604" t="s">
        <v>791</v>
      </c>
      <c r="T604" t="s">
        <v>805</v>
      </c>
      <c r="U604" t="s">
        <v>804</v>
      </c>
    </row>
    <row r="605" spans="1:29" x14ac:dyDescent="0.25">
      <c r="A605" t="s">
        <v>697</v>
      </c>
      <c r="B605" t="s">
        <v>806</v>
      </c>
      <c r="C605" t="b">
        <v>0</v>
      </c>
      <c r="D605" t="s">
        <v>29</v>
      </c>
      <c r="E605" s="25" t="s">
        <v>803</v>
      </c>
      <c r="F605" t="s">
        <v>804</v>
      </c>
      <c r="G605" t="s">
        <v>804</v>
      </c>
      <c r="H605" t="s">
        <v>2647</v>
      </c>
      <c r="I605" t="s">
        <v>804</v>
      </c>
      <c r="J605" t="s">
        <v>804</v>
      </c>
      <c r="K605">
        <v>127338</v>
      </c>
      <c r="L605" t="s">
        <v>32</v>
      </c>
      <c r="M605" t="s">
        <v>197</v>
      </c>
      <c r="N605" t="s">
        <v>439</v>
      </c>
      <c r="O605" t="s">
        <v>446</v>
      </c>
      <c r="P605" t="s">
        <v>447</v>
      </c>
      <c r="Q605" t="s">
        <v>697</v>
      </c>
      <c r="R605" t="s">
        <v>791</v>
      </c>
      <c r="T605" t="s">
        <v>805</v>
      </c>
      <c r="U605" t="s">
        <v>804</v>
      </c>
    </row>
    <row r="606" spans="1:29" x14ac:dyDescent="0.25">
      <c r="A606" t="s">
        <v>697</v>
      </c>
      <c r="B606" t="s">
        <v>807</v>
      </c>
      <c r="C606" t="b">
        <v>0</v>
      </c>
      <c r="D606" t="s">
        <v>29</v>
      </c>
      <c r="E606" s="25" t="s">
        <v>803</v>
      </c>
      <c r="F606" t="s">
        <v>804</v>
      </c>
      <c r="G606" t="s">
        <v>804</v>
      </c>
      <c r="H606" t="s">
        <v>2647</v>
      </c>
      <c r="I606" t="s">
        <v>804</v>
      </c>
      <c r="J606" t="s">
        <v>804</v>
      </c>
      <c r="K606">
        <v>127338</v>
      </c>
      <c r="L606" t="s">
        <v>32</v>
      </c>
      <c r="M606" t="s">
        <v>197</v>
      </c>
      <c r="N606" t="s">
        <v>439</v>
      </c>
      <c r="O606" t="s">
        <v>446</v>
      </c>
      <c r="P606" t="s">
        <v>447</v>
      </c>
      <c r="Q606" t="s">
        <v>697</v>
      </c>
      <c r="R606" t="s">
        <v>791</v>
      </c>
      <c r="T606" t="s">
        <v>805</v>
      </c>
      <c r="U606" t="s">
        <v>804</v>
      </c>
    </row>
    <row r="607" spans="1:29" x14ac:dyDescent="0.25">
      <c r="A607" t="s">
        <v>697</v>
      </c>
      <c r="B607" t="s">
        <v>808</v>
      </c>
      <c r="C607" t="b">
        <v>0</v>
      </c>
      <c r="D607" t="s">
        <v>29</v>
      </c>
      <c r="E607" s="25" t="s">
        <v>803</v>
      </c>
      <c r="F607" t="s">
        <v>804</v>
      </c>
      <c r="G607" t="s">
        <v>804</v>
      </c>
      <c r="H607" t="s">
        <v>2647</v>
      </c>
      <c r="I607" t="s">
        <v>804</v>
      </c>
      <c r="J607" t="s">
        <v>804</v>
      </c>
      <c r="K607">
        <v>127338</v>
      </c>
      <c r="L607" t="s">
        <v>32</v>
      </c>
      <c r="M607" t="s">
        <v>197</v>
      </c>
      <c r="N607" t="s">
        <v>439</v>
      </c>
      <c r="O607" t="s">
        <v>446</v>
      </c>
      <c r="P607" t="s">
        <v>447</v>
      </c>
      <c r="Q607" t="s">
        <v>697</v>
      </c>
      <c r="R607" t="s">
        <v>791</v>
      </c>
      <c r="T607" t="s">
        <v>805</v>
      </c>
      <c r="U607" t="s">
        <v>804</v>
      </c>
    </row>
    <row r="608" spans="1:29" x14ac:dyDescent="0.25">
      <c r="A608" t="s">
        <v>697</v>
      </c>
      <c r="B608" t="s">
        <v>809</v>
      </c>
      <c r="C608" t="b">
        <v>0</v>
      </c>
      <c r="D608" t="s">
        <v>29</v>
      </c>
      <c r="E608" s="25" t="s">
        <v>803</v>
      </c>
      <c r="F608" t="s">
        <v>804</v>
      </c>
      <c r="G608" t="s">
        <v>804</v>
      </c>
      <c r="H608" t="s">
        <v>2647</v>
      </c>
      <c r="I608" t="s">
        <v>804</v>
      </c>
      <c r="J608" t="s">
        <v>804</v>
      </c>
      <c r="K608">
        <v>127338</v>
      </c>
      <c r="L608" t="s">
        <v>32</v>
      </c>
      <c r="M608" t="s">
        <v>197</v>
      </c>
      <c r="N608" t="s">
        <v>439</v>
      </c>
      <c r="O608" t="s">
        <v>446</v>
      </c>
      <c r="P608" t="s">
        <v>447</v>
      </c>
      <c r="Q608" t="s">
        <v>697</v>
      </c>
      <c r="R608" t="s">
        <v>791</v>
      </c>
      <c r="T608" t="s">
        <v>805</v>
      </c>
      <c r="U608" t="s">
        <v>804</v>
      </c>
    </row>
    <row r="609" spans="1:24" x14ac:dyDescent="0.25">
      <c r="A609" t="s">
        <v>697</v>
      </c>
      <c r="B609" t="s">
        <v>810</v>
      </c>
      <c r="C609" t="b">
        <v>0</v>
      </c>
      <c r="D609" t="s">
        <v>29</v>
      </c>
      <c r="E609" s="25" t="s">
        <v>803</v>
      </c>
      <c r="F609" t="s">
        <v>804</v>
      </c>
      <c r="G609" t="s">
        <v>804</v>
      </c>
      <c r="H609" t="s">
        <v>2647</v>
      </c>
      <c r="I609" t="s">
        <v>804</v>
      </c>
      <c r="J609" t="s">
        <v>804</v>
      </c>
      <c r="K609">
        <v>127338</v>
      </c>
      <c r="L609" t="s">
        <v>32</v>
      </c>
      <c r="M609" t="s">
        <v>197</v>
      </c>
      <c r="N609" t="s">
        <v>439</v>
      </c>
      <c r="O609" t="s">
        <v>446</v>
      </c>
      <c r="P609" t="s">
        <v>447</v>
      </c>
      <c r="Q609" t="s">
        <v>697</v>
      </c>
      <c r="R609" t="s">
        <v>791</v>
      </c>
      <c r="T609" t="s">
        <v>805</v>
      </c>
      <c r="U609" t="s">
        <v>804</v>
      </c>
    </row>
    <row r="610" spans="1:24" x14ac:dyDescent="0.25">
      <c r="A610" t="s">
        <v>697</v>
      </c>
      <c r="B610" t="s">
        <v>811</v>
      </c>
      <c r="C610" t="b">
        <v>0</v>
      </c>
      <c r="D610" t="s">
        <v>29</v>
      </c>
      <c r="E610" s="25" t="s">
        <v>803</v>
      </c>
      <c r="F610" t="s">
        <v>804</v>
      </c>
      <c r="G610" t="s">
        <v>804</v>
      </c>
      <c r="H610" t="s">
        <v>2647</v>
      </c>
      <c r="I610" t="s">
        <v>804</v>
      </c>
      <c r="J610" t="s">
        <v>804</v>
      </c>
      <c r="K610">
        <v>127338</v>
      </c>
      <c r="L610" t="s">
        <v>32</v>
      </c>
      <c r="M610" t="s">
        <v>197</v>
      </c>
      <c r="N610" t="s">
        <v>439</v>
      </c>
      <c r="O610" t="s">
        <v>446</v>
      </c>
      <c r="P610" t="s">
        <v>447</v>
      </c>
      <c r="Q610" t="s">
        <v>697</v>
      </c>
      <c r="R610" t="s">
        <v>791</v>
      </c>
      <c r="T610" t="s">
        <v>805</v>
      </c>
      <c r="U610" t="s">
        <v>804</v>
      </c>
    </row>
    <row r="611" spans="1:24" x14ac:dyDescent="0.25">
      <c r="A611" t="s">
        <v>697</v>
      </c>
      <c r="B611" t="s">
        <v>805</v>
      </c>
      <c r="C611" t="b">
        <v>0</v>
      </c>
      <c r="D611" t="s">
        <v>40</v>
      </c>
      <c r="E611" s="25" t="s">
        <v>803</v>
      </c>
      <c r="F611" t="s">
        <v>82</v>
      </c>
      <c r="G611" t="s">
        <v>82</v>
      </c>
      <c r="H611" t="s">
        <v>82</v>
      </c>
      <c r="I611" t="s">
        <v>805</v>
      </c>
      <c r="J611" t="s">
        <v>805</v>
      </c>
      <c r="K611">
        <v>127338</v>
      </c>
      <c r="L611" t="s">
        <v>32</v>
      </c>
      <c r="M611" t="s">
        <v>197</v>
      </c>
      <c r="N611" t="s">
        <v>439</v>
      </c>
      <c r="O611" t="s">
        <v>446</v>
      </c>
      <c r="P611" t="s">
        <v>447</v>
      </c>
      <c r="Q611" t="s">
        <v>697</v>
      </c>
      <c r="R611" t="s">
        <v>791</v>
      </c>
      <c r="T611" t="s">
        <v>805</v>
      </c>
      <c r="U611" t="s">
        <v>804</v>
      </c>
    </row>
    <row r="612" spans="1:24" x14ac:dyDescent="0.25">
      <c r="A612" t="s">
        <v>697</v>
      </c>
      <c r="B612" t="s">
        <v>804</v>
      </c>
      <c r="C612" t="b">
        <v>0</v>
      </c>
      <c r="D612" t="s">
        <v>40</v>
      </c>
      <c r="E612" s="25" t="s">
        <v>803</v>
      </c>
      <c r="F612" t="s">
        <v>804</v>
      </c>
      <c r="G612" t="s">
        <v>804</v>
      </c>
      <c r="H612" t="s">
        <v>2647</v>
      </c>
      <c r="I612" t="s">
        <v>804</v>
      </c>
      <c r="J612" t="s">
        <v>804</v>
      </c>
      <c r="K612">
        <v>127338</v>
      </c>
      <c r="L612" t="s">
        <v>32</v>
      </c>
      <c r="M612" t="s">
        <v>197</v>
      </c>
      <c r="N612" t="s">
        <v>439</v>
      </c>
      <c r="O612" t="s">
        <v>446</v>
      </c>
      <c r="P612" t="s">
        <v>447</v>
      </c>
      <c r="Q612" t="s">
        <v>697</v>
      </c>
      <c r="R612" t="s">
        <v>791</v>
      </c>
      <c r="T612" t="s">
        <v>805</v>
      </c>
      <c r="U612" t="s">
        <v>804</v>
      </c>
    </row>
    <row r="613" spans="1:24" x14ac:dyDescent="0.25">
      <c r="A613" t="s">
        <v>697</v>
      </c>
      <c r="B613" t="s">
        <v>812</v>
      </c>
      <c r="C613" t="b">
        <v>0</v>
      </c>
      <c r="D613" t="s">
        <v>29</v>
      </c>
      <c r="E613" s="25" t="s">
        <v>803</v>
      </c>
      <c r="F613" t="s">
        <v>804</v>
      </c>
      <c r="G613" t="s">
        <v>804</v>
      </c>
      <c r="H613" t="s">
        <v>2647</v>
      </c>
      <c r="I613" t="s">
        <v>804</v>
      </c>
      <c r="J613" t="s">
        <v>804</v>
      </c>
      <c r="K613">
        <v>127338</v>
      </c>
      <c r="L613" t="s">
        <v>32</v>
      </c>
      <c r="M613" t="s">
        <v>197</v>
      </c>
      <c r="N613" t="s">
        <v>439</v>
      </c>
      <c r="O613" t="s">
        <v>446</v>
      </c>
      <c r="P613" t="s">
        <v>447</v>
      </c>
      <c r="Q613" t="s">
        <v>697</v>
      </c>
      <c r="R613" t="s">
        <v>791</v>
      </c>
      <c r="T613" t="s">
        <v>805</v>
      </c>
      <c r="U613" t="s">
        <v>804</v>
      </c>
    </row>
    <row r="614" spans="1:24" x14ac:dyDescent="0.25">
      <c r="A614" t="s">
        <v>697</v>
      </c>
      <c r="B614" t="s">
        <v>813</v>
      </c>
      <c r="C614" t="b">
        <v>0</v>
      </c>
      <c r="D614" t="s">
        <v>29</v>
      </c>
      <c r="E614" s="25" t="s">
        <v>803</v>
      </c>
      <c r="F614" t="s">
        <v>804</v>
      </c>
      <c r="G614" t="s">
        <v>804</v>
      </c>
      <c r="H614" t="s">
        <v>2647</v>
      </c>
      <c r="I614" t="s">
        <v>804</v>
      </c>
      <c r="J614" t="s">
        <v>804</v>
      </c>
      <c r="K614">
        <v>127338</v>
      </c>
      <c r="L614" t="s">
        <v>32</v>
      </c>
      <c r="M614" t="s">
        <v>197</v>
      </c>
      <c r="N614" t="s">
        <v>439</v>
      </c>
      <c r="O614" t="s">
        <v>446</v>
      </c>
      <c r="P614" t="s">
        <v>447</v>
      </c>
      <c r="Q614" t="s">
        <v>697</v>
      </c>
      <c r="R614" t="s">
        <v>791</v>
      </c>
      <c r="T614" t="s">
        <v>805</v>
      </c>
      <c r="U614" t="s">
        <v>804</v>
      </c>
    </row>
    <row r="615" spans="1:24" x14ac:dyDescent="0.25">
      <c r="A615" t="s">
        <v>697</v>
      </c>
      <c r="B615" t="s">
        <v>814</v>
      </c>
      <c r="C615" t="b">
        <v>0</v>
      </c>
      <c r="D615" t="s">
        <v>29</v>
      </c>
      <c r="E615" s="25" t="s">
        <v>803</v>
      </c>
      <c r="F615" t="s">
        <v>804</v>
      </c>
      <c r="G615" t="s">
        <v>804</v>
      </c>
      <c r="H615" t="s">
        <v>2647</v>
      </c>
      <c r="I615" t="s">
        <v>804</v>
      </c>
      <c r="J615" t="s">
        <v>804</v>
      </c>
      <c r="K615">
        <v>127338</v>
      </c>
      <c r="L615" t="s">
        <v>32</v>
      </c>
      <c r="M615" t="s">
        <v>197</v>
      </c>
      <c r="N615" t="s">
        <v>439</v>
      </c>
      <c r="O615" t="s">
        <v>446</v>
      </c>
      <c r="P615" t="s">
        <v>447</v>
      </c>
      <c r="Q615" t="s">
        <v>697</v>
      </c>
      <c r="R615" t="s">
        <v>791</v>
      </c>
      <c r="T615" t="s">
        <v>805</v>
      </c>
      <c r="U615" t="s">
        <v>804</v>
      </c>
    </row>
    <row r="616" spans="1:24" x14ac:dyDescent="0.25">
      <c r="A616" t="s">
        <v>697</v>
      </c>
      <c r="B616" t="s">
        <v>815</v>
      </c>
      <c r="C616" t="b">
        <v>0</v>
      </c>
      <c r="D616" t="s">
        <v>29</v>
      </c>
      <c r="E616" s="25" t="s">
        <v>803</v>
      </c>
      <c r="F616" t="s">
        <v>804</v>
      </c>
      <c r="G616" t="s">
        <v>804</v>
      </c>
      <c r="H616" t="s">
        <v>2647</v>
      </c>
      <c r="I616" t="s">
        <v>804</v>
      </c>
      <c r="J616" t="s">
        <v>804</v>
      </c>
      <c r="K616">
        <v>127338</v>
      </c>
      <c r="L616" t="s">
        <v>32</v>
      </c>
      <c r="M616" t="s">
        <v>197</v>
      </c>
      <c r="N616" t="s">
        <v>439</v>
      </c>
      <c r="O616" t="s">
        <v>446</v>
      </c>
      <c r="P616" t="s">
        <v>447</v>
      </c>
      <c r="Q616" t="s">
        <v>697</v>
      </c>
      <c r="R616" t="s">
        <v>791</v>
      </c>
      <c r="T616" t="s">
        <v>805</v>
      </c>
      <c r="U616" t="s">
        <v>804</v>
      </c>
    </row>
    <row r="617" spans="1:24" x14ac:dyDescent="0.25">
      <c r="A617" t="s">
        <v>697</v>
      </c>
      <c r="B617" t="s">
        <v>816</v>
      </c>
      <c r="C617" t="b">
        <v>0</v>
      </c>
      <c r="D617" t="s">
        <v>29</v>
      </c>
      <c r="E617" s="25" t="s">
        <v>803</v>
      </c>
      <c r="F617" t="s">
        <v>804</v>
      </c>
      <c r="G617" t="s">
        <v>804</v>
      </c>
      <c r="H617" t="s">
        <v>2647</v>
      </c>
      <c r="I617" t="s">
        <v>804</v>
      </c>
      <c r="J617" t="s">
        <v>804</v>
      </c>
      <c r="K617">
        <v>127338</v>
      </c>
      <c r="L617" t="s">
        <v>32</v>
      </c>
      <c r="M617" t="s">
        <v>197</v>
      </c>
      <c r="N617" t="s">
        <v>439</v>
      </c>
      <c r="O617" t="s">
        <v>446</v>
      </c>
      <c r="P617" t="s">
        <v>447</v>
      </c>
      <c r="Q617" t="s">
        <v>697</v>
      </c>
      <c r="R617" t="s">
        <v>791</v>
      </c>
      <c r="T617" t="s">
        <v>805</v>
      </c>
      <c r="U617" t="s">
        <v>804</v>
      </c>
    </row>
    <row r="618" spans="1:24" x14ac:dyDescent="0.25">
      <c r="A618" t="s">
        <v>697</v>
      </c>
      <c r="B618" t="s">
        <v>817</v>
      </c>
      <c r="C618" t="b">
        <v>0</v>
      </c>
      <c r="D618" t="s">
        <v>29</v>
      </c>
      <c r="E618" s="25" t="s">
        <v>803</v>
      </c>
      <c r="F618" t="s">
        <v>804</v>
      </c>
      <c r="G618" t="s">
        <v>804</v>
      </c>
      <c r="H618" t="s">
        <v>2647</v>
      </c>
      <c r="I618" t="s">
        <v>804</v>
      </c>
      <c r="J618" t="s">
        <v>804</v>
      </c>
      <c r="K618">
        <v>127338</v>
      </c>
      <c r="L618" t="s">
        <v>32</v>
      </c>
      <c r="M618" t="s">
        <v>197</v>
      </c>
      <c r="N618" t="s">
        <v>439</v>
      </c>
      <c r="O618" t="s">
        <v>446</v>
      </c>
      <c r="P618" t="s">
        <v>447</v>
      </c>
      <c r="Q618" t="s">
        <v>697</v>
      </c>
      <c r="R618" t="s">
        <v>791</v>
      </c>
      <c r="T618" t="s">
        <v>805</v>
      </c>
      <c r="U618" t="s">
        <v>804</v>
      </c>
    </row>
    <row r="619" spans="1:24" x14ac:dyDescent="0.25">
      <c r="A619" t="s">
        <v>697</v>
      </c>
      <c r="B619" t="s">
        <v>818</v>
      </c>
      <c r="C619" t="b">
        <v>0</v>
      </c>
      <c r="D619" t="s">
        <v>29</v>
      </c>
      <c r="E619" s="25" t="s">
        <v>803</v>
      </c>
      <c r="F619" t="s">
        <v>804</v>
      </c>
      <c r="G619" t="s">
        <v>804</v>
      </c>
      <c r="H619" t="s">
        <v>2647</v>
      </c>
      <c r="I619" t="s">
        <v>804</v>
      </c>
      <c r="J619" t="s">
        <v>804</v>
      </c>
      <c r="K619">
        <v>127338</v>
      </c>
      <c r="L619" t="s">
        <v>32</v>
      </c>
      <c r="M619" t="s">
        <v>197</v>
      </c>
      <c r="N619" t="s">
        <v>439</v>
      </c>
      <c r="O619" t="s">
        <v>446</v>
      </c>
      <c r="P619" t="s">
        <v>447</v>
      </c>
      <c r="Q619" t="s">
        <v>697</v>
      </c>
      <c r="R619" t="s">
        <v>791</v>
      </c>
      <c r="T619" t="s">
        <v>805</v>
      </c>
      <c r="U619" t="s">
        <v>804</v>
      </c>
    </row>
    <row r="620" spans="1:24" x14ac:dyDescent="0.25">
      <c r="A620" t="s">
        <v>697</v>
      </c>
      <c r="B620" t="s">
        <v>819</v>
      </c>
      <c r="C620" t="b">
        <v>0</v>
      </c>
      <c r="D620" t="s">
        <v>40</v>
      </c>
      <c r="F620" t="s">
        <v>82</v>
      </c>
      <c r="G620" t="s">
        <v>819</v>
      </c>
      <c r="H620" t="s">
        <v>2645</v>
      </c>
      <c r="I620" t="s">
        <v>819</v>
      </c>
      <c r="J620" t="s">
        <v>819</v>
      </c>
      <c r="K620">
        <v>127278</v>
      </c>
      <c r="L620" t="s">
        <v>32</v>
      </c>
      <c r="M620" t="s">
        <v>197</v>
      </c>
      <c r="N620" t="s">
        <v>439</v>
      </c>
      <c r="O620" t="s">
        <v>446</v>
      </c>
      <c r="P620" t="s">
        <v>447</v>
      </c>
      <c r="Q620" t="s">
        <v>697</v>
      </c>
      <c r="R620" t="s">
        <v>791</v>
      </c>
      <c r="T620" t="s">
        <v>805</v>
      </c>
      <c r="U620" t="s">
        <v>820</v>
      </c>
      <c r="X620" t="s">
        <v>819</v>
      </c>
    </row>
    <row r="621" spans="1:24" x14ac:dyDescent="0.25">
      <c r="A621" t="s">
        <v>697</v>
      </c>
      <c r="B621" t="s">
        <v>820</v>
      </c>
      <c r="C621" t="b">
        <v>0</v>
      </c>
      <c r="D621" t="s">
        <v>29</v>
      </c>
      <c r="F621" t="s">
        <v>82</v>
      </c>
      <c r="G621" t="s">
        <v>819</v>
      </c>
      <c r="H621" t="s">
        <v>2645</v>
      </c>
      <c r="I621" t="s">
        <v>819</v>
      </c>
      <c r="J621" t="s">
        <v>819</v>
      </c>
      <c r="K621">
        <v>127278</v>
      </c>
      <c r="L621" t="s">
        <v>32</v>
      </c>
      <c r="M621" t="s">
        <v>197</v>
      </c>
      <c r="N621" t="s">
        <v>439</v>
      </c>
      <c r="O621" t="s">
        <v>446</v>
      </c>
      <c r="P621" t="s">
        <v>447</v>
      </c>
      <c r="Q621" t="s">
        <v>697</v>
      </c>
      <c r="R621" t="s">
        <v>791</v>
      </c>
      <c r="T621" t="s">
        <v>805</v>
      </c>
      <c r="U621" t="s">
        <v>820</v>
      </c>
      <c r="X621" t="s">
        <v>819</v>
      </c>
    </row>
    <row r="622" spans="1:24" x14ac:dyDescent="0.25">
      <c r="A622" t="s">
        <v>697</v>
      </c>
      <c r="B622" t="s">
        <v>821</v>
      </c>
      <c r="C622" t="b">
        <v>0</v>
      </c>
      <c r="D622" t="s">
        <v>29</v>
      </c>
      <c r="F622" t="s">
        <v>822</v>
      </c>
      <c r="G622" t="s">
        <v>822</v>
      </c>
      <c r="H622" t="s">
        <v>2647</v>
      </c>
      <c r="I622" t="s">
        <v>822</v>
      </c>
      <c r="J622" t="s">
        <v>822</v>
      </c>
      <c r="K622">
        <v>127112</v>
      </c>
      <c r="L622" t="s">
        <v>32</v>
      </c>
      <c r="M622" t="s">
        <v>197</v>
      </c>
      <c r="N622" t="s">
        <v>439</v>
      </c>
      <c r="O622" t="s">
        <v>446</v>
      </c>
      <c r="P622" t="s">
        <v>447</v>
      </c>
      <c r="Q622" t="s">
        <v>697</v>
      </c>
      <c r="R622" t="s">
        <v>791</v>
      </c>
      <c r="T622" t="s">
        <v>805</v>
      </c>
      <c r="U622" t="s">
        <v>822</v>
      </c>
    </row>
    <row r="623" spans="1:24" x14ac:dyDescent="0.25">
      <c r="A623" t="s">
        <v>697</v>
      </c>
      <c r="B623" t="s">
        <v>823</v>
      </c>
      <c r="C623" t="b">
        <v>0</v>
      </c>
      <c r="D623" t="s">
        <v>29</v>
      </c>
      <c r="F623" t="s">
        <v>822</v>
      </c>
      <c r="G623" t="s">
        <v>822</v>
      </c>
      <c r="H623" t="s">
        <v>2647</v>
      </c>
      <c r="I623" t="s">
        <v>822</v>
      </c>
      <c r="J623" t="s">
        <v>822</v>
      </c>
      <c r="K623">
        <v>127112</v>
      </c>
      <c r="L623" t="s">
        <v>32</v>
      </c>
      <c r="M623" t="s">
        <v>197</v>
      </c>
      <c r="N623" t="s">
        <v>439</v>
      </c>
      <c r="O623" t="s">
        <v>446</v>
      </c>
      <c r="P623" t="s">
        <v>447</v>
      </c>
      <c r="Q623" t="s">
        <v>697</v>
      </c>
      <c r="R623" t="s">
        <v>791</v>
      </c>
      <c r="T623" t="s">
        <v>805</v>
      </c>
      <c r="U623" t="s">
        <v>822</v>
      </c>
    </row>
    <row r="624" spans="1:24" x14ac:dyDescent="0.25">
      <c r="A624" t="s">
        <v>697</v>
      </c>
      <c r="B624" t="s">
        <v>824</v>
      </c>
      <c r="C624" t="b">
        <v>0</v>
      </c>
      <c r="D624" t="s">
        <v>29</v>
      </c>
      <c r="F624" t="s">
        <v>822</v>
      </c>
      <c r="G624" t="s">
        <v>822</v>
      </c>
      <c r="H624" t="s">
        <v>2647</v>
      </c>
      <c r="I624" t="s">
        <v>822</v>
      </c>
      <c r="J624" t="s">
        <v>822</v>
      </c>
      <c r="K624">
        <v>127112</v>
      </c>
      <c r="L624" t="s">
        <v>32</v>
      </c>
      <c r="M624" t="s">
        <v>197</v>
      </c>
      <c r="N624" t="s">
        <v>439</v>
      </c>
      <c r="O624" t="s">
        <v>446</v>
      </c>
      <c r="P624" t="s">
        <v>447</v>
      </c>
      <c r="Q624" t="s">
        <v>697</v>
      </c>
      <c r="R624" t="s">
        <v>791</v>
      </c>
      <c r="T624" t="s">
        <v>805</v>
      </c>
      <c r="U624" t="s">
        <v>822</v>
      </c>
    </row>
    <row r="625" spans="1:24" x14ac:dyDescent="0.25">
      <c r="A625" t="s">
        <v>697</v>
      </c>
      <c r="B625" t="s">
        <v>822</v>
      </c>
      <c r="C625" t="b">
        <v>0</v>
      </c>
      <c r="D625" t="s">
        <v>40</v>
      </c>
      <c r="F625" t="s">
        <v>822</v>
      </c>
      <c r="G625" t="s">
        <v>822</v>
      </c>
      <c r="H625" t="s">
        <v>2647</v>
      </c>
      <c r="I625" t="s">
        <v>822</v>
      </c>
      <c r="J625" t="s">
        <v>822</v>
      </c>
      <c r="K625">
        <v>127112</v>
      </c>
      <c r="L625" t="s">
        <v>32</v>
      </c>
      <c r="M625" t="s">
        <v>197</v>
      </c>
      <c r="N625" t="s">
        <v>439</v>
      </c>
      <c r="O625" t="s">
        <v>446</v>
      </c>
      <c r="P625" t="s">
        <v>447</v>
      </c>
      <c r="Q625" t="s">
        <v>697</v>
      </c>
      <c r="R625" t="s">
        <v>791</v>
      </c>
      <c r="T625" t="s">
        <v>805</v>
      </c>
      <c r="U625" t="s">
        <v>822</v>
      </c>
    </row>
    <row r="626" spans="1:24" x14ac:dyDescent="0.25">
      <c r="A626" t="s">
        <v>697</v>
      </c>
      <c r="B626" t="s">
        <v>825</v>
      </c>
      <c r="C626" t="b">
        <v>0</v>
      </c>
      <c r="D626" t="s">
        <v>40</v>
      </c>
      <c r="F626" t="s">
        <v>82</v>
      </c>
      <c r="G626" t="s">
        <v>82</v>
      </c>
      <c r="H626" t="s">
        <v>82</v>
      </c>
      <c r="I626" t="s">
        <v>825</v>
      </c>
      <c r="J626" t="s">
        <v>825</v>
      </c>
      <c r="K626">
        <v>125904</v>
      </c>
      <c r="L626" t="s">
        <v>32</v>
      </c>
      <c r="M626" t="s">
        <v>197</v>
      </c>
      <c r="N626" t="s">
        <v>439</v>
      </c>
      <c r="O626" t="s">
        <v>446</v>
      </c>
      <c r="P626" t="s">
        <v>447</v>
      </c>
      <c r="Q626" t="s">
        <v>697</v>
      </c>
      <c r="R626" t="s">
        <v>791</v>
      </c>
      <c r="T626" t="s">
        <v>826</v>
      </c>
      <c r="U626" t="s">
        <v>827</v>
      </c>
      <c r="X626" t="s">
        <v>825</v>
      </c>
    </row>
    <row r="627" spans="1:24" x14ac:dyDescent="0.25">
      <c r="A627" t="s">
        <v>697</v>
      </c>
      <c r="B627" t="s">
        <v>828</v>
      </c>
      <c r="C627" t="b">
        <v>0</v>
      </c>
      <c r="D627" t="s">
        <v>40</v>
      </c>
      <c r="E627" s="25" t="s">
        <v>829</v>
      </c>
      <c r="F627" t="s">
        <v>82</v>
      </c>
      <c r="G627" t="s">
        <v>82</v>
      </c>
      <c r="H627" t="s">
        <v>82</v>
      </c>
      <c r="I627" t="s">
        <v>828</v>
      </c>
      <c r="J627" t="s">
        <v>828</v>
      </c>
      <c r="L627" t="s">
        <v>32</v>
      </c>
      <c r="M627" t="s">
        <v>197</v>
      </c>
      <c r="N627" t="s">
        <v>439</v>
      </c>
      <c r="O627" t="s">
        <v>446</v>
      </c>
      <c r="P627" t="s">
        <v>447</v>
      </c>
      <c r="Q627" t="s">
        <v>697</v>
      </c>
      <c r="R627" t="s">
        <v>791</v>
      </c>
      <c r="T627" t="s">
        <v>826</v>
      </c>
      <c r="U627" t="s">
        <v>830</v>
      </c>
      <c r="X627" t="s">
        <v>828</v>
      </c>
    </row>
    <row r="628" spans="1:24" x14ac:dyDescent="0.25">
      <c r="A628" t="s">
        <v>697</v>
      </c>
      <c r="B628" t="s">
        <v>831</v>
      </c>
      <c r="C628" t="b">
        <v>0</v>
      </c>
      <c r="D628" t="s">
        <v>29</v>
      </c>
      <c r="E628" s="25" t="s">
        <v>829</v>
      </c>
      <c r="F628" t="s">
        <v>82</v>
      </c>
      <c r="G628" t="s">
        <v>82</v>
      </c>
      <c r="H628" t="s">
        <v>82</v>
      </c>
      <c r="I628" t="s">
        <v>828</v>
      </c>
      <c r="J628" t="s">
        <v>828</v>
      </c>
      <c r="L628" t="s">
        <v>32</v>
      </c>
      <c r="M628" t="s">
        <v>197</v>
      </c>
      <c r="N628" t="s">
        <v>439</v>
      </c>
      <c r="O628" t="s">
        <v>446</v>
      </c>
      <c r="P628" t="s">
        <v>447</v>
      </c>
      <c r="Q628" t="s">
        <v>697</v>
      </c>
      <c r="R628" t="s">
        <v>791</v>
      </c>
      <c r="T628" t="s">
        <v>826</v>
      </c>
      <c r="U628" t="s">
        <v>830</v>
      </c>
      <c r="X628" t="s">
        <v>828</v>
      </c>
    </row>
    <row r="629" spans="1:24" x14ac:dyDescent="0.25">
      <c r="A629" t="s">
        <v>697</v>
      </c>
      <c r="B629" t="s">
        <v>826</v>
      </c>
      <c r="C629" t="b">
        <v>0</v>
      </c>
      <c r="D629" t="s">
        <v>40</v>
      </c>
      <c r="F629" t="s">
        <v>82</v>
      </c>
      <c r="G629" t="s">
        <v>82</v>
      </c>
      <c r="H629" t="s">
        <v>82</v>
      </c>
      <c r="I629" t="s">
        <v>826</v>
      </c>
      <c r="J629" t="s">
        <v>826</v>
      </c>
      <c r="K629">
        <v>125886</v>
      </c>
      <c r="L629" t="s">
        <v>32</v>
      </c>
      <c r="M629" t="s">
        <v>197</v>
      </c>
      <c r="N629" t="s">
        <v>439</v>
      </c>
      <c r="O629" t="s">
        <v>446</v>
      </c>
      <c r="P629" t="s">
        <v>447</v>
      </c>
      <c r="Q629" t="s">
        <v>697</v>
      </c>
      <c r="R629" t="s">
        <v>791</v>
      </c>
      <c r="T629" t="s">
        <v>826</v>
      </c>
    </row>
    <row r="630" spans="1:24" x14ac:dyDescent="0.25">
      <c r="A630" t="s">
        <v>832</v>
      </c>
      <c r="B630" t="s">
        <v>833</v>
      </c>
      <c r="C630" t="b">
        <v>0</v>
      </c>
      <c r="D630" t="s">
        <v>40</v>
      </c>
      <c r="F630" t="s">
        <v>82</v>
      </c>
      <c r="G630" t="s">
        <v>833</v>
      </c>
      <c r="H630" t="s">
        <v>2645</v>
      </c>
      <c r="I630" t="s">
        <v>833</v>
      </c>
      <c r="J630" t="s">
        <v>833</v>
      </c>
      <c r="K630">
        <v>206655</v>
      </c>
      <c r="L630" t="s">
        <v>32</v>
      </c>
      <c r="M630" t="s">
        <v>197</v>
      </c>
      <c r="N630" t="s">
        <v>439</v>
      </c>
      <c r="O630" t="s">
        <v>446</v>
      </c>
      <c r="P630" t="s">
        <v>447</v>
      </c>
      <c r="Q630" t="s">
        <v>697</v>
      </c>
      <c r="R630" t="s">
        <v>791</v>
      </c>
      <c r="T630" t="s">
        <v>832</v>
      </c>
      <c r="U630" t="s">
        <v>834</v>
      </c>
      <c r="V630" t="s">
        <v>835</v>
      </c>
      <c r="X630" t="s">
        <v>833</v>
      </c>
    </row>
    <row r="631" spans="1:24" x14ac:dyDescent="0.25">
      <c r="A631" t="s">
        <v>832</v>
      </c>
      <c r="B631" t="s">
        <v>836</v>
      </c>
      <c r="C631" t="b">
        <v>0</v>
      </c>
      <c r="D631" t="s">
        <v>40</v>
      </c>
      <c r="F631" t="s">
        <v>836</v>
      </c>
      <c r="G631" t="s">
        <v>836</v>
      </c>
      <c r="H631" t="s">
        <v>2645</v>
      </c>
      <c r="I631" t="s">
        <v>836</v>
      </c>
      <c r="J631" t="s">
        <v>836</v>
      </c>
      <c r="K631">
        <v>129254</v>
      </c>
      <c r="L631" t="s">
        <v>32</v>
      </c>
      <c r="M631" t="s">
        <v>197</v>
      </c>
      <c r="N631" t="s">
        <v>439</v>
      </c>
      <c r="O631" t="s">
        <v>446</v>
      </c>
      <c r="P631" t="s">
        <v>447</v>
      </c>
      <c r="Q631" t="s">
        <v>697</v>
      </c>
      <c r="R631" t="s">
        <v>791</v>
      </c>
      <c r="T631" t="s">
        <v>832</v>
      </c>
      <c r="U631" t="s">
        <v>834</v>
      </c>
      <c r="V631" t="s">
        <v>835</v>
      </c>
      <c r="X631" t="s">
        <v>836</v>
      </c>
    </row>
    <row r="632" spans="1:24" x14ac:dyDescent="0.25">
      <c r="A632" t="s">
        <v>832</v>
      </c>
      <c r="B632" t="s">
        <v>837</v>
      </c>
      <c r="C632" t="b">
        <v>0</v>
      </c>
      <c r="D632" t="s">
        <v>40</v>
      </c>
      <c r="F632" t="s">
        <v>82</v>
      </c>
      <c r="G632" t="s">
        <v>82</v>
      </c>
      <c r="H632" t="s">
        <v>82</v>
      </c>
      <c r="I632" t="s">
        <v>837</v>
      </c>
      <c r="J632" t="s">
        <v>837</v>
      </c>
      <c r="K632">
        <v>129350</v>
      </c>
      <c r="L632" t="s">
        <v>32</v>
      </c>
      <c r="M632" t="s">
        <v>197</v>
      </c>
      <c r="N632" t="s">
        <v>439</v>
      </c>
      <c r="O632" t="s">
        <v>446</v>
      </c>
      <c r="P632" t="s">
        <v>447</v>
      </c>
      <c r="Q632" t="s">
        <v>697</v>
      </c>
      <c r="R632" t="s">
        <v>791</v>
      </c>
      <c r="T632" t="s">
        <v>832</v>
      </c>
      <c r="U632" t="s">
        <v>834</v>
      </c>
      <c r="V632" t="s">
        <v>835</v>
      </c>
      <c r="X632" t="s">
        <v>837</v>
      </c>
    </row>
    <row r="633" spans="1:24" x14ac:dyDescent="0.25">
      <c r="A633" t="s">
        <v>832</v>
      </c>
      <c r="B633" t="s">
        <v>838</v>
      </c>
      <c r="C633" t="b">
        <v>0</v>
      </c>
      <c r="D633" t="s">
        <v>40</v>
      </c>
      <c r="F633" t="s">
        <v>838</v>
      </c>
      <c r="G633" t="s">
        <v>838</v>
      </c>
      <c r="H633" t="s">
        <v>2645</v>
      </c>
      <c r="I633" t="s">
        <v>838</v>
      </c>
      <c r="J633" t="s">
        <v>838</v>
      </c>
      <c r="K633">
        <v>129368</v>
      </c>
      <c r="L633" t="s">
        <v>32</v>
      </c>
      <c r="M633" t="s">
        <v>197</v>
      </c>
      <c r="N633" t="s">
        <v>439</v>
      </c>
      <c r="O633" t="s">
        <v>446</v>
      </c>
      <c r="P633" t="s">
        <v>447</v>
      </c>
      <c r="Q633" t="s">
        <v>697</v>
      </c>
      <c r="R633" t="s">
        <v>791</v>
      </c>
      <c r="T633" t="s">
        <v>832</v>
      </c>
      <c r="U633" t="s">
        <v>834</v>
      </c>
      <c r="V633" t="s">
        <v>835</v>
      </c>
      <c r="X633" t="s">
        <v>838</v>
      </c>
    </row>
    <row r="634" spans="1:24" x14ac:dyDescent="0.25">
      <c r="A634" t="s">
        <v>832</v>
      </c>
      <c r="B634" t="s">
        <v>839</v>
      </c>
      <c r="C634" t="b">
        <v>0</v>
      </c>
      <c r="D634" t="s">
        <v>40</v>
      </c>
      <c r="F634" t="s">
        <v>82</v>
      </c>
      <c r="G634" t="s">
        <v>82</v>
      </c>
      <c r="H634" t="s">
        <v>82</v>
      </c>
      <c r="I634" t="s">
        <v>839</v>
      </c>
      <c r="J634" t="s">
        <v>839</v>
      </c>
      <c r="K634">
        <v>129394</v>
      </c>
      <c r="L634" t="s">
        <v>32</v>
      </c>
      <c r="M634" t="s">
        <v>197</v>
      </c>
      <c r="N634" t="s">
        <v>439</v>
      </c>
      <c r="O634" t="s">
        <v>446</v>
      </c>
      <c r="P634" t="s">
        <v>447</v>
      </c>
      <c r="Q634" t="s">
        <v>697</v>
      </c>
      <c r="R634" t="s">
        <v>791</v>
      </c>
      <c r="T634" t="s">
        <v>832</v>
      </c>
      <c r="U634" t="s">
        <v>834</v>
      </c>
      <c r="V634" t="s">
        <v>835</v>
      </c>
      <c r="X634" t="s">
        <v>839</v>
      </c>
    </row>
    <row r="635" spans="1:24" x14ac:dyDescent="0.25">
      <c r="A635" t="s">
        <v>832</v>
      </c>
      <c r="B635" t="s">
        <v>840</v>
      </c>
      <c r="C635" t="b">
        <v>0</v>
      </c>
      <c r="D635" t="s">
        <v>40</v>
      </c>
      <c r="F635" t="s">
        <v>82</v>
      </c>
      <c r="G635" t="s">
        <v>82</v>
      </c>
      <c r="H635" t="s">
        <v>82</v>
      </c>
      <c r="I635" t="s">
        <v>840</v>
      </c>
      <c r="J635" t="s">
        <v>840</v>
      </c>
      <c r="K635">
        <v>129421</v>
      </c>
      <c r="L635" t="s">
        <v>32</v>
      </c>
      <c r="M635" t="s">
        <v>197</v>
      </c>
      <c r="N635" t="s">
        <v>439</v>
      </c>
      <c r="O635" t="s">
        <v>446</v>
      </c>
      <c r="P635" t="s">
        <v>447</v>
      </c>
      <c r="Q635" t="s">
        <v>697</v>
      </c>
      <c r="R635" t="s">
        <v>791</v>
      </c>
      <c r="T635" t="s">
        <v>832</v>
      </c>
      <c r="U635" t="s">
        <v>834</v>
      </c>
      <c r="V635" t="s">
        <v>835</v>
      </c>
      <c r="X635" t="s">
        <v>840</v>
      </c>
    </row>
    <row r="636" spans="1:24" x14ac:dyDescent="0.25">
      <c r="A636" t="s">
        <v>832</v>
      </c>
      <c r="B636" t="s">
        <v>841</v>
      </c>
      <c r="C636" t="b">
        <v>0</v>
      </c>
      <c r="D636" t="s">
        <v>40</v>
      </c>
      <c r="F636" t="s">
        <v>841</v>
      </c>
      <c r="G636" t="s">
        <v>841</v>
      </c>
      <c r="H636" t="s">
        <v>2645</v>
      </c>
      <c r="I636" t="s">
        <v>841</v>
      </c>
      <c r="J636" t="s">
        <v>841</v>
      </c>
      <c r="K636">
        <v>129428</v>
      </c>
      <c r="L636" t="s">
        <v>32</v>
      </c>
      <c r="M636" t="s">
        <v>197</v>
      </c>
      <c r="N636" t="s">
        <v>439</v>
      </c>
      <c r="O636" t="s">
        <v>446</v>
      </c>
      <c r="P636" t="s">
        <v>447</v>
      </c>
      <c r="Q636" t="s">
        <v>697</v>
      </c>
      <c r="R636" t="s">
        <v>791</v>
      </c>
      <c r="T636" t="s">
        <v>832</v>
      </c>
      <c r="U636" t="s">
        <v>834</v>
      </c>
      <c r="V636" t="s">
        <v>835</v>
      </c>
      <c r="X636" t="s">
        <v>841</v>
      </c>
    </row>
    <row r="637" spans="1:24" x14ac:dyDescent="0.25">
      <c r="A637" t="s">
        <v>832</v>
      </c>
      <c r="B637" t="s">
        <v>842</v>
      </c>
      <c r="C637" t="b">
        <v>0</v>
      </c>
      <c r="D637" t="s">
        <v>40</v>
      </c>
      <c r="F637" t="s">
        <v>82</v>
      </c>
      <c r="G637" t="s">
        <v>82</v>
      </c>
      <c r="H637" t="s">
        <v>82</v>
      </c>
      <c r="I637" t="s">
        <v>842</v>
      </c>
      <c r="J637" t="s">
        <v>842</v>
      </c>
      <c r="K637">
        <v>129470</v>
      </c>
      <c r="L637" t="s">
        <v>32</v>
      </c>
      <c r="M637" t="s">
        <v>197</v>
      </c>
      <c r="N637" t="s">
        <v>439</v>
      </c>
      <c r="O637" t="s">
        <v>446</v>
      </c>
      <c r="P637" t="s">
        <v>447</v>
      </c>
      <c r="Q637" t="s">
        <v>697</v>
      </c>
      <c r="R637" t="s">
        <v>791</v>
      </c>
      <c r="T637" t="s">
        <v>832</v>
      </c>
      <c r="U637" t="s">
        <v>834</v>
      </c>
      <c r="V637" t="s">
        <v>835</v>
      </c>
      <c r="X637" t="s">
        <v>842</v>
      </c>
    </row>
    <row r="638" spans="1:24" x14ac:dyDescent="0.25">
      <c r="A638" t="s">
        <v>832</v>
      </c>
      <c r="B638" t="s">
        <v>843</v>
      </c>
      <c r="C638" t="b">
        <v>0</v>
      </c>
      <c r="D638" t="s">
        <v>40</v>
      </c>
      <c r="F638" t="s">
        <v>82</v>
      </c>
      <c r="G638" t="s">
        <v>82</v>
      </c>
      <c r="H638" t="s">
        <v>82</v>
      </c>
      <c r="I638" t="s">
        <v>843</v>
      </c>
      <c r="J638" t="s">
        <v>843</v>
      </c>
      <c r="K638">
        <v>130046</v>
      </c>
      <c r="L638" t="s">
        <v>32</v>
      </c>
      <c r="M638" t="s">
        <v>197</v>
      </c>
      <c r="N638" t="s">
        <v>439</v>
      </c>
      <c r="O638" t="s">
        <v>446</v>
      </c>
      <c r="P638" t="s">
        <v>447</v>
      </c>
      <c r="Q638" t="s">
        <v>697</v>
      </c>
      <c r="R638" t="s">
        <v>791</v>
      </c>
      <c r="T638" t="s">
        <v>832</v>
      </c>
      <c r="U638" t="s">
        <v>834</v>
      </c>
      <c r="V638" t="s">
        <v>835</v>
      </c>
      <c r="X638" t="s">
        <v>843</v>
      </c>
    </row>
    <row r="639" spans="1:24" x14ac:dyDescent="0.25">
      <c r="A639" t="s">
        <v>832</v>
      </c>
      <c r="B639" t="s">
        <v>844</v>
      </c>
      <c r="C639" t="b">
        <v>0</v>
      </c>
      <c r="D639" t="s">
        <v>29</v>
      </c>
      <c r="F639" t="s">
        <v>82</v>
      </c>
      <c r="G639" t="s">
        <v>82</v>
      </c>
      <c r="H639" t="s">
        <v>82</v>
      </c>
      <c r="I639" t="s">
        <v>843</v>
      </c>
      <c r="J639" t="s">
        <v>843</v>
      </c>
      <c r="K639">
        <v>130046</v>
      </c>
      <c r="L639" t="s">
        <v>32</v>
      </c>
      <c r="M639" t="s">
        <v>197</v>
      </c>
      <c r="N639" t="s">
        <v>439</v>
      </c>
      <c r="O639" t="s">
        <v>446</v>
      </c>
      <c r="P639" t="s">
        <v>447</v>
      </c>
      <c r="Q639" t="s">
        <v>697</v>
      </c>
      <c r="R639" t="s">
        <v>791</v>
      </c>
      <c r="T639" t="s">
        <v>832</v>
      </c>
      <c r="U639" t="s">
        <v>834</v>
      </c>
      <c r="V639" t="s">
        <v>835</v>
      </c>
      <c r="X639" t="s">
        <v>843</v>
      </c>
    </row>
    <row r="640" spans="1:24" x14ac:dyDescent="0.25">
      <c r="A640" t="s">
        <v>832</v>
      </c>
      <c r="B640" t="s">
        <v>845</v>
      </c>
      <c r="C640" t="b">
        <v>0</v>
      </c>
      <c r="D640" t="s">
        <v>40</v>
      </c>
      <c r="F640" t="s">
        <v>82</v>
      </c>
      <c r="G640" t="s">
        <v>82</v>
      </c>
      <c r="H640" t="s">
        <v>82</v>
      </c>
      <c r="I640" t="s">
        <v>845</v>
      </c>
      <c r="J640" t="s">
        <v>845</v>
      </c>
      <c r="K640">
        <v>129483</v>
      </c>
      <c r="L640" t="s">
        <v>32</v>
      </c>
      <c r="M640" t="s">
        <v>197</v>
      </c>
      <c r="N640" t="s">
        <v>439</v>
      </c>
      <c r="O640" t="s">
        <v>446</v>
      </c>
      <c r="P640" t="s">
        <v>447</v>
      </c>
      <c r="Q640" t="s">
        <v>697</v>
      </c>
      <c r="R640" t="s">
        <v>791</v>
      </c>
      <c r="T640" t="s">
        <v>832</v>
      </c>
      <c r="U640" t="s">
        <v>834</v>
      </c>
      <c r="V640" t="s">
        <v>835</v>
      </c>
      <c r="X640" t="s">
        <v>845</v>
      </c>
    </row>
    <row r="641" spans="1:26" x14ac:dyDescent="0.25">
      <c r="A641" t="s">
        <v>832</v>
      </c>
      <c r="B641" t="s">
        <v>846</v>
      </c>
      <c r="C641" t="b">
        <v>0</v>
      </c>
      <c r="D641" t="s">
        <v>40</v>
      </c>
      <c r="F641" t="s">
        <v>82</v>
      </c>
      <c r="G641" t="s">
        <v>82</v>
      </c>
      <c r="H641" t="s">
        <v>82</v>
      </c>
      <c r="I641" t="s">
        <v>846</v>
      </c>
      <c r="J641" t="s">
        <v>846</v>
      </c>
      <c r="K641">
        <v>129516</v>
      </c>
      <c r="L641" t="s">
        <v>32</v>
      </c>
      <c r="M641" t="s">
        <v>197</v>
      </c>
      <c r="N641" t="s">
        <v>439</v>
      </c>
      <c r="O641" t="s">
        <v>446</v>
      </c>
      <c r="P641" t="s">
        <v>447</v>
      </c>
      <c r="Q641" t="s">
        <v>697</v>
      </c>
      <c r="R641" t="s">
        <v>791</v>
      </c>
      <c r="T641" t="s">
        <v>832</v>
      </c>
      <c r="U641" t="s">
        <v>834</v>
      </c>
      <c r="V641" t="s">
        <v>835</v>
      </c>
      <c r="X641" t="s">
        <v>846</v>
      </c>
    </row>
    <row r="642" spans="1:26" x14ac:dyDescent="0.25">
      <c r="A642" t="s">
        <v>832</v>
      </c>
      <c r="B642" t="s">
        <v>847</v>
      </c>
      <c r="C642" t="b">
        <v>0</v>
      </c>
      <c r="D642" t="s">
        <v>40</v>
      </c>
      <c r="F642" t="s">
        <v>82</v>
      </c>
      <c r="G642" t="s">
        <v>82</v>
      </c>
      <c r="H642" t="s">
        <v>82</v>
      </c>
      <c r="I642" t="s">
        <v>847</v>
      </c>
      <c r="J642" t="s">
        <v>847</v>
      </c>
      <c r="K642">
        <v>129522</v>
      </c>
      <c r="L642" t="s">
        <v>32</v>
      </c>
      <c r="M642" t="s">
        <v>197</v>
      </c>
      <c r="N642" t="s">
        <v>439</v>
      </c>
      <c r="O642" t="s">
        <v>446</v>
      </c>
      <c r="P642" t="s">
        <v>447</v>
      </c>
      <c r="Q642" t="s">
        <v>697</v>
      </c>
      <c r="R642" t="s">
        <v>791</v>
      </c>
      <c r="T642" t="s">
        <v>832</v>
      </c>
      <c r="U642" t="s">
        <v>834</v>
      </c>
      <c r="V642" t="s">
        <v>835</v>
      </c>
      <c r="X642" t="s">
        <v>847</v>
      </c>
    </row>
    <row r="643" spans="1:26" x14ac:dyDescent="0.25">
      <c r="A643" t="s">
        <v>832</v>
      </c>
      <c r="B643" t="s">
        <v>848</v>
      </c>
      <c r="C643" t="b">
        <v>0</v>
      </c>
      <c r="D643" t="s">
        <v>40</v>
      </c>
      <c r="F643" t="s">
        <v>82</v>
      </c>
      <c r="G643" t="s">
        <v>82</v>
      </c>
      <c r="H643" t="s">
        <v>82</v>
      </c>
      <c r="I643" t="s">
        <v>848</v>
      </c>
      <c r="J643" t="s">
        <v>848</v>
      </c>
      <c r="K643">
        <v>129525</v>
      </c>
      <c r="L643" t="s">
        <v>32</v>
      </c>
      <c r="M643" t="s">
        <v>197</v>
      </c>
      <c r="N643" t="s">
        <v>439</v>
      </c>
      <c r="O643" t="s">
        <v>446</v>
      </c>
      <c r="P643" t="s">
        <v>447</v>
      </c>
      <c r="Q643" t="s">
        <v>697</v>
      </c>
      <c r="R643" t="s">
        <v>791</v>
      </c>
      <c r="T643" t="s">
        <v>832</v>
      </c>
      <c r="U643" t="s">
        <v>834</v>
      </c>
      <c r="V643" t="s">
        <v>835</v>
      </c>
      <c r="X643" t="s">
        <v>848</v>
      </c>
    </row>
    <row r="644" spans="1:26" x14ac:dyDescent="0.25">
      <c r="A644" t="s">
        <v>832</v>
      </c>
      <c r="B644" t="s">
        <v>849</v>
      </c>
      <c r="C644" t="b">
        <v>0</v>
      </c>
      <c r="D644" t="s">
        <v>29</v>
      </c>
      <c r="F644" t="s">
        <v>82</v>
      </c>
      <c r="G644" t="s">
        <v>82</v>
      </c>
      <c r="H644" t="s">
        <v>82</v>
      </c>
      <c r="I644" t="s">
        <v>848</v>
      </c>
      <c r="J644" t="s">
        <v>848</v>
      </c>
      <c r="K644">
        <v>129525</v>
      </c>
      <c r="L644" t="s">
        <v>32</v>
      </c>
      <c r="M644" t="s">
        <v>197</v>
      </c>
      <c r="N644" t="s">
        <v>439</v>
      </c>
      <c r="O644" t="s">
        <v>446</v>
      </c>
      <c r="P644" t="s">
        <v>447</v>
      </c>
      <c r="Q644" t="s">
        <v>697</v>
      </c>
      <c r="R644" t="s">
        <v>791</v>
      </c>
      <c r="T644" t="s">
        <v>832</v>
      </c>
      <c r="U644" t="s">
        <v>834</v>
      </c>
      <c r="V644" t="s">
        <v>835</v>
      </c>
      <c r="X644" t="s">
        <v>848</v>
      </c>
    </row>
    <row r="645" spans="1:26" x14ac:dyDescent="0.25">
      <c r="A645" t="s">
        <v>832</v>
      </c>
      <c r="B645" t="s">
        <v>850</v>
      </c>
      <c r="C645" t="b">
        <v>0</v>
      </c>
      <c r="D645" t="s">
        <v>40</v>
      </c>
      <c r="F645" t="s">
        <v>82</v>
      </c>
      <c r="G645" t="s">
        <v>82</v>
      </c>
      <c r="H645" t="s">
        <v>82</v>
      </c>
      <c r="I645" t="s">
        <v>850</v>
      </c>
      <c r="J645" t="s">
        <v>850</v>
      </c>
      <c r="K645">
        <v>129532</v>
      </c>
      <c r="L645" t="s">
        <v>32</v>
      </c>
      <c r="M645" t="s">
        <v>197</v>
      </c>
      <c r="N645" t="s">
        <v>439</v>
      </c>
      <c r="O645" t="s">
        <v>446</v>
      </c>
      <c r="P645" t="s">
        <v>447</v>
      </c>
      <c r="Q645" t="s">
        <v>697</v>
      </c>
      <c r="R645" t="s">
        <v>791</v>
      </c>
      <c r="T645" t="s">
        <v>832</v>
      </c>
      <c r="U645" t="s">
        <v>834</v>
      </c>
      <c r="V645" t="s">
        <v>835</v>
      </c>
      <c r="X645" t="s">
        <v>850</v>
      </c>
    </row>
    <row r="646" spans="1:26" x14ac:dyDescent="0.25">
      <c r="A646" t="s">
        <v>832</v>
      </c>
      <c r="B646" t="s">
        <v>851</v>
      </c>
      <c r="C646" t="b">
        <v>0</v>
      </c>
      <c r="D646" t="s">
        <v>29</v>
      </c>
      <c r="E646" s="25" t="s">
        <v>96</v>
      </c>
      <c r="F646" t="s">
        <v>852</v>
      </c>
      <c r="G646" t="s">
        <v>852</v>
      </c>
      <c r="H646" t="s">
        <v>2645</v>
      </c>
      <c r="I646" t="s">
        <v>853</v>
      </c>
      <c r="J646" t="s">
        <v>853</v>
      </c>
      <c r="L646" t="s">
        <v>32</v>
      </c>
      <c r="M646" t="s">
        <v>197</v>
      </c>
      <c r="N646" t="s">
        <v>439</v>
      </c>
      <c r="O646" t="s">
        <v>446</v>
      </c>
      <c r="P646" t="s">
        <v>447</v>
      </c>
      <c r="Q646" t="s">
        <v>697</v>
      </c>
      <c r="R646" t="s">
        <v>791</v>
      </c>
      <c r="T646" t="s">
        <v>832</v>
      </c>
      <c r="U646" t="s">
        <v>834</v>
      </c>
      <c r="V646" t="s">
        <v>835</v>
      </c>
      <c r="X646" t="s">
        <v>852</v>
      </c>
      <c r="Z646" t="s">
        <v>854</v>
      </c>
    </row>
    <row r="647" spans="1:26" x14ac:dyDescent="0.25">
      <c r="A647" t="s">
        <v>832</v>
      </c>
      <c r="B647" t="s">
        <v>855</v>
      </c>
      <c r="C647" t="b">
        <v>0</v>
      </c>
      <c r="D647" t="s">
        <v>29</v>
      </c>
      <c r="E647" s="25" t="s">
        <v>96</v>
      </c>
      <c r="F647" t="s">
        <v>852</v>
      </c>
      <c r="G647" t="s">
        <v>852</v>
      </c>
      <c r="H647" t="s">
        <v>2645</v>
      </c>
      <c r="I647" t="s">
        <v>853</v>
      </c>
      <c r="J647" t="s">
        <v>853</v>
      </c>
      <c r="L647" t="s">
        <v>32</v>
      </c>
      <c r="M647" t="s">
        <v>197</v>
      </c>
      <c r="N647" t="s">
        <v>439</v>
      </c>
      <c r="O647" t="s">
        <v>446</v>
      </c>
      <c r="P647" t="s">
        <v>447</v>
      </c>
      <c r="Q647" t="s">
        <v>697</v>
      </c>
      <c r="R647" t="s">
        <v>791</v>
      </c>
      <c r="T647" t="s">
        <v>832</v>
      </c>
      <c r="U647" t="s">
        <v>834</v>
      </c>
      <c r="V647" t="s">
        <v>835</v>
      </c>
      <c r="X647" t="s">
        <v>852</v>
      </c>
      <c r="Z647" t="s">
        <v>854</v>
      </c>
    </row>
    <row r="648" spans="1:26" x14ac:dyDescent="0.25">
      <c r="A648" t="s">
        <v>832</v>
      </c>
      <c r="B648" t="s">
        <v>853</v>
      </c>
      <c r="C648" t="b">
        <v>0</v>
      </c>
      <c r="D648" t="s">
        <v>40</v>
      </c>
      <c r="E648" s="25" t="s">
        <v>96</v>
      </c>
      <c r="F648" t="s">
        <v>852</v>
      </c>
      <c r="G648" t="s">
        <v>852</v>
      </c>
      <c r="H648" t="s">
        <v>2645</v>
      </c>
      <c r="I648" t="s">
        <v>853</v>
      </c>
      <c r="J648" t="s">
        <v>853</v>
      </c>
      <c r="L648" t="s">
        <v>32</v>
      </c>
      <c r="M648" t="s">
        <v>197</v>
      </c>
      <c r="N648" t="s">
        <v>439</v>
      </c>
      <c r="O648" t="s">
        <v>446</v>
      </c>
      <c r="P648" t="s">
        <v>447</v>
      </c>
      <c r="Q648" t="s">
        <v>697</v>
      </c>
      <c r="R648" t="s">
        <v>791</v>
      </c>
      <c r="T648" t="s">
        <v>832</v>
      </c>
      <c r="U648" t="s">
        <v>834</v>
      </c>
      <c r="V648" t="s">
        <v>835</v>
      </c>
      <c r="X648" t="s">
        <v>852</v>
      </c>
      <c r="Z648" t="s">
        <v>854</v>
      </c>
    </row>
    <row r="649" spans="1:26" x14ac:dyDescent="0.25">
      <c r="A649" t="s">
        <v>832</v>
      </c>
      <c r="B649" t="s">
        <v>856</v>
      </c>
      <c r="C649" t="b">
        <v>0</v>
      </c>
      <c r="D649" t="s">
        <v>29</v>
      </c>
      <c r="E649" s="25" t="s">
        <v>96</v>
      </c>
      <c r="F649" t="s">
        <v>852</v>
      </c>
      <c r="G649" t="s">
        <v>852</v>
      </c>
      <c r="H649" t="s">
        <v>2645</v>
      </c>
      <c r="I649" t="s">
        <v>857</v>
      </c>
      <c r="J649" t="s">
        <v>857</v>
      </c>
      <c r="L649" t="s">
        <v>32</v>
      </c>
      <c r="M649" t="s">
        <v>197</v>
      </c>
      <c r="N649" t="s">
        <v>439</v>
      </c>
      <c r="O649" t="s">
        <v>446</v>
      </c>
      <c r="P649" t="s">
        <v>447</v>
      </c>
      <c r="Q649" t="s">
        <v>697</v>
      </c>
      <c r="R649" t="s">
        <v>791</v>
      </c>
      <c r="T649" t="s">
        <v>832</v>
      </c>
      <c r="U649" t="s">
        <v>834</v>
      </c>
      <c r="V649" t="s">
        <v>835</v>
      </c>
      <c r="X649" t="s">
        <v>852</v>
      </c>
      <c r="Z649" t="s">
        <v>858</v>
      </c>
    </row>
    <row r="650" spans="1:26" x14ac:dyDescent="0.25">
      <c r="A650" t="s">
        <v>832</v>
      </c>
      <c r="B650" t="s">
        <v>859</v>
      </c>
      <c r="C650" t="b">
        <v>0</v>
      </c>
      <c r="D650" t="s">
        <v>29</v>
      </c>
      <c r="E650" s="25" t="s">
        <v>96</v>
      </c>
      <c r="F650" t="s">
        <v>852</v>
      </c>
      <c r="G650" t="s">
        <v>852</v>
      </c>
      <c r="H650" t="s">
        <v>2645</v>
      </c>
      <c r="I650" t="s">
        <v>857</v>
      </c>
      <c r="J650" t="s">
        <v>857</v>
      </c>
      <c r="L650" t="s">
        <v>32</v>
      </c>
      <c r="M650" t="s">
        <v>197</v>
      </c>
      <c r="N650" t="s">
        <v>439</v>
      </c>
      <c r="O650" t="s">
        <v>446</v>
      </c>
      <c r="P650" t="s">
        <v>447</v>
      </c>
      <c r="Q650" t="s">
        <v>697</v>
      </c>
      <c r="R650" t="s">
        <v>791</v>
      </c>
      <c r="T650" t="s">
        <v>832</v>
      </c>
      <c r="U650" t="s">
        <v>834</v>
      </c>
      <c r="V650" t="s">
        <v>835</v>
      </c>
      <c r="X650" t="s">
        <v>852</v>
      </c>
      <c r="Z650" t="s">
        <v>858</v>
      </c>
    </row>
    <row r="651" spans="1:26" x14ac:dyDescent="0.25">
      <c r="A651" t="s">
        <v>832</v>
      </c>
      <c r="B651" t="s">
        <v>860</v>
      </c>
      <c r="C651" t="b">
        <v>0</v>
      </c>
      <c r="D651" t="s">
        <v>29</v>
      </c>
      <c r="E651" s="25" t="s">
        <v>96</v>
      </c>
      <c r="F651" t="s">
        <v>852</v>
      </c>
      <c r="G651" t="s">
        <v>852</v>
      </c>
      <c r="H651" t="s">
        <v>2645</v>
      </c>
      <c r="I651" t="s">
        <v>857</v>
      </c>
      <c r="J651" t="s">
        <v>857</v>
      </c>
      <c r="L651" t="s">
        <v>32</v>
      </c>
      <c r="M651" t="s">
        <v>197</v>
      </c>
      <c r="N651" t="s">
        <v>439</v>
      </c>
      <c r="O651" t="s">
        <v>446</v>
      </c>
      <c r="P651" t="s">
        <v>447</v>
      </c>
      <c r="Q651" t="s">
        <v>697</v>
      </c>
      <c r="R651" t="s">
        <v>791</v>
      </c>
      <c r="T651" t="s">
        <v>832</v>
      </c>
      <c r="U651" t="s">
        <v>834</v>
      </c>
      <c r="V651" t="s">
        <v>835</v>
      </c>
      <c r="X651" t="s">
        <v>852</v>
      </c>
      <c r="Z651" t="s">
        <v>858</v>
      </c>
    </row>
    <row r="652" spans="1:26" x14ac:dyDescent="0.25">
      <c r="A652" t="s">
        <v>832</v>
      </c>
      <c r="B652" t="s">
        <v>857</v>
      </c>
      <c r="C652" t="b">
        <v>0</v>
      </c>
      <c r="D652" t="s">
        <v>40</v>
      </c>
      <c r="E652" s="25" t="s">
        <v>96</v>
      </c>
      <c r="F652" t="s">
        <v>852</v>
      </c>
      <c r="G652" t="s">
        <v>852</v>
      </c>
      <c r="H652" t="s">
        <v>2645</v>
      </c>
      <c r="I652" t="s">
        <v>857</v>
      </c>
      <c r="J652" t="s">
        <v>857</v>
      </c>
      <c r="L652" t="s">
        <v>32</v>
      </c>
      <c r="M652" t="s">
        <v>197</v>
      </c>
      <c r="N652" t="s">
        <v>439</v>
      </c>
      <c r="O652" t="s">
        <v>446</v>
      </c>
      <c r="P652" t="s">
        <v>447</v>
      </c>
      <c r="Q652" t="s">
        <v>697</v>
      </c>
      <c r="R652" t="s">
        <v>791</v>
      </c>
      <c r="T652" t="s">
        <v>832</v>
      </c>
      <c r="U652" t="s">
        <v>834</v>
      </c>
      <c r="V652" t="s">
        <v>835</v>
      </c>
      <c r="X652" t="s">
        <v>852</v>
      </c>
      <c r="Z652" t="s">
        <v>858</v>
      </c>
    </row>
    <row r="653" spans="1:26" x14ac:dyDescent="0.25">
      <c r="A653" t="s">
        <v>832</v>
      </c>
      <c r="B653" t="s">
        <v>852</v>
      </c>
      <c r="C653" t="b">
        <v>0</v>
      </c>
      <c r="D653" t="s">
        <v>40</v>
      </c>
      <c r="F653" t="s">
        <v>852</v>
      </c>
      <c r="G653" t="s">
        <v>852</v>
      </c>
      <c r="H653" t="s">
        <v>2645</v>
      </c>
      <c r="I653" t="s">
        <v>852</v>
      </c>
      <c r="J653" t="s">
        <v>852</v>
      </c>
      <c r="K653">
        <v>129535</v>
      </c>
      <c r="L653" t="s">
        <v>32</v>
      </c>
      <c r="M653" t="s">
        <v>197</v>
      </c>
      <c r="N653" t="s">
        <v>439</v>
      </c>
      <c r="O653" t="s">
        <v>446</v>
      </c>
      <c r="P653" t="s">
        <v>447</v>
      </c>
      <c r="Q653" t="s">
        <v>697</v>
      </c>
      <c r="R653" t="s">
        <v>791</v>
      </c>
      <c r="T653" t="s">
        <v>832</v>
      </c>
      <c r="U653" t="s">
        <v>834</v>
      </c>
      <c r="V653" t="s">
        <v>835</v>
      </c>
      <c r="X653" t="s">
        <v>852</v>
      </c>
    </row>
    <row r="654" spans="1:26" x14ac:dyDescent="0.25">
      <c r="A654" t="s">
        <v>832</v>
      </c>
      <c r="B654" t="s">
        <v>861</v>
      </c>
      <c r="C654" t="b">
        <v>0</v>
      </c>
      <c r="D654" t="s">
        <v>40</v>
      </c>
      <c r="F654" t="s">
        <v>82</v>
      </c>
      <c r="G654" t="s">
        <v>82</v>
      </c>
      <c r="H654" t="s">
        <v>82</v>
      </c>
      <c r="I654" t="s">
        <v>861</v>
      </c>
      <c r="J654" t="s">
        <v>861</v>
      </c>
      <c r="K654">
        <v>129548</v>
      </c>
      <c r="L654" t="s">
        <v>32</v>
      </c>
      <c r="M654" t="s">
        <v>197</v>
      </c>
      <c r="N654" t="s">
        <v>439</v>
      </c>
      <c r="O654" t="s">
        <v>446</v>
      </c>
      <c r="P654" t="s">
        <v>447</v>
      </c>
      <c r="Q654" t="s">
        <v>697</v>
      </c>
      <c r="R654" t="s">
        <v>791</v>
      </c>
      <c r="T654" t="s">
        <v>832</v>
      </c>
      <c r="U654" t="s">
        <v>834</v>
      </c>
      <c r="V654" t="s">
        <v>835</v>
      </c>
      <c r="X654" t="s">
        <v>861</v>
      </c>
    </row>
    <row r="655" spans="1:26" x14ac:dyDescent="0.25">
      <c r="A655" t="s">
        <v>832</v>
      </c>
      <c r="B655" t="s">
        <v>862</v>
      </c>
      <c r="C655" t="b">
        <v>0</v>
      </c>
      <c r="D655" t="s">
        <v>40</v>
      </c>
      <c r="F655" t="s">
        <v>82</v>
      </c>
      <c r="G655" t="s">
        <v>82</v>
      </c>
      <c r="H655" t="s">
        <v>82</v>
      </c>
      <c r="I655" t="s">
        <v>862</v>
      </c>
      <c r="J655" t="s">
        <v>862</v>
      </c>
      <c r="K655">
        <v>129561</v>
      </c>
      <c r="L655" t="s">
        <v>32</v>
      </c>
      <c r="M655" t="s">
        <v>197</v>
      </c>
      <c r="N655" t="s">
        <v>439</v>
      </c>
      <c r="O655" t="s">
        <v>446</v>
      </c>
      <c r="P655" t="s">
        <v>447</v>
      </c>
      <c r="Q655" t="s">
        <v>697</v>
      </c>
      <c r="R655" t="s">
        <v>791</v>
      </c>
      <c r="T655" t="s">
        <v>832</v>
      </c>
      <c r="U655" t="s">
        <v>834</v>
      </c>
      <c r="V655" t="s">
        <v>835</v>
      </c>
      <c r="X655" t="s">
        <v>862</v>
      </c>
    </row>
    <row r="656" spans="1:26" x14ac:dyDescent="0.25">
      <c r="A656" t="s">
        <v>832</v>
      </c>
      <c r="B656" t="s">
        <v>863</v>
      </c>
      <c r="C656" t="b">
        <v>0</v>
      </c>
      <c r="D656" t="s">
        <v>40</v>
      </c>
      <c r="F656" t="s">
        <v>82</v>
      </c>
      <c r="G656" t="s">
        <v>82</v>
      </c>
      <c r="H656" t="s">
        <v>82</v>
      </c>
      <c r="I656" t="s">
        <v>863</v>
      </c>
      <c r="J656" t="s">
        <v>863</v>
      </c>
      <c r="K656">
        <v>129564</v>
      </c>
      <c r="L656" t="s">
        <v>32</v>
      </c>
      <c r="M656" t="s">
        <v>197</v>
      </c>
      <c r="N656" t="s">
        <v>439</v>
      </c>
      <c r="O656" t="s">
        <v>446</v>
      </c>
      <c r="P656" t="s">
        <v>447</v>
      </c>
      <c r="Q656" t="s">
        <v>697</v>
      </c>
      <c r="R656" t="s">
        <v>791</v>
      </c>
      <c r="T656" t="s">
        <v>832</v>
      </c>
      <c r="U656" t="s">
        <v>834</v>
      </c>
      <c r="V656" t="s">
        <v>835</v>
      </c>
      <c r="X656" t="s">
        <v>863</v>
      </c>
    </row>
    <row r="657" spans="1:24" x14ac:dyDescent="0.25">
      <c r="A657" t="s">
        <v>832</v>
      </c>
      <c r="B657" t="s">
        <v>864</v>
      </c>
      <c r="C657" t="b">
        <v>0</v>
      </c>
      <c r="D657" t="s">
        <v>40</v>
      </c>
      <c r="F657" t="s">
        <v>864</v>
      </c>
      <c r="G657" t="s">
        <v>864</v>
      </c>
      <c r="H657" t="s">
        <v>2645</v>
      </c>
      <c r="I657" t="s">
        <v>864</v>
      </c>
      <c r="J657" t="s">
        <v>864</v>
      </c>
      <c r="K657">
        <v>129597</v>
      </c>
      <c r="L657" t="s">
        <v>32</v>
      </c>
      <c r="M657" t="s">
        <v>197</v>
      </c>
      <c r="N657" t="s">
        <v>439</v>
      </c>
      <c r="O657" t="s">
        <v>446</v>
      </c>
      <c r="P657" t="s">
        <v>447</v>
      </c>
      <c r="Q657" t="s">
        <v>697</v>
      </c>
      <c r="R657" t="s">
        <v>791</v>
      </c>
      <c r="T657" t="s">
        <v>832</v>
      </c>
      <c r="U657" t="s">
        <v>834</v>
      </c>
      <c r="V657" t="s">
        <v>835</v>
      </c>
      <c r="X657" t="s">
        <v>864</v>
      </c>
    </row>
    <row r="658" spans="1:24" x14ac:dyDescent="0.25">
      <c r="A658" t="s">
        <v>832</v>
      </c>
      <c r="B658" t="s">
        <v>865</v>
      </c>
      <c r="C658" t="b">
        <v>0</v>
      </c>
      <c r="D658" t="s">
        <v>40</v>
      </c>
      <c r="E658" s="25" t="s">
        <v>866</v>
      </c>
      <c r="F658" t="s">
        <v>82</v>
      </c>
      <c r="G658" t="s">
        <v>82</v>
      </c>
      <c r="H658" t="s">
        <v>82</v>
      </c>
      <c r="I658" t="s">
        <v>865</v>
      </c>
      <c r="J658" t="s">
        <v>865</v>
      </c>
      <c r="K658">
        <v>129616</v>
      </c>
      <c r="L658" t="s">
        <v>32</v>
      </c>
      <c r="M658" t="s">
        <v>197</v>
      </c>
      <c r="N658" t="s">
        <v>439</v>
      </c>
      <c r="O658" t="s">
        <v>446</v>
      </c>
      <c r="P658" t="s">
        <v>447</v>
      </c>
      <c r="Q658" t="s">
        <v>697</v>
      </c>
      <c r="R658" t="s">
        <v>791</v>
      </c>
      <c r="T658" t="s">
        <v>832</v>
      </c>
      <c r="U658" t="s">
        <v>834</v>
      </c>
      <c r="V658" t="s">
        <v>835</v>
      </c>
      <c r="X658" t="s">
        <v>865</v>
      </c>
    </row>
    <row r="659" spans="1:24" x14ac:dyDescent="0.25">
      <c r="A659" t="s">
        <v>832</v>
      </c>
      <c r="B659" t="s">
        <v>867</v>
      </c>
      <c r="C659" t="b">
        <v>0</v>
      </c>
      <c r="D659" t="s">
        <v>29</v>
      </c>
      <c r="E659" s="25" t="s">
        <v>866</v>
      </c>
      <c r="F659" t="s">
        <v>82</v>
      </c>
      <c r="G659" t="s">
        <v>82</v>
      </c>
      <c r="H659" t="s">
        <v>82</v>
      </c>
      <c r="I659" t="s">
        <v>865</v>
      </c>
      <c r="J659" t="s">
        <v>865</v>
      </c>
      <c r="K659">
        <v>129616</v>
      </c>
      <c r="L659" t="s">
        <v>32</v>
      </c>
      <c r="M659" t="s">
        <v>197</v>
      </c>
      <c r="N659" t="s">
        <v>439</v>
      </c>
      <c r="O659" t="s">
        <v>446</v>
      </c>
      <c r="P659" t="s">
        <v>447</v>
      </c>
      <c r="Q659" t="s">
        <v>697</v>
      </c>
      <c r="R659" t="s">
        <v>791</v>
      </c>
      <c r="T659" t="s">
        <v>832</v>
      </c>
      <c r="U659" t="s">
        <v>834</v>
      </c>
      <c r="V659" t="s">
        <v>835</v>
      </c>
      <c r="X659" t="s">
        <v>865</v>
      </c>
    </row>
    <row r="660" spans="1:24" x14ac:dyDescent="0.25">
      <c r="A660" t="s">
        <v>832</v>
      </c>
      <c r="B660" t="s">
        <v>868</v>
      </c>
      <c r="C660" t="b">
        <v>0</v>
      </c>
      <c r="D660" t="s">
        <v>29</v>
      </c>
      <c r="E660" s="25" t="s">
        <v>866</v>
      </c>
      <c r="F660" t="s">
        <v>82</v>
      </c>
      <c r="G660" t="s">
        <v>82</v>
      </c>
      <c r="H660" t="s">
        <v>82</v>
      </c>
      <c r="I660" t="s">
        <v>865</v>
      </c>
      <c r="J660" t="s">
        <v>865</v>
      </c>
      <c r="K660">
        <v>129616</v>
      </c>
      <c r="L660" t="s">
        <v>32</v>
      </c>
      <c r="M660" t="s">
        <v>197</v>
      </c>
      <c r="N660" t="s">
        <v>439</v>
      </c>
      <c r="O660" t="s">
        <v>446</v>
      </c>
      <c r="P660" t="s">
        <v>447</v>
      </c>
      <c r="Q660" t="s">
        <v>697</v>
      </c>
      <c r="R660" t="s">
        <v>791</v>
      </c>
      <c r="T660" t="s">
        <v>832</v>
      </c>
      <c r="U660" t="s">
        <v>834</v>
      </c>
      <c r="V660" t="s">
        <v>835</v>
      </c>
      <c r="X660" t="s">
        <v>865</v>
      </c>
    </row>
    <row r="661" spans="1:24" x14ac:dyDescent="0.25">
      <c r="A661" t="s">
        <v>832</v>
      </c>
      <c r="B661" t="s">
        <v>869</v>
      </c>
      <c r="C661" t="b">
        <v>0</v>
      </c>
      <c r="D661" t="s">
        <v>29</v>
      </c>
      <c r="E661" s="25" t="s">
        <v>866</v>
      </c>
      <c r="F661" t="s">
        <v>82</v>
      </c>
      <c r="G661" t="s">
        <v>82</v>
      </c>
      <c r="H661" t="s">
        <v>82</v>
      </c>
      <c r="I661" t="s">
        <v>865</v>
      </c>
      <c r="J661" t="s">
        <v>865</v>
      </c>
      <c r="K661">
        <v>129616</v>
      </c>
      <c r="L661" t="s">
        <v>32</v>
      </c>
      <c r="M661" t="s">
        <v>197</v>
      </c>
      <c r="N661" t="s">
        <v>439</v>
      </c>
      <c r="O661" t="s">
        <v>446</v>
      </c>
      <c r="P661" t="s">
        <v>447</v>
      </c>
      <c r="Q661" t="s">
        <v>697</v>
      </c>
      <c r="R661" t="s">
        <v>791</v>
      </c>
      <c r="T661" t="s">
        <v>832</v>
      </c>
      <c r="U661" t="s">
        <v>834</v>
      </c>
      <c r="V661" t="s">
        <v>835</v>
      </c>
      <c r="X661" t="s">
        <v>865</v>
      </c>
    </row>
    <row r="662" spans="1:24" x14ac:dyDescent="0.25">
      <c r="A662" t="s">
        <v>832</v>
      </c>
      <c r="B662" t="s">
        <v>870</v>
      </c>
      <c r="C662" t="b">
        <v>0</v>
      </c>
      <c r="D662" t="s">
        <v>40</v>
      </c>
      <c r="F662" t="s">
        <v>870</v>
      </c>
      <c r="G662" t="s">
        <v>870</v>
      </c>
      <c r="H662" t="s">
        <v>2645</v>
      </c>
      <c r="I662" t="s">
        <v>870</v>
      </c>
      <c r="J662" t="s">
        <v>870</v>
      </c>
      <c r="K662">
        <v>129623</v>
      </c>
      <c r="L662" t="s">
        <v>32</v>
      </c>
      <c r="M662" t="s">
        <v>197</v>
      </c>
      <c r="N662" t="s">
        <v>439</v>
      </c>
      <c r="O662" t="s">
        <v>446</v>
      </c>
      <c r="P662" t="s">
        <v>447</v>
      </c>
      <c r="Q662" t="s">
        <v>697</v>
      </c>
      <c r="R662" t="s">
        <v>791</v>
      </c>
      <c r="T662" t="s">
        <v>832</v>
      </c>
      <c r="U662" t="s">
        <v>834</v>
      </c>
      <c r="V662" t="s">
        <v>835</v>
      </c>
      <c r="X662" t="s">
        <v>870</v>
      </c>
    </row>
    <row r="663" spans="1:24" x14ac:dyDescent="0.25">
      <c r="A663" t="s">
        <v>832</v>
      </c>
      <c r="B663" t="s">
        <v>871</v>
      </c>
      <c r="C663" t="b">
        <v>0</v>
      </c>
      <c r="D663" t="s">
        <v>40</v>
      </c>
      <c r="F663" t="s">
        <v>871</v>
      </c>
      <c r="G663" t="s">
        <v>871</v>
      </c>
      <c r="H663" t="s">
        <v>2645</v>
      </c>
      <c r="I663" t="s">
        <v>871</v>
      </c>
      <c r="J663" t="s">
        <v>871</v>
      </c>
      <c r="K663">
        <v>129637</v>
      </c>
      <c r="L663" t="s">
        <v>32</v>
      </c>
      <c r="M663" t="s">
        <v>197</v>
      </c>
      <c r="N663" t="s">
        <v>439</v>
      </c>
      <c r="O663" t="s">
        <v>446</v>
      </c>
      <c r="P663" t="s">
        <v>447</v>
      </c>
      <c r="Q663" t="s">
        <v>697</v>
      </c>
      <c r="R663" t="s">
        <v>791</v>
      </c>
      <c r="T663" t="s">
        <v>832</v>
      </c>
      <c r="U663" t="s">
        <v>834</v>
      </c>
      <c r="V663" t="s">
        <v>835</v>
      </c>
      <c r="X663" t="s">
        <v>871</v>
      </c>
    </row>
    <row r="664" spans="1:24" x14ac:dyDescent="0.25">
      <c r="A664" t="s">
        <v>832</v>
      </c>
      <c r="B664" t="s">
        <v>872</v>
      </c>
      <c r="C664" t="b">
        <v>0</v>
      </c>
      <c r="D664" t="s">
        <v>29</v>
      </c>
      <c r="F664" t="s">
        <v>871</v>
      </c>
      <c r="G664" t="s">
        <v>871</v>
      </c>
      <c r="H664" t="s">
        <v>2645</v>
      </c>
      <c r="I664" t="s">
        <v>871</v>
      </c>
      <c r="J664" t="s">
        <v>871</v>
      </c>
      <c r="K664">
        <v>129637</v>
      </c>
      <c r="L664" t="s">
        <v>32</v>
      </c>
      <c r="M664" t="s">
        <v>197</v>
      </c>
      <c r="N664" t="s">
        <v>439</v>
      </c>
      <c r="O664" t="s">
        <v>446</v>
      </c>
      <c r="P664" t="s">
        <v>447</v>
      </c>
      <c r="Q664" t="s">
        <v>697</v>
      </c>
      <c r="R664" t="s">
        <v>791</v>
      </c>
      <c r="T664" t="s">
        <v>832</v>
      </c>
      <c r="U664" t="s">
        <v>834</v>
      </c>
      <c r="V664" t="s">
        <v>835</v>
      </c>
      <c r="X664" t="s">
        <v>871</v>
      </c>
    </row>
    <row r="665" spans="1:24" x14ac:dyDescent="0.25">
      <c r="A665" t="s">
        <v>832</v>
      </c>
      <c r="B665" t="s">
        <v>873</v>
      </c>
      <c r="C665" t="b">
        <v>0</v>
      </c>
      <c r="D665" t="s">
        <v>29</v>
      </c>
      <c r="F665" t="s">
        <v>871</v>
      </c>
      <c r="G665" t="s">
        <v>871</v>
      </c>
      <c r="H665" t="s">
        <v>2645</v>
      </c>
      <c r="I665" t="s">
        <v>871</v>
      </c>
      <c r="J665" t="s">
        <v>871</v>
      </c>
      <c r="K665">
        <v>129637</v>
      </c>
      <c r="L665" t="s">
        <v>32</v>
      </c>
      <c r="M665" t="s">
        <v>197</v>
      </c>
      <c r="N665" t="s">
        <v>439</v>
      </c>
      <c r="O665" t="s">
        <v>446</v>
      </c>
      <c r="P665" t="s">
        <v>447</v>
      </c>
      <c r="Q665" t="s">
        <v>697</v>
      </c>
      <c r="R665" t="s">
        <v>791</v>
      </c>
      <c r="T665" t="s">
        <v>832</v>
      </c>
      <c r="U665" t="s">
        <v>834</v>
      </c>
      <c r="V665" t="s">
        <v>835</v>
      </c>
      <c r="X665" t="s">
        <v>871</v>
      </c>
    </row>
    <row r="666" spans="1:24" x14ac:dyDescent="0.25">
      <c r="A666" t="s">
        <v>832</v>
      </c>
      <c r="B666" t="s">
        <v>874</v>
      </c>
      <c r="C666" t="b">
        <v>0</v>
      </c>
      <c r="D666" t="s">
        <v>40</v>
      </c>
      <c r="F666" t="s">
        <v>874</v>
      </c>
      <c r="G666" t="s">
        <v>874</v>
      </c>
      <c r="H666" t="s">
        <v>2645</v>
      </c>
      <c r="I666" t="s">
        <v>874</v>
      </c>
      <c r="J666" t="s">
        <v>874</v>
      </c>
      <c r="K666">
        <v>129657</v>
      </c>
      <c r="L666" t="s">
        <v>32</v>
      </c>
      <c r="M666" t="s">
        <v>197</v>
      </c>
      <c r="N666" t="s">
        <v>439</v>
      </c>
      <c r="O666" t="s">
        <v>446</v>
      </c>
      <c r="P666" t="s">
        <v>447</v>
      </c>
      <c r="Q666" t="s">
        <v>697</v>
      </c>
      <c r="R666" t="s">
        <v>791</v>
      </c>
      <c r="T666" t="s">
        <v>832</v>
      </c>
      <c r="U666" t="s">
        <v>834</v>
      </c>
      <c r="V666" t="s">
        <v>835</v>
      </c>
      <c r="X666" t="s">
        <v>874</v>
      </c>
    </row>
    <row r="667" spans="1:24" x14ac:dyDescent="0.25">
      <c r="A667" t="s">
        <v>832</v>
      </c>
      <c r="B667" t="s">
        <v>875</v>
      </c>
      <c r="C667" t="b">
        <v>0</v>
      </c>
      <c r="D667" t="s">
        <v>29</v>
      </c>
      <c r="F667" t="s">
        <v>874</v>
      </c>
      <c r="G667" t="s">
        <v>874</v>
      </c>
      <c r="H667" t="s">
        <v>2645</v>
      </c>
      <c r="I667" t="s">
        <v>874</v>
      </c>
      <c r="J667" t="s">
        <v>874</v>
      </c>
      <c r="K667">
        <v>129657</v>
      </c>
      <c r="L667" t="s">
        <v>32</v>
      </c>
      <c r="M667" t="s">
        <v>197</v>
      </c>
      <c r="N667" t="s">
        <v>439</v>
      </c>
      <c r="O667" t="s">
        <v>446</v>
      </c>
      <c r="P667" t="s">
        <v>447</v>
      </c>
      <c r="Q667" t="s">
        <v>697</v>
      </c>
      <c r="R667" t="s">
        <v>791</v>
      </c>
      <c r="T667" t="s">
        <v>832</v>
      </c>
      <c r="U667" t="s">
        <v>834</v>
      </c>
      <c r="V667" t="s">
        <v>835</v>
      </c>
      <c r="X667" t="s">
        <v>874</v>
      </c>
    </row>
    <row r="668" spans="1:24" x14ac:dyDescent="0.25">
      <c r="A668" t="s">
        <v>832</v>
      </c>
      <c r="B668" t="s">
        <v>876</v>
      </c>
      <c r="C668" t="b">
        <v>0</v>
      </c>
      <c r="D668" t="s">
        <v>29</v>
      </c>
      <c r="F668" t="s">
        <v>874</v>
      </c>
      <c r="G668" t="s">
        <v>874</v>
      </c>
      <c r="H668" t="s">
        <v>2645</v>
      </c>
      <c r="I668" t="s">
        <v>874</v>
      </c>
      <c r="J668" t="s">
        <v>874</v>
      </c>
      <c r="K668">
        <v>129657</v>
      </c>
      <c r="L668" t="s">
        <v>32</v>
      </c>
      <c r="M668" t="s">
        <v>197</v>
      </c>
      <c r="N668" t="s">
        <v>439</v>
      </c>
      <c r="O668" t="s">
        <v>446</v>
      </c>
      <c r="P668" t="s">
        <v>447</v>
      </c>
      <c r="Q668" t="s">
        <v>697</v>
      </c>
      <c r="R668" t="s">
        <v>791</v>
      </c>
      <c r="T668" t="s">
        <v>832</v>
      </c>
      <c r="U668" t="s">
        <v>834</v>
      </c>
      <c r="V668" t="s">
        <v>835</v>
      </c>
      <c r="X668" t="s">
        <v>874</v>
      </c>
    </row>
    <row r="669" spans="1:24" x14ac:dyDescent="0.25">
      <c r="A669" t="s">
        <v>832</v>
      </c>
      <c r="B669" t="s">
        <v>877</v>
      </c>
      <c r="C669" t="b">
        <v>0</v>
      </c>
      <c r="D669" t="s">
        <v>29</v>
      </c>
      <c r="F669" t="s">
        <v>874</v>
      </c>
      <c r="G669" t="s">
        <v>874</v>
      </c>
      <c r="H669" t="s">
        <v>2645</v>
      </c>
      <c r="I669" t="s">
        <v>874</v>
      </c>
      <c r="J669" t="s">
        <v>874</v>
      </c>
      <c r="K669">
        <v>129657</v>
      </c>
      <c r="L669" t="s">
        <v>32</v>
      </c>
      <c r="M669" t="s">
        <v>197</v>
      </c>
      <c r="N669" t="s">
        <v>439</v>
      </c>
      <c r="O669" t="s">
        <v>446</v>
      </c>
      <c r="P669" t="s">
        <v>447</v>
      </c>
      <c r="Q669" t="s">
        <v>697</v>
      </c>
      <c r="R669" t="s">
        <v>791</v>
      </c>
      <c r="T669" t="s">
        <v>832</v>
      </c>
      <c r="U669" t="s">
        <v>834</v>
      </c>
      <c r="V669" t="s">
        <v>835</v>
      </c>
      <c r="X669" t="s">
        <v>874</v>
      </c>
    </row>
    <row r="670" spans="1:24" x14ac:dyDescent="0.25">
      <c r="A670" t="s">
        <v>832</v>
      </c>
      <c r="B670" t="s">
        <v>878</v>
      </c>
      <c r="C670" t="b">
        <v>0</v>
      </c>
      <c r="D670" t="s">
        <v>29</v>
      </c>
      <c r="F670" t="s">
        <v>874</v>
      </c>
      <c r="G670" t="s">
        <v>874</v>
      </c>
      <c r="H670" t="s">
        <v>2645</v>
      </c>
      <c r="I670" t="s">
        <v>874</v>
      </c>
      <c r="J670" t="s">
        <v>874</v>
      </c>
      <c r="K670">
        <v>129657</v>
      </c>
      <c r="L670" t="s">
        <v>32</v>
      </c>
      <c r="M670" t="s">
        <v>197</v>
      </c>
      <c r="N670" t="s">
        <v>439</v>
      </c>
      <c r="O670" t="s">
        <v>446</v>
      </c>
      <c r="P670" t="s">
        <v>447</v>
      </c>
      <c r="Q670" t="s">
        <v>697</v>
      </c>
      <c r="R670" t="s">
        <v>791</v>
      </c>
      <c r="T670" t="s">
        <v>832</v>
      </c>
      <c r="U670" t="s">
        <v>834</v>
      </c>
      <c r="V670" t="s">
        <v>835</v>
      </c>
      <c r="X670" t="s">
        <v>874</v>
      </c>
    </row>
    <row r="671" spans="1:24" x14ac:dyDescent="0.25">
      <c r="A671" t="s">
        <v>832</v>
      </c>
      <c r="B671" t="s">
        <v>879</v>
      </c>
      <c r="C671" t="b">
        <v>0</v>
      </c>
      <c r="D671" t="s">
        <v>40</v>
      </c>
      <c r="F671" t="s">
        <v>82</v>
      </c>
      <c r="G671" t="s">
        <v>82</v>
      </c>
      <c r="H671" t="s">
        <v>82</v>
      </c>
      <c r="I671" t="s">
        <v>879</v>
      </c>
      <c r="J671" t="s">
        <v>879</v>
      </c>
      <c r="K671">
        <v>129730</v>
      </c>
      <c r="L671" t="s">
        <v>32</v>
      </c>
      <c r="M671" t="s">
        <v>197</v>
      </c>
      <c r="N671" t="s">
        <v>439</v>
      </c>
      <c r="O671" t="s">
        <v>446</v>
      </c>
      <c r="P671" t="s">
        <v>447</v>
      </c>
      <c r="Q671" t="s">
        <v>697</v>
      </c>
      <c r="R671" t="s">
        <v>791</v>
      </c>
      <c r="T671" t="s">
        <v>832</v>
      </c>
      <c r="U671" t="s">
        <v>834</v>
      </c>
      <c r="V671" t="s">
        <v>835</v>
      </c>
      <c r="X671" t="s">
        <v>879</v>
      </c>
    </row>
    <row r="672" spans="1:24" x14ac:dyDescent="0.25">
      <c r="A672" t="s">
        <v>832</v>
      </c>
      <c r="B672" t="s">
        <v>880</v>
      </c>
      <c r="C672" t="b">
        <v>0</v>
      </c>
      <c r="D672" t="s">
        <v>29</v>
      </c>
      <c r="F672" t="s">
        <v>82</v>
      </c>
      <c r="G672" t="s">
        <v>82</v>
      </c>
      <c r="H672" t="s">
        <v>82</v>
      </c>
      <c r="I672" t="s">
        <v>879</v>
      </c>
      <c r="J672" t="s">
        <v>879</v>
      </c>
      <c r="K672">
        <v>129730</v>
      </c>
      <c r="L672" t="s">
        <v>32</v>
      </c>
      <c r="M672" t="s">
        <v>197</v>
      </c>
      <c r="N672" t="s">
        <v>439</v>
      </c>
      <c r="O672" t="s">
        <v>446</v>
      </c>
      <c r="P672" t="s">
        <v>447</v>
      </c>
      <c r="Q672" t="s">
        <v>697</v>
      </c>
      <c r="R672" t="s">
        <v>791</v>
      </c>
      <c r="T672" t="s">
        <v>832</v>
      </c>
      <c r="U672" t="s">
        <v>834</v>
      </c>
      <c r="V672" t="s">
        <v>835</v>
      </c>
      <c r="X672" t="s">
        <v>879</v>
      </c>
    </row>
    <row r="673" spans="1:24" x14ac:dyDescent="0.25">
      <c r="A673" t="s">
        <v>832</v>
      </c>
      <c r="B673" t="s">
        <v>881</v>
      </c>
      <c r="C673" t="b">
        <v>0</v>
      </c>
      <c r="D673" t="s">
        <v>40</v>
      </c>
      <c r="F673" t="s">
        <v>82</v>
      </c>
      <c r="G673" t="s">
        <v>82</v>
      </c>
      <c r="H673" t="s">
        <v>82</v>
      </c>
      <c r="I673" t="s">
        <v>881</v>
      </c>
      <c r="J673" t="s">
        <v>881</v>
      </c>
      <c r="K673">
        <v>129735</v>
      </c>
      <c r="L673" t="s">
        <v>32</v>
      </c>
      <c r="M673" t="s">
        <v>197</v>
      </c>
      <c r="N673" t="s">
        <v>439</v>
      </c>
      <c r="O673" t="s">
        <v>446</v>
      </c>
      <c r="P673" t="s">
        <v>447</v>
      </c>
      <c r="Q673" t="s">
        <v>697</v>
      </c>
      <c r="R673" t="s">
        <v>791</v>
      </c>
      <c r="T673" t="s">
        <v>832</v>
      </c>
      <c r="U673" t="s">
        <v>834</v>
      </c>
      <c r="V673" t="s">
        <v>835</v>
      </c>
      <c r="X673" t="s">
        <v>881</v>
      </c>
    </row>
    <row r="674" spans="1:24" x14ac:dyDescent="0.25">
      <c r="A674" t="s">
        <v>832</v>
      </c>
      <c r="B674" t="s">
        <v>882</v>
      </c>
      <c r="C674" t="b">
        <v>0</v>
      </c>
      <c r="D674" t="s">
        <v>40</v>
      </c>
      <c r="F674" t="s">
        <v>82</v>
      </c>
      <c r="G674" t="s">
        <v>82</v>
      </c>
      <c r="H674" t="s">
        <v>82</v>
      </c>
      <c r="I674" t="s">
        <v>882</v>
      </c>
      <c r="J674" t="s">
        <v>882</v>
      </c>
      <c r="K674">
        <v>129739</v>
      </c>
      <c r="L674" t="s">
        <v>32</v>
      </c>
      <c r="M674" t="s">
        <v>197</v>
      </c>
      <c r="N674" t="s">
        <v>439</v>
      </c>
      <c r="O674" t="s">
        <v>446</v>
      </c>
      <c r="P674" t="s">
        <v>447</v>
      </c>
      <c r="Q674" t="s">
        <v>697</v>
      </c>
      <c r="R674" t="s">
        <v>791</v>
      </c>
      <c r="T674" t="s">
        <v>832</v>
      </c>
      <c r="U674" t="s">
        <v>834</v>
      </c>
      <c r="V674" t="s">
        <v>835</v>
      </c>
      <c r="X674" t="s">
        <v>882</v>
      </c>
    </row>
    <row r="675" spans="1:24" x14ac:dyDescent="0.25">
      <c r="A675" t="s">
        <v>832</v>
      </c>
      <c r="B675" t="s">
        <v>883</v>
      </c>
      <c r="C675" t="b">
        <v>0</v>
      </c>
      <c r="D675" t="s">
        <v>40</v>
      </c>
      <c r="F675" t="s">
        <v>82</v>
      </c>
      <c r="G675" t="s">
        <v>883</v>
      </c>
      <c r="H675" t="s">
        <v>2645</v>
      </c>
      <c r="I675" t="s">
        <v>883</v>
      </c>
      <c r="J675" t="s">
        <v>883</v>
      </c>
      <c r="K675">
        <v>129746</v>
      </c>
      <c r="L675" t="s">
        <v>32</v>
      </c>
      <c r="M675" t="s">
        <v>197</v>
      </c>
      <c r="N675" t="s">
        <v>439</v>
      </c>
      <c r="O675" t="s">
        <v>446</v>
      </c>
      <c r="P675" t="s">
        <v>447</v>
      </c>
      <c r="Q675" t="s">
        <v>697</v>
      </c>
      <c r="R675" t="s">
        <v>791</v>
      </c>
      <c r="T675" t="s">
        <v>832</v>
      </c>
      <c r="U675" t="s">
        <v>834</v>
      </c>
      <c r="V675" t="s">
        <v>835</v>
      </c>
      <c r="X675" t="s">
        <v>883</v>
      </c>
    </row>
    <row r="676" spans="1:24" x14ac:dyDescent="0.25">
      <c r="A676" t="s">
        <v>832</v>
      </c>
      <c r="B676" t="s">
        <v>884</v>
      </c>
      <c r="C676" t="b">
        <v>0</v>
      </c>
      <c r="D676" t="s">
        <v>40</v>
      </c>
      <c r="F676" t="s">
        <v>884</v>
      </c>
      <c r="G676" t="s">
        <v>884</v>
      </c>
      <c r="H676" t="s">
        <v>2645</v>
      </c>
      <c r="I676" t="s">
        <v>884</v>
      </c>
      <c r="J676" t="s">
        <v>884</v>
      </c>
      <c r="K676">
        <v>129785</v>
      </c>
      <c r="L676" t="s">
        <v>32</v>
      </c>
      <c r="M676" t="s">
        <v>197</v>
      </c>
      <c r="N676" t="s">
        <v>439</v>
      </c>
      <c r="O676" t="s">
        <v>446</v>
      </c>
      <c r="P676" t="s">
        <v>447</v>
      </c>
      <c r="Q676" t="s">
        <v>697</v>
      </c>
      <c r="R676" t="s">
        <v>791</v>
      </c>
      <c r="T676" t="s">
        <v>832</v>
      </c>
      <c r="U676" t="s">
        <v>834</v>
      </c>
      <c r="V676" t="s">
        <v>835</v>
      </c>
      <c r="X676" t="s">
        <v>884</v>
      </c>
    </row>
    <row r="677" spans="1:24" x14ac:dyDescent="0.25">
      <c r="A677" t="s">
        <v>832</v>
      </c>
      <c r="B677" t="s">
        <v>885</v>
      </c>
      <c r="C677" t="b">
        <v>0</v>
      </c>
      <c r="D677" t="s">
        <v>40</v>
      </c>
      <c r="F677" t="s">
        <v>885</v>
      </c>
      <c r="G677" t="s">
        <v>885</v>
      </c>
      <c r="H677" t="s">
        <v>2645</v>
      </c>
      <c r="I677" t="s">
        <v>885</v>
      </c>
      <c r="J677" t="s">
        <v>885</v>
      </c>
      <c r="K677">
        <v>129820</v>
      </c>
      <c r="L677" t="s">
        <v>32</v>
      </c>
      <c r="M677" t="s">
        <v>197</v>
      </c>
      <c r="N677" t="s">
        <v>439</v>
      </c>
      <c r="O677" t="s">
        <v>446</v>
      </c>
      <c r="P677" t="s">
        <v>447</v>
      </c>
      <c r="Q677" t="s">
        <v>697</v>
      </c>
      <c r="R677" t="s">
        <v>791</v>
      </c>
      <c r="T677" t="s">
        <v>832</v>
      </c>
      <c r="U677" t="s">
        <v>834</v>
      </c>
      <c r="V677" t="s">
        <v>835</v>
      </c>
      <c r="X677" t="s">
        <v>885</v>
      </c>
    </row>
    <row r="678" spans="1:24" x14ac:dyDescent="0.25">
      <c r="A678" t="s">
        <v>832</v>
      </c>
      <c r="B678" t="s">
        <v>886</v>
      </c>
      <c r="C678" t="b">
        <v>0</v>
      </c>
      <c r="D678" t="s">
        <v>29</v>
      </c>
      <c r="F678" t="s">
        <v>885</v>
      </c>
      <c r="G678" t="s">
        <v>885</v>
      </c>
      <c r="H678" t="s">
        <v>2645</v>
      </c>
      <c r="I678" t="s">
        <v>885</v>
      </c>
      <c r="J678" t="s">
        <v>885</v>
      </c>
      <c r="K678">
        <v>129820</v>
      </c>
      <c r="L678" t="s">
        <v>32</v>
      </c>
      <c r="M678" t="s">
        <v>197</v>
      </c>
      <c r="N678" t="s">
        <v>439</v>
      </c>
      <c r="O678" t="s">
        <v>446</v>
      </c>
      <c r="P678" t="s">
        <v>447</v>
      </c>
      <c r="Q678" t="s">
        <v>697</v>
      </c>
      <c r="R678" t="s">
        <v>791</v>
      </c>
      <c r="T678" t="s">
        <v>832</v>
      </c>
      <c r="U678" t="s">
        <v>834</v>
      </c>
      <c r="V678" t="s">
        <v>835</v>
      </c>
      <c r="X678" t="s">
        <v>885</v>
      </c>
    </row>
    <row r="679" spans="1:24" x14ac:dyDescent="0.25">
      <c r="A679" t="s">
        <v>832</v>
      </c>
      <c r="B679" t="s">
        <v>887</v>
      </c>
      <c r="C679" t="b">
        <v>0</v>
      </c>
      <c r="D679" t="s">
        <v>29</v>
      </c>
      <c r="E679" s="25" t="s">
        <v>829</v>
      </c>
      <c r="F679" t="s">
        <v>82</v>
      </c>
      <c r="G679" t="s">
        <v>82</v>
      </c>
      <c r="H679" t="s">
        <v>82</v>
      </c>
      <c r="I679" t="s">
        <v>888</v>
      </c>
      <c r="J679" t="s">
        <v>888</v>
      </c>
      <c r="K679">
        <v>129837</v>
      </c>
      <c r="L679" t="s">
        <v>32</v>
      </c>
      <c r="M679" t="s">
        <v>197</v>
      </c>
      <c r="N679" t="s">
        <v>439</v>
      </c>
      <c r="O679" t="s">
        <v>446</v>
      </c>
      <c r="P679" t="s">
        <v>447</v>
      </c>
      <c r="Q679" t="s">
        <v>697</v>
      </c>
      <c r="R679" t="s">
        <v>791</v>
      </c>
      <c r="T679" t="s">
        <v>832</v>
      </c>
      <c r="U679" t="s">
        <v>834</v>
      </c>
      <c r="V679" t="s">
        <v>835</v>
      </c>
      <c r="X679" t="s">
        <v>887</v>
      </c>
    </row>
    <row r="680" spans="1:24" x14ac:dyDescent="0.25">
      <c r="A680" t="s">
        <v>832</v>
      </c>
      <c r="B680" t="s">
        <v>888</v>
      </c>
      <c r="C680" t="b">
        <v>0</v>
      </c>
      <c r="D680" t="s">
        <v>40</v>
      </c>
      <c r="E680" s="25" t="s">
        <v>829</v>
      </c>
      <c r="F680" t="s">
        <v>82</v>
      </c>
      <c r="G680" t="s">
        <v>82</v>
      </c>
      <c r="H680" t="s">
        <v>82</v>
      </c>
      <c r="I680" t="s">
        <v>888</v>
      </c>
      <c r="J680" t="s">
        <v>888</v>
      </c>
      <c r="K680">
        <v>129837</v>
      </c>
      <c r="L680" t="s">
        <v>32</v>
      </c>
      <c r="M680" t="s">
        <v>197</v>
      </c>
      <c r="N680" t="s">
        <v>439</v>
      </c>
      <c r="O680" t="s">
        <v>446</v>
      </c>
      <c r="P680" t="s">
        <v>447</v>
      </c>
      <c r="Q680" t="s">
        <v>697</v>
      </c>
      <c r="R680" t="s">
        <v>791</v>
      </c>
      <c r="T680" t="s">
        <v>832</v>
      </c>
      <c r="U680" t="s">
        <v>834</v>
      </c>
      <c r="V680" t="s">
        <v>835</v>
      </c>
      <c r="X680" t="s">
        <v>887</v>
      </c>
    </row>
    <row r="681" spans="1:24" x14ac:dyDescent="0.25">
      <c r="A681" t="s">
        <v>832</v>
      </c>
      <c r="B681" t="s">
        <v>835</v>
      </c>
      <c r="C681" t="b">
        <v>0</v>
      </c>
      <c r="D681" t="s">
        <v>40</v>
      </c>
      <c r="F681" t="s">
        <v>82</v>
      </c>
      <c r="G681" t="s">
        <v>82</v>
      </c>
      <c r="H681" t="s">
        <v>82</v>
      </c>
      <c r="I681" t="s">
        <v>835</v>
      </c>
      <c r="J681" t="s">
        <v>835</v>
      </c>
      <c r="K681">
        <v>129229</v>
      </c>
      <c r="L681" t="s">
        <v>32</v>
      </c>
      <c r="M681" t="s">
        <v>197</v>
      </c>
      <c r="N681" t="s">
        <v>439</v>
      </c>
      <c r="O681" t="s">
        <v>446</v>
      </c>
      <c r="P681" t="s">
        <v>447</v>
      </c>
      <c r="Q681" t="s">
        <v>697</v>
      </c>
      <c r="R681" t="s">
        <v>791</v>
      </c>
      <c r="T681" t="s">
        <v>832</v>
      </c>
      <c r="U681" t="s">
        <v>834</v>
      </c>
      <c r="V681" t="s">
        <v>835</v>
      </c>
    </row>
    <row r="682" spans="1:24" x14ac:dyDescent="0.25">
      <c r="A682" t="s">
        <v>832</v>
      </c>
      <c r="B682" t="s">
        <v>889</v>
      </c>
      <c r="C682" t="b">
        <v>0</v>
      </c>
      <c r="D682" t="s">
        <v>40</v>
      </c>
      <c r="F682" t="s">
        <v>82</v>
      </c>
      <c r="G682" t="s">
        <v>889</v>
      </c>
      <c r="H682" t="s">
        <v>2645</v>
      </c>
      <c r="I682" t="s">
        <v>889</v>
      </c>
      <c r="J682" t="s">
        <v>889</v>
      </c>
      <c r="K682">
        <v>129851</v>
      </c>
      <c r="L682" t="s">
        <v>32</v>
      </c>
      <c r="M682" t="s">
        <v>197</v>
      </c>
      <c r="N682" t="s">
        <v>439</v>
      </c>
      <c r="O682" t="s">
        <v>446</v>
      </c>
      <c r="P682" t="s">
        <v>447</v>
      </c>
      <c r="Q682" t="s">
        <v>697</v>
      </c>
      <c r="R682" t="s">
        <v>791</v>
      </c>
      <c r="T682" t="s">
        <v>832</v>
      </c>
      <c r="U682" t="s">
        <v>834</v>
      </c>
      <c r="V682" t="s">
        <v>890</v>
      </c>
      <c r="X682" t="s">
        <v>889</v>
      </c>
    </row>
    <row r="683" spans="1:24" x14ac:dyDescent="0.25">
      <c r="A683" t="s">
        <v>832</v>
      </c>
      <c r="B683" t="s">
        <v>890</v>
      </c>
      <c r="C683" t="b">
        <v>0</v>
      </c>
      <c r="D683" t="s">
        <v>40</v>
      </c>
      <c r="F683" t="s">
        <v>82</v>
      </c>
      <c r="G683" t="s">
        <v>82</v>
      </c>
      <c r="H683" t="s">
        <v>82</v>
      </c>
      <c r="I683" t="s">
        <v>890</v>
      </c>
      <c r="J683" t="s">
        <v>890</v>
      </c>
      <c r="K683">
        <v>129850</v>
      </c>
      <c r="L683" t="s">
        <v>32</v>
      </c>
      <c r="M683" t="s">
        <v>197</v>
      </c>
      <c r="N683" t="s">
        <v>439</v>
      </c>
      <c r="O683" t="s">
        <v>446</v>
      </c>
      <c r="P683" t="s">
        <v>447</v>
      </c>
      <c r="Q683" t="s">
        <v>697</v>
      </c>
      <c r="R683" t="s">
        <v>791</v>
      </c>
      <c r="T683" t="s">
        <v>832</v>
      </c>
      <c r="U683" t="s">
        <v>834</v>
      </c>
      <c r="V683" t="s">
        <v>890</v>
      </c>
    </row>
    <row r="684" spans="1:24" x14ac:dyDescent="0.25">
      <c r="A684" t="s">
        <v>832</v>
      </c>
      <c r="B684" t="s">
        <v>891</v>
      </c>
      <c r="C684" t="b">
        <v>0</v>
      </c>
      <c r="D684" t="s">
        <v>40</v>
      </c>
      <c r="F684" t="s">
        <v>891</v>
      </c>
      <c r="G684" t="s">
        <v>891</v>
      </c>
      <c r="H684" t="s">
        <v>2645</v>
      </c>
      <c r="I684" t="s">
        <v>891</v>
      </c>
      <c r="J684" t="s">
        <v>891</v>
      </c>
      <c r="K684">
        <v>129873</v>
      </c>
      <c r="L684" t="s">
        <v>32</v>
      </c>
      <c r="M684" t="s">
        <v>197</v>
      </c>
      <c r="N684" t="s">
        <v>439</v>
      </c>
      <c r="O684" t="s">
        <v>446</v>
      </c>
      <c r="P684" t="s">
        <v>447</v>
      </c>
      <c r="Q684" t="s">
        <v>697</v>
      </c>
      <c r="R684" t="s">
        <v>791</v>
      </c>
      <c r="T684" t="s">
        <v>832</v>
      </c>
      <c r="U684" t="s">
        <v>834</v>
      </c>
      <c r="V684" t="s">
        <v>892</v>
      </c>
      <c r="X684" t="s">
        <v>891</v>
      </c>
    </row>
    <row r="685" spans="1:24" x14ac:dyDescent="0.25">
      <c r="A685" t="s">
        <v>832</v>
      </c>
      <c r="B685" t="s">
        <v>893</v>
      </c>
      <c r="C685" t="b">
        <v>0</v>
      </c>
      <c r="D685" t="s">
        <v>40</v>
      </c>
      <c r="F685" t="s">
        <v>893</v>
      </c>
      <c r="G685" t="s">
        <v>893</v>
      </c>
      <c r="H685" t="s">
        <v>2645</v>
      </c>
      <c r="I685" t="s">
        <v>893</v>
      </c>
      <c r="J685" t="s">
        <v>893</v>
      </c>
      <c r="K685">
        <v>129884</v>
      </c>
      <c r="L685" t="s">
        <v>32</v>
      </c>
      <c r="M685" t="s">
        <v>197</v>
      </c>
      <c r="N685" t="s">
        <v>439</v>
      </c>
      <c r="O685" t="s">
        <v>446</v>
      </c>
      <c r="P685" t="s">
        <v>447</v>
      </c>
      <c r="Q685" t="s">
        <v>697</v>
      </c>
      <c r="R685" t="s">
        <v>791</v>
      </c>
      <c r="T685" t="s">
        <v>832</v>
      </c>
      <c r="U685" t="s">
        <v>834</v>
      </c>
      <c r="V685" t="s">
        <v>892</v>
      </c>
      <c r="X685" t="s">
        <v>893</v>
      </c>
    </row>
    <row r="686" spans="1:24" x14ac:dyDescent="0.25">
      <c r="A686" t="s">
        <v>832</v>
      </c>
      <c r="B686" t="s">
        <v>894</v>
      </c>
      <c r="C686" t="b">
        <v>0</v>
      </c>
      <c r="D686" t="s">
        <v>29</v>
      </c>
      <c r="F686" t="s">
        <v>893</v>
      </c>
      <c r="G686" t="s">
        <v>893</v>
      </c>
      <c r="H686" t="s">
        <v>2645</v>
      </c>
      <c r="I686" t="s">
        <v>893</v>
      </c>
      <c r="J686" t="s">
        <v>893</v>
      </c>
      <c r="K686">
        <v>129884</v>
      </c>
      <c r="L686" t="s">
        <v>32</v>
      </c>
      <c r="M686" t="s">
        <v>197</v>
      </c>
      <c r="N686" t="s">
        <v>439</v>
      </c>
      <c r="O686" t="s">
        <v>446</v>
      </c>
      <c r="P686" t="s">
        <v>447</v>
      </c>
      <c r="Q686" t="s">
        <v>697</v>
      </c>
      <c r="R686" t="s">
        <v>791</v>
      </c>
      <c r="T686" t="s">
        <v>832</v>
      </c>
      <c r="U686" t="s">
        <v>834</v>
      </c>
      <c r="V686" t="s">
        <v>892</v>
      </c>
      <c r="X686" t="s">
        <v>893</v>
      </c>
    </row>
    <row r="687" spans="1:24" x14ac:dyDescent="0.25">
      <c r="A687" t="s">
        <v>832</v>
      </c>
      <c r="B687" t="s">
        <v>895</v>
      </c>
      <c r="C687" t="b">
        <v>0</v>
      </c>
      <c r="D687" t="s">
        <v>40</v>
      </c>
      <c r="F687" t="s">
        <v>82</v>
      </c>
      <c r="G687" t="s">
        <v>82</v>
      </c>
      <c r="H687" t="s">
        <v>82</v>
      </c>
      <c r="I687" t="s">
        <v>895</v>
      </c>
      <c r="J687" t="s">
        <v>895</v>
      </c>
      <c r="K687">
        <v>129889</v>
      </c>
      <c r="L687" t="s">
        <v>32</v>
      </c>
      <c r="M687" t="s">
        <v>197</v>
      </c>
      <c r="N687" t="s">
        <v>439</v>
      </c>
      <c r="O687" t="s">
        <v>446</v>
      </c>
      <c r="P687" t="s">
        <v>447</v>
      </c>
      <c r="Q687" t="s">
        <v>697</v>
      </c>
      <c r="R687" t="s">
        <v>791</v>
      </c>
      <c r="T687" t="s">
        <v>832</v>
      </c>
      <c r="U687" t="s">
        <v>834</v>
      </c>
      <c r="V687" t="s">
        <v>892</v>
      </c>
      <c r="X687" t="s">
        <v>895</v>
      </c>
    </row>
    <row r="688" spans="1:24" x14ac:dyDescent="0.25">
      <c r="A688" t="s">
        <v>832</v>
      </c>
      <c r="B688" t="s">
        <v>896</v>
      </c>
      <c r="C688" t="b">
        <v>0</v>
      </c>
      <c r="D688" t="s">
        <v>40</v>
      </c>
      <c r="F688" t="s">
        <v>896</v>
      </c>
      <c r="G688" t="s">
        <v>896</v>
      </c>
      <c r="H688" t="s">
        <v>2645</v>
      </c>
      <c r="I688" t="s">
        <v>896</v>
      </c>
      <c r="J688" t="s">
        <v>896</v>
      </c>
      <c r="K688">
        <v>129890</v>
      </c>
      <c r="L688" t="s">
        <v>32</v>
      </c>
      <c r="M688" t="s">
        <v>197</v>
      </c>
      <c r="N688" t="s">
        <v>439</v>
      </c>
      <c r="O688" t="s">
        <v>446</v>
      </c>
      <c r="P688" t="s">
        <v>447</v>
      </c>
      <c r="Q688" t="s">
        <v>697</v>
      </c>
      <c r="R688" t="s">
        <v>791</v>
      </c>
      <c r="T688" t="s">
        <v>832</v>
      </c>
      <c r="U688" t="s">
        <v>834</v>
      </c>
      <c r="V688" t="s">
        <v>892</v>
      </c>
      <c r="X688" t="s">
        <v>896</v>
      </c>
    </row>
    <row r="689" spans="1:24" x14ac:dyDescent="0.25">
      <c r="A689" t="s">
        <v>832</v>
      </c>
      <c r="B689" t="s">
        <v>897</v>
      </c>
      <c r="C689" t="b">
        <v>0</v>
      </c>
      <c r="D689" t="s">
        <v>40</v>
      </c>
      <c r="F689" t="s">
        <v>897</v>
      </c>
      <c r="G689" t="s">
        <v>897</v>
      </c>
      <c r="H689" t="s">
        <v>2645</v>
      </c>
      <c r="I689" t="s">
        <v>897</v>
      </c>
      <c r="J689" t="s">
        <v>897</v>
      </c>
      <c r="K689">
        <v>129935</v>
      </c>
      <c r="L689" t="s">
        <v>32</v>
      </c>
      <c r="M689" t="s">
        <v>197</v>
      </c>
      <c r="N689" t="s">
        <v>439</v>
      </c>
      <c r="O689" t="s">
        <v>446</v>
      </c>
      <c r="P689" t="s">
        <v>447</v>
      </c>
      <c r="Q689" t="s">
        <v>697</v>
      </c>
      <c r="R689" t="s">
        <v>791</v>
      </c>
      <c r="T689" t="s">
        <v>832</v>
      </c>
      <c r="U689" t="s">
        <v>834</v>
      </c>
      <c r="V689" t="s">
        <v>892</v>
      </c>
      <c r="X689" t="s">
        <v>897</v>
      </c>
    </row>
    <row r="690" spans="1:24" x14ac:dyDescent="0.25">
      <c r="A690" t="s">
        <v>832</v>
      </c>
      <c r="B690" t="s">
        <v>898</v>
      </c>
      <c r="C690" t="b">
        <v>0</v>
      </c>
      <c r="D690" t="s">
        <v>40</v>
      </c>
      <c r="F690" t="s">
        <v>898</v>
      </c>
      <c r="G690" t="s">
        <v>898</v>
      </c>
      <c r="H690" t="s">
        <v>2645</v>
      </c>
      <c r="I690" t="s">
        <v>898</v>
      </c>
      <c r="J690" t="s">
        <v>898</v>
      </c>
      <c r="K690">
        <v>129952</v>
      </c>
      <c r="L690" t="s">
        <v>32</v>
      </c>
      <c r="M690" t="s">
        <v>197</v>
      </c>
      <c r="N690" t="s">
        <v>439</v>
      </c>
      <c r="O690" t="s">
        <v>446</v>
      </c>
      <c r="P690" t="s">
        <v>447</v>
      </c>
      <c r="Q690" t="s">
        <v>697</v>
      </c>
      <c r="R690" t="s">
        <v>791</v>
      </c>
      <c r="T690" t="s">
        <v>832</v>
      </c>
      <c r="U690" t="s">
        <v>834</v>
      </c>
      <c r="V690" t="s">
        <v>892</v>
      </c>
      <c r="X690" t="s">
        <v>898</v>
      </c>
    </row>
    <row r="691" spans="1:24" x14ac:dyDescent="0.25">
      <c r="A691" t="s">
        <v>832</v>
      </c>
      <c r="B691" t="s">
        <v>899</v>
      </c>
      <c r="C691" t="b">
        <v>0</v>
      </c>
      <c r="D691" t="s">
        <v>29</v>
      </c>
      <c r="F691" t="s">
        <v>898</v>
      </c>
      <c r="G691" t="s">
        <v>898</v>
      </c>
      <c r="H691" t="s">
        <v>2645</v>
      </c>
      <c r="I691" t="s">
        <v>898</v>
      </c>
      <c r="J691" t="s">
        <v>898</v>
      </c>
      <c r="K691">
        <v>129952</v>
      </c>
      <c r="L691" t="s">
        <v>32</v>
      </c>
      <c r="M691" t="s">
        <v>197</v>
      </c>
      <c r="N691" t="s">
        <v>439</v>
      </c>
      <c r="O691" t="s">
        <v>446</v>
      </c>
      <c r="P691" t="s">
        <v>447</v>
      </c>
      <c r="Q691" t="s">
        <v>697</v>
      </c>
      <c r="R691" t="s">
        <v>791</v>
      </c>
      <c r="T691" t="s">
        <v>832</v>
      </c>
      <c r="U691" t="s">
        <v>834</v>
      </c>
      <c r="V691" t="s">
        <v>892</v>
      </c>
      <c r="X691" t="s">
        <v>898</v>
      </c>
    </row>
    <row r="692" spans="1:24" x14ac:dyDescent="0.25">
      <c r="A692" t="s">
        <v>832</v>
      </c>
      <c r="B692" t="s">
        <v>900</v>
      </c>
      <c r="C692" t="b">
        <v>0</v>
      </c>
      <c r="D692" t="s">
        <v>29</v>
      </c>
      <c r="F692" t="s">
        <v>898</v>
      </c>
      <c r="G692" t="s">
        <v>898</v>
      </c>
      <c r="H692" t="s">
        <v>2645</v>
      </c>
      <c r="I692" t="s">
        <v>898</v>
      </c>
      <c r="J692" t="s">
        <v>898</v>
      </c>
      <c r="K692">
        <v>129952</v>
      </c>
      <c r="L692" t="s">
        <v>32</v>
      </c>
      <c r="M692" t="s">
        <v>197</v>
      </c>
      <c r="N692" t="s">
        <v>439</v>
      </c>
      <c r="O692" t="s">
        <v>446</v>
      </c>
      <c r="P692" t="s">
        <v>447</v>
      </c>
      <c r="Q692" t="s">
        <v>697</v>
      </c>
      <c r="R692" t="s">
        <v>791</v>
      </c>
      <c r="T692" t="s">
        <v>832</v>
      </c>
      <c r="U692" t="s">
        <v>834</v>
      </c>
      <c r="V692" t="s">
        <v>892</v>
      </c>
      <c r="X692" t="s">
        <v>898</v>
      </c>
    </row>
    <row r="693" spans="1:24" x14ac:dyDescent="0.25">
      <c r="A693" t="s">
        <v>832</v>
      </c>
      <c r="B693" t="s">
        <v>901</v>
      </c>
      <c r="C693" t="b">
        <v>0</v>
      </c>
      <c r="D693" t="s">
        <v>29</v>
      </c>
      <c r="F693" t="s">
        <v>898</v>
      </c>
      <c r="G693" t="s">
        <v>898</v>
      </c>
      <c r="H693" t="s">
        <v>2645</v>
      </c>
      <c r="I693" t="s">
        <v>898</v>
      </c>
      <c r="J693" t="s">
        <v>898</v>
      </c>
      <c r="K693">
        <v>129952</v>
      </c>
      <c r="L693" t="s">
        <v>32</v>
      </c>
      <c r="M693" t="s">
        <v>197</v>
      </c>
      <c r="N693" t="s">
        <v>439</v>
      </c>
      <c r="O693" t="s">
        <v>446</v>
      </c>
      <c r="P693" t="s">
        <v>447</v>
      </c>
      <c r="Q693" t="s">
        <v>697</v>
      </c>
      <c r="R693" t="s">
        <v>791</v>
      </c>
      <c r="T693" t="s">
        <v>832</v>
      </c>
      <c r="U693" t="s">
        <v>834</v>
      </c>
      <c r="V693" t="s">
        <v>892</v>
      </c>
      <c r="X693" t="s">
        <v>898</v>
      </c>
    </row>
    <row r="694" spans="1:24" x14ac:dyDescent="0.25">
      <c r="A694" t="s">
        <v>832</v>
      </c>
      <c r="B694" t="s">
        <v>902</v>
      </c>
      <c r="C694" t="b">
        <v>0</v>
      </c>
      <c r="D694" t="s">
        <v>29</v>
      </c>
      <c r="F694" t="s">
        <v>898</v>
      </c>
      <c r="G694" t="s">
        <v>898</v>
      </c>
      <c r="H694" t="s">
        <v>2645</v>
      </c>
      <c r="I694" t="s">
        <v>898</v>
      </c>
      <c r="J694" t="s">
        <v>898</v>
      </c>
      <c r="K694">
        <v>129952</v>
      </c>
      <c r="L694" t="s">
        <v>32</v>
      </c>
      <c r="M694" t="s">
        <v>197</v>
      </c>
      <c r="N694" t="s">
        <v>439</v>
      </c>
      <c r="O694" t="s">
        <v>446</v>
      </c>
      <c r="P694" t="s">
        <v>447</v>
      </c>
      <c r="Q694" t="s">
        <v>697</v>
      </c>
      <c r="R694" t="s">
        <v>791</v>
      </c>
      <c r="T694" t="s">
        <v>832</v>
      </c>
      <c r="U694" t="s">
        <v>834</v>
      </c>
      <c r="V694" t="s">
        <v>892</v>
      </c>
      <c r="X694" t="s">
        <v>898</v>
      </c>
    </row>
    <row r="695" spans="1:24" x14ac:dyDescent="0.25">
      <c r="A695" t="s">
        <v>832</v>
      </c>
      <c r="B695" t="s">
        <v>903</v>
      </c>
      <c r="C695" t="b">
        <v>0</v>
      </c>
      <c r="D695" t="s">
        <v>40</v>
      </c>
      <c r="F695" t="s">
        <v>903</v>
      </c>
      <c r="G695" t="s">
        <v>903</v>
      </c>
      <c r="H695" t="s">
        <v>2645</v>
      </c>
      <c r="I695" t="s">
        <v>903</v>
      </c>
      <c r="J695" t="s">
        <v>903</v>
      </c>
      <c r="K695">
        <v>129962</v>
      </c>
      <c r="L695" t="s">
        <v>32</v>
      </c>
      <c r="M695" t="s">
        <v>197</v>
      </c>
      <c r="N695" t="s">
        <v>439</v>
      </c>
      <c r="O695" t="s">
        <v>446</v>
      </c>
      <c r="P695" t="s">
        <v>447</v>
      </c>
      <c r="Q695" t="s">
        <v>697</v>
      </c>
      <c r="R695" t="s">
        <v>791</v>
      </c>
      <c r="T695" t="s">
        <v>832</v>
      </c>
      <c r="U695" t="s">
        <v>834</v>
      </c>
      <c r="V695" t="s">
        <v>892</v>
      </c>
      <c r="X695" t="s">
        <v>903</v>
      </c>
    </row>
    <row r="696" spans="1:24" x14ac:dyDescent="0.25">
      <c r="A696" t="s">
        <v>832</v>
      </c>
      <c r="B696" t="s">
        <v>904</v>
      </c>
      <c r="C696" t="b">
        <v>0</v>
      </c>
      <c r="D696" t="s">
        <v>40</v>
      </c>
      <c r="F696" t="s">
        <v>904</v>
      </c>
      <c r="G696" t="s">
        <v>904</v>
      </c>
      <c r="H696" t="s">
        <v>2645</v>
      </c>
      <c r="I696" t="s">
        <v>904</v>
      </c>
      <c r="J696" t="s">
        <v>904</v>
      </c>
      <c r="K696">
        <v>129969</v>
      </c>
      <c r="L696" t="s">
        <v>32</v>
      </c>
      <c r="M696" t="s">
        <v>197</v>
      </c>
      <c r="N696" t="s">
        <v>439</v>
      </c>
      <c r="O696" t="s">
        <v>446</v>
      </c>
      <c r="P696" t="s">
        <v>447</v>
      </c>
      <c r="Q696" t="s">
        <v>697</v>
      </c>
      <c r="R696" t="s">
        <v>791</v>
      </c>
      <c r="T696" t="s">
        <v>832</v>
      </c>
      <c r="U696" t="s">
        <v>834</v>
      </c>
      <c r="V696" t="s">
        <v>892</v>
      </c>
      <c r="X696" t="s">
        <v>904</v>
      </c>
    </row>
    <row r="697" spans="1:24" x14ac:dyDescent="0.25">
      <c r="A697" t="s">
        <v>832</v>
      </c>
      <c r="B697" t="s">
        <v>905</v>
      </c>
      <c r="C697" t="b">
        <v>0</v>
      </c>
      <c r="D697" t="s">
        <v>40</v>
      </c>
      <c r="F697" t="s">
        <v>82</v>
      </c>
      <c r="G697" t="s">
        <v>905</v>
      </c>
      <c r="H697" t="s">
        <v>2645</v>
      </c>
      <c r="I697" t="s">
        <v>905</v>
      </c>
      <c r="J697" t="s">
        <v>905</v>
      </c>
      <c r="K697">
        <v>129975</v>
      </c>
      <c r="L697" t="s">
        <v>32</v>
      </c>
      <c r="M697" t="s">
        <v>197</v>
      </c>
      <c r="N697" t="s">
        <v>439</v>
      </c>
      <c r="O697" t="s">
        <v>446</v>
      </c>
      <c r="P697" t="s">
        <v>447</v>
      </c>
      <c r="Q697" t="s">
        <v>697</v>
      </c>
      <c r="R697" t="s">
        <v>791</v>
      </c>
      <c r="T697" t="s">
        <v>832</v>
      </c>
      <c r="U697" t="s">
        <v>834</v>
      </c>
      <c r="V697" t="s">
        <v>892</v>
      </c>
      <c r="X697" t="s">
        <v>905</v>
      </c>
    </row>
    <row r="698" spans="1:24" x14ac:dyDescent="0.25">
      <c r="A698" t="s">
        <v>832</v>
      </c>
      <c r="B698" t="s">
        <v>906</v>
      </c>
      <c r="C698" t="b">
        <v>0</v>
      </c>
      <c r="D698" t="s">
        <v>29</v>
      </c>
      <c r="F698" t="s">
        <v>82</v>
      </c>
      <c r="G698" t="s">
        <v>905</v>
      </c>
      <c r="H698" t="s">
        <v>2645</v>
      </c>
      <c r="I698" t="s">
        <v>905</v>
      </c>
      <c r="J698" t="s">
        <v>905</v>
      </c>
      <c r="K698">
        <v>129975</v>
      </c>
      <c r="L698" t="s">
        <v>32</v>
      </c>
      <c r="M698" t="s">
        <v>197</v>
      </c>
      <c r="N698" t="s">
        <v>439</v>
      </c>
      <c r="O698" t="s">
        <v>446</v>
      </c>
      <c r="P698" t="s">
        <v>447</v>
      </c>
      <c r="Q698" t="s">
        <v>697</v>
      </c>
      <c r="R698" t="s">
        <v>791</v>
      </c>
      <c r="T698" t="s">
        <v>832</v>
      </c>
      <c r="U698" t="s">
        <v>834</v>
      </c>
      <c r="V698" t="s">
        <v>892</v>
      </c>
      <c r="X698" t="s">
        <v>905</v>
      </c>
    </row>
    <row r="699" spans="1:24" x14ac:dyDescent="0.25">
      <c r="A699" t="s">
        <v>832</v>
      </c>
      <c r="B699" t="s">
        <v>907</v>
      </c>
      <c r="C699" t="b">
        <v>0</v>
      </c>
      <c r="D699" t="s">
        <v>40</v>
      </c>
      <c r="F699" t="s">
        <v>907</v>
      </c>
      <c r="G699" t="s">
        <v>907</v>
      </c>
      <c r="H699" t="s">
        <v>2645</v>
      </c>
      <c r="I699" t="s">
        <v>907</v>
      </c>
      <c r="J699" t="s">
        <v>907</v>
      </c>
      <c r="K699">
        <v>129978</v>
      </c>
      <c r="L699" t="s">
        <v>32</v>
      </c>
      <c r="M699" t="s">
        <v>197</v>
      </c>
      <c r="N699" t="s">
        <v>439</v>
      </c>
      <c r="O699" t="s">
        <v>446</v>
      </c>
      <c r="P699" t="s">
        <v>447</v>
      </c>
      <c r="Q699" t="s">
        <v>697</v>
      </c>
      <c r="R699" t="s">
        <v>791</v>
      </c>
      <c r="T699" t="s">
        <v>832</v>
      </c>
      <c r="U699" t="s">
        <v>834</v>
      </c>
      <c r="V699" t="s">
        <v>892</v>
      </c>
      <c r="X699" t="s">
        <v>907</v>
      </c>
    </row>
    <row r="700" spans="1:24" x14ac:dyDescent="0.25">
      <c r="A700" t="s">
        <v>832</v>
      </c>
      <c r="B700" t="s">
        <v>908</v>
      </c>
      <c r="C700" t="b">
        <v>0</v>
      </c>
      <c r="D700" t="s">
        <v>40</v>
      </c>
      <c r="F700" t="s">
        <v>82</v>
      </c>
      <c r="G700" t="s">
        <v>82</v>
      </c>
      <c r="H700" t="s">
        <v>82</v>
      </c>
      <c r="I700" t="s">
        <v>908</v>
      </c>
      <c r="J700" t="s">
        <v>908</v>
      </c>
      <c r="K700">
        <v>130038</v>
      </c>
      <c r="L700" t="s">
        <v>32</v>
      </c>
      <c r="M700" t="s">
        <v>197</v>
      </c>
      <c r="N700" t="s">
        <v>439</v>
      </c>
      <c r="O700" t="s">
        <v>446</v>
      </c>
      <c r="P700" t="s">
        <v>447</v>
      </c>
      <c r="Q700" t="s">
        <v>697</v>
      </c>
      <c r="R700" t="s">
        <v>791</v>
      </c>
      <c r="T700" t="s">
        <v>832</v>
      </c>
      <c r="U700" t="s">
        <v>834</v>
      </c>
      <c r="V700" t="s">
        <v>892</v>
      </c>
      <c r="X700" t="s">
        <v>908</v>
      </c>
    </row>
    <row r="701" spans="1:24" x14ac:dyDescent="0.25">
      <c r="A701" t="s">
        <v>832</v>
      </c>
      <c r="B701" t="s">
        <v>909</v>
      </c>
      <c r="C701" t="b">
        <v>0</v>
      </c>
      <c r="D701" t="s">
        <v>29</v>
      </c>
      <c r="F701" t="s">
        <v>82</v>
      </c>
      <c r="G701" t="s">
        <v>82</v>
      </c>
      <c r="H701" t="s">
        <v>82</v>
      </c>
      <c r="I701" t="s">
        <v>892</v>
      </c>
      <c r="J701" t="s">
        <v>892</v>
      </c>
      <c r="K701">
        <v>129872</v>
      </c>
      <c r="L701" t="s">
        <v>32</v>
      </c>
      <c r="M701" t="s">
        <v>197</v>
      </c>
      <c r="N701" t="s">
        <v>439</v>
      </c>
      <c r="O701" t="s">
        <v>446</v>
      </c>
      <c r="P701" t="s">
        <v>447</v>
      </c>
      <c r="Q701" t="s">
        <v>697</v>
      </c>
      <c r="R701" t="s">
        <v>791</v>
      </c>
      <c r="T701" t="s">
        <v>832</v>
      </c>
      <c r="U701" t="s">
        <v>834</v>
      </c>
      <c r="V701" t="s">
        <v>892</v>
      </c>
    </row>
    <row r="702" spans="1:24" x14ac:dyDescent="0.25">
      <c r="A702" t="s">
        <v>832</v>
      </c>
      <c r="B702" t="s">
        <v>910</v>
      </c>
      <c r="C702" t="b">
        <v>0</v>
      </c>
      <c r="D702" t="s">
        <v>29</v>
      </c>
      <c r="F702" t="s">
        <v>82</v>
      </c>
      <c r="G702" t="s">
        <v>82</v>
      </c>
      <c r="H702" t="s">
        <v>82</v>
      </c>
      <c r="I702" t="s">
        <v>892</v>
      </c>
      <c r="J702" t="s">
        <v>892</v>
      </c>
      <c r="K702">
        <v>129872</v>
      </c>
      <c r="L702" t="s">
        <v>32</v>
      </c>
      <c r="M702" t="s">
        <v>197</v>
      </c>
      <c r="N702" t="s">
        <v>439</v>
      </c>
      <c r="O702" t="s">
        <v>446</v>
      </c>
      <c r="P702" t="s">
        <v>447</v>
      </c>
      <c r="Q702" t="s">
        <v>697</v>
      </c>
      <c r="R702" t="s">
        <v>791</v>
      </c>
      <c r="T702" t="s">
        <v>832</v>
      </c>
      <c r="U702" t="s">
        <v>834</v>
      </c>
      <c r="V702" t="s">
        <v>892</v>
      </c>
    </row>
    <row r="703" spans="1:24" x14ac:dyDescent="0.25">
      <c r="A703" t="s">
        <v>832</v>
      </c>
      <c r="B703" t="s">
        <v>892</v>
      </c>
      <c r="C703" t="b">
        <v>0</v>
      </c>
      <c r="D703" t="s">
        <v>40</v>
      </c>
      <c r="F703" t="s">
        <v>82</v>
      </c>
      <c r="G703" t="s">
        <v>82</v>
      </c>
      <c r="H703" t="s">
        <v>82</v>
      </c>
      <c r="I703" t="s">
        <v>892</v>
      </c>
      <c r="J703" t="s">
        <v>892</v>
      </c>
      <c r="K703">
        <v>129872</v>
      </c>
      <c r="L703" t="s">
        <v>32</v>
      </c>
      <c r="M703" t="s">
        <v>197</v>
      </c>
      <c r="N703" t="s">
        <v>439</v>
      </c>
      <c r="O703" t="s">
        <v>446</v>
      </c>
      <c r="P703" t="s">
        <v>447</v>
      </c>
      <c r="Q703" t="s">
        <v>697</v>
      </c>
      <c r="R703" t="s">
        <v>791</v>
      </c>
      <c r="T703" t="s">
        <v>832</v>
      </c>
      <c r="U703" t="s">
        <v>834</v>
      </c>
      <c r="V703" t="s">
        <v>892</v>
      </c>
    </row>
    <row r="704" spans="1:24" x14ac:dyDescent="0.25">
      <c r="A704" t="s">
        <v>832</v>
      </c>
      <c r="B704" t="s">
        <v>911</v>
      </c>
      <c r="C704" t="b">
        <v>0</v>
      </c>
      <c r="D704" t="s">
        <v>29</v>
      </c>
      <c r="F704" t="s">
        <v>82</v>
      </c>
      <c r="G704" t="s">
        <v>82</v>
      </c>
      <c r="H704" t="s">
        <v>82</v>
      </c>
      <c r="I704" t="s">
        <v>892</v>
      </c>
      <c r="J704" t="s">
        <v>892</v>
      </c>
      <c r="K704">
        <v>129872</v>
      </c>
      <c r="L704" t="s">
        <v>32</v>
      </c>
      <c r="M704" t="s">
        <v>197</v>
      </c>
      <c r="N704" t="s">
        <v>439</v>
      </c>
      <c r="O704" t="s">
        <v>446</v>
      </c>
      <c r="P704" t="s">
        <v>447</v>
      </c>
      <c r="Q704" t="s">
        <v>697</v>
      </c>
      <c r="R704" t="s">
        <v>791</v>
      </c>
      <c r="T704" t="s">
        <v>832</v>
      </c>
      <c r="U704" t="s">
        <v>834</v>
      </c>
      <c r="V704" t="s">
        <v>892</v>
      </c>
    </row>
    <row r="705" spans="1:26" x14ac:dyDescent="0.25">
      <c r="A705" t="s">
        <v>832</v>
      </c>
      <c r="B705" t="s">
        <v>834</v>
      </c>
      <c r="C705" t="b">
        <v>0</v>
      </c>
      <c r="D705" t="s">
        <v>40</v>
      </c>
      <c r="F705" t="s">
        <v>82</v>
      </c>
      <c r="G705" t="s">
        <v>82</v>
      </c>
      <c r="H705" t="s">
        <v>82</v>
      </c>
      <c r="I705" t="s">
        <v>834</v>
      </c>
      <c r="J705" t="s">
        <v>834</v>
      </c>
      <c r="K705">
        <v>129228</v>
      </c>
      <c r="L705" t="s">
        <v>32</v>
      </c>
      <c r="M705" t="s">
        <v>197</v>
      </c>
      <c r="N705" t="s">
        <v>439</v>
      </c>
      <c r="O705" t="s">
        <v>446</v>
      </c>
      <c r="P705" t="s">
        <v>447</v>
      </c>
      <c r="Q705" t="s">
        <v>697</v>
      </c>
      <c r="R705" t="s">
        <v>791</v>
      </c>
      <c r="T705" t="s">
        <v>832</v>
      </c>
      <c r="U705" t="s">
        <v>834</v>
      </c>
    </row>
    <row r="706" spans="1:26" x14ac:dyDescent="0.25">
      <c r="A706" t="s">
        <v>832</v>
      </c>
      <c r="B706" t="s">
        <v>912</v>
      </c>
      <c r="C706" t="b">
        <v>0</v>
      </c>
      <c r="D706" t="s">
        <v>29</v>
      </c>
      <c r="F706" t="s">
        <v>82</v>
      </c>
      <c r="G706" t="s">
        <v>82</v>
      </c>
      <c r="H706" t="s">
        <v>82</v>
      </c>
      <c r="I706" t="s">
        <v>834</v>
      </c>
      <c r="J706" t="s">
        <v>834</v>
      </c>
      <c r="K706">
        <v>129228</v>
      </c>
      <c r="L706" t="s">
        <v>32</v>
      </c>
      <c r="M706" t="s">
        <v>197</v>
      </c>
      <c r="N706" t="s">
        <v>439</v>
      </c>
      <c r="O706" t="s">
        <v>446</v>
      </c>
      <c r="P706" t="s">
        <v>447</v>
      </c>
      <c r="Q706" t="s">
        <v>697</v>
      </c>
      <c r="R706" t="s">
        <v>791</v>
      </c>
      <c r="T706" t="s">
        <v>832</v>
      </c>
      <c r="U706" t="s">
        <v>834</v>
      </c>
    </row>
    <row r="707" spans="1:26" x14ac:dyDescent="0.25">
      <c r="A707" t="s">
        <v>832</v>
      </c>
      <c r="B707" t="s">
        <v>913</v>
      </c>
      <c r="C707" t="b">
        <v>0</v>
      </c>
      <c r="D707" t="s">
        <v>29</v>
      </c>
      <c r="F707" t="s">
        <v>82</v>
      </c>
      <c r="G707" t="s">
        <v>82</v>
      </c>
      <c r="H707" t="s">
        <v>82</v>
      </c>
      <c r="I707" t="s">
        <v>834</v>
      </c>
      <c r="J707" t="s">
        <v>834</v>
      </c>
      <c r="K707">
        <v>129228</v>
      </c>
      <c r="L707" t="s">
        <v>32</v>
      </c>
      <c r="M707" t="s">
        <v>197</v>
      </c>
      <c r="N707" t="s">
        <v>439</v>
      </c>
      <c r="O707" t="s">
        <v>446</v>
      </c>
      <c r="P707" t="s">
        <v>447</v>
      </c>
      <c r="Q707" t="s">
        <v>697</v>
      </c>
      <c r="R707" t="s">
        <v>791</v>
      </c>
      <c r="T707" t="s">
        <v>832</v>
      </c>
      <c r="U707" t="s">
        <v>834</v>
      </c>
    </row>
    <row r="708" spans="1:26" x14ac:dyDescent="0.25">
      <c r="A708" t="s">
        <v>832</v>
      </c>
      <c r="B708" t="s">
        <v>914</v>
      </c>
      <c r="C708" t="b">
        <v>0</v>
      </c>
      <c r="D708" t="s">
        <v>40</v>
      </c>
      <c r="F708" t="s">
        <v>82</v>
      </c>
      <c r="G708" t="s">
        <v>914</v>
      </c>
      <c r="H708" t="s">
        <v>2645</v>
      </c>
      <c r="I708" t="s">
        <v>914</v>
      </c>
      <c r="J708" t="s">
        <v>914</v>
      </c>
      <c r="K708">
        <v>128343</v>
      </c>
      <c r="L708" t="s">
        <v>32</v>
      </c>
      <c r="M708" t="s">
        <v>197</v>
      </c>
      <c r="N708" t="s">
        <v>439</v>
      </c>
      <c r="O708" t="s">
        <v>446</v>
      </c>
      <c r="P708" t="s">
        <v>447</v>
      </c>
      <c r="Q708" t="s">
        <v>697</v>
      </c>
      <c r="R708" t="s">
        <v>791</v>
      </c>
      <c r="T708" t="s">
        <v>832</v>
      </c>
      <c r="U708" t="s">
        <v>915</v>
      </c>
      <c r="V708" t="s">
        <v>916</v>
      </c>
      <c r="X708" t="s">
        <v>914</v>
      </c>
    </row>
    <row r="709" spans="1:26" x14ac:dyDescent="0.25">
      <c r="A709" t="s">
        <v>832</v>
      </c>
      <c r="B709" t="s">
        <v>917</v>
      </c>
      <c r="C709" t="b">
        <v>0</v>
      </c>
      <c r="D709" t="s">
        <v>40</v>
      </c>
      <c r="F709" t="s">
        <v>917</v>
      </c>
      <c r="G709" t="s">
        <v>917</v>
      </c>
      <c r="H709" t="s">
        <v>2645</v>
      </c>
      <c r="I709" t="s">
        <v>917</v>
      </c>
      <c r="J709" t="s">
        <v>917</v>
      </c>
      <c r="K709">
        <v>128355</v>
      </c>
      <c r="L709" t="s">
        <v>32</v>
      </c>
      <c r="M709" t="s">
        <v>197</v>
      </c>
      <c r="N709" t="s">
        <v>439</v>
      </c>
      <c r="O709" t="s">
        <v>446</v>
      </c>
      <c r="P709" t="s">
        <v>447</v>
      </c>
      <c r="Q709" t="s">
        <v>697</v>
      </c>
      <c r="R709" t="s">
        <v>791</v>
      </c>
      <c r="T709" t="s">
        <v>832</v>
      </c>
      <c r="U709" t="s">
        <v>915</v>
      </c>
      <c r="V709" t="s">
        <v>918</v>
      </c>
      <c r="X709" t="s">
        <v>917</v>
      </c>
    </row>
    <row r="710" spans="1:26" x14ac:dyDescent="0.25">
      <c r="A710" t="s">
        <v>832</v>
      </c>
      <c r="B710" t="s">
        <v>919</v>
      </c>
      <c r="C710" t="b">
        <v>0</v>
      </c>
      <c r="D710" t="s">
        <v>40</v>
      </c>
      <c r="F710" t="s">
        <v>919</v>
      </c>
      <c r="G710" t="s">
        <v>919</v>
      </c>
      <c r="H710" t="s">
        <v>2645</v>
      </c>
      <c r="I710" t="s">
        <v>919</v>
      </c>
      <c r="J710" t="s">
        <v>919</v>
      </c>
      <c r="K710">
        <v>128401</v>
      </c>
      <c r="L710" t="s">
        <v>32</v>
      </c>
      <c r="M710" t="s">
        <v>197</v>
      </c>
      <c r="N710" t="s">
        <v>439</v>
      </c>
      <c r="O710" t="s">
        <v>446</v>
      </c>
      <c r="P710" t="s">
        <v>447</v>
      </c>
      <c r="Q710" t="s">
        <v>697</v>
      </c>
      <c r="R710" t="s">
        <v>791</v>
      </c>
      <c r="T710" t="s">
        <v>832</v>
      </c>
      <c r="U710" t="s">
        <v>915</v>
      </c>
      <c r="V710" t="s">
        <v>918</v>
      </c>
      <c r="X710" t="s">
        <v>919</v>
      </c>
    </row>
    <row r="711" spans="1:26" x14ac:dyDescent="0.25">
      <c r="A711" t="s">
        <v>832</v>
      </c>
      <c r="B711" t="s">
        <v>920</v>
      </c>
      <c r="C711" t="b">
        <v>0</v>
      </c>
      <c r="D711" t="s">
        <v>29</v>
      </c>
      <c r="E711" s="25" t="s">
        <v>305</v>
      </c>
      <c r="F711" t="s">
        <v>921</v>
      </c>
      <c r="G711" t="s">
        <v>921</v>
      </c>
      <c r="H711" t="s">
        <v>2645</v>
      </c>
      <c r="I711" t="s">
        <v>922</v>
      </c>
      <c r="J711" t="s">
        <v>922</v>
      </c>
      <c r="L711" t="s">
        <v>32</v>
      </c>
      <c r="M711" t="s">
        <v>197</v>
      </c>
      <c r="N711" t="s">
        <v>439</v>
      </c>
      <c r="O711" t="s">
        <v>446</v>
      </c>
      <c r="P711" t="s">
        <v>447</v>
      </c>
      <c r="Q711" t="s">
        <v>697</v>
      </c>
      <c r="R711" t="s">
        <v>791</v>
      </c>
      <c r="T711" t="s">
        <v>832</v>
      </c>
      <c r="U711" t="s">
        <v>915</v>
      </c>
      <c r="V711" t="s">
        <v>918</v>
      </c>
      <c r="X711" t="s">
        <v>921</v>
      </c>
      <c r="Z711" t="s">
        <v>923</v>
      </c>
    </row>
    <row r="712" spans="1:26" x14ac:dyDescent="0.25">
      <c r="A712" t="s">
        <v>832</v>
      </c>
      <c r="B712" t="s">
        <v>924</v>
      </c>
      <c r="C712" t="b">
        <v>0</v>
      </c>
      <c r="D712" t="s">
        <v>29</v>
      </c>
      <c r="E712" s="25" t="s">
        <v>305</v>
      </c>
      <c r="F712" t="s">
        <v>921</v>
      </c>
      <c r="G712" t="s">
        <v>921</v>
      </c>
      <c r="H712" t="s">
        <v>2645</v>
      </c>
      <c r="I712" t="s">
        <v>922</v>
      </c>
      <c r="J712" t="s">
        <v>922</v>
      </c>
      <c r="L712" t="s">
        <v>32</v>
      </c>
      <c r="M712" t="s">
        <v>197</v>
      </c>
      <c r="N712" t="s">
        <v>439</v>
      </c>
      <c r="O712" t="s">
        <v>446</v>
      </c>
      <c r="P712" t="s">
        <v>447</v>
      </c>
      <c r="Q712" t="s">
        <v>697</v>
      </c>
      <c r="R712" t="s">
        <v>791</v>
      </c>
      <c r="T712" t="s">
        <v>832</v>
      </c>
      <c r="U712" t="s">
        <v>915</v>
      </c>
      <c r="V712" t="s">
        <v>918</v>
      </c>
      <c r="X712" t="s">
        <v>921</v>
      </c>
      <c r="Z712" t="s">
        <v>923</v>
      </c>
    </row>
    <row r="713" spans="1:26" x14ac:dyDescent="0.25">
      <c r="A713" t="s">
        <v>832</v>
      </c>
      <c r="B713" t="s">
        <v>922</v>
      </c>
      <c r="C713" t="b">
        <v>0</v>
      </c>
      <c r="D713" t="s">
        <v>40</v>
      </c>
      <c r="E713" s="25" t="s">
        <v>305</v>
      </c>
      <c r="F713" t="s">
        <v>921</v>
      </c>
      <c r="G713" t="s">
        <v>921</v>
      </c>
      <c r="H713" t="s">
        <v>2645</v>
      </c>
      <c r="I713" t="s">
        <v>922</v>
      </c>
      <c r="J713" t="s">
        <v>922</v>
      </c>
      <c r="L713" t="s">
        <v>32</v>
      </c>
      <c r="M713" t="s">
        <v>197</v>
      </c>
      <c r="N713" t="s">
        <v>439</v>
      </c>
      <c r="O713" t="s">
        <v>446</v>
      </c>
      <c r="P713" t="s">
        <v>447</v>
      </c>
      <c r="Q713" t="s">
        <v>697</v>
      </c>
      <c r="R713" t="s">
        <v>791</v>
      </c>
      <c r="T713" t="s">
        <v>832</v>
      </c>
      <c r="U713" t="s">
        <v>915</v>
      </c>
      <c r="V713" t="s">
        <v>918</v>
      </c>
      <c r="X713" t="s">
        <v>921</v>
      </c>
      <c r="Z713" t="s">
        <v>923</v>
      </c>
    </row>
    <row r="714" spans="1:26" x14ac:dyDescent="0.25">
      <c r="A714" t="s">
        <v>832</v>
      </c>
      <c r="B714" t="s">
        <v>925</v>
      </c>
      <c r="C714" t="b">
        <v>0</v>
      </c>
      <c r="D714" t="s">
        <v>29</v>
      </c>
      <c r="E714" s="25" t="s">
        <v>305</v>
      </c>
      <c r="F714" t="s">
        <v>921</v>
      </c>
      <c r="G714" t="s">
        <v>921</v>
      </c>
      <c r="H714" t="s">
        <v>2645</v>
      </c>
      <c r="I714" t="s">
        <v>926</v>
      </c>
      <c r="J714" t="s">
        <v>926</v>
      </c>
      <c r="L714" t="s">
        <v>32</v>
      </c>
      <c r="M714" t="s">
        <v>197</v>
      </c>
      <c r="N714" t="s">
        <v>439</v>
      </c>
      <c r="O714" t="s">
        <v>446</v>
      </c>
      <c r="P714" t="s">
        <v>447</v>
      </c>
      <c r="Q714" t="s">
        <v>697</v>
      </c>
      <c r="R714" t="s">
        <v>791</v>
      </c>
      <c r="T714" t="s">
        <v>832</v>
      </c>
      <c r="U714" t="s">
        <v>915</v>
      </c>
      <c r="V714" t="s">
        <v>918</v>
      </c>
      <c r="X714" t="s">
        <v>921</v>
      </c>
      <c r="Z714" t="s">
        <v>927</v>
      </c>
    </row>
    <row r="715" spans="1:26" x14ac:dyDescent="0.25">
      <c r="A715" t="s">
        <v>832</v>
      </c>
      <c r="B715" t="s">
        <v>928</v>
      </c>
      <c r="C715" t="b">
        <v>0</v>
      </c>
      <c r="D715" t="s">
        <v>29</v>
      </c>
      <c r="E715" s="25" t="s">
        <v>305</v>
      </c>
      <c r="F715" t="s">
        <v>921</v>
      </c>
      <c r="G715" t="s">
        <v>921</v>
      </c>
      <c r="H715" t="s">
        <v>2645</v>
      </c>
      <c r="I715" t="s">
        <v>926</v>
      </c>
      <c r="J715" t="s">
        <v>926</v>
      </c>
      <c r="L715" t="s">
        <v>32</v>
      </c>
      <c r="M715" t="s">
        <v>197</v>
      </c>
      <c r="N715" t="s">
        <v>439</v>
      </c>
      <c r="O715" t="s">
        <v>446</v>
      </c>
      <c r="P715" t="s">
        <v>447</v>
      </c>
      <c r="Q715" t="s">
        <v>697</v>
      </c>
      <c r="R715" t="s">
        <v>791</v>
      </c>
      <c r="T715" t="s">
        <v>832</v>
      </c>
      <c r="U715" t="s">
        <v>915</v>
      </c>
      <c r="V715" t="s">
        <v>918</v>
      </c>
      <c r="X715" t="s">
        <v>921</v>
      </c>
      <c r="Z715" t="s">
        <v>927</v>
      </c>
    </row>
    <row r="716" spans="1:26" x14ac:dyDescent="0.25">
      <c r="A716" t="s">
        <v>832</v>
      </c>
      <c r="B716" t="s">
        <v>929</v>
      </c>
      <c r="C716" t="b">
        <v>0</v>
      </c>
      <c r="D716" t="s">
        <v>29</v>
      </c>
      <c r="E716" s="25" t="s">
        <v>305</v>
      </c>
      <c r="F716" t="s">
        <v>921</v>
      </c>
      <c r="G716" t="s">
        <v>921</v>
      </c>
      <c r="H716" t="s">
        <v>2645</v>
      </c>
      <c r="I716" t="s">
        <v>926</v>
      </c>
      <c r="J716" t="s">
        <v>926</v>
      </c>
      <c r="L716" t="s">
        <v>32</v>
      </c>
      <c r="M716" t="s">
        <v>197</v>
      </c>
      <c r="N716" t="s">
        <v>439</v>
      </c>
      <c r="O716" t="s">
        <v>446</v>
      </c>
      <c r="P716" t="s">
        <v>447</v>
      </c>
      <c r="Q716" t="s">
        <v>697</v>
      </c>
      <c r="R716" t="s">
        <v>791</v>
      </c>
      <c r="T716" t="s">
        <v>832</v>
      </c>
      <c r="U716" t="s">
        <v>915</v>
      </c>
      <c r="V716" t="s">
        <v>918</v>
      </c>
      <c r="X716" t="s">
        <v>921</v>
      </c>
      <c r="Z716" t="s">
        <v>927</v>
      </c>
    </row>
    <row r="717" spans="1:26" x14ac:dyDescent="0.25">
      <c r="A717" t="s">
        <v>832</v>
      </c>
      <c r="B717" t="s">
        <v>926</v>
      </c>
      <c r="C717" t="b">
        <v>0</v>
      </c>
      <c r="D717" t="s">
        <v>40</v>
      </c>
      <c r="E717" s="25" t="s">
        <v>305</v>
      </c>
      <c r="F717" t="s">
        <v>921</v>
      </c>
      <c r="G717" t="s">
        <v>921</v>
      </c>
      <c r="H717" t="s">
        <v>2645</v>
      </c>
      <c r="I717" t="s">
        <v>926</v>
      </c>
      <c r="J717" t="s">
        <v>926</v>
      </c>
      <c r="L717" t="s">
        <v>32</v>
      </c>
      <c r="M717" t="s">
        <v>197</v>
      </c>
      <c r="N717" t="s">
        <v>439</v>
      </c>
      <c r="O717" t="s">
        <v>446</v>
      </c>
      <c r="P717" t="s">
        <v>447</v>
      </c>
      <c r="Q717" t="s">
        <v>697</v>
      </c>
      <c r="R717" t="s">
        <v>791</v>
      </c>
      <c r="T717" t="s">
        <v>832</v>
      </c>
      <c r="U717" t="s">
        <v>915</v>
      </c>
      <c r="V717" t="s">
        <v>918</v>
      </c>
      <c r="X717" t="s">
        <v>921</v>
      </c>
      <c r="Z717" t="s">
        <v>927</v>
      </c>
    </row>
    <row r="718" spans="1:26" x14ac:dyDescent="0.25">
      <c r="A718" t="s">
        <v>832</v>
      </c>
      <c r="B718" t="s">
        <v>921</v>
      </c>
      <c r="C718" t="b">
        <v>0</v>
      </c>
      <c r="D718" t="s">
        <v>40</v>
      </c>
      <c r="F718" t="s">
        <v>921</v>
      </c>
      <c r="G718" t="s">
        <v>921</v>
      </c>
      <c r="H718" t="s">
        <v>2645</v>
      </c>
      <c r="I718" t="s">
        <v>921</v>
      </c>
      <c r="J718" t="s">
        <v>921</v>
      </c>
      <c r="K718">
        <v>128408</v>
      </c>
      <c r="L718" t="s">
        <v>32</v>
      </c>
      <c r="M718" t="s">
        <v>197</v>
      </c>
      <c r="N718" t="s">
        <v>439</v>
      </c>
      <c r="O718" t="s">
        <v>446</v>
      </c>
      <c r="P718" t="s">
        <v>447</v>
      </c>
      <c r="Q718" t="s">
        <v>697</v>
      </c>
      <c r="R718" t="s">
        <v>791</v>
      </c>
      <c r="T718" t="s">
        <v>832</v>
      </c>
      <c r="U718" t="s">
        <v>915</v>
      </c>
      <c r="V718" t="s">
        <v>918</v>
      </c>
      <c r="X718" t="s">
        <v>921</v>
      </c>
    </row>
    <row r="719" spans="1:26" x14ac:dyDescent="0.25">
      <c r="A719" t="s">
        <v>832</v>
      </c>
      <c r="B719" t="s">
        <v>930</v>
      </c>
      <c r="C719" t="b">
        <v>0</v>
      </c>
      <c r="D719" t="s">
        <v>40</v>
      </c>
      <c r="F719" t="s">
        <v>930</v>
      </c>
      <c r="G719" t="s">
        <v>930</v>
      </c>
      <c r="H719" t="s">
        <v>2645</v>
      </c>
      <c r="I719" t="s">
        <v>930</v>
      </c>
      <c r="J719" t="s">
        <v>930</v>
      </c>
      <c r="K719">
        <v>128416</v>
      </c>
      <c r="L719" t="s">
        <v>32</v>
      </c>
      <c r="M719" t="s">
        <v>197</v>
      </c>
      <c r="N719" t="s">
        <v>439</v>
      </c>
      <c r="O719" t="s">
        <v>446</v>
      </c>
      <c r="P719" t="s">
        <v>447</v>
      </c>
      <c r="Q719" t="s">
        <v>697</v>
      </c>
      <c r="R719" t="s">
        <v>791</v>
      </c>
      <c r="T719" t="s">
        <v>832</v>
      </c>
      <c r="U719" t="s">
        <v>915</v>
      </c>
      <c r="V719" t="s">
        <v>918</v>
      </c>
      <c r="X719" t="s">
        <v>930</v>
      </c>
    </row>
    <row r="720" spans="1:26" x14ac:dyDescent="0.25">
      <c r="A720" t="s">
        <v>832</v>
      </c>
      <c r="B720" t="s">
        <v>931</v>
      </c>
      <c r="C720" t="b">
        <v>0</v>
      </c>
      <c r="D720" t="s">
        <v>40</v>
      </c>
      <c r="F720" t="s">
        <v>82</v>
      </c>
      <c r="G720" t="s">
        <v>82</v>
      </c>
      <c r="H720" t="s">
        <v>82</v>
      </c>
      <c r="I720" t="s">
        <v>931</v>
      </c>
      <c r="J720" t="s">
        <v>931</v>
      </c>
      <c r="K720">
        <v>128426</v>
      </c>
      <c r="L720" t="s">
        <v>32</v>
      </c>
      <c r="M720" t="s">
        <v>197</v>
      </c>
      <c r="N720" t="s">
        <v>439</v>
      </c>
      <c r="O720" t="s">
        <v>446</v>
      </c>
      <c r="P720" t="s">
        <v>447</v>
      </c>
      <c r="Q720" t="s">
        <v>697</v>
      </c>
      <c r="R720" t="s">
        <v>791</v>
      </c>
      <c r="T720" t="s">
        <v>832</v>
      </c>
      <c r="U720" t="s">
        <v>915</v>
      </c>
      <c r="V720" t="s">
        <v>918</v>
      </c>
      <c r="X720" t="s">
        <v>931</v>
      </c>
    </row>
    <row r="721" spans="1:26" x14ac:dyDescent="0.25">
      <c r="A721" t="s">
        <v>832</v>
      </c>
      <c r="B721" t="s">
        <v>932</v>
      </c>
      <c r="C721" t="b">
        <v>0</v>
      </c>
      <c r="D721" t="s">
        <v>40</v>
      </c>
      <c r="F721" t="s">
        <v>82</v>
      </c>
      <c r="G721" t="s">
        <v>82</v>
      </c>
      <c r="H721" t="s">
        <v>82</v>
      </c>
      <c r="I721" t="s">
        <v>932</v>
      </c>
      <c r="J721" t="s">
        <v>932</v>
      </c>
      <c r="K721">
        <v>128431</v>
      </c>
      <c r="L721" t="s">
        <v>32</v>
      </c>
      <c r="M721" t="s">
        <v>197</v>
      </c>
      <c r="N721" t="s">
        <v>439</v>
      </c>
      <c r="O721" t="s">
        <v>446</v>
      </c>
      <c r="P721" t="s">
        <v>447</v>
      </c>
      <c r="Q721" t="s">
        <v>697</v>
      </c>
      <c r="R721" t="s">
        <v>791</v>
      </c>
      <c r="T721" t="s">
        <v>832</v>
      </c>
      <c r="U721" t="s">
        <v>915</v>
      </c>
      <c r="V721" t="s">
        <v>933</v>
      </c>
      <c r="X721" t="s">
        <v>932</v>
      </c>
    </row>
    <row r="722" spans="1:26" x14ac:dyDescent="0.25">
      <c r="A722" t="s">
        <v>832</v>
      </c>
      <c r="B722" t="s">
        <v>915</v>
      </c>
      <c r="C722" t="b">
        <v>0</v>
      </c>
      <c r="D722" t="s">
        <v>40</v>
      </c>
      <c r="F722" t="s">
        <v>82</v>
      </c>
      <c r="G722" t="s">
        <v>82</v>
      </c>
      <c r="H722" t="s">
        <v>82</v>
      </c>
      <c r="I722" t="s">
        <v>915</v>
      </c>
      <c r="J722" t="s">
        <v>915</v>
      </c>
      <c r="K722">
        <v>128341</v>
      </c>
      <c r="L722" t="s">
        <v>32</v>
      </c>
      <c r="M722" t="s">
        <v>197</v>
      </c>
      <c r="N722" t="s">
        <v>439</v>
      </c>
      <c r="O722" t="s">
        <v>446</v>
      </c>
      <c r="P722" t="s">
        <v>447</v>
      </c>
      <c r="Q722" t="s">
        <v>697</v>
      </c>
      <c r="R722" t="s">
        <v>791</v>
      </c>
      <c r="T722" t="s">
        <v>832</v>
      </c>
      <c r="U722" t="s">
        <v>915</v>
      </c>
    </row>
    <row r="723" spans="1:26" x14ac:dyDescent="0.25">
      <c r="A723" t="s">
        <v>832</v>
      </c>
      <c r="B723" t="s">
        <v>934</v>
      </c>
      <c r="C723" t="b">
        <v>0</v>
      </c>
      <c r="D723" t="s">
        <v>40</v>
      </c>
      <c r="F723" t="s">
        <v>82</v>
      </c>
      <c r="G723" t="s">
        <v>82</v>
      </c>
      <c r="H723" t="s">
        <v>82</v>
      </c>
      <c r="I723" t="s">
        <v>934</v>
      </c>
      <c r="J723" t="s">
        <v>934</v>
      </c>
      <c r="K723">
        <v>128460</v>
      </c>
      <c r="L723" t="s">
        <v>32</v>
      </c>
      <c r="M723" t="s">
        <v>197</v>
      </c>
      <c r="N723" t="s">
        <v>439</v>
      </c>
      <c r="O723" t="s">
        <v>446</v>
      </c>
      <c r="P723" t="s">
        <v>447</v>
      </c>
      <c r="Q723" t="s">
        <v>697</v>
      </c>
      <c r="R723" t="s">
        <v>791</v>
      </c>
      <c r="T723" t="s">
        <v>832</v>
      </c>
      <c r="U723" t="s">
        <v>935</v>
      </c>
      <c r="X723" t="s">
        <v>934</v>
      </c>
    </row>
    <row r="724" spans="1:26" x14ac:dyDescent="0.25">
      <c r="A724" t="s">
        <v>832</v>
      </c>
      <c r="B724" t="s">
        <v>936</v>
      </c>
      <c r="C724" t="b">
        <v>0</v>
      </c>
      <c r="D724" t="s">
        <v>40</v>
      </c>
      <c r="F724" t="s">
        <v>82</v>
      </c>
      <c r="G724" t="s">
        <v>82</v>
      </c>
      <c r="H724" t="s">
        <v>82</v>
      </c>
      <c r="I724" t="s">
        <v>936</v>
      </c>
      <c r="J724" t="s">
        <v>936</v>
      </c>
      <c r="K724">
        <v>128463</v>
      </c>
      <c r="L724" t="s">
        <v>32</v>
      </c>
      <c r="M724" t="s">
        <v>197</v>
      </c>
      <c r="N724" t="s">
        <v>439</v>
      </c>
      <c r="O724" t="s">
        <v>446</v>
      </c>
      <c r="P724" t="s">
        <v>447</v>
      </c>
      <c r="Q724" t="s">
        <v>697</v>
      </c>
      <c r="R724" t="s">
        <v>791</v>
      </c>
      <c r="T724" t="s">
        <v>832</v>
      </c>
      <c r="U724" t="s">
        <v>935</v>
      </c>
      <c r="X724" t="s">
        <v>936</v>
      </c>
    </row>
    <row r="725" spans="1:26" x14ac:dyDescent="0.25">
      <c r="A725" t="s">
        <v>832</v>
      </c>
      <c r="B725" t="s">
        <v>937</v>
      </c>
      <c r="C725" t="b">
        <v>0</v>
      </c>
      <c r="D725" t="s">
        <v>40</v>
      </c>
      <c r="F725" t="s">
        <v>82</v>
      </c>
      <c r="G725" t="s">
        <v>82</v>
      </c>
      <c r="H725" t="s">
        <v>82</v>
      </c>
      <c r="I725" t="s">
        <v>937</v>
      </c>
      <c r="J725" t="s">
        <v>937</v>
      </c>
      <c r="L725" t="s">
        <v>32</v>
      </c>
      <c r="M725" t="s">
        <v>197</v>
      </c>
      <c r="N725" t="s">
        <v>439</v>
      </c>
      <c r="O725" t="s">
        <v>446</v>
      </c>
      <c r="P725" t="s">
        <v>447</v>
      </c>
      <c r="Q725" t="s">
        <v>697</v>
      </c>
      <c r="R725" t="s">
        <v>791</v>
      </c>
      <c r="T725" t="s">
        <v>832</v>
      </c>
      <c r="U725" t="s">
        <v>935</v>
      </c>
      <c r="X725" t="s">
        <v>937</v>
      </c>
    </row>
    <row r="726" spans="1:26" x14ac:dyDescent="0.25">
      <c r="A726" t="s">
        <v>832</v>
      </c>
      <c r="B726" t="s">
        <v>938</v>
      </c>
      <c r="C726" t="b">
        <v>0</v>
      </c>
      <c r="D726" t="s">
        <v>40</v>
      </c>
      <c r="F726" t="s">
        <v>938</v>
      </c>
      <c r="G726" t="s">
        <v>938</v>
      </c>
      <c r="H726" t="s">
        <v>2645</v>
      </c>
      <c r="I726" t="s">
        <v>938</v>
      </c>
      <c r="J726" t="s">
        <v>938</v>
      </c>
      <c r="K726">
        <v>128477</v>
      </c>
      <c r="L726" t="s">
        <v>32</v>
      </c>
      <c r="M726" t="s">
        <v>197</v>
      </c>
      <c r="N726" t="s">
        <v>439</v>
      </c>
      <c r="O726" t="s">
        <v>446</v>
      </c>
      <c r="P726" t="s">
        <v>447</v>
      </c>
      <c r="Q726" t="s">
        <v>697</v>
      </c>
      <c r="R726" t="s">
        <v>791</v>
      </c>
      <c r="T726" t="s">
        <v>832</v>
      </c>
      <c r="U726" t="s">
        <v>935</v>
      </c>
      <c r="X726" t="s">
        <v>938</v>
      </c>
    </row>
    <row r="727" spans="1:26" x14ac:dyDescent="0.25">
      <c r="A727" t="s">
        <v>832</v>
      </c>
      <c r="B727" t="s">
        <v>939</v>
      </c>
      <c r="C727" t="b">
        <v>0</v>
      </c>
      <c r="D727" t="s">
        <v>29</v>
      </c>
      <c r="F727" t="s">
        <v>938</v>
      </c>
      <c r="G727" t="s">
        <v>938</v>
      </c>
      <c r="H727" t="s">
        <v>2645</v>
      </c>
      <c r="I727" t="s">
        <v>938</v>
      </c>
      <c r="J727" t="s">
        <v>938</v>
      </c>
      <c r="K727">
        <v>128477</v>
      </c>
      <c r="L727" t="s">
        <v>32</v>
      </c>
      <c r="M727" t="s">
        <v>197</v>
      </c>
      <c r="N727" t="s">
        <v>439</v>
      </c>
      <c r="O727" t="s">
        <v>446</v>
      </c>
      <c r="P727" t="s">
        <v>447</v>
      </c>
      <c r="Q727" t="s">
        <v>697</v>
      </c>
      <c r="R727" t="s">
        <v>791</v>
      </c>
      <c r="T727" t="s">
        <v>832</v>
      </c>
      <c r="U727" t="s">
        <v>935</v>
      </c>
      <c r="X727" t="s">
        <v>938</v>
      </c>
    </row>
    <row r="728" spans="1:26" x14ac:dyDescent="0.25">
      <c r="A728" t="s">
        <v>832</v>
      </c>
      <c r="B728" t="s">
        <v>940</v>
      </c>
      <c r="C728" t="b">
        <v>0</v>
      </c>
      <c r="D728" t="s">
        <v>40</v>
      </c>
      <c r="F728" t="s">
        <v>82</v>
      </c>
      <c r="G728" t="s">
        <v>82</v>
      </c>
      <c r="H728" t="s">
        <v>82</v>
      </c>
      <c r="I728" t="s">
        <v>940</v>
      </c>
      <c r="J728" t="s">
        <v>940</v>
      </c>
      <c r="K728">
        <v>128488</v>
      </c>
      <c r="L728" t="s">
        <v>32</v>
      </c>
      <c r="M728" t="s">
        <v>197</v>
      </c>
      <c r="N728" t="s">
        <v>439</v>
      </c>
      <c r="O728" t="s">
        <v>446</v>
      </c>
      <c r="P728" t="s">
        <v>447</v>
      </c>
      <c r="Q728" t="s">
        <v>697</v>
      </c>
      <c r="R728" t="s">
        <v>791</v>
      </c>
      <c r="T728" t="s">
        <v>832</v>
      </c>
      <c r="U728" t="s">
        <v>935</v>
      </c>
      <c r="X728" t="s">
        <v>940</v>
      </c>
    </row>
    <row r="729" spans="1:26" x14ac:dyDescent="0.25">
      <c r="A729" t="s">
        <v>832</v>
      </c>
      <c r="B729" t="s">
        <v>941</v>
      </c>
      <c r="C729" t="b">
        <v>0</v>
      </c>
      <c r="D729" t="s">
        <v>40</v>
      </c>
      <c r="F729" t="s">
        <v>941</v>
      </c>
      <c r="G729" t="s">
        <v>941</v>
      </c>
      <c r="H729" t="s">
        <v>2645</v>
      </c>
      <c r="I729" t="s">
        <v>941</v>
      </c>
      <c r="J729" t="s">
        <v>941</v>
      </c>
      <c r="K729">
        <v>128511</v>
      </c>
      <c r="L729" t="s">
        <v>32</v>
      </c>
      <c r="M729" t="s">
        <v>197</v>
      </c>
      <c r="N729" t="s">
        <v>439</v>
      </c>
      <c r="O729" t="s">
        <v>446</v>
      </c>
      <c r="P729" t="s">
        <v>447</v>
      </c>
      <c r="Q729" t="s">
        <v>697</v>
      </c>
      <c r="R729" t="s">
        <v>791</v>
      </c>
      <c r="T729" t="s">
        <v>832</v>
      </c>
      <c r="U729" t="s">
        <v>935</v>
      </c>
      <c r="X729" t="s">
        <v>941</v>
      </c>
    </row>
    <row r="730" spans="1:26" x14ac:dyDescent="0.25">
      <c r="A730" t="s">
        <v>832</v>
      </c>
      <c r="B730" t="s">
        <v>942</v>
      </c>
      <c r="C730" t="b">
        <v>0</v>
      </c>
      <c r="D730" t="s">
        <v>29</v>
      </c>
      <c r="F730" t="s">
        <v>941</v>
      </c>
      <c r="G730" t="s">
        <v>941</v>
      </c>
      <c r="H730" t="s">
        <v>2645</v>
      </c>
      <c r="I730" t="s">
        <v>941</v>
      </c>
      <c r="J730" t="s">
        <v>941</v>
      </c>
      <c r="K730">
        <v>128511</v>
      </c>
      <c r="L730" t="s">
        <v>32</v>
      </c>
      <c r="M730" t="s">
        <v>197</v>
      </c>
      <c r="N730" t="s">
        <v>439</v>
      </c>
      <c r="O730" t="s">
        <v>446</v>
      </c>
      <c r="P730" t="s">
        <v>447</v>
      </c>
      <c r="Q730" t="s">
        <v>697</v>
      </c>
      <c r="R730" t="s">
        <v>791</v>
      </c>
      <c r="T730" t="s">
        <v>832</v>
      </c>
      <c r="U730" t="s">
        <v>935</v>
      </c>
      <c r="X730" t="s">
        <v>941</v>
      </c>
    </row>
    <row r="731" spans="1:26" x14ac:dyDescent="0.25">
      <c r="A731" t="s">
        <v>832</v>
      </c>
      <c r="B731" t="s">
        <v>943</v>
      </c>
      <c r="C731" t="b">
        <v>0</v>
      </c>
      <c r="D731" t="s">
        <v>29</v>
      </c>
      <c r="F731" t="s">
        <v>941</v>
      </c>
      <c r="G731" t="s">
        <v>941</v>
      </c>
      <c r="H731" t="s">
        <v>2645</v>
      </c>
      <c r="I731" t="s">
        <v>941</v>
      </c>
      <c r="J731" t="s">
        <v>941</v>
      </c>
      <c r="K731">
        <v>128511</v>
      </c>
      <c r="L731" t="s">
        <v>32</v>
      </c>
      <c r="M731" t="s">
        <v>197</v>
      </c>
      <c r="N731" t="s">
        <v>439</v>
      </c>
      <c r="O731" t="s">
        <v>446</v>
      </c>
      <c r="P731" t="s">
        <v>447</v>
      </c>
      <c r="Q731" t="s">
        <v>697</v>
      </c>
      <c r="R731" t="s">
        <v>791</v>
      </c>
      <c r="T731" t="s">
        <v>832</v>
      </c>
      <c r="U731" t="s">
        <v>935</v>
      </c>
      <c r="X731" t="s">
        <v>941</v>
      </c>
    </row>
    <row r="732" spans="1:26" x14ac:dyDescent="0.25">
      <c r="A732" t="s">
        <v>832</v>
      </c>
      <c r="B732" t="s">
        <v>944</v>
      </c>
      <c r="C732" t="b">
        <v>0</v>
      </c>
      <c r="D732" t="s">
        <v>40</v>
      </c>
      <c r="F732" t="s">
        <v>944</v>
      </c>
      <c r="G732" t="s">
        <v>944</v>
      </c>
      <c r="H732" t="s">
        <v>2645</v>
      </c>
      <c r="I732" t="s">
        <v>944</v>
      </c>
      <c r="J732" t="s">
        <v>944</v>
      </c>
      <c r="K732">
        <v>128520</v>
      </c>
      <c r="L732" t="s">
        <v>32</v>
      </c>
      <c r="M732" t="s">
        <v>197</v>
      </c>
      <c r="N732" t="s">
        <v>439</v>
      </c>
      <c r="O732" t="s">
        <v>446</v>
      </c>
      <c r="P732" t="s">
        <v>447</v>
      </c>
      <c r="Q732" t="s">
        <v>697</v>
      </c>
      <c r="R732" t="s">
        <v>791</v>
      </c>
      <c r="T732" t="s">
        <v>832</v>
      </c>
      <c r="U732" t="s">
        <v>935</v>
      </c>
      <c r="X732" t="s">
        <v>944</v>
      </c>
    </row>
    <row r="733" spans="1:26" x14ac:dyDescent="0.25">
      <c r="A733" t="s">
        <v>832</v>
      </c>
      <c r="B733" t="s">
        <v>945</v>
      </c>
      <c r="C733" t="b">
        <v>0</v>
      </c>
      <c r="D733" t="s">
        <v>29</v>
      </c>
      <c r="F733" t="s">
        <v>944</v>
      </c>
      <c r="G733" t="s">
        <v>944</v>
      </c>
      <c r="H733" t="s">
        <v>2645</v>
      </c>
      <c r="I733" t="s">
        <v>944</v>
      </c>
      <c r="J733" t="s">
        <v>944</v>
      </c>
      <c r="K733">
        <v>128520</v>
      </c>
      <c r="L733" t="s">
        <v>32</v>
      </c>
      <c r="M733" t="s">
        <v>197</v>
      </c>
      <c r="N733" t="s">
        <v>439</v>
      </c>
      <c r="O733" t="s">
        <v>446</v>
      </c>
      <c r="P733" t="s">
        <v>447</v>
      </c>
      <c r="Q733" t="s">
        <v>697</v>
      </c>
      <c r="R733" t="s">
        <v>791</v>
      </c>
      <c r="T733" t="s">
        <v>832</v>
      </c>
      <c r="U733" t="s">
        <v>935</v>
      </c>
      <c r="X733" t="s">
        <v>944</v>
      </c>
    </row>
    <row r="734" spans="1:26" x14ac:dyDescent="0.25">
      <c r="A734" t="s">
        <v>832</v>
      </c>
      <c r="B734" t="s">
        <v>946</v>
      </c>
      <c r="C734" t="b">
        <v>0</v>
      </c>
      <c r="D734" t="s">
        <v>40</v>
      </c>
      <c r="F734" t="s">
        <v>82</v>
      </c>
      <c r="G734" t="s">
        <v>82</v>
      </c>
      <c r="H734" t="s">
        <v>82</v>
      </c>
      <c r="I734" t="s">
        <v>946</v>
      </c>
      <c r="J734" t="s">
        <v>946</v>
      </c>
      <c r="K734">
        <v>128559</v>
      </c>
      <c r="L734" t="s">
        <v>32</v>
      </c>
      <c r="M734" t="s">
        <v>197</v>
      </c>
      <c r="N734" t="s">
        <v>439</v>
      </c>
      <c r="O734" t="s">
        <v>446</v>
      </c>
      <c r="P734" t="s">
        <v>447</v>
      </c>
      <c r="Q734" t="s">
        <v>697</v>
      </c>
      <c r="R734" t="s">
        <v>791</v>
      </c>
      <c r="T734" t="s">
        <v>832</v>
      </c>
      <c r="U734" t="s">
        <v>935</v>
      </c>
      <c r="X734" t="s">
        <v>946</v>
      </c>
    </row>
    <row r="735" spans="1:26" x14ac:dyDescent="0.25">
      <c r="A735" t="s">
        <v>832</v>
      </c>
      <c r="B735" t="s">
        <v>947</v>
      </c>
      <c r="C735" t="b">
        <v>0</v>
      </c>
      <c r="D735" t="s">
        <v>40</v>
      </c>
      <c r="F735" t="s">
        <v>947</v>
      </c>
      <c r="G735" t="s">
        <v>947</v>
      </c>
      <c r="H735" t="s">
        <v>2645</v>
      </c>
      <c r="I735" t="s">
        <v>947</v>
      </c>
      <c r="J735" t="s">
        <v>947</v>
      </c>
      <c r="K735">
        <v>128563</v>
      </c>
      <c r="L735" t="s">
        <v>32</v>
      </c>
      <c r="M735" t="s">
        <v>197</v>
      </c>
      <c r="N735" t="s">
        <v>439</v>
      </c>
      <c r="O735" t="s">
        <v>446</v>
      </c>
      <c r="P735" t="s">
        <v>447</v>
      </c>
      <c r="Q735" t="s">
        <v>697</v>
      </c>
      <c r="R735" t="s">
        <v>791</v>
      </c>
      <c r="T735" t="s">
        <v>832</v>
      </c>
      <c r="U735" t="s">
        <v>935</v>
      </c>
      <c r="X735" t="s">
        <v>947</v>
      </c>
    </row>
    <row r="736" spans="1:26" x14ac:dyDescent="0.25">
      <c r="A736" t="s">
        <v>832</v>
      </c>
      <c r="B736" t="s">
        <v>948</v>
      </c>
      <c r="C736" t="b">
        <v>0</v>
      </c>
      <c r="D736" t="s">
        <v>29</v>
      </c>
      <c r="E736" s="25" t="s">
        <v>96</v>
      </c>
      <c r="F736" t="s">
        <v>949</v>
      </c>
      <c r="G736" t="s">
        <v>949</v>
      </c>
      <c r="H736" t="s">
        <v>2651</v>
      </c>
      <c r="I736" t="s">
        <v>949</v>
      </c>
      <c r="J736" t="s">
        <v>949</v>
      </c>
      <c r="L736" t="s">
        <v>32</v>
      </c>
      <c r="M736" t="s">
        <v>197</v>
      </c>
      <c r="N736" t="s">
        <v>439</v>
      </c>
      <c r="O736" t="s">
        <v>446</v>
      </c>
      <c r="P736" t="s">
        <v>447</v>
      </c>
      <c r="Q736" t="s">
        <v>697</v>
      </c>
      <c r="R736" t="s">
        <v>791</v>
      </c>
      <c r="T736" t="s">
        <v>832</v>
      </c>
      <c r="U736" t="s">
        <v>935</v>
      </c>
      <c r="X736" t="s">
        <v>950</v>
      </c>
      <c r="Y736" t="s">
        <v>950</v>
      </c>
      <c r="Z736" t="s">
        <v>951</v>
      </c>
    </row>
    <row r="737" spans="1:26" x14ac:dyDescent="0.25">
      <c r="A737" t="s">
        <v>832</v>
      </c>
      <c r="B737" t="s">
        <v>952</v>
      </c>
      <c r="C737" t="b">
        <v>0</v>
      </c>
      <c r="D737" t="s">
        <v>29</v>
      </c>
      <c r="E737" s="25" t="s">
        <v>96</v>
      </c>
      <c r="F737" t="s">
        <v>949</v>
      </c>
      <c r="G737" t="s">
        <v>949</v>
      </c>
      <c r="H737" t="s">
        <v>2651</v>
      </c>
      <c r="I737" t="s">
        <v>949</v>
      </c>
      <c r="J737" t="s">
        <v>949</v>
      </c>
      <c r="L737" t="s">
        <v>32</v>
      </c>
      <c r="M737" t="s">
        <v>197</v>
      </c>
      <c r="N737" t="s">
        <v>439</v>
      </c>
      <c r="O737" t="s">
        <v>446</v>
      </c>
      <c r="P737" t="s">
        <v>447</v>
      </c>
      <c r="Q737" t="s">
        <v>697</v>
      </c>
      <c r="R737" t="s">
        <v>791</v>
      </c>
      <c r="T737" t="s">
        <v>832</v>
      </c>
      <c r="U737" t="s">
        <v>935</v>
      </c>
      <c r="X737" t="s">
        <v>950</v>
      </c>
      <c r="Y737" t="s">
        <v>950</v>
      </c>
      <c r="Z737" t="s">
        <v>951</v>
      </c>
    </row>
    <row r="738" spans="1:26" x14ac:dyDescent="0.25">
      <c r="A738" t="s">
        <v>832</v>
      </c>
      <c r="B738" t="s">
        <v>953</v>
      </c>
      <c r="C738" t="b">
        <v>0</v>
      </c>
      <c r="D738" t="s">
        <v>29</v>
      </c>
      <c r="E738" s="25" t="s">
        <v>96</v>
      </c>
      <c r="F738" t="s">
        <v>949</v>
      </c>
      <c r="G738" t="s">
        <v>949</v>
      </c>
      <c r="H738" t="s">
        <v>2651</v>
      </c>
      <c r="I738" t="s">
        <v>949</v>
      </c>
      <c r="J738" t="s">
        <v>949</v>
      </c>
      <c r="L738" t="s">
        <v>32</v>
      </c>
      <c r="M738" t="s">
        <v>197</v>
      </c>
      <c r="N738" t="s">
        <v>439</v>
      </c>
      <c r="O738" t="s">
        <v>446</v>
      </c>
      <c r="P738" t="s">
        <v>447</v>
      </c>
      <c r="Q738" t="s">
        <v>697</v>
      </c>
      <c r="R738" t="s">
        <v>791</v>
      </c>
      <c r="T738" t="s">
        <v>832</v>
      </c>
      <c r="U738" t="s">
        <v>935</v>
      </c>
      <c r="X738" t="s">
        <v>950</v>
      </c>
      <c r="Y738" t="s">
        <v>950</v>
      </c>
      <c r="Z738" t="s">
        <v>951</v>
      </c>
    </row>
    <row r="739" spans="1:26" x14ac:dyDescent="0.25">
      <c r="A739" t="s">
        <v>832</v>
      </c>
      <c r="B739" t="s">
        <v>954</v>
      </c>
      <c r="C739" t="b">
        <v>0</v>
      </c>
      <c r="D739" t="s">
        <v>29</v>
      </c>
      <c r="E739" s="25" t="s">
        <v>96</v>
      </c>
      <c r="F739" t="s">
        <v>949</v>
      </c>
      <c r="G739" t="s">
        <v>949</v>
      </c>
      <c r="H739" t="s">
        <v>2651</v>
      </c>
      <c r="I739" t="s">
        <v>949</v>
      </c>
      <c r="J739" t="s">
        <v>949</v>
      </c>
      <c r="L739" t="s">
        <v>32</v>
      </c>
      <c r="M739" t="s">
        <v>197</v>
      </c>
      <c r="N739" t="s">
        <v>439</v>
      </c>
      <c r="O739" t="s">
        <v>446</v>
      </c>
      <c r="P739" t="s">
        <v>447</v>
      </c>
      <c r="Q739" t="s">
        <v>697</v>
      </c>
      <c r="R739" t="s">
        <v>791</v>
      </c>
      <c r="T739" t="s">
        <v>832</v>
      </c>
      <c r="U739" t="s">
        <v>935</v>
      </c>
      <c r="X739" t="s">
        <v>950</v>
      </c>
      <c r="Y739" t="s">
        <v>950</v>
      </c>
      <c r="Z739" t="s">
        <v>951</v>
      </c>
    </row>
    <row r="740" spans="1:26" x14ac:dyDescent="0.25">
      <c r="A740" t="s">
        <v>832</v>
      </c>
      <c r="B740" t="s">
        <v>949</v>
      </c>
      <c r="C740" t="b">
        <v>0</v>
      </c>
      <c r="D740" t="s">
        <v>40</v>
      </c>
      <c r="E740" s="25" t="s">
        <v>96</v>
      </c>
      <c r="F740" t="s">
        <v>949</v>
      </c>
      <c r="G740" t="s">
        <v>949</v>
      </c>
      <c r="H740" t="s">
        <v>2651</v>
      </c>
      <c r="I740" t="s">
        <v>949</v>
      </c>
      <c r="J740" t="s">
        <v>949</v>
      </c>
      <c r="L740" t="s">
        <v>32</v>
      </c>
      <c r="M740" t="s">
        <v>197</v>
      </c>
      <c r="N740" t="s">
        <v>439</v>
      </c>
      <c r="O740" t="s">
        <v>446</v>
      </c>
      <c r="P740" t="s">
        <v>447</v>
      </c>
      <c r="Q740" t="s">
        <v>697</v>
      </c>
      <c r="R740" t="s">
        <v>791</v>
      </c>
      <c r="T740" t="s">
        <v>832</v>
      </c>
      <c r="U740" t="s">
        <v>935</v>
      </c>
      <c r="X740" t="s">
        <v>950</v>
      </c>
      <c r="Y740" t="s">
        <v>950</v>
      </c>
      <c r="Z740" t="s">
        <v>951</v>
      </c>
    </row>
    <row r="741" spans="1:26" x14ac:dyDescent="0.25">
      <c r="A741" t="s">
        <v>832</v>
      </c>
      <c r="B741" t="s">
        <v>955</v>
      </c>
      <c r="C741" t="b">
        <v>0</v>
      </c>
      <c r="D741" t="s">
        <v>29</v>
      </c>
      <c r="E741" s="25" t="s">
        <v>96</v>
      </c>
      <c r="F741" t="s">
        <v>82</v>
      </c>
      <c r="G741" t="s">
        <v>82</v>
      </c>
      <c r="H741" t="s">
        <v>82</v>
      </c>
      <c r="I741" t="s">
        <v>956</v>
      </c>
      <c r="J741" t="s">
        <v>956</v>
      </c>
      <c r="L741" t="s">
        <v>32</v>
      </c>
      <c r="M741" t="s">
        <v>197</v>
      </c>
      <c r="N741" t="s">
        <v>439</v>
      </c>
      <c r="O741" t="s">
        <v>446</v>
      </c>
      <c r="P741" t="s">
        <v>447</v>
      </c>
      <c r="Q741" t="s">
        <v>697</v>
      </c>
      <c r="R741" t="s">
        <v>791</v>
      </c>
      <c r="T741" t="s">
        <v>832</v>
      </c>
      <c r="U741" t="s">
        <v>935</v>
      </c>
      <c r="X741" t="s">
        <v>950</v>
      </c>
      <c r="Y741" t="s">
        <v>950</v>
      </c>
      <c r="Z741" t="s">
        <v>957</v>
      </c>
    </row>
    <row r="742" spans="1:26" x14ac:dyDescent="0.25">
      <c r="A742" t="s">
        <v>832</v>
      </c>
      <c r="B742" t="s">
        <v>958</v>
      </c>
      <c r="C742" t="b">
        <v>0</v>
      </c>
      <c r="D742" t="s">
        <v>29</v>
      </c>
      <c r="E742" s="25" t="s">
        <v>96</v>
      </c>
      <c r="F742" t="s">
        <v>82</v>
      </c>
      <c r="G742" t="s">
        <v>82</v>
      </c>
      <c r="H742" t="s">
        <v>82</v>
      </c>
      <c r="I742" t="s">
        <v>956</v>
      </c>
      <c r="J742" t="s">
        <v>956</v>
      </c>
      <c r="L742" t="s">
        <v>32</v>
      </c>
      <c r="M742" t="s">
        <v>197</v>
      </c>
      <c r="N742" t="s">
        <v>439</v>
      </c>
      <c r="O742" t="s">
        <v>446</v>
      </c>
      <c r="P742" t="s">
        <v>447</v>
      </c>
      <c r="Q742" t="s">
        <v>697</v>
      </c>
      <c r="R742" t="s">
        <v>791</v>
      </c>
      <c r="T742" t="s">
        <v>832</v>
      </c>
      <c r="U742" t="s">
        <v>935</v>
      </c>
      <c r="X742" t="s">
        <v>950</v>
      </c>
      <c r="Y742" t="s">
        <v>950</v>
      </c>
      <c r="Z742" t="s">
        <v>957</v>
      </c>
    </row>
    <row r="743" spans="1:26" x14ac:dyDescent="0.25">
      <c r="A743" t="s">
        <v>832</v>
      </c>
      <c r="B743" t="s">
        <v>959</v>
      </c>
      <c r="C743" t="b">
        <v>0</v>
      </c>
      <c r="D743" t="s">
        <v>29</v>
      </c>
      <c r="E743" s="25" t="s">
        <v>96</v>
      </c>
      <c r="F743" t="s">
        <v>82</v>
      </c>
      <c r="G743" t="s">
        <v>82</v>
      </c>
      <c r="H743" t="s">
        <v>82</v>
      </c>
      <c r="I743" t="s">
        <v>956</v>
      </c>
      <c r="J743" t="s">
        <v>956</v>
      </c>
      <c r="L743" t="s">
        <v>32</v>
      </c>
      <c r="M743" t="s">
        <v>197</v>
      </c>
      <c r="N743" t="s">
        <v>439</v>
      </c>
      <c r="O743" t="s">
        <v>446</v>
      </c>
      <c r="P743" t="s">
        <v>447</v>
      </c>
      <c r="Q743" t="s">
        <v>697</v>
      </c>
      <c r="R743" t="s">
        <v>791</v>
      </c>
      <c r="T743" t="s">
        <v>832</v>
      </c>
      <c r="U743" t="s">
        <v>935</v>
      </c>
      <c r="X743" t="s">
        <v>950</v>
      </c>
      <c r="Y743" t="s">
        <v>950</v>
      </c>
      <c r="Z743" t="s">
        <v>957</v>
      </c>
    </row>
    <row r="744" spans="1:26" x14ac:dyDescent="0.25">
      <c r="A744" t="s">
        <v>832</v>
      </c>
      <c r="B744" t="s">
        <v>956</v>
      </c>
      <c r="C744" t="b">
        <v>0</v>
      </c>
      <c r="D744" t="s">
        <v>40</v>
      </c>
      <c r="E744" s="25" t="s">
        <v>96</v>
      </c>
      <c r="F744" t="s">
        <v>82</v>
      </c>
      <c r="G744" t="s">
        <v>82</v>
      </c>
      <c r="H744" t="s">
        <v>82</v>
      </c>
      <c r="I744" t="s">
        <v>956</v>
      </c>
      <c r="J744" t="s">
        <v>956</v>
      </c>
      <c r="L744" t="s">
        <v>32</v>
      </c>
      <c r="M744" t="s">
        <v>197</v>
      </c>
      <c r="N744" t="s">
        <v>439</v>
      </c>
      <c r="O744" t="s">
        <v>446</v>
      </c>
      <c r="P744" t="s">
        <v>447</v>
      </c>
      <c r="Q744" t="s">
        <v>697</v>
      </c>
      <c r="R744" t="s">
        <v>791</v>
      </c>
      <c r="T744" t="s">
        <v>832</v>
      </c>
      <c r="U744" t="s">
        <v>935</v>
      </c>
      <c r="X744" t="s">
        <v>950</v>
      </c>
      <c r="Y744" t="s">
        <v>950</v>
      </c>
      <c r="Z744" t="s">
        <v>957</v>
      </c>
    </row>
    <row r="745" spans="1:26" x14ac:dyDescent="0.25">
      <c r="A745" t="s">
        <v>832</v>
      </c>
      <c r="B745" t="s">
        <v>960</v>
      </c>
      <c r="C745" t="b">
        <v>0</v>
      </c>
      <c r="D745" t="s">
        <v>29</v>
      </c>
      <c r="E745" s="25" t="s">
        <v>96</v>
      </c>
      <c r="F745" t="s">
        <v>82</v>
      </c>
      <c r="G745" t="s">
        <v>961</v>
      </c>
      <c r="H745" t="s">
        <v>2651</v>
      </c>
      <c r="I745" t="s">
        <v>961</v>
      </c>
      <c r="J745" t="s">
        <v>961</v>
      </c>
      <c r="L745" t="s">
        <v>32</v>
      </c>
      <c r="M745" t="s">
        <v>197</v>
      </c>
      <c r="N745" t="s">
        <v>439</v>
      </c>
      <c r="O745" t="s">
        <v>446</v>
      </c>
      <c r="P745" t="s">
        <v>447</v>
      </c>
      <c r="Q745" t="s">
        <v>697</v>
      </c>
      <c r="R745" t="s">
        <v>791</v>
      </c>
      <c r="T745" t="s">
        <v>832</v>
      </c>
      <c r="U745" t="s">
        <v>935</v>
      </c>
      <c r="X745" t="s">
        <v>950</v>
      </c>
      <c r="Y745" t="s">
        <v>950</v>
      </c>
      <c r="Z745" t="s">
        <v>962</v>
      </c>
    </row>
    <row r="746" spans="1:26" x14ac:dyDescent="0.25">
      <c r="A746" t="s">
        <v>832</v>
      </c>
      <c r="B746" t="s">
        <v>963</v>
      </c>
      <c r="C746" t="b">
        <v>0</v>
      </c>
      <c r="D746" t="s">
        <v>29</v>
      </c>
      <c r="E746" s="25" t="s">
        <v>96</v>
      </c>
      <c r="F746" t="s">
        <v>82</v>
      </c>
      <c r="G746" t="s">
        <v>961</v>
      </c>
      <c r="H746" t="s">
        <v>2651</v>
      </c>
      <c r="I746" t="s">
        <v>961</v>
      </c>
      <c r="J746" t="s">
        <v>961</v>
      </c>
      <c r="L746" t="s">
        <v>32</v>
      </c>
      <c r="M746" t="s">
        <v>197</v>
      </c>
      <c r="N746" t="s">
        <v>439</v>
      </c>
      <c r="O746" t="s">
        <v>446</v>
      </c>
      <c r="P746" t="s">
        <v>447</v>
      </c>
      <c r="Q746" t="s">
        <v>697</v>
      </c>
      <c r="R746" t="s">
        <v>791</v>
      </c>
      <c r="T746" t="s">
        <v>832</v>
      </c>
      <c r="U746" t="s">
        <v>935</v>
      </c>
      <c r="X746" t="s">
        <v>950</v>
      </c>
      <c r="Y746" t="s">
        <v>950</v>
      </c>
      <c r="Z746" t="s">
        <v>962</v>
      </c>
    </row>
    <row r="747" spans="1:26" x14ac:dyDescent="0.25">
      <c r="A747" t="s">
        <v>832</v>
      </c>
      <c r="B747" t="s">
        <v>964</v>
      </c>
      <c r="C747" t="b">
        <v>0</v>
      </c>
      <c r="D747" t="s">
        <v>29</v>
      </c>
      <c r="E747" s="25" t="s">
        <v>96</v>
      </c>
      <c r="F747" t="s">
        <v>82</v>
      </c>
      <c r="G747" t="s">
        <v>961</v>
      </c>
      <c r="H747" t="s">
        <v>2651</v>
      </c>
      <c r="I747" t="s">
        <v>961</v>
      </c>
      <c r="J747" t="s">
        <v>961</v>
      </c>
      <c r="L747" t="s">
        <v>32</v>
      </c>
      <c r="M747" t="s">
        <v>197</v>
      </c>
      <c r="N747" t="s">
        <v>439</v>
      </c>
      <c r="O747" t="s">
        <v>446</v>
      </c>
      <c r="P747" t="s">
        <v>447</v>
      </c>
      <c r="Q747" t="s">
        <v>697</v>
      </c>
      <c r="R747" t="s">
        <v>791</v>
      </c>
      <c r="T747" t="s">
        <v>832</v>
      </c>
      <c r="U747" t="s">
        <v>935</v>
      </c>
      <c r="X747" t="s">
        <v>950</v>
      </c>
      <c r="Y747" t="s">
        <v>950</v>
      </c>
      <c r="Z747" t="s">
        <v>962</v>
      </c>
    </row>
    <row r="748" spans="1:26" x14ac:dyDescent="0.25">
      <c r="A748" t="s">
        <v>832</v>
      </c>
      <c r="B748" t="s">
        <v>965</v>
      </c>
      <c r="C748" t="b">
        <v>0</v>
      </c>
      <c r="D748" t="s">
        <v>29</v>
      </c>
      <c r="E748" s="25" t="s">
        <v>96</v>
      </c>
      <c r="F748" t="s">
        <v>82</v>
      </c>
      <c r="G748" t="s">
        <v>961</v>
      </c>
      <c r="H748" t="s">
        <v>2651</v>
      </c>
      <c r="I748" t="s">
        <v>961</v>
      </c>
      <c r="J748" t="s">
        <v>961</v>
      </c>
      <c r="L748" t="s">
        <v>32</v>
      </c>
      <c r="M748" t="s">
        <v>197</v>
      </c>
      <c r="N748" t="s">
        <v>439</v>
      </c>
      <c r="O748" t="s">
        <v>446</v>
      </c>
      <c r="P748" t="s">
        <v>447</v>
      </c>
      <c r="Q748" t="s">
        <v>697</v>
      </c>
      <c r="R748" t="s">
        <v>791</v>
      </c>
      <c r="T748" t="s">
        <v>832</v>
      </c>
      <c r="U748" t="s">
        <v>935</v>
      </c>
      <c r="X748" t="s">
        <v>950</v>
      </c>
      <c r="Y748" t="s">
        <v>950</v>
      </c>
      <c r="Z748" t="s">
        <v>962</v>
      </c>
    </row>
    <row r="749" spans="1:26" x14ac:dyDescent="0.25">
      <c r="A749" t="s">
        <v>832</v>
      </c>
      <c r="B749" t="s">
        <v>961</v>
      </c>
      <c r="C749" t="b">
        <v>0</v>
      </c>
      <c r="D749" t="s">
        <v>40</v>
      </c>
      <c r="E749" s="25" t="s">
        <v>96</v>
      </c>
      <c r="F749" t="s">
        <v>82</v>
      </c>
      <c r="G749" t="s">
        <v>961</v>
      </c>
      <c r="H749" t="s">
        <v>2651</v>
      </c>
      <c r="I749" t="s">
        <v>961</v>
      </c>
      <c r="J749" t="s">
        <v>961</v>
      </c>
      <c r="L749" t="s">
        <v>32</v>
      </c>
      <c r="M749" t="s">
        <v>197</v>
      </c>
      <c r="N749" t="s">
        <v>439</v>
      </c>
      <c r="O749" t="s">
        <v>446</v>
      </c>
      <c r="P749" t="s">
        <v>447</v>
      </c>
      <c r="Q749" t="s">
        <v>697</v>
      </c>
      <c r="R749" t="s">
        <v>791</v>
      </c>
      <c r="T749" t="s">
        <v>832</v>
      </c>
      <c r="U749" t="s">
        <v>935</v>
      </c>
      <c r="X749" t="s">
        <v>950</v>
      </c>
      <c r="Y749" t="s">
        <v>950</v>
      </c>
      <c r="Z749" t="s">
        <v>962</v>
      </c>
    </row>
    <row r="750" spans="1:26" x14ac:dyDescent="0.25">
      <c r="A750" t="s">
        <v>832</v>
      </c>
      <c r="B750" t="s">
        <v>966</v>
      </c>
      <c r="C750" t="b">
        <v>0</v>
      </c>
      <c r="D750" t="s">
        <v>40</v>
      </c>
      <c r="E750" s="25" t="s">
        <v>96</v>
      </c>
      <c r="F750" t="s">
        <v>82</v>
      </c>
      <c r="G750" t="s">
        <v>966</v>
      </c>
      <c r="H750" t="s">
        <v>2652</v>
      </c>
      <c r="I750" t="s">
        <v>966</v>
      </c>
      <c r="J750" t="s">
        <v>966</v>
      </c>
      <c r="K750">
        <v>568515</v>
      </c>
      <c r="L750" t="s">
        <v>32</v>
      </c>
      <c r="M750" t="s">
        <v>197</v>
      </c>
      <c r="N750" t="s">
        <v>439</v>
      </c>
      <c r="O750" t="s">
        <v>446</v>
      </c>
      <c r="P750" t="s">
        <v>447</v>
      </c>
      <c r="Q750" t="s">
        <v>697</v>
      </c>
      <c r="R750" t="s">
        <v>791</v>
      </c>
      <c r="T750" t="s">
        <v>832</v>
      </c>
      <c r="U750" t="s">
        <v>935</v>
      </c>
      <c r="X750" t="s">
        <v>950</v>
      </c>
      <c r="Y750" t="s">
        <v>967</v>
      </c>
    </row>
    <row r="751" spans="1:26" x14ac:dyDescent="0.25">
      <c r="A751" t="s">
        <v>832</v>
      </c>
      <c r="B751" t="s">
        <v>968</v>
      </c>
      <c r="C751" t="b">
        <v>0</v>
      </c>
      <c r="D751" t="s">
        <v>29</v>
      </c>
      <c r="E751" s="25" t="s">
        <v>96</v>
      </c>
      <c r="F751" t="s">
        <v>82</v>
      </c>
      <c r="G751" t="s">
        <v>966</v>
      </c>
      <c r="H751" t="s">
        <v>2652</v>
      </c>
      <c r="I751" t="s">
        <v>966</v>
      </c>
      <c r="J751" t="s">
        <v>966</v>
      </c>
      <c r="K751">
        <v>568515</v>
      </c>
      <c r="L751" t="s">
        <v>32</v>
      </c>
      <c r="M751" t="s">
        <v>197</v>
      </c>
      <c r="N751" t="s">
        <v>439</v>
      </c>
      <c r="O751" t="s">
        <v>446</v>
      </c>
      <c r="P751" t="s">
        <v>447</v>
      </c>
      <c r="Q751" t="s">
        <v>697</v>
      </c>
      <c r="R751" t="s">
        <v>791</v>
      </c>
      <c r="T751" t="s">
        <v>832</v>
      </c>
      <c r="U751" t="s">
        <v>935</v>
      </c>
      <c r="X751" t="s">
        <v>950</v>
      </c>
      <c r="Y751" t="s">
        <v>967</v>
      </c>
    </row>
    <row r="752" spans="1:26" x14ac:dyDescent="0.25">
      <c r="A752" t="s">
        <v>832</v>
      </c>
      <c r="B752" t="s">
        <v>969</v>
      </c>
      <c r="C752" t="b">
        <v>0</v>
      </c>
      <c r="D752" t="s">
        <v>29</v>
      </c>
      <c r="E752" s="25" t="s">
        <v>96</v>
      </c>
      <c r="F752" t="s">
        <v>82</v>
      </c>
      <c r="G752" t="s">
        <v>966</v>
      </c>
      <c r="H752" t="s">
        <v>2652</v>
      </c>
      <c r="I752" t="s">
        <v>966</v>
      </c>
      <c r="J752" t="s">
        <v>966</v>
      </c>
      <c r="K752">
        <v>568515</v>
      </c>
      <c r="L752" t="s">
        <v>32</v>
      </c>
      <c r="M752" t="s">
        <v>197</v>
      </c>
      <c r="N752" t="s">
        <v>439</v>
      </c>
      <c r="O752" t="s">
        <v>446</v>
      </c>
      <c r="P752" t="s">
        <v>447</v>
      </c>
      <c r="Q752" t="s">
        <v>697</v>
      </c>
      <c r="R752" t="s">
        <v>791</v>
      </c>
      <c r="T752" t="s">
        <v>832</v>
      </c>
      <c r="U752" t="s">
        <v>935</v>
      </c>
      <c r="X752" t="s">
        <v>950</v>
      </c>
      <c r="Y752" t="s">
        <v>967</v>
      </c>
    </row>
    <row r="753" spans="1:26" x14ac:dyDescent="0.25">
      <c r="A753" t="s">
        <v>832</v>
      </c>
      <c r="B753" t="s">
        <v>970</v>
      </c>
      <c r="C753" t="b">
        <v>0</v>
      </c>
      <c r="D753" t="s">
        <v>29</v>
      </c>
      <c r="E753" s="25" t="s">
        <v>96</v>
      </c>
      <c r="F753" t="s">
        <v>82</v>
      </c>
      <c r="G753" t="s">
        <v>966</v>
      </c>
      <c r="H753" t="s">
        <v>2652</v>
      </c>
      <c r="I753" t="s">
        <v>966</v>
      </c>
      <c r="J753" t="s">
        <v>966</v>
      </c>
      <c r="K753">
        <v>568515</v>
      </c>
      <c r="L753" t="s">
        <v>32</v>
      </c>
      <c r="M753" t="s">
        <v>197</v>
      </c>
      <c r="N753" t="s">
        <v>439</v>
      </c>
      <c r="O753" t="s">
        <v>446</v>
      </c>
      <c r="P753" t="s">
        <v>447</v>
      </c>
      <c r="Q753" t="s">
        <v>697</v>
      </c>
      <c r="R753" t="s">
        <v>791</v>
      </c>
      <c r="T753" t="s">
        <v>832</v>
      </c>
      <c r="U753" t="s">
        <v>935</v>
      </c>
      <c r="X753" t="s">
        <v>950</v>
      </c>
      <c r="Y753" t="s">
        <v>967</v>
      </c>
    </row>
    <row r="754" spans="1:26" x14ac:dyDescent="0.25">
      <c r="A754" t="s">
        <v>832</v>
      </c>
      <c r="B754" t="s">
        <v>971</v>
      </c>
      <c r="C754" t="b">
        <v>0</v>
      </c>
      <c r="D754" t="s">
        <v>29</v>
      </c>
      <c r="E754" s="25" t="s">
        <v>96</v>
      </c>
      <c r="F754" t="s">
        <v>972</v>
      </c>
      <c r="G754" t="s">
        <v>972</v>
      </c>
      <c r="H754" t="s">
        <v>2652</v>
      </c>
      <c r="I754" t="s">
        <v>972</v>
      </c>
      <c r="J754" t="s">
        <v>972</v>
      </c>
      <c r="K754">
        <v>568516</v>
      </c>
      <c r="L754" t="s">
        <v>32</v>
      </c>
      <c r="M754" t="s">
        <v>197</v>
      </c>
      <c r="N754" t="s">
        <v>439</v>
      </c>
      <c r="O754" t="s">
        <v>446</v>
      </c>
      <c r="P754" t="s">
        <v>447</v>
      </c>
      <c r="Q754" t="s">
        <v>697</v>
      </c>
      <c r="R754" t="s">
        <v>791</v>
      </c>
      <c r="T754" t="s">
        <v>832</v>
      </c>
      <c r="U754" t="s">
        <v>935</v>
      </c>
      <c r="X754" t="s">
        <v>950</v>
      </c>
      <c r="Y754" t="s">
        <v>973</v>
      </c>
    </row>
    <row r="755" spans="1:26" x14ac:dyDescent="0.25">
      <c r="A755" t="s">
        <v>832</v>
      </c>
      <c r="B755" t="s">
        <v>972</v>
      </c>
      <c r="C755" t="b">
        <v>0</v>
      </c>
      <c r="D755" t="s">
        <v>40</v>
      </c>
      <c r="E755" s="25" t="s">
        <v>96</v>
      </c>
      <c r="F755" t="s">
        <v>972</v>
      </c>
      <c r="G755" t="s">
        <v>972</v>
      </c>
      <c r="H755" t="s">
        <v>2652</v>
      </c>
      <c r="I755" t="s">
        <v>972</v>
      </c>
      <c r="J755" t="s">
        <v>972</v>
      </c>
      <c r="K755">
        <v>568516</v>
      </c>
      <c r="L755" t="s">
        <v>32</v>
      </c>
      <c r="M755" t="s">
        <v>197</v>
      </c>
      <c r="N755" t="s">
        <v>439</v>
      </c>
      <c r="O755" t="s">
        <v>446</v>
      </c>
      <c r="P755" t="s">
        <v>447</v>
      </c>
      <c r="Q755" t="s">
        <v>697</v>
      </c>
      <c r="R755" t="s">
        <v>791</v>
      </c>
      <c r="T755" t="s">
        <v>832</v>
      </c>
      <c r="U755" t="s">
        <v>935</v>
      </c>
      <c r="X755" t="s">
        <v>950</v>
      </c>
      <c r="Y755" t="s">
        <v>973</v>
      </c>
    </row>
    <row r="756" spans="1:26" x14ac:dyDescent="0.25">
      <c r="A756" t="s">
        <v>832</v>
      </c>
      <c r="B756" t="s">
        <v>974</v>
      </c>
      <c r="C756" t="b">
        <v>0</v>
      </c>
      <c r="D756" t="s">
        <v>29</v>
      </c>
      <c r="E756" s="25" t="s">
        <v>96</v>
      </c>
      <c r="F756" t="s">
        <v>972</v>
      </c>
      <c r="G756" t="s">
        <v>972</v>
      </c>
      <c r="H756" t="s">
        <v>2652</v>
      </c>
      <c r="I756" t="s">
        <v>972</v>
      </c>
      <c r="J756" t="s">
        <v>972</v>
      </c>
      <c r="K756">
        <v>568516</v>
      </c>
      <c r="L756" t="s">
        <v>32</v>
      </c>
      <c r="M756" t="s">
        <v>197</v>
      </c>
      <c r="N756" t="s">
        <v>439</v>
      </c>
      <c r="O756" t="s">
        <v>446</v>
      </c>
      <c r="P756" t="s">
        <v>447</v>
      </c>
      <c r="Q756" t="s">
        <v>697</v>
      </c>
      <c r="R756" t="s">
        <v>791</v>
      </c>
      <c r="T756" t="s">
        <v>832</v>
      </c>
      <c r="U756" t="s">
        <v>935</v>
      </c>
      <c r="X756" t="s">
        <v>950</v>
      </c>
      <c r="Y756" t="s">
        <v>973</v>
      </c>
    </row>
    <row r="757" spans="1:26" x14ac:dyDescent="0.25">
      <c r="A757" t="s">
        <v>832</v>
      </c>
      <c r="B757" t="s">
        <v>975</v>
      </c>
      <c r="C757" t="b">
        <v>0</v>
      </c>
      <c r="D757" t="s">
        <v>29</v>
      </c>
      <c r="E757" s="25" t="s">
        <v>96</v>
      </c>
      <c r="F757" t="s">
        <v>972</v>
      </c>
      <c r="G757" t="s">
        <v>972</v>
      </c>
      <c r="H757" t="s">
        <v>2652</v>
      </c>
      <c r="I757" t="s">
        <v>972</v>
      </c>
      <c r="J757" t="s">
        <v>972</v>
      </c>
      <c r="K757">
        <v>568516</v>
      </c>
      <c r="L757" t="s">
        <v>32</v>
      </c>
      <c r="M757" t="s">
        <v>197</v>
      </c>
      <c r="N757" t="s">
        <v>439</v>
      </c>
      <c r="O757" t="s">
        <v>446</v>
      </c>
      <c r="P757" t="s">
        <v>447</v>
      </c>
      <c r="Q757" t="s">
        <v>697</v>
      </c>
      <c r="R757" t="s">
        <v>791</v>
      </c>
      <c r="T757" t="s">
        <v>832</v>
      </c>
      <c r="U757" t="s">
        <v>935</v>
      </c>
      <c r="X757" t="s">
        <v>950</v>
      </c>
      <c r="Y757" t="s">
        <v>973</v>
      </c>
    </row>
    <row r="758" spans="1:26" x14ac:dyDescent="0.25">
      <c r="A758" t="s">
        <v>832</v>
      </c>
      <c r="B758" t="s">
        <v>976</v>
      </c>
      <c r="C758" t="b">
        <v>0</v>
      </c>
      <c r="D758" t="s">
        <v>29</v>
      </c>
      <c r="E758" s="25" t="s">
        <v>96</v>
      </c>
      <c r="F758" t="s">
        <v>972</v>
      </c>
      <c r="G758" t="s">
        <v>972</v>
      </c>
      <c r="H758" t="s">
        <v>2652</v>
      </c>
      <c r="I758" t="s">
        <v>972</v>
      </c>
      <c r="J758" t="s">
        <v>972</v>
      </c>
      <c r="K758">
        <v>568516</v>
      </c>
      <c r="L758" t="s">
        <v>32</v>
      </c>
      <c r="M758" t="s">
        <v>197</v>
      </c>
      <c r="N758" t="s">
        <v>439</v>
      </c>
      <c r="O758" t="s">
        <v>446</v>
      </c>
      <c r="P758" t="s">
        <v>447</v>
      </c>
      <c r="Q758" t="s">
        <v>697</v>
      </c>
      <c r="R758" t="s">
        <v>791</v>
      </c>
      <c r="T758" t="s">
        <v>832</v>
      </c>
      <c r="U758" t="s">
        <v>935</v>
      </c>
      <c r="X758" t="s">
        <v>950</v>
      </c>
      <c r="Y758" t="s">
        <v>973</v>
      </c>
    </row>
    <row r="759" spans="1:26" x14ac:dyDescent="0.25">
      <c r="A759" t="s">
        <v>832</v>
      </c>
      <c r="B759" t="s">
        <v>950</v>
      </c>
      <c r="C759" t="b">
        <v>0</v>
      </c>
      <c r="D759" t="s">
        <v>40</v>
      </c>
      <c r="F759" t="s">
        <v>82</v>
      </c>
      <c r="G759" t="s">
        <v>82</v>
      </c>
      <c r="H759" t="s">
        <v>82</v>
      </c>
      <c r="I759" t="s">
        <v>950</v>
      </c>
      <c r="J759" t="s">
        <v>950</v>
      </c>
      <c r="K759">
        <v>128575</v>
      </c>
      <c r="L759" t="s">
        <v>32</v>
      </c>
      <c r="M759" t="s">
        <v>197</v>
      </c>
      <c r="N759" t="s">
        <v>439</v>
      </c>
      <c r="O759" t="s">
        <v>446</v>
      </c>
      <c r="P759" t="s">
        <v>447</v>
      </c>
      <c r="Q759" t="s">
        <v>697</v>
      </c>
      <c r="R759" t="s">
        <v>791</v>
      </c>
      <c r="T759" t="s">
        <v>832</v>
      </c>
      <c r="U759" t="s">
        <v>935</v>
      </c>
      <c r="X759" t="s">
        <v>950</v>
      </c>
    </row>
    <row r="760" spans="1:26" x14ac:dyDescent="0.25">
      <c r="A760" t="s">
        <v>832</v>
      </c>
      <c r="B760" t="s">
        <v>977</v>
      </c>
      <c r="C760" t="b">
        <v>0</v>
      </c>
      <c r="D760" t="s">
        <v>29</v>
      </c>
      <c r="F760" t="s">
        <v>82</v>
      </c>
      <c r="G760" t="s">
        <v>82</v>
      </c>
      <c r="H760" t="s">
        <v>82</v>
      </c>
      <c r="I760" t="s">
        <v>950</v>
      </c>
      <c r="J760" t="s">
        <v>950</v>
      </c>
      <c r="K760">
        <v>128575</v>
      </c>
      <c r="L760" t="s">
        <v>32</v>
      </c>
      <c r="M760" t="s">
        <v>197</v>
      </c>
      <c r="N760" t="s">
        <v>439</v>
      </c>
      <c r="O760" t="s">
        <v>446</v>
      </c>
      <c r="P760" t="s">
        <v>447</v>
      </c>
      <c r="Q760" t="s">
        <v>697</v>
      </c>
      <c r="R760" t="s">
        <v>791</v>
      </c>
      <c r="T760" t="s">
        <v>832</v>
      </c>
      <c r="U760" t="s">
        <v>935</v>
      </c>
      <c r="X760" t="s">
        <v>950</v>
      </c>
    </row>
    <row r="761" spans="1:26" x14ac:dyDescent="0.25">
      <c r="A761" t="s">
        <v>832</v>
      </c>
      <c r="B761" t="s">
        <v>978</v>
      </c>
      <c r="C761" t="b">
        <v>0</v>
      </c>
      <c r="D761" t="s">
        <v>29</v>
      </c>
      <c r="F761" t="s">
        <v>82</v>
      </c>
      <c r="G761" t="s">
        <v>82</v>
      </c>
      <c r="H761" t="s">
        <v>82</v>
      </c>
      <c r="I761" t="s">
        <v>950</v>
      </c>
      <c r="J761" t="s">
        <v>950</v>
      </c>
      <c r="K761">
        <v>128575</v>
      </c>
      <c r="L761" t="s">
        <v>32</v>
      </c>
      <c r="M761" t="s">
        <v>197</v>
      </c>
      <c r="N761" t="s">
        <v>439</v>
      </c>
      <c r="O761" t="s">
        <v>446</v>
      </c>
      <c r="P761" t="s">
        <v>447</v>
      </c>
      <c r="Q761" t="s">
        <v>697</v>
      </c>
      <c r="R761" t="s">
        <v>791</v>
      </c>
      <c r="T761" t="s">
        <v>832</v>
      </c>
      <c r="U761" t="s">
        <v>935</v>
      </c>
      <c r="X761" t="s">
        <v>950</v>
      </c>
    </row>
    <row r="762" spans="1:26" x14ac:dyDescent="0.25">
      <c r="A762" t="s">
        <v>832</v>
      </c>
      <c r="B762" t="s">
        <v>979</v>
      </c>
      <c r="C762" t="b">
        <v>0</v>
      </c>
      <c r="D762" t="s">
        <v>40</v>
      </c>
      <c r="F762" t="s">
        <v>979</v>
      </c>
      <c r="G762" t="s">
        <v>979</v>
      </c>
      <c r="H762" t="s">
        <v>2645</v>
      </c>
      <c r="I762" t="s">
        <v>979</v>
      </c>
      <c r="J762" t="s">
        <v>979</v>
      </c>
      <c r="K762">
        <v>128670</v>
      </c>
      <c r="L762" t="s">
        <v>32</v>
      </c>
      <c r="M762" t="s">
        <v>197</v>
      </c>
      <c r="N762" t="s">
        <v>439</v>
      </c>
      <c r="O762" t="s">
        <v>446</v>
      </c>
      <c r="P762" t="s">
        <v>447</v>
      </c>
      <c r="Q762" t="s">
        <v>697</v>
      </c>
      <c r="R762" t="s">
        <v>791</v>
      </c>
      <c r="T762" t="s">
        <v>832</v>
      </c>
      <c r="U762" t="s">
        <v>935</v>
      </c>
      <c r="X762" t="s">
        <v>979</v>
      </c>
    </row>
    <row r="763" spans="1:26" x14ac:dyDescent="0.25">
      <c r="A763" t="s">
        <v>832</v>
      </c>
      <c r="B763" t="s">
        <v>980</v>
      </c>
      <c r="C763" t="b">
        <v>0</v>
      </c>
      <c r="D763" t="s">
        <v>29</v>
      </c>
      <c r="F763" t="s">
        <v>979</v>
      </c>
      <c r="G763" t="s">
        <v>979</v>
      </c>
      <c r="H763" t="s">
        <v>2645</v>
      </c>
      <c r="I763" t="s">
        <v>979</v>
      </c>
      <c r="J763" t="s">
        <v>979</v>
      </c>
      <c r="K763">
        <v>128670</v>
      </c>
      <c r="L763" t="s">
        <v>32</v>
      </c>
      <c r="M763" t="s">
        <v>197</v>
      </c>
      <c r="N763" t="s">
        <v>439</v>
      </c>
      <c r="O763" t="s">
        <v>446</v>
      </c>
      <c r="P763" t="s">
        <v>447</v>
      </c>
      <c r="Q763" t="s">
        <v>697</v>
      </c>
      <c r="R763" t="s">
        <v>791</v>
      </c>
      <c r="T763" t="s">
        <v>832</v>
      </c>
      <c r="U763" t="s">
        <v>935</v>
      </c>
      <c r="X763" t="s">
        <v>979</v>
      </c>
    </row>
    <row r="764" spans="1:26" x14ac:dyDescent="0.25">
      <c r="A764" t="s">
        <v>832</v>
      </c>
      <c r="B764" t="s">
        <v>981</v>
      </c>
      <c r="C764" t="b">
        <v>0</v>
      </c>
      <c r="D764" t="s">
        <v>40</v>
      </c>
      <c r="F764" t="s">
        <v>82</v>
      </c>
      <c r="G764" t="s">
        <v>82</v>
      </c>
      <c r="H764" t="s">
        <v>82</v>
      </c>
      <c r="I764" t="s">
        <v>981</v>
      </c>
      <c r="J764" t="s">
        <v>981</v>
      </c>
      <c r="K764">
        <v>128680</v>
      </c>
      <c r="L764" t="s">
        <v>32</v>
      </c>
      <c r="M764" t="s">
        <v>197</v>
      </c>
      <c r="N764" t="s">
        <v>439</v>
      </c>
      <c r="O764" t="s">
        <v>446</v>
      </c>
      <c r="P764" t="s">
        <v>447</v>
      </c>
      <c r="Q764" t="s">
        <v>697</v>
      </c>
      <c r="R764" t="s">
        <v>791</v>
      </c>
      <c r="T764" t="s">
        <v>832</v>
      </c>
      <c r="U764" t="s">
        <v>935</v>
      </c>
      <c r="X764" t="s">
        <v>981</v>
      </c>
    </row>
    <row r="765" spans="1:26" x14ac:dyDescent="0.25">
      <c r="A765" t="s">
        <v>832</v>
      </c>
      <c r="B765" t="s">
        <v>982</v>
      </c>
      <c r="C765" t="b">
        <v>0</v>
      </c>
      <c r="D765" t="s">
        <v>29</v>
      </c>
      <c r="F765" t="s">
        <v>82</v>
      </c>
      <c r="G765" t="s">
        <v>82</v>
      </c>
      <c r="H765" t="s">
        <v>82</v>
      </c>
      <c r="I765" t="s">
        <v>981</v>
      </c>
      <c r="J765" t="s">
        <v>981</v>
      </c>
      <c r="K765">
        <v>128680</v>
      </c>
      <c r="L765" t="s">
        <v>32</v>
      </c>
      <c r="M765" t="s">
        <v>197</v>
      </c>
      <c r="N765" t="s">
        <v>439</v>
      </c>
      <c r="O765" t="s">
        <v>446</v>
      </c>
      <c r="P765" t="s">
        <v>447</v>
      </c>
      <c r="Q765" t="s">
        <v>697</v>
      </c>
      <c r="R765" t="s">
        <v>791</v>
      </c>
      <c r="T765" t="s">
        <v>832</v>
      </c>
      <c r="U765" t="s">
        <v>935</v>
      </c>
      <c r="X765" t="s">
        <v>981</v>
      </c>
    </row>
    <row r="766" spans="1:26" x14ac:dyDescent="0.25">
      <c r="A766" t="s">
        <v>832</v>
      </c>
      <c r="B766" t="s">
        <v>983</v>
      </c>
      <c r="C766" t="b">
        <v>0</v>
      </c>
      <c r="D766" t="s">
        <v>40</v>
      </c>
      <c r="F766" t="s">
        <v>82</v>
      </c>
      <c r="G766" t="s">
        <v>82</v>
      </c>
      <c r="H766" t="s">
        <v>82</v>
      </c>
      <c r="I766" t="s">
        <v>983</v>
      </c>
      <c r="J766" t="s">
        <v>983</v>
      </c>
      <c r="K766">
        <v>128682</v>
      </c>
      <c r="L766" t="s">
        <v>32</v>
      </c>
      <c r="M766" t="s">
        <v>197</v>
      </c>
      <c r="N766" t="s">
        <v>439</v>
      </c>
      <c r="O766" t="s">
        <v>446</v>
      </c>
      <c r="P766" t="s">
        <v>447</v>
      </c>
      <c r="Q766" t="s">
        <v>697</v>
      </c>
      <c r="R766" t="s">
        <v>791</v>
      </c>
      <c r="T766" t="s">
        <v>832</v>
      </c>
      <c r="U766" t="s">
        <v>935</v>
      </c>
      <c r="X766" t="s">
        <v>983</v>
      </c>
    </row>
    <row r="767" spans="1:26" x14ac:dyDescent="0.25">
      <c r="A767" t="s">
        <v>832</v>
      </c>
      <c r="B767" t="s">
        <v>984</v>
      </c>
      <c r="C767" t="b">
        <v>0</v>
      </c>
      <c r="D767" t="s">
        <v>40</v>
      </c>
      <c r="F767" t="s">
        <v>82</v>
      </c>
      <c r="G767" t="s">
        <v>82</v>
      </c>
      <c r="H767" t="s">
        <v>82</v>
      </c>
      <c r="I767" t="s">
        <v>984</v>
      </c>
      <c r="J767" t="s">
        <v>984</v>
      </c>
      <c r="K767">
        <v>128686</v>
      </c>
      <c r="L767" t="s">
        <v>32</v>
      </c>
      <c r="M767" t="s">
        <v>197</v>
      </c>
      <c r="N767" t="s">
        <v>439</v>
      </c>
      <c r="O767" t="s">
        <v>446</v>
      </c>
      <c r="P767" t="s">
        <v>447</v>
      </c>
      <c r="Q767" t="s">
        <v>697</v>
      </c>
      <c r="R767" t="s">
        <v>791</v>
      </c>
      <c r="T767" t="s">
        <v>832</v>
      </c>
      <c r="U767" t="s">
        <v>935</v>
      </c>
      <c r="X767" t="s">
        <v>984</v>
      </c>
    </row>
    <row r="768" spans="1:26" x14ac:dyDescent="0.25">
      <c r="A768" t="s">
        <v>832</v>
      </c>
      <c r="B768" t="s">
        <v>985</v>
      </c>
      <c r="C768" t="b">
        <v>0</v>
      </c>
      <c r="D768" t="s">
        <v>29</v>
      </c>
      <c r="E768" s="25" t="s">
        <v>96</v>
      </c>
      <c r="F768" t="s">
        <v>987</v>
      </c>
      <c r="G768" t="s">
        <v>986</v>
      </c>
      <c r="H768" t="s">
        <v>2651</v>
      </c>
      <c r="I768" t="s">
        <v>986</v>
      </c>
      <c r="J768" t="s">
        <v>986</v>
      </c>
      <c r="L768" t="s">
        <v>32</v>
      </c>
      <c r="M768" t="s">
        <v>197</v>
      </c>
      <c r="N768" t="s">
        <v>439</v>
      </c>
      <c r="O768" t="s">
        <v>446</v>
      </c>
      <c r="P768" t="s">
        <v>447</v>
      </c>
      <c r="Q768" t="s">
        <v>697</v>
      </c>
      <c r="R768" t="s">
        <v>791</v>
      </c>
      <c r="T768" t="s">
        <v>832</v>
      </c>
      <c r="U768" t="s">
        <v>935</v>
      </c>
      <c r="X768" t="s">
        <v>987</v>
      </c>
      <c r="Z768" t="s">
        <v>988</v>
      </c>
    </row>
    <row r="769" spans="1:29" x14ac:dyDescent="0.25">
      <c r="A769" t="s">
        <v>832</v>
      </c>
      <c r="B769" t="s">
        <v>989</v>
      </c>
      <c r="C769" t="b">
        <v>0</v>
      </c>
      <c r="D769" t="s">
        <v>29</v>
      </c>
      <c r="E769" s="25" t="s">
        <v>96</v>
      </c>
      <c r="F769" t="s">
        <v>987</v>
      </c>
      <c r="G769" t="s">
        <v>986</v>
      </c>
      <c r="H769" t="s">
        <v>2651</v>
      </c>
      <c r="I769" t="s">
        <v>986</v>
      </c>
      <c r="J769" t="s">
        <v>986</v>
      </c>
      <c r="L769" t="s">
        <v>32</v>
      </c>
      <c r="M769" t="s">
        <v>197</v>
      </c>
      <c r="N769" t="s">
        <v>439</v>
      </c>
      <c r="O769" t="s">
        <v>446</v>
      </c>
      <c r="P769" t="s">
        <v>447</v>
      </c>
      <c r="Q769" t="s">
        <v>697</v>
      </c>
      <c r="R769" t="s">
        <v>791</v>
      </c>
      <c r="T769" t="s">
        <v>832</v>
      </c>
      <c r="U769" t="s">
        <v>935</v>
      </c>
      <c r="X769" t="s">
        <v>987</v>
      </c>
      <c r="Z769" t="s">
        <v>988</v>
      </c>
    </row>
    <row r="770" spans="1:29" x14ac:dyDescent="0.25">
      <c r="A770" t="s">
        <v>832</v>
      </c>
      <c r="B770" t="s">
        <v>990</v>
      </c>
      <c r="C770" t="b">
        <v>0</v>
      </c>
      <c r="D770" t="s">
        <v>29</v>
      </c>
      <c r="E770" s="25" t="s">
        <v>96</v>
      </c>
      <c r="F770" t="s">
        <v>987</v>
      </c>
      <c r="G770" t="s">
        <v>986</v>
      </c>
      <c r="H770" t="s">
        <v>2651</v>
      </c>
      <c r="I770" t="s">
        <v>986</v>
      </c>
      <c r="J770" t="s">
        <v>986</v>
      </c>
      <c r="L770" t="s">
        <v>32</v>
      </c>
      <c r="M770" t="s">
        <v>197</v>
      </c>
      <c r="N770" t="s">
        <v>439</v>
      </c>
      <c r="O770" t="s">
        <v>446</v>
      </c>
      <c r="P770" t="s">
        <v>447</v>
      </c>
      <c r="Q770" t="s">
        <v>697</v>
      </c>
      <c r="R770" t="s">
        <v>791</v>
      </c>
      <c r="T770" t="s">
        <v>832</v>
      </c>
      <c r="U770" t="s">
        <v>935</v>
      </c>
      <c r="X770" t="s">
        <v>987</v>
      </c>
      <c r="Z770" t="s">
        <v>988</v>
      </c>
    </row>
    <row r="771" spans="1:29" x14ac:dyDescent="0.25">
      <c r="A771" t="s">
        <v>832</v>
      </c>
      <c r="B771" t="s">
        <v>986</v>
      </c>
      <c r="C771" t="b">
        <v>0</v>
      </c>
      <c r="D771" t="s">
        <v>40</v>
      </c>
      <c r="E771" s="25" t="s">
        <v>96</v>
      </c>
      <c r="F771" t="s">
        <v>987</v>
      </c>
      <c r="G771" t="s">
        <v>986</v>
      </c>
      <c r="H771" t="s">
        <v>2651</v>
      </c>
      <c r="I771" t="s">
        <v>986</v>
      </c>
      <c r="J771" t="s">
        <v>986</v>
      </c>
      <c r="L771" t="s">
        <v>32</v>
      </c>
      <c r="M771" t="s">
        <v>197</v>
      </c>
      <c r="N771" t="s">
        <v>439</v>
      </c>
      <c r="O771" t="s">
        <v>446</v>
      </c>
      <c r="P771" t="s">
        <v>447</v>
      </c>
      <c r="Q771" t="s">
        <v>697</v>
      </c>
      <c r="R771" t="s">
        <v>791</v>
      </c>
      <c r="T771" t="s">
        <v>832</v>
      </c>
      <c r="U771" t="s">
        <v>935</v>
      </c>
      <c r="X771" t="s">
        <v>987</v>
      </c>
      <c r="Z771" t="s">
        <v>988</v>
      </c>
    </row>
    <row r="772" spans="1:29" x14ac:dyDescent="0.25">
      <c r="A772" t="s">
        <v>832</v>
      </c>
      <c r="B772" t="s">
        <v>991</v>
      </c>
      <c r="C772" t="b">
        <v>0</v>
      </c>
      <c r="D772" t="s">
        <v>29</v>
      </c>
      <c r="E772" s="25" t="s">
        <v>96</v>
      </c>
      <c r="F772" t="s">
        <v>987</v>
      </c>
      <c r="G772" t="s">
        <v>992</v>
      </c>
      <c r="H772" t="s">
        <v>2651</v>
      </c>
      <c r="I772" t="s">
        <v>992</v>
      </c>
      <c r="J772" t="s">
        <v>992</v>
      </c>
      <c r="L772" t="s">
        <v>32</v>
      </c>
      <c r="M772" t="s">
        <v>197</v>
      </c>
      <c r="N772" t="s">
        <v>439</v>
      </c>
      <c r="O772" t="s">
        <v>446</v>
      </c>
      <c r="P772" t="s">
        <v>447</v>
      </c>
      <c r="Q772" t="s">
        <v>697</v>
      </c>
      <c r="R772" t="s">
        <v>791</v>
      </c>
      <c r="T772" t="s">
        <v>832</v>
      </c>
      <c r="U772" t="s">
        <v>935</v>
      </c>
      <c r="X772" t="s">
        <v>987</v>
      </c>
      <c r="Z772" t="s">
        <v>993</v>
      </c>
      <c r="AC772" t="s">
        <v>994</v>
      </c>
    </row>
    <row r="773" spans="1:29" x14ac:dyDescent="0.25">
      <c r="A773" t="s">
        <v>832</v>
      </c>
      <c r="B773" t="s">
        <v>995</v>
      </c>
      <c r="C773" t="b">
        <v>0</v>
      </c>
      <c r="D773" t="s">
        <v>29</v>
      </c>
      <c r="E773" s="25" t="s">
        <v>96</v>
      </c>
      <c r="F773" t="s">
        <v>987</v>
      </c>
      <c r="G773" t="s">
        <v>992</v>
      </c>
      <c r="H773" t="s">
        <v>2651</v>
      </c>
      <c r="I773" t="s">
        <v>992</v>
      </c>
      <c r="J773" t="s">
        <v>992</v>
      </c>
      <c r="L773" t="s">
        <v>32</v>
      </c>
      <c r="M773" t="s">
        <v>197</v>
      </c>
      <c r="N773" t="s">
        <v>439</v>
      </c>
      <c r="O773" t="s">
        <v>446</v>
      </c>
      <c r="P773" t="s">
        <v>447</v>
      </c>
      <c r="Q773" t="s">
        <v>697</v>
      </c>
      <c r="R773" t="s">
        <v>791</v>
      </c>
      <c r="T773" t="s">
        <v>832</v>
      </c>
      <c r="U773" t="s">
        <v>935</v>
      </c>
      <c r="X773" t="s">
        <v>987</v>
      </c>
      <c r="Z773" t="s">
        <v>993</v>
      </c>
      <c r="AC773" t="s">
        <v>994</v>
      </c>
    </row>
    <row r="774" spans="1:29" x14ac:dyDescent="0.25">
      <c r="A774" t="s">
        <v>832</v>
      </c>
      <c r="B774" t="s">
        <v>996</v>
      </c>
      <c r="C774" t="b">
        <v>0</v>
      </c>
      <c r="D774" t="s">
        <v>29</v>
      </c>
      <c r="E774" s="25" t="s">
        <v>96</v>
      </c>
      <c r="F774" t="s">
        <v>987</v>
      </c>
      <c r="G774" t="s">
        <v>992</v>
      </c>
      <c r="H774" t="s">
        <v>2651</v>
      </c>
      <c r="I774" t="s">
        <v>992</v>
      </c>
      <c r="J774" t="s">
        <v>992</v>
      </c>
      <c r="L774" t="s">
        <v>32</v>
      </c>
      <c r="M774" t="s">
        <v>197</v>
      </c>
      <c r="N774" t="s">
        <v>439</v>
      </c>
      <c r="O774" t="s">
        <v>446</v>
      </c>
      <c r="P774" t="s">
        <v>447</v>
      </c>
      <c r="Q774" t="s">
        <v>697</v>
      </c>
      <c r="R774" t="s">
        <v>791</v>
      </c>
      <c r="T774" t="s">
        <v>832</v>
      </c>
      <c r="U774" t="s">
        <v>935</v>
      </c>
      <c r="X774" t="s">
        <v>987</v>
      </c>
      <c r="Z774" t="s">
        <v>993</v>
      </c>
      <c r="AC774" t="s">
        <v>994</v>
      </c>
    </row>
    <row r="775" spans="1:29" x14ac:dyDescent="0.25">
      <c r="A775" t="s">
        <v>832</v>
      </c>
      <c r="B775" t="s">
        <v>992</v>
      </c>
      <c r="C775" t="b">
        <v>0</v>
      </c>
      <c r="D775" t="s">
        <v>40</v>
      </c>
      <c r="E775" s="25" t="s">
        <v>96</v>
      </c>
      <c r="F775" t="s">
        <v>987</v>
      </c>
      <c r="G775" t="s">
        <v>992</v>
      </c>
      <c r="H775" t="s">
        <v>2651</v>
      </c>
      <c r="I775" t="s">
        <v>992</v>
      </c>
      <c r="J775" t="s">
        <v>992</v>
      </c>
      <c r="L775" t="s">
        <v>32</v>
      </c>
      <c r="M775" t="s">
        <v>197</v>
      </c>
      <c r="N775" t="s">
        <v>439</v>
      </c>
      <c r="O775" t="s">
        <v>446</v>
      </c>
      <c r="P775" t="s">
        <v>447</v>
      </c>
      <c r="Q775" t="s">
        <v>697</v>
      </c>
      <c r="R775" t="s">
        <v>791</v>
      </c>
      <c r="T775" t="s">
        <v>832</v>
      </c>
      <c r="U775" t="s">
        <v>935</v>
      </c>
      <c r="X775" t="s">
        <v>987</v>
      </c>
      <c r="Z775" t="s">
        <v>993</v>
      </c>
      <c r="AC775" t="s">
        <v>994</v>
      </c>
    </row>
    <row r="776" spans="1:29" x14ac:dyDescent="0.25">
      <c r="A776" t="s">
        <v>832</v>
      </c>
      <c r="B776" t="s">
        <v>997</v>
      </c>
      <c r="C776" t="b">
        <v>0</v>
      </c>
      <c r="D776" t="s">
        <v>29</v>
      </c>
      <c r="E776" s="25" t="s">
        <v>96</v>
      </c>
      <c r="F776" t="s">
        <v>987</v>
      </c>
      <c r="G776" t="s">
        <v>82</v>
      </c>
      <c r="H776" t="s">
        <v>82</v>
      </c>
      <c r="I776" t="s">
        <v>998</v>
      </c>
      <c r="J776" t="s">
        <v>998</v>
      </c>
      <c r="L776" t="s">
        <v>32</v>
      </c>
      <c r="M776" t="s">
        <v>197</v>
      </c>
      <c r="N776" t="s">
        <v>439</v>
      </c>
      <c r="O776" t="s">
        <v>446</v>
      </c>
      <c r="P776" t="s">
        <v>447</v>
      </c>
      <c r="Q776" t="s">
        <v>697</v>
      </c>
      <c r="R776" t="s">
        <v>791</v>
      </c>
      <c r="T776" t="s">
        <v>832</v>
      </c>
      <c r="U776" t="s">
        <v>935</v>
      </c>
      <c r="X776" t="s">
        <v>987</v>
      </c>
      <c r="Z776" t="s">
        <v>993</v>
      </c>
    </row>
    <row r="777" spans="1:29" x14ac:dyDescent="0.25">
      <c r="A777" t="s">
        <v>832</v>
      </c>
      <c r="B777" t="s">
        <v>999</v>
      </c>
      <c r="C777" t="b">
        <v>0</v>
      </c>
      <c r="D777" t="s">
        <v>29</v>
      </c>
      <c r="E777" s="25" t="s">
        <v>96</v>
      </c>
      <c r="F777" t="s">
        <v>987</v>
      </c>
      <c r="G777" t="s">
        <v>82</v>
      </c>
      <c r="H777" t="s">
        <v>82</v>
      </c>
      <c r="I777" t="s">
        <v>998</v>
      </c>
      <c r="J777" t="s">
        <v>998</v>
      </c>
      <c r="L777" t="s">
        <v>32</v>
      </c>
      <c r="M777" t="s">
        <v>197</v>
      </c>
      <c r="N777" t="s">
        <v>439</v>
      </c>
      <c r="O777" t="s">
        <v>446</v>
      </c>
      <c r="P777" t="s">
        <v>447</v>
      </c>
      <c r="Q777" t="s">
        <v>697</v>
      </c>
      <c r="R777" t="s">
        <v>791</v>
      </c>
      <c r="T777" t="s">
        <v>832</v>
      </c>
      <c r="U777" t="s">
        <v>935</v>
      </c>
      <c r="X777" t="s">
        <v>987</v>
      </c>
      <c r="Z777" t="s">
        <v>993</v>
      </c>
    </row>
    <row r="778" spans="1:29" x14ac:dyDescent="0.25">
      <c r="A778" t="s">
        <v>832</v>
      </c>
      <c r="B778" t="s">
        <v>998</v>
      </c>
      <c r="C778" t="b">
        <v>0</v>
      </c>
      <c r="D778" t="s">
        <v>40</v>
      </c>
      <c r="E778" s="25" t="s">
        <v>96</v>
      </c>
      <c r="F778" t="s">
        <v>987</v>
      </c>
      <c r="G778" t="s">
        <v>82</v>
      </c>
      <c r="H778" t="s">
        <v>82</v>
      </c>
      <c r="I778" t="s">
        <v>998</v>
      </c>
      <c r="J778" t="s">
        <v>998</v>
      </c>
      <c r="L778" t="s">
        <v>32</v>
      </c>
      <c r="M778" t="s">
        <v>197</v>
      </c>
      <c r="N778" t="s">
        <v>439</v>
      </c>
      <c r="O778" t="s">
        <v>446</v>
      </c>
      <c r="P778" t="s">
        <v>447</v>
      </c>
      <c r="Q778" t="s">
        <v>697</v>
      </c>
      <c r="R778" t="s">
        <v>791</v>
      </c>
      <c r="T778" t="s">
        <v>832</v>
      </c>
      <c r="U778" t="s">
        <v>935</v>
      </c>
      <c r="X778" t="s">
        <v>987</v>
      </c>
      <c r="Z778" t="s">
        <v>993</v>
      </c>
    </row>
    <row r="779" spans="1:29" x14ac:dyDescent="0.25">
      <c r="A779" t="s">
        <v>832</v>
      </c>
      <c r="B779" t="s">
        <v>1000</v>
      </c>
      <c r="C779" t="b">
        <v>0</v>
      </c>
      <c r="D779" t="s">
        <v>29</v>
      </c>
      <c r="E779" s="25" t="s">
        <v>96</v>
      </c>
      <c r="F779" t="s">
        <v>987</v>
      </c>
      <c r="G779" t="s">
        <v>1001</v>
      </c>
      <c r="H779" t="s">
        <v>2651</v>
      </c>
      <c r="I779" t="s">
        <v>1001</v>
      </c>
      <c r="J779" t="s">
        <v>1001</v>
      </c>
      <c r="L779" t="s">
        <v>32</v>
      </c>
      <c r="M779" t="s">
        <v>197</v>
      </c>
      <c r="N779" t="s">
        <v>439</v>
      </c>
      <c r="O779" t="s">
        <v>446</v>
      </c>
      <c r="P779" t="s">
        <v>447</v>
      </c>
      <c r="Q779" t="s">
        <v>697</v>
      </c>
      <c r="R779" t="s">
        <v>791</v>
      </c>
      <c r="T779" t="s">
        <v>832</v>
      </c>
      <c r="U779" t="s">
        <v>935</v>
      </c>
      <c r="X779" t="s">
        <v>987</v>
      </c>
      <c r="Z779" t="s">
        <v>1002</v>
      </c>
    </row>
    <row r="780" spans="1:29" x14ac:dyDescent="0.25">
      <c r="A780" t="s">
        <v>832</v>
      </c>
      <c r="B780" t="s">
        <v>1003</v>
      </c>
      <c r="C780" t="b">
        <v>0</v>
      </c>
      <c r="D780" t="s">
        <v>29</v>
      </c>
      <c r="E780" s="25" t="s">
        <v>96</v>
      </c>
      <c r="F780" t="s">
        <v>987</v>
      </c>
      <c r="G780" t="s">
        <v>1001</v>
      </c>
      <c r="H780" t="s">
        <v>2651</v>
      </c>
      <c r="I780" t="s">
        <v>1001</v>
      </c>
      <c r="J780" t="s">
        <v>1001</v>
      </c>
      <c r="L780" t="s">
        <v>32</v>
      </c>
      <c r="M780" t="s">
        <v>197</v>
      </c>
      <c r="N780" t="s">
        <v>439</v>
      </c>
      <c r="O780" t="s">
        <v>446</v>
      </c>
      <c r="P780" t="s">
        <v>447</v>
      </c>
      <c r="Q780" t="s">
        <v>697</v>
      </c>
      <c r="R780" t="s">
        <v>791</v>
      </c>
      <c r="T780" t="s">
        <v>832</v>
      </c>
      <c r="U780" t="s">
        <v>935</v>
      </c>
      <c r="X780" t="s">
        <v>987</v>
      </c>
      <c r="Z780" t="s">
        <v>1002</v>
      </c>
    </row>
    <row r="781" spans="1:29" x14ac:dyDescent="0.25">
      <c r="A781" t="s">
        <v>832</v>
      </c>
      <c r="B781" t="s">
        <v>1004</v>
      </c>
      <c r="C781" t="b">
        <v>0</v>
      </c>
      <c r="D781" t="s">
        <v>29</v>
      </c>
      <c r="E781" s="25" t="s">
        <v>96</v>
      </c>
      <c r="F781" t="s">
        <v>987</v>
      </c>
      <c r="G781" t="s">
        <v>1001</v>
      </c>
      <c r="H781" t="s">
        <v>2651</v>
      </c>
      <c r="I781" t="s">
        <v>1001</v>
      </c>
      <c r="J781" t="s">
        <v>1001</v>
      </c>
      <c r="L781" t="s">
        <v>32</v>
      </c>
      <c r="M781" t="s">
        <v>197</v>
      </c>
      <c r="N781" t="s">
        <v>439</v>
      </c>
      <c r="O781" t="s">
        <v>446</v>
      </c>
      <c r="P781" t="s">
        <v>447</v>
      </c>
      <c r="Q781" t="s">
        <v>697</v>
      </c>
      <c r="R781" t="s">
        <v>791</v>
      </c>
      <c r="T781" t="s">
        <v>832</v>
      </c>
      <c r="U781" t="s">
        <v>935</v>
      </c>
      <c r="X781" t="s">
        <v>987</v>
      </c>
      <c r="Z781" t="s">
        <v>1002</v>
      </c>
    </row>
    <row r="782" spans="1:29" x14ac:dyDescent="0.25">
      <c r="A782" t="s">
        <v>832</v>
      </c>
      <c r="B782" t="s">
        <v>1001</v>
      </c>
      <c r="C782" t="b">
        <v>0</v>
      </c>
      <c r="D782" t="s">
        <v>40</v>
      </c>
      <c r="E782" s="25" t="s">
        <v>96</v>
      </c>
      <c r="F782" t="s">
        <v>987</v>
      </c>
      <c r="G782" t="s">
        <v>1001</v>
      </c>
      <c r="H782" t="s">
        <v>2651</v>
      </c>
      <c r="I782" t="s">
        <v>1001</v>
      </c>
      <c r="J782" t="s">
        <v>1001</v>
      </c>
      <c r="L782" t="s">
        <v>32</v>
      </c>
      <c r="M782" t="s">
        <v>197</v>
      </c>
      <c r="N782" t="s">
        <v>439</v>
      </c>
      <c r="O782" t="s">
        <v>446</v>
      </c>
      <c r="P782" t="s">
        <v>447</v>
      </c>
      <c r="Q782" t="s">
        <v>697</v>
      </c>
      <c r="R782" t="s">
        <v>791</v>
      </c>
      <c r="T782" t="s">
        <v>832</v>
      </c>
      <c r="U782" t="s">
        <v>935</v>
      </c>
      <c r="X782" t="s">
        <v>987</v>
      </c>
      <c r="Z782" t="s">
        <v>1002</v>
      </c>
    </row>
    <row r="783" spans="1:29" x14ac:dyDescent="0.25">
      <c r="A783" t="s">
        <v>832</v>
      </c>
      <c r="B783" t="s">
        <v>1005</v>
      </c>
      <c r="C783" t="b">
        <v>0</v>
      </c>
      <c r="D783" t="s">
        <v>29</v>
      </c>
      <c r="E783" s="25" t="s">
        <v>96</v>
      </c>
      <c r="F783" t="s">
        <v>987</v>
      </c>
      <c r="G783" t="s">
        <v>82</v>
      </c>
      <c r="H783" t="s">
        <v>82</v>
      </c>
      <c r="I783" t="s">
        <v>1006</v>
      </c>
      <c r="J783" t="s">
        <v>1006</v>
      </c>
      <c r="L783" t="s">
        <v>32</v>
      </c>
      <c r="M783" t="s">
        <v>197</v>
      </c>
      <c r="N783" t="s">
        <v>439</v>
      </c>
      <c r="O783" t="s">
        <v>446</v>
      </c>
      <c r="P783" t="s">
        <v>447</v>
      </c>
      <c r="Q783" t="s">
        <v>697</v>
      </c>
      <c r="R783" t="s">
        <v>791</v>
      </c>
      <c r="T783" t="s">
        <v>832</v>
      </c>
      <c r="U783" t="s">
        <v>935</v>
      </c>
      <c r="X783" t="s">
        <v>987</v>
      </c>
      <c r="Z783" t="s">
        <v>1007</v>
      </c>
    </row>
    <row r="784" spans="1:29" x14ac:dyDescent="0.25">
      <c r="A784" t="s">
        <v>832</v>
      </c>
      <c r="B784" t="s">
        <v>1008</v>
      </c>
      <c r="C784" t="b">
        <v>0</v>
      </c>
      <c r="D784" t="s">
        <v>29</v>
      </c>
      <c r="E784" s="25" t="s">
        <v>96</v>
      </c>
      <c r="F784" t="s">
        <v>987</v>
      </c>
      <c r="G784" t="s">
        <v>82</v>
      </c>
      <c r="H784" t="s">
        <v>82</v>
      </c>
      <c r="I784" t="s">
        <v>1006</v>
      </c>
      <c r="J784" t="s">
        <v>1006</v>
      </c>
      <c r="L784" t="s">
        <v>32</v>
      </c>
      <c r="M784" t="s">
        <v>197</v>
      </c>
      <c r="N784" t="s">
        <v>439</v>
      </c>
      <c r="O784" t="s">
        <v>446</v>
      </c>
      <c r="P784" t="s">
        <v>447</v>
      </c>
      <c r="Q784" t="s">
        <v>697</v>
      </c>
      <c r="R784" t="s">
        <v>791</v>
      </c>
      <c r="T784" t="s">
        <v>832</v>
      </c>
      <c r="U784" t="s">
        <v>935</v>
      </c>
      <c r="X784" t="s">
        <v>987</v>
      </c>
      <c r="Z784" t="s">
        <v>1007</v>
      </c>
    </row>
    <row r="785" spans="1:26" x14ac:dyDescent="0.25">
      <c r="A785" t="s">
        <v>832</v>
      </c>
      <c r="B785" t="s">
        <v>1009</v>
      </c>
      <c r="C785" t="b">
        <v>0</v>
      </c>
      <c r="D785" t="s">
        <v>29</v>
      </c>
      <c r="E785" s="25" t="s">
        <v>96</v>
      </c>
      <c r="F785" t="s">
        <v>987</v>
      </c>
      <c r="G785" t="s">
        <v>82</v>
      </c>
      <c r="H785" t="s">
        <v>82</v>
      </c>
      <c r="I785" t="s">
        <v>1006</v>
      </c>
      <c r="J785" t="s">
        <v>1006</v>
      </c>
      <c r="L785" t="s">
        <v>32</v>
      </c>
      <c r="M785" t="s">
        <v>197</v>
      </c>
      <c r="N785" t="s">
        <v>439</v>
      </c>
      <c r="O785" t="s">
        <v>446</v>
      </c>
      <c r="P785" t="s">
        <v>447</v>
      </c>
      <c r="Q785" t="s">
        <v>697</v>
      </c>
      <c r="R785" t="s">
        <v>791</v>
      </c>
      <c r="T785" t="s">
        <v>832</v>
      </c>
      <c r="U785" t="s">
        <v>935</v>
      </c>
      <c r="X785" t="s">
        <v>987</v>
      </c>
      <c r="Z785" t="s">
        <v>1007</v>
      </c>
    </row>
    <row r="786" spans="1:26" x14ac:dyDescent="0.25">
      <c r="A786" t="s">
        <v>832</v>
      </c>
      <c r="B786" t="s">
        <v>1006</v>
      </c>
      <c r="C786" t="b">
        <v>0</v>
      </c>
      <c r="D786" t="s">
        <v>40</v>
      </c>
      <c r="E786" s="25" t="s">
        <v>96</v>
      </c>
      <c r="F786" t="s">
        <v>987</v>
      </c>
      <c r="G786" t="s">
        <v>82</v>
      </c>
      <c r="H786" t="s">
        <v>82</v>
      </c>
      <c r="I786" t="s">
        <v>1006</v>
      </c>
      <c r="J786" t="s">
        <v>1006</v>
      </c>
      <c r="L786" t="s">
        <v>32</v>
      </c>
      <c r="M786" t="s">
        <v>197</v>
      </c>
      <c r="N786" t="s">
        <v>439</v>
      </c>
      <c r="O786" t="s">
        <v>446</v>
      </c>
      <c r="P786" t="s">
        <v>447</v>
      </c>
      <c r="Q786" t="s">
        <v>697</v>
      </c>
      <c r="R786" t="s">
        <v>791</v>
      </c>
      <c r="T786" t="s">
        <v>832</v>
      </c>
      <c r="U786" t="s">
        <v>935</v>
      </c>
      <c r="X786" t="s">
        <v>987</v>
      </c>
      <c r="Z786" t="s">
        <v>1007</v>
      </c>
    </row>
    <row r="787" spans="1:26" x14ac:dyDescent="0.25">
      <c r="A787" t="s">
        <v>832</v>
      </c>
      <c r="B787" t="s">
        <v>1010</v>
      </c>
      <c r="C787" t="b">
        <v>0</v>
      </c>
      <c r="D787" t="s">
        <v>29</v>
      </c>
      <c r="E787" s="25" t="s">
        <v>96</v>
      </c>
      <c r="F787" t="s">
        <v>987</v>
      </c>
      <c r="G787" t="s">
        <v>1011</v>
      </c>
      <c r="H787" t="s">
        <v>2651</v>
      </c>
      <c r="I787" t="s">
        <v>1011</v>
      </c>
      <c r="J787" t="s">
        <v>1011</v>
      </c>
      <c r="L787" t="s">
        <v>32</v>
      </c>
      <c r="M787" t="s">
        <v>197</v>
      </c>
      <c r="N787" t="s">
        <v>439</v>
      </c>
      <c r="O787" t="s">
        <v>446</v>
      </c>
      <c r="P787" t="s">
        <v>447</v>
      </c>
      <c r="Q787" t="s">
        <v>697</v>
      </c>
      <c r="R787" t="s">
        <v>791</v>
      </c>
      <c r="T787" t="s">
        <v>832</v>
      </c>
      <c r="U787" t="s">
        <v>935</v>
      </c>
      <c r="X787" t="s">
        <v>987</v>
      </c>
      <c r="Z787" t="s">
        <v>1012</v>
      </c>
    </row>
    <row r="788" spans="1:26" x14ac:dyDescent="0.25">
      <c r="A788" t="s">
        <v>832</v>
      </c>
      <c r="B788" t="s">
        <v>1013</v>
      </c>
      <c r="C788" t="b">
        <v>0</v>
      </c>
      <c r="D788" t="s">
        <v>29</v>
      </c>
      <c r="E788" s="25" t="s">
        <v>96</v>
      </c>
      <c r="F788" t="s">
        <v>987</v>
      </c>
      <c r="G788" t="s">
        <v>1011</v>
      </c>
      <c r="H788" t="s">
        <v>2651</v>
      </c>
      <c r="I788" t="s">
        <v>1011</v>
      </c>
      <c r="J788" t="s">
        <v>1011</v>
      </c>
      <c r="L788" t="s">
        <v>32</v>
      </c>
      <c r="M788" t="s">
        <v>197</v>
      </c>
      <c r="N788" t="s">
        <v>439</v>
      </c>
      <c r="O788" t="s">
        <v>446</v>
      </c>
      <c r="P788" t="s">
        <v>447</v>
      </c>
      <c r="Q788" t="s">
        <v>697</v>
      </c>
      <c r="R788" t="s">
        <v>791</v>
      </c>
      <c r="T788" t="s">
        <v>832</v>
      </c>
      <c r="U788" t="s">
        <v>935</v>
      </c>
      <c r="X788" t="s">
        <v>987</v>
      </c>
      <c r="Z788" t="s">
        <v>1012</v>
      </c>
    </row>
    <row r="789" spans="1:26" x14ac:dyDescent="0.25">
      <c r="A789" t="s">
        <v>832</v>
      </c>
      <c r="B789" t="s">
        <v>1011</v>
      </c>
      <c r="C789" t="b">
        <v>0</v>
      </c>
      <c r="D789" t="s">
        <v>40</v>
      </c>
      <c r="E789" s="25" t="s">
        <v>96</v>
      </c>
      <c r="F789" t="s">
        <v>987</v>
      </c>
      <c r="G789" t="s">
        <v>1011</v>
      </c>
      <c r="H789" t="s">
        <v>2651</v>
      </c>
      <c r="I789" t="s">
        <v>1011</v>
      </c>
      <c r="J789" t="s">
        <v>1011</v>
      </c>
      <c r="L789" t="s">
        <v>32</v>
      </c>
      <c r="M789" t="s">
        <v>197</v>
      </c>
      <c r="N789" t="s">
        <v>439</v>
      </c>
      <c r="O789" t="s">
        <v>446</v>
      </c>
      <c r="P789" t="s">
        <v>447</v>
      </c>
      <c r="Q789" t="s">
        <v>697</v>
      </c>
      <c r="R789" t="s">
        <v>791</v>
      </c>
      <c r="T789" t="s">
        <v>832</v>
      </c>
      <c r="U789" t="s">
        <v>935</v>
      </c>
      <c r="X789" t="s">
        <v>987</v>
      </c>
      <c r="Z789" t="s">
        <v>1012</v>
      </c>
    </row>
    <row r="790" spans="1:26" x14ac:dyDescent="0.25">
      <c r="A790" t="s">
        <v>832</v>
      </c>
      <c r="B790" t="s">
        <v>1014</v>
      </c>
      <c r="C790" t="b">
        <v>0</v>
      </c>
      <c r="D790" t="s">
        <v>29</v>
      </c>
      <c r="E790" s="25" t="s">
        <v>96</v>
      </c>
      <c r="F790" t="s">
        <v>987</v>
      </c>
      <c r="G790" t="s">
        <v>1015</v>
      </c>
      <c r="H790" t="s">
        <v>2651</v>
      </c>
      <c r="I790" t="s">
        <v>1015</v>
      </c>
      <c r="J790" t="s">
        <v>1015</v>
      </c>
      <c r="L790" t="s">
        <v>32</v>
      </c>
      <c r="M790" t="s">
        <v>197</v>
      </c>
      <c r="N790" t="s">
        <v>439</v>
      </c>
      <c r="O790" t="s">
        <v>446</v>
      </c>
      <c r="P790" t="s">
        <v>447</v>
      </c>
      <c r="Q790" t="s">
        <v>697</v>
      </c>
      <c r="R790" t="s">
        <v>791</v>
      </c>
      <c r="T790" t="s">
        <v>832</v>
      </c>
      <c r="U790" t="s">
        <v>935</v>
      </c>
      <c r="X790" t="s">
        <v>987</v>
      </c>
      <c r="Z790" t="s">
        <v>1016</v>
      </c>
    </row>
    <row r="791" spans="1:26" x14ac:dyDescent="0.25">
      <c r="A791" t="s">
        <v>832</v>
      </c>
      <c r="B791" t="s">
        <v>1017</v>
      </c>
      <c r="C791" t="b">
        <v>0</v>
      </c>
      <c r="D791" t="s">
        <v>29</v>
      </c>
      <c r="E791" s="25" t="s">
        <v>96</v>
      </c>
      <c r="F791" t="s">
        <v>987</v>
      </c>
      <c r="G791" t="s">
        <v>1015</v>
      </c>
      <c r="H791" t="s">
        <v>2651</v>
      </c>
      <c r="I791" t="s">
        <v>1015</v>
      </c>
      <c r="J791" t="s">
        <v>1015</v>
      </c>
      <c r="L791" t="s">
        <v>32</v>
      </c>
      <c r="M791" t="s">
        <v>197</v>
      </c>
      <c r="N791" t="s">
        <v>439</v>
      </c>
      <c r="O791" t="s">
        <v>446</v>
      </c>
      <c r="P791" t="s">
        <v>447</v>
      </c>
      <c r="Q791" t="s">
        <v>697</v>
      </c>
      <c r="R791" t="s">
        <v>791</v>
      </c>
      <c r="T791" t="s">
        <v>832</v>
      </c>
      <c r="U791" t="s">
        <v>935</v>
      </c>
      <c r="X791" t="s">
        <v>987</v>
      </c>
      <c r="Z791" t="s">
        <v>1016</v>
      </c>
    </row>
    <row r="792" spans="1:26" x14ac:dyDescent="0.25">
      <c r="A792" t="s">
        <v>832</v>
      </c>
      <c r="B792" t="s">
        <v>1015</v>
      </c>
      <c r="C792" t="b">
        <v>0</v>
      </c>
      <c r="D792" t="s">
        <v>40</v>
      </c>
      <c r="E792" s="25" t="s">
        <v>96</v>
      </c>
      <c r="F792" t="s">
        <v>987</v>
      </c>
      <c r="G792" t="s">
        <v>1015</v>
      </c>
      <c r="H792" t="s">
        <v>2651</v>
      </c>
      <c r="I792" t="s">
        <v>1015</v>
      </c>
      <c r="J792" t="s">
        <v>1015</v>
      </c>
      <c r="L792" t="s">
        <v>32</v>
      </c>
      <c r="M792" t="s">
        <v>197</v>
      </c>
      <c r="N792" t="s">
        <v>439</v>
      </c>
      <c r="O792" t="s">
        <v>446</v>
      </c>
      <c r="P792" t="s">
        <v>447</v>
      </c>
      <c r="Q792" t="s">
        <v>697</v>
      </c>
      <c r="R792" t="s">
        <v>791</v>
      </c>
      <c r="T792" t="s">
        <v>832</v>
      </c>
      <c r="U792" t="s">
        <v>935</v>
      </c>
      <c r="X792" t="s">
        <v>987</v>
      </c>
      <c r="Z792" t="s">
        <v>1016</v>
      </c>
    </row>
    <row r="793" spans="1:26" x14ac:dyDescent="0.25">
      <c r="A793" t="s">
        <v>832</v>
      </c>
      <c r="B793" t="s">
        <v>1018</v>
      </c>
      <c r="C793" t="b">
        <v>0</v>
      </c>
      <c r="D793" t="s">
        <v>29</v>
      </c>
      <c r="E793" s="25" t="s">
        <v>96</v>
      </c>
      <c r="F793" t="s">
        <v>987</v>
      </c>
      <c r="G793" t="s">
        <v>1019</v>
      </c>
      <c r="H793" t="s">
        <v>2651</v>
      </c>
      <c r="I793" t="s">
        <v>1019</v>
      </c>
      <c r="J793" t="s">
        <v>1019</v>
      </c>
      <c r="L793" t="s">
        <v>32</v>
      </c>
      <c r="M793" t="s">
        <v>197</v>
      </c>
      <c r="N793" t="s">
        <v>439</v>
      </c>
      <c r="O793" t="s">
        <v>446</v>
      </c>
      <c r="P793" t="s">
        <v>447</v>
      </c>
      <c r="Q793" t="s">
        <v>697</v>
      </c>
      <c r="R793" t="s">
        <v>791</v>
      </c>
      <c r="T793" t="s">
        <v>832</v>
      </c>
      <c r="U793" t="s">
        <v>935</v>
      </c>
      <c r="X793" t="s">
        <v>987</v>
      </c>
      <c r="Z793" t="s">
        <v>1020</v>
      </c>
    </row>
    <row r="794" spans="1:26" x14ac:dyDescent="0.25">
      <c r="A794" t="s">
        <v>832</v>
      </c>
      <c r="B794" t="s">
        <v>1021</v>
      </c>
      <c r="C794" t="b">
        <v>0</v>
      </c>
      <c r="D794" t="s">
        <v>29</v>
      </c>
      <c r="E794" s="25" t="s">
        <v>96</v>
      </c>
      <c r="F794" t="s">
        <v>987</v>
      </c>
      <c r="G794" t="s">
        <v>1019</v>
      </c>
      <c r="H794" t="s">
        <v>2651</v>
      </c>
      <c r="I794" t="s">
        <v>1019</v>
      </c>
      <c r="J794" t="s">
        <v>1019</v>
      </c>
      <c r="L794" t="s">
        <v>32</v>
      </c>
      <c r="M794" t="s">
        <v>197</v>
      </c>
      <c r="N794" t="s">
        <v>439</v>
      </c>
      <c r="O794" t="s">
        <v>446</v>
      </c>
      <c r="P794" t="s">
        <v>447</v>
      </c>
      <c r="Q794" t="s">
        <v>697</v>
      </c>
      <c r="R794" t="s">
        <v>791</v>
      </c>
      <c r="T794" t="s">
        <v>832</v>
      </c>
      <c r="U794" t="s">
        <v>935</v>
      </c>
      <c r="X794" t="s">
        <v>987</v>
      </c>
      <c r="Z794" t="s">
        <v>1020</v>
      </c>
    </row>
    <row r="795" spans="1:26" x14ac:dyDescent="0.25">
      <c r="A795" t="s">
        <v>832</v>
      </c>
      <c r="B795" t="s">
        <v>1022</v>
      </c>
      <c r="C795" t="b">
        <v>0</v>
      </c>
      <c r="D795" t="s">
        <v>29</v>
      </c>
      <c r="E795" s="25" t="s">
        <v>96</v>
      </c>
      <c r="F795" t="s">
        <v>987</v>
      </c>
      <c r="G795" t="s">
        <v>1019</v>
      </c>
      <c r="H795" t="s">
        <v>2651</v>
      </c>
      <c r="I795" t="s">
        <v>1019</v>
      </c>
      <c r="J795" t="s">
        <v>1019</v>
      </c>
      <c r="L795" t="s">
        <v>32</v>
      </c>
      <c r="M795" t="s">
        <v>197</v>
      </c>
      <c r="N795" t="s">
        <v>439</v>
      </c>
      <c r="O795" t="s">
        <v>446</v>
      </c>
      <c r="P795" t="s">
        <v>447</v>
      </c>
      <c r="Q795" t="s">
        <v>697</v>
      </c>
      <c r="R795" t="s">
        <v>791</v>
      </c>
      <c r="T795" t="s">
        <v>832</v>
      </c>
      <c r="U795" t="s">
        <v>935</v>
      </c>
      <c r="X795" t="s">
        <v>987</v>
      </c>
      <c r="Z795" t="s">
        <v>1020</v>
      </c>
    </row>
    <row r="796" spans="1:26" x14ac:dyDescent="0.25">
      <c r="A796" t="s">
        <v>832</v>
      </c>
      <c r="B796" t="s">
        <v>1019</v>
      </c>
      <c r="C796" t="b">
        <v>0</v>
      </c>
      <c r="D796" t="s">
        <v>40</v>
      </c>
      <c r="E796" s="25" t="s">
        <v>96</v>
      </c>
      <c r="F796" t="s">
        <v>987</v>
      </c>
      <c r="G796" t="s">
        <v>1019</v>
      </c>
      <c r="H796" t="s">
        <v>2651</v>
      </c>
      <c r="I796" t="s">
        <v>1019</v>
      </c>
      <c r="J796" t="s">
        <v>1019</v>
      </c>
      <c r="L796" t="s">
        <v>32</v>
      </c>
      <c r="M796" t="s">
        <v>197</v>
      </c>
      <c r="N796" t="s">
        <v>439</v>
      </c>
      <c r="O796" t="s">
        <v>446</v>
      </c>
      <c r="P796" t="s">
        <v>447</v>
      </c>
      <c r="Q796" t="s">
        <v>697</v>
      </c>
      <c r="R796" t="s">
        <v>791</v>
      </c>
      <c r="T796" t="s">
        <v>832</v>
      </c>
      <c r="U796" t="s">
        <v>935</v>
      </c>
      <c r="X796" t="s">
        <v>987</v>
      </c>
      <c r="Z796" t="s">
        <v>1020</v>
      </c>
    </row>
    <row r="797" spans="1:26" x14ac:dyDescent="0.25">
      <c r="A797" t="s">
        <v>832</v>
      </c>
      <c r="B797" t="s">
        <v>987</v>
      </c>
      <c r="C797" t="b">
        <v>0</v>
      </c>
      <c r="D797" t="s">
        <v>40</v>
      </c>
      <c r="F797" t="s">
        <v>987</v>
      </c>
      <c r="G797" t="s">
        <v>82</v>
      </c>
      <c r="H797" t="s">
        <v>82</v>
      </c>
      <c r="I797" t="s">
        <v>987</v>
      </c>
      <c r="J797" t="s">
        <v>987</v>
      </c>
      <c r="K797">
        <v>128689</v>
      </c>
      <c r="L797" t="s">
        <v>32</v>
      </c>
      <c r="M797" t="s">
        <v>197</v>
      </c>
      <c r="N797" t="s">
        <v>439</v>
      </c>
      <c r="O797" t="s">
        <v>446</v>
      </c>
      <c r="P797" t="s">
        <v>447</v>
      </c>
      <c r="Q797" t="s">
        <v>697</v>
      </c>
      <c r="R797" t="s">
        <v>791</v>
      </c>
      <c r="T797" t="s">
        <v>832</v>
      </c>
      <c r="U797" t="s">
        <v>935</v>
      </c>
      <c r="X797" t="s">
        <v>987</v>
      </c>
    </row>
    <row r="798" spans="1:26" x14ac:dyDescent="0.25">
      <c r="A798" t="s">
        <v>832</v>
      </c>
      <c r="B798" t="s">
        <v>1023</v>
      </c>
      <c r="C798" t="b">
        <v>0</v>
      </c>
      <c r="D798" t="s">
        <v>29</v>
      </c>
      <c r="F798" t="s">
        <v>987</v>
      </c>
      <c r="G798" t="s">
        <v>82</v>
      </c>
      <c r="H798" t="s">
        <v>82</v>
      </c>
      <c r="I798" t="s">
        <v>987</v>
      </c>
      <c r="J798" t="s">
        <v>987</v>
      </c>
      <c r="K798">
        <v>128689</v>
      </c>
      <c r="L798" t="s">
        <v>32</v>
      </c>
      <c r="M798" t="s">
        <v>197</v>
      </c>
      <c r="N798" t="s">
        <v>439</v>
      </c>
      <c r="O798" t="s">
        <v>446</v>
      </c>
      <c r="P798" t="s">
        <v>447</v>
      </c>
      <c r="Q798" t="s">
        <v>697</v>
      </c>
      <c r="R798" t="s">
        <v>791</v>
      </c>
      <c r="T798" t="s">
        <v>832</v>
      </c>
      <c r="U798" t="s">
        <v>935</v>
      </c>
      <c r="X798" t="s">
        <v>987</v>
      </c>
    </row>
    <row r="799" spans="1:26" x14ac:dyDescent="0.25">
      <c r="A799" t="s">
        <v>832</v>
      </c>
      <c r="B799" t="s">
        <v>1024</v>
      </c>
      <c r="C799" t="b">
        <v>0</v>
      </c>
      <c r="D799" t="s">
        <v>29</v>
      </c>
      <c r="F799" t="s">
        <v>987</v>
      </c>
      <c r="G799" t="s">
        <v>82</v>
      </c>
      <c r="H799" t="s">
        <v>82</v>
      </c>
      <c r="I799" t="s">
        <v>987</v>
      </c>
      <c r="J799" t="s">
        <v>987</v>
      </c>
      <c r="K799">
        <v>128689</v>
      </c>
      <c r="L799" t="s">
        <v>32</v>
      </c>
      <c r="M799" t="s">
        <v>197</v>
      </c>
      <c r="N799" t="s">
        <v>439</v>
      </c>
      <c r="O799" t="s">
        <v>446</v>
      </c>
      <c r="P799" t="s">
        <v>447</v>
      </c>
      <c r="Q799" t="s">
        <v>697</v>
      </c>
      <c r="R799" t="s">
        <v>791</v>
      </c>
      <c r="T799" t="s">
        <v>832</v>
      </c>
      <c r="U799" t="s">
        <v>935</v>
      </c>
      <c r="X799" t="s">
        <v>987</v>
      </c>
    </row>
    <row r="800" spans="1:26" x14ac:dyDescent="0.25">
      <c r="A800" t="s">
        <v>832</v>
      </c>
      <c r="B800" t="s">
        <v>1025</v>
      </c>
      <c r="C800" t="b">
        <v>0</v>
      </c>
      <c r="D800" t="s">
        <v>40</v>
      </c>
      <c r="F800" t="s">
        <v>82</v>
      </c>
      <c r="G800" t="s">
        <v>82</v>
      </c>
      <c r="H800" t="s">
        <v>82</v>
      </c>
      <c r="I800" t="s">
        <v>1025</v>
      </c>
      <c r="J800" t="s">
        <v>1025</v>
      </c>
      <c r="K800">
        <v>128707</v>
      </c>
      <c r="L800" t="s">
        <v>32</v>
      </c>
      <c r="M800" t="s">
        <v>197</v>
      </c>
      <c r="N800" t="s">
        <v>439</v>
      </c>
      <c r="O800" t="s">
        <v>446</v>
      </c>
      <c r="P800" t="s">
        <v>447</v>
      </c>
      <c r="Q800" t="s">
        <v>697</v>
      </c>
      <c r="R800" t="s">
        <v>791</v>
      </c>
      <c r="T800" t="s">
        <v>832</v>
      </c>
      <c r="U800" t="s">
        <v>935</v>
      </c>
      <c r="X800" t="s">
        <v>1025</v>
      </c>
    </row>
    <row r="801" spans="1:26" x14ac:dyDescent="0.25">
      <c r="A801" t="s">
        <v>832</v>
      </c>
      <c r="B801" t="s">
        <v>1026</v>
      </c>
      <c r="C801" t="b">
        <v>0</v>
      </c>
      <c r="D801" t="s">
        <v>40</v>
      </c>
      <c r="F801" t="s">
        <v>82</v>
      </c>
      <c r="G801" t="s">
        <v>82</v>
      </c>
      <c r="H801" t="s">
        <v>82</v>
      </c>
      <c r="I801" t="s">
        <v>1026</v>
      </c>
      <c r="J801" t="s">
        <v>1026</v>
      </c>
      <c r="K801">
        <v>128718</v>
      </c>
      <c r="L801" t="s">
        <v>32</v>
      </c>
      <c r="M801" t="s">
        <v>197</v>
      </c>
      <c r="N801" t="s">
        <v>439</v>
      </c>
      <c r="O801" t="s">
        <v>446</v>
      </c>
      <c r="P801" t="s">
        <v>447</v>
      </c>
      <c r="Q801" t="s">
        <v>697</v>
      </c>
      <c r="R801" t="s">
        <v>791</v>
      </c>
      <c r="T801" t="s">
        <v>832</v>
      </c>
      <c r="U801" t="s">
        <v>935</v>
      </c>
      <c r="X801" t="s">
        <v>1026</v>
      </c>
    </row>
    <row r="802" spans="1:26" x14ac:dyDescent="0.25">
      <c r="A802" t="s">
        <v>832</v>
      </c>
      <c r="B802" t="s">
        <v>1027</v>
      </c>
      <c r="C802" t="b">
        <v>0</v>
      </c>
      <c r="D802" t="s">
        <v>40</v>
      </c>
      <c r="F802" t="s">
        <v>1027</v>
      </c>
      <c r="G802" t="s">
        <v>1027</v>
      </c>
      <c r="H802" t="s">
        <v>2645</v>
      </c>
      <c r="I802" t="s">
        <v>1027</v>
      </c>
      <c r="J802" t="s">
        <v>1027</v>
      </c>
      <c r="K802">
        <v>128730</v>
      </c>
      <c r="L802" t="s">
        <v>32</v>
      </c>
      <c r="M802" t="s">
        <v>197</v>
      </c>
      <c r="N802" t="s">
        <v>439</v>
      </c>
      <c r="O802" t="s">
        <v>446</v>
      </c>
      <c r="P802" t="s">
        <v>447</v>
      </c>
      <c r="Q802" t="s">
        <v>697</v>
      </c>
      <c r="R802" t="s">
        <v>791</v>
      </c>
      <c r="T802" t="s">
        <v>832</v>
      </c>
      <c r="U802" t="s">
        <v>935</v>
      </c>
      <c r="X802" t="s">
        <v>1027</v>
      </c>
    </row>
    <row r="803" spans="1:26" x14ac:dyDescent="0.25">
      <c r="A803" t="s">
        <v>832</v>
      </c>
      <c r="B803" t="s">
        <v>1028</v>
      </c>
      <c r="C803" t="b">
        <v>0</v>
      </c>
      <c r="D803" t="s">
        <v>40</v>
      </c>
      <c r="F803" t="s">
        <v>82</v>
      </c>
      <c r="G803" t="s">
        <v>82</v>
      </c>
      <c r="H803" t="s">
        <v>82</v>
      </c>
      <c r="I803" t="s">
        <v>1028</v>
      </c>
      <c r="J803" t="s">
        <v>1028</v>
      </c>
      <c r="K803">
        <v>128734</v>
      </c>
      <c r="L803" t="s">
        <v>32</v>
      </c>
      <c r="M803" t="s">
        <v>197</v>
      </c>
      <c r="N803" t="s">
        <v>439</v>
      </c>
      <c r="O803" t="s">
        <v>446</v>
      </c>
      <c r="P803" t="s">
        <v>447</v>
      </c>
      <c r="Q803" t="s">
        <v>697</v>
      </c>
      <c r="R803" t="s">
        <v>791</v>
      </c>
      <c r="T803" t="s">
        <v>832</v>
      </c>
      <c r="U803" t="s">
        <v>935</v>
      </c>
      <c r="X803" t="s">
        <v>1028</v>
      </c>
    </row>
    <row r="804" spans="1:26" x14ac:dyDescent="0.25">
      <c r="A804" t="s">
        <v>832</v>
      </c>
      <c r="B804" t="s">
        <v>1029</v>
      </c>
      <c r="C804" t="b">
        <v>0</v>
      </c>
      <c r="D804" t="s">
        <v>29</v>
      </c>
      <c r="E804" s="25" t="s">
        <v>96</v>
      </c>
      <c r="F804" t="s">
        <v>1030</v>
      </c>
      <c r="G804" t="s">
        <v>1030</v>
      </c>
      <c r="H804" t="s">
        <v>2645</v>
      </c>
      <c r="I804" t="s">
        <v>1031</v>
      </c>
      <c r="J804" t="s">
        <v>1031</v>
      </c>
      <c r="L804" t="s">
        <v>32</v>
      </c>
      <c r="M804" t="s">
        <v>197</v>
      </c>
      <c r="N804" t="s">
        <v>439</v>
      </c>
      <c r="O804" t="s">
        <v>446</v>
      </c>
      <c r="P804" t="s">
        <v>447</v>
      </c>
      <c r="Q804" t="s">
        <v>697</v>
      </c>
      <c r="R804" t="s">
        <v>791</v>
      </c>
      <c r="T804" t="s">
        <v>832</v>
      </c>
      <c r="U804" t="s">
        <v>935</v>
      </c>
      <c r="X804" t="s">
        <v>1030</v>
      </c>
      <c r="Z804" t="s">
        <v>1032</v>
      </c>
    </row>
    <row r="805" spans="1:26" x14ac:dyDescent="0.25">
      <c r="A805" t="s">
        <v>832</v>
      </c>
      <c r="B805" t="s">
        <v>1033</v>
      </c>
      <c r="C805" t="b">
        <v>0</v>
      </c>
      <c r="D805" t="s">
        <v>29</v>
      </c>
      <c r="E805" s="25" t="s">
        <v>96</v>
      </c>
      <c r="F805" t="s">
        <v>1030</v>
      </c>
      <c r="G805" t="s">
        <v>1030</v>
      </c>
      <c r="H805" t="s">
        <v>2645</v>
      </c>
      <c r="I805" t="s">
        <v>1031</v>
      </c>
      <c r="J805" t="s">
        <v>1031</v>
      </c>
      <c r="L805" t="s">
        <v>32</v>
      </c>
      <c r="M805" t="s">
        <v>197</v>
      </c>
      <c r="N805" t="s">
        <v>439</v>
      </c>
      <c r="O805" t="s">
        <v>446</v>
      </c>
      <c r="P805" t="s">
        <v>447</v>
      </c>
      <c r="Q805" t="s">
        <v>697</v>
      </c>
      <c r="R805" t="s">
        <v>791</v>
      </c>
      <c r="T805" t="s">
        <v>832</v>
      </c>
      <c r="U805" t="s">
        <v>935</v>
      </c>
      <c r="X805" t="s">
        <v>1030</v>
      </c>
      <c r="Z805" t="s">
        <v>1032</v>
      </c>
    </row>
    <row r="806" spans="1:26" x14ac:dyDescent="0.25">
      <c r="A806" t="s">
        <v>832</v>
      </c>
      <c r="B806" t="s">
        <v>1034</v>
      </c>
      <c r="C806" t="b">
        <v>0</v>
      </c>
      <c r="D806" t="s">
        <v>29</v>
      </c>
      <c r="E806" s="25" t="s">
        <v>96</v>
      </c>
      <c r="F806" t="s">
        <v>1030</v>
      </c>
      <c r="G806" t="s">
        <v>1030</v>
      </c>
      <c r="H806" t="s">
        <v>2645</v>
      </c>
      <c r="I806" t="s">
        <v>1031</v>
      </c>
      <c r="J806" t="s">
        <v>1031</v>
      </c>
      <c r="L806" t="s">
        <v>32</v>
      </c>
      <c r="M806" t="s">
        <v>197</v>
      </c>
      <c r="N806" t="s">
        <v>439</v>
      </c>
      <c r="O806" t="s">
        <v>446</v>
      </c>
      <c r="P806" t="s">
        <v>447</v>
      </c>
      <c r="Q806" t="s">
        <v>697</v>
      </c>
      <c r="R806" t="s">
        <v>791</v>
      </c>
      <c r="T806" t="s">
        <v>832</v>
      </c>
      <c r="U806" t="s">
        <v>935</v>
      </c>
      <c r="X806" t="s">
        <v>1030</v>
      </c>
      <c r="Z806" t="s">
        <v>1032</v>
      </c>
    </row>
    <row r="807" spans="1:26" x14ac:dyDescent="0.25">
      <c r="A807" t="s">
        <v>832</v>
      </c>
      <c r="B807" t="s">
        <v>1035</v>
      </c>
      <c r="C807" t="b">
        <v>0</v>
      </c>
      <c r="D807" t="s">
        <v>29</v>
      </c>
      <c r="E807" s="25" t="s">
        <v>96</v>
      </c>
      <c r="F807" t="s">
        <v>1030</v>
      </c>
      <c r="G807" t="s">
        <v>1030</v>
      </c>
      <c r="H807" t="s">
        <v>2645</v>
      </c>
      <c r="I807" t="s">
        <v>1031</v>
      </c>
      <c r="J807" t="s">
        <v>1031</v>
      </c>
      <c r="L807" t="s">
        <v>32</v>
      </c>
      <c r="M807" t="s">
        <v>197</v>
      </c>
      <c r="N807" t="s">
        <v>439</v>
      </c>
      <c r="O807" t="s">
        <v>446</v>
      </c>
      <c r="P807" t="s">
        <v>447</v>
      </c>
      <c r="Q807" t="s">
        <v>697</v>
      </c>
      <c r="R807" t="s">
        <v>791</v>
      </c>
      <c r="T807" t="s">
        <v>832</v>
      </c>
      <c r="U807" t="s">
        <v>935</v>
      </c>
      <c r="X807" t="s">
        <v>1030</v>
      </c>
      <c r="Z807" t="s">
        <v>1032</v>
      </c>
    </row>
    <row r="808" spans="1:26" x14ac:dyDescent="0.25">
      <c r="A808" t="s">
        <v>832</v>
      </c>
      <c r="B808" t="s">
        <v>1031</v>
      </c>
      <c r="C808" t="b">
        <v>0</v>
      </c>
      <c r="D808" t="s">
        <v>40</v>
      </c>
      <c r="E808" s="25" t="s">
        <v>96</v>
      </c>
      <c r="F808" t="s">
        <v>1030</v>
      </c>
      <c r="G808" t="s">
        <v>1030</v>
      </c>
      <c r="H808" t="s">
        <v>2645</v>
      </c>
      <c r="I808" t="s">
        <v>1031</v>
      </c>
      <c r="J808" t="s">
        <v>1031</v>
      </c>
      <c r="L808" t="s">
        <v>32</v>
      </c>
      <c r="M808" t="s">
        <v>197</v>
      </c>
      <c r="N808" t="s">
        <v>439</v>
      </c>
      <c r="O808" t="s">
        <v>446</v>
      </c>
      <c r="P808" t="s">
        <v>447</v>
      </c>
      <c r="Q808" t="s">
        <v>697</v>
      </c>
      <c r="R808" t="s">
        <v>791</v>
      </c>
      <c r="T808" t="s">
        <v>832</v>
      </c>
      <c r="U808" t="s">
        <v>935</v>
      </c>
      <c r="X808" t="s">
        <v>1030</v>
      </c>
      <c r="Z808" t="s">
        <v>1032</v>
      </c>
    </row>
    <row r="809" spans="1:26" x14ac:dyDescent="0.25">
      <c r="A809" t="s">
        <v>832</v>
      </c>
      <c r="B809" t="s">
        <v>1030</v>
      </c>
      <c r="C809" t="b">
        <v>0</v>
      </c>
      <c r="D809" t="s">
        <v>40</v>
      </c>
      <c r="F809" t="s">
        <v>1030</v>
      </c>
      <c r="G809" t="s">
        <v>1030</v>
      </c>
      <c r="H809" t="s">
        <v>2645</v>
      </c>
      <c r="I809" t="s">
        <v>1030</v>
      </c>
      <c r="J809" t="s">
        <v>1030</v>
      </c>
      <c r="K809">
        <v>128737</v>
      </c>
      <c r="L809" t="s">
        <v>32</v>
      </c>
      <c r="M809" t="s">
        <v>197</v>
      </c>
      <c r="N809" t="s">
        <v>439</v>
      </c>
      <c r="O809" t="s">
        <v>446</v>
      </c>
      <c r="P809" t="s">
        <v>447</v>
      </c>
      <c r="Q809" t="s">
        <v>697</v>
      </c>
      <c r="R809" t="s">
        <v>791</v>
      </c>
      <c r="T809" t="s">
        <v>832</v>
      </c>
      <c r="U809" t="s">
        <v>935</v>
      </c>
      <c r="X809" t="s">
        <v>1030</v>
      </c>
    </row>
    <row r="810" spans="1:26" x14ac:dyDescent="0.25">
      <c r="A810" t="s">
        <v>832</v>
      </c>
      <c r="B810" t="s">
        <v>1036</v>
      </c>
      <c r="C810" t="b">
        <v>0</v>
      </c>
      <c r="D810" t="s">
        <v>40</v>
      </c>
      <c r="F810" t="s">
        <v>1036</v>
      </c>
      <c r="G810" t="s">
        <v>1036</v>
      </c>
      <c r="H810" t="s">
        <v>2645</v>
      </c>
      <c r="I810" t="s">
        <v>1036</v>
      </c>
      <c r="J810" t="s">
        <v>1036</v>
      </c>
      <c r="K810">
        <v>128750</v>
      </c>
      <c r="L810" t="s">
        <v>32</v>
      </c>
      <c r="M810" t="s">
        <v>197</v>
      </c>
      <c r="N810" t="s">
        <v>439</v>
      </c>
      <c r="O810" t="s">
        <v>446</v>
      </c>
      <c r="P810" t="s">
        <v>447</v>
      </c>
      <c r="Q810" t="s">
        <v>697</v>
      </c>
      <c r="R810" t="s">
        <v>791</v>
      </c>
      <c r="T810" t="s">
        <v>832</v>
      </c>
      <c r="U810" t="s">
        <v>935</v>
      </c>
      <c r="X810" t="s">
        <v>1036</v>
      </c>
    </row>
    <row r="811" spans="1:26" x14ac:dyDescent="0.25">
      <c r="A811" t="s">
        <v>832</v>
      </c>
      <c r="B811" t="s">
        <v>1037</v>
      </c>
      <c r="C811" t="b">
        <v>0</v>
      </c>
      <c r="D811" t="s">
        <v>40</v>
      </c>
      <c r="F811" t="s">
        <v>82</v>
      </c>
      <c r="G811" t="s">
        <v>82</v>
      </c>
      <c r="H811" t="s">
        <v>82</v>
      </c>
      <c r="I811" t="s">
        <v>1037</v>
      </c>
      <c r="J811" t="s">
        <v>1037</v>
      </c>
      <c r="L811" t="s">
        <v>32</v>
      </c>
      <c r="M811" t="s">
        <v>197</v>
      </c>
      <c r="N811" t="s">
        <v>439</v>
      </c>
      <c r="O811" t="s">
        <v>446</v>
      </c>
      <c r="P811" t="s">
        <v>447</v>
      </c>
      <c r="Q811" t="s">
        <v>697</v>
      </c>
      <c r="R811" t="s">
        <v>791</v>
      </c>
      <c r="T811" t="s">
        <v>832</v>
      </c>
      <c r="U811" t="s">
        <v>935</v>
      </c>
      <c r="X811" t="s">
        <v>1037</v>
      </c>
    </row>
    <row r="812" spans="1:26" x14ac:dyDescent="0.25">
      <c r="A812" t="s">
        <v>832</v>
      </c>
      <c r="B812" t="s">
        <v>1038</v>
      </c>
      <c r="C812" t="b">
        <v>0</v>
      </c>
      <c r="D812" t="s">
        <v>40</v>
      </c>
      <c r="F812" t="s">
        <v>1038</v>
      </c>
      <c r="G812" t="s">
        <v>1038</v>
      </c>
      <c r="H812" t="s">
        <v>2645</v>
      </c>
      <c r="I812" t="s">
        <v>1038</v>
      </c>
      <c r="J812" t="s">
        <v>1038</v>
      </c>
      <c r="K812">
        <v>128771</v>
      </c>
      <c r="L812" t="s">
        <v>32</v>
      </c>
      <c r="M812" t="s">
        <v>197</v>
      </c>
      <c r="N812" t="s">
        <v>439</v>
      </c>
      <c r="O812" t="s">
        <v>446</v>
      </c>
      <c r="P812" t="s">
        <v>447</v>
      </c>
      <c r="Q812" t="s">
        <v>697</v>
      </c>
      <c r="R812" t="s">
        <v>791</v>
      </c>
      <c r="T812" t="s">
        <v>832</v>
      </c>
      <c r="U812" t="s">
        <v>935</v>
      </c>
      <c r="X812" t="s">
        <v>1038</v>
      </c>
    </row>
    <row r="813" spans="1:26" x14ac:dyDescent="0.25">
      <c r="A813" t="s">
        <v>832</v>
      </c>
      <c r="B813" t="s">
        <v>1039</v>
      </c>
      <c r="C813" t="b">
        <v>0</v>
      </c>
      <c r="D813" t="s">
        <v>40</v>
      </c>
      <c r="F813" t="s">
        <v>1039</v>
      </c>
      <c r="G813" t="s">
        <v>1039</v>
      </c>
      <c r="H813" t="s">
        <v>2645</v>
      </c>
      <c r="I813" t="s">
        <v>1039</v>
      </c>
      <c r="J813" t="s">
        <v>1039</v>
      </c>
      <c r="K813">
        <v>128776</v>
      </c>
      <c r="L813" t="s">
        <v>32</v>
      </c>
      <c r="M813" t="s">
        <v>197</v>
      </c>
      <c r="N813" t="s">
        <v>439</v>
      </c>
      <c r="O813" t="s">
        <v>446</v>
      </c>
      <c r="P813" t="s">
        <v>447</v>
      </c>
      <c r="Q813" t="s">
        <v>697</v>
      </c>
      <c r="R813" t="s">
        <v>791</v>
      </c>
      <c r="T813" t="s">
        <v>832</v>
      </c>
      <c r="U813" t="s">
        <v>935</v>
      </c>
      <c r="X813" t="s">
        <v>1039</v>
      </c>
    </row>
    <row r="814" spans="1:26" x14ac:dyDescent="0.25">
      <c r="A814" t="s">
        <v>832</v>
      </c>
      <c r="B814" t="s">
        <v>1040</v>
      </c>
      <c r="C814" t="b">
        <v>0</v>
      </c>
      <c r="D814" t="s">
        <v>40</v>
      </c>
      <c r="F814" t="s">
        <v>82</v>
      </c>
      <c r="G814" t="s">
        <v>1040</v>
      </c>
      <c r="H814" t="s">
        <v>2645</v>
      </c>
      <c r="I814" t="s">
        <v>1040</v>
      </c>
      <c r="J814" t="s">
        <v>1040</v>
      </c>
      <c r="K814">
        <v>128811</v>
      </c>
      <c r="L814" t="s">
        <v>32</v>
      </c>
      <c r="M814" t="s">
        <v>197</v>
      </c>
      <c r="N814" t="s">
        <v>439</v>
      </c>
      <c r="O814" t="s">
        <v>446</v>
      </c>
      <c r="P814" t="s">
        <v>447</v>
      </c>
      <c r="Q814" t="s">
        <v>697</v>
      </c>
      <c r="R814" t="s">
        <v>791</v>
      </c>
      <c r="T814" t="s">
        <v>832</v>
      </c>
      <c r="U814" t="s">
        <v>935</v>
      </c>
      <c r="X814" t="s">
        <v>1040</v>
      </c>
    </row>
    <row r="815" spans="1:26" x14ac:dyDescent="0.25">
      <c r="A815" t="s">
        <v>832</v>
      </c>
      <c r="B815" t="s">
        <v>1041</v>
      </c>
      <c r="C815" t="b">
        <v>0</v>
      </c>
      <c r="D815" t="s">
        <v>40</v>
      </c>
      <c r="F815" t="s">
        <v>82</v>
      </c>
      <c r="G815" t="s">
        <v>82</v>
      </c>
      <c r="H815" t="s">
        <v>82</v>
      </c>
      <c r="I815" t="s">
        <v>1041</v>
      </c>
      <c r="J815" t="s">
        <v>1041</v>
      </c>
      <c r="K815">
        <v>128815</v>
      </c>
      <c r="L815" t="s">
        <v>32</v>
      </c>
      <c r="M815" t="s">
        <v>197</v>
      </c>
      <c r="N815" t="s">
        <v>439</v>
      </c>
      <c r="O815" t="s">
        <v>446</v>
      </c>
      <c r="P815" t="s">
        <v>447</v>
      </c>
      <c r="Q815" t="s">
        <v>697</v>
      </c>
      <c r="R815" t="s">
        <v>791</v>
      </c>
      <c r="T815" t="s">
        <v>832</v>
      </c>
      <c r="U815" t="s">
        <v>935</v>
      </c>
      <c r="X815" t="s">
        <v>1041</v>
      </c>
    </row>
    <row r="816" spans="1:26" x14ac:dyDescent="0.25">
      <c r="A816" t="s">
        <v>832</v>
      </c>
      <c r="B816" t="s">
        <v>1042</v>
      </c>
      <c r="C816" t="b">
        <v>0</v>
      </c>
      <c r="D816" t="s">
        <v>40</v>
      </c>
      <c r="F816" t="s">
        <v>82</v>
      </c>
      <c r="G816" t="s">
        <v>82</v>
      </c>
      <c r="H816" t="s">
        <v>82</v>
      </c>
      <c r="I816" t="s">
        <v>1042</v>
      </c>
      <c r="J816" t="s">
        <v>1042</v>
      </c>
      <c r="K816">
        <v>128818</v>
      </c>
      <c r="L816" t="s">
        <v>32</v>
      </c>
      <c r="M816" t="s">
        <v>197</v>
      </c>
      <c r="N816" t="s">
        <v>439</v>
      </c>
      <c r="O816" t="s">
        <v>446</v>
      </c>
      <c r="P816" t="s">
        <v>447</v>
      </c>
      <c r="Q816" t="s">
        <v>697</v>
      </c>
      <c r="R816" t="s">
        <v>791</v>
      </c>
      <c r="T816" t="s">
        <v>832</v>
      </c>
      <c r="U816" t="s">
        <v>935</v>
      </c>
      <c r="X816" t="s">
        <v>1042</v>
      </c>
    </row>
    <row r="817" spans="1:25" x14ac:dyDescent="0.25">
      <c r="A817" t="s">
        <v>832</v>
      </c>
      <c r="B817" t="s">
        <v>1043</v>
      </c>
      <c r="C817" t="b">
        <v>0</v>
      </c>
      <c r="D817" t="s">
        <v>40</v>
      </c>
      <c r="F817" t="s">
        <v>1043</v>
      </c>
      <c r="G817" t="s">
        <v>1043</v>
      </c>
      <c r="H817" t="s">
        <v>2645</v>
      </c>
      <c r="I817" t="s">
        <v>1043</v>
      </c>
      <c r="J817" t="s">
        <v>1043</v>
      </c>
      <c r="K817">
        <v>128821</v>
      </c>
      <c r="L817" t="s">
        <v>32</v>
      </c>
      <c r="M817" t="s">
        <v>197</v>
      </c>
      <c r="N817" t="s">
        <v>439</v>
      </c>
      <c r="O817" t="s">
        <v>446</v>
      </c>
      <c r="P817" t="s">
        <v>447</v>
      </c>
      <c r="Q817" t="s">
        <v>697</v>
      </c>
      <c r="R817" t="s">
        <v>791</v>
      </c>
      <c r="T817" t="s">
        <v>832</v>
      </c>
      <c r="U817" t="s">
        <v>935</v>
      </c>
      <c r="X817" t="s">
        <v>1043</v>
      </c>
    </row>
    <row r="818" spans="1:25" x14ac:dyDescent="0.25">
      <c r="A818" t="s">
        <v>832</v>
      </c>
      <c r="B818" t="s">
        <v>1044</v>
      </c>
      <c r="C818" t="b">
        <v>0</v>
      </c>
      <c r="D818" t="s">
        <v>40</v>
      </c>
      <c r="F818" t="s">
        <v>1044</v>
      </c>
      <c r="G818" t="s">
        <v>1044</v>
      </c>
      <c r="H818" t="s">
        <v>2645</v>
      </c>
      <c r="I818" t="s">
        <v>1044</v>
      </c>
      <c r="J818" t="s">
        <v>1044</v>
      </c>
      <c r="K818">
        <v>128844</v>
      </c>
      <c r="L818" t="s">
        <v>32</v>
      </c>
      <c r="M818" t="s">
        <v>197</v>
      </c>
      <c r="N818" t="s">
        <v>439</v>
      </c>
      <c r="O818" t="s">
        <v>446</v>
      </c>
      <c r="P818" t="s">
        <v>447</v>
      </c>
      <c r="Q818" t="s">
        <v>697</v>
      </c>
      <c r="R818" t="s">
        <v>791</v>
      </c>
      <c r="T818" t="s">
        <v>832</v>
      </c>
      <c r="U818" t="s">
        <v>935</v>
      </c>
      <c r="X818" t="s">
        <v>1044</v>
      </c>
    </row>
    <row r="819" spans="1:25" x14ac:dyDescent="0.25">
      <c r="A819" t="s">
        <v>832</v>
      </c>
      <c r="B819" t="s">
        <v>1045</v>
      </c>
      <c r="C819" t="b">
        <v>0</v>
      </c>
      <c r="D819" t="s">
        <v>40</v>
      </c>
      <c r="F819" t="s">
        <v>1045</v>
      </c>
      <c r="G819" t="s">
        <v>1045</v>
      </c>
      <c r="H819" t="s">
        <v>2645</v>
      </c>
      <c r="I819" t="s">
        <v>1045</v>
      </c>
      <c r="J819" t="s">
        <v>1045</v>
      </c>
      <c r="L819" t="s">
        <v>32</v>
      </c>
      <c r="M819" t="s">
        <v>197</v>
      </c>
      <c r="N819" t="s">
        <v>439</v>
      </c>
      <c r="O819" t="s">
        <v>446</v>
      </c>
      <c r="P819" t="s">
        <v>447</v>
      </c>
      <c r="Q819" t="s">
        <v>697</v>
      </c>
      <c r="R819" t="s">
        <v>791</v>
      </c>
      <c r="T819" t="s">
        <v>832</v>
      </c>
      <c r="U819" t="s">
        <v>935</v>
      </c>
      <c r="X819" t="s">
        <v>1045</v>
      </c>
    </row>
    <row r="820" spans="1:25" x14ac:dyDescent="0.25">
      <c r="A820" t="s">
        <v>832</v>
      </c>
      <c r="B820" t="s">
        <v>1046</v>
      </c>
      <c r="C820" t="b">
        <v>0</v>
      </c>
      <c r="D820" t="s">
        <v>29</v>
      </c>
      <c r="F820" t="s">
        <v>1045</v>
      </c>
      <c r="G820" t="s">
        <v>1045</v>
      </c>
      <c r="H820" t="s">
        <v>2645</v>
      </c>
      <c r="I820" t="s">
        <v>1045</v>
      </c>
      <c r="J820" t="s">
        <v>1045</v>
      </c>
      <c r="L820" t="s">
        <v>32</v>
      </c>
      <c r="M820" t="s">
        <v>197</v>
      </c>
      <c r="N820" t="s">
        <v>439</v>
      </c>
      <c r="O820" t="s">
        <v>446</v>
      </c>
      <c r="P820" t="s">
        <v>447</v>
      </c>
      <c r="Q820" t="s">
        <v>697</v>
      </c>
      <c r="R820" t="s">
        <v>791</v>
      </c>
      <c r="T820" t="s">
        <v>832</v>
      </c>
      <c r="U820" t="s">
        <v>935</v>
      </c>
      <c r="X820" t="s">
        <v>1045</v>
      </c>
    </row>
    <row r="821" spans="1:25" x14ac:dyDescent="0.25">
      <c r="A821" t="s">
        <v>832</v>
      </c>
      <c r="B821" t="s">
        <v>1047</v>
      </c>
      <c r="C821" t="b">
        <v>0</v>
      </c>
      <c r="D821" t="s">
        <v>29</v>
      </c>
      <c r="F821" t="s">
        <v>1045</v>
      </c>
      <c r="G821" t="s">
        <v>1045</v>
      </c>
      <c r="H821" t="s">
        <v>2645</v>
      </c>
      <c r="I821" t="s">
        <v>1045</v>
      </c>
      <c r="J821" t="s">
        <v>1045</v>
      </c>
      <c r="L821" t="s">
        <v>32</v>
      </c>
      <c r="M821" t="s">
        <v>197</v>
      </c>
      <c r="N821" t="s">
        <v>439</v>
      </c>
      <c r="O821" t="s">
        <v>446</v>
      </c>
      <c r="P821" t="s">
        <v>447</v>
      </c>
      <c r="Q821" t="s">
        <v>697</v>
      </c>
      <c r="R821" t="s">
        <v>791</v>
      </c>
      <c r="T821" t="s">
        <v>832</v>
      </c>
      <c r="U821" t="s">
        <v>935</v>
      </c>
      <c r="X821" t="s">
        <v>1045</v>
      </c>
    </row>
    <row r="822" spans="1:25" x14ac:dyDescent="0.25">
      <c r="A822" t="s">
        <v>832</v>
      </c>
      <c r="B822" t="s">
        <v>1048</v>
      </c>
      <c r="C822" t="b">
        <v>0</v>
      </c>
      <c r="D822" t="s">
        <v>29</v>
      </c>
      <c r="F822" t="s">
        <v>1045</v>
      </c>
      <c r="G822" t="s">
        <v>1045</v>
      </c>
      <c r="H822" t="s">
        <v>2645</v>
      </c>
      <c r="I822" t="s">
        <v>1045</v>
      </c>
      <c r="J822" t="s">
        <v>1045</v>
      </c>
      <c r="L822" t="s">
        <v>32</v>
      </c>
      <c r="M822" t="s">
        <v>197</v>
      </c>
      <c r="N822" t="s">
        <v>439</v>
      </c>
      <c r="O822" t="s">
        <v>446</v>
      </c>
      <c r="P822" t="s">
        <v>447</v>
      </c>
      <c r="Q822" t="s">
        <v>697</v>
      </c>
      <c r="R822" t="s">
        <v>791</v>
      </c>
      <c r="T822" t="s">
        <v>832</v>
      </c>
      <c r="U822" t="s">
        <v>935</v>
      </c>
      <c r="X822" t="s">
        <v>1045</v>
      </c>
    </row>
    <row r="823" spans="1:25" x14ac:dyDescent="0.25">
      <c r="A823" t="s">
        <v>832</v>
      </c>
      <c r="B823" t="s">
        <v>1049</v>
      </c>
      <c r="C823" t="b">
        <v>0</v>
      </c>
      <c r="D823" t="s">
        <v>40</v>
      </c>
      <c r="E823" s="25" t="s">
        <v>96</v>
      </c>
      <c r="F823" t="s">
        <v>1050</v>
      </c>
      <c r="G823" t="s">
        <v>1050</v>
      </c>
      <c r="H823" t="s">
        <v>2645</v>
      </c>
      <c r="I823" t="s">
        <v>1049</v>
      </c>
      <c r="J823" t="s">
        <v>1049</v>
      </c>
      <c r="K823">
        <v>568520</v>
      </c>
      <c r="L823" t="s">
        <v>32</v>
      </c>
      <c r="M823" t="s">
        <v>197</v>
      </c>
      <c r="N823" t="s">
        <v>439</v>
      </c>
      <c r="O823" t="s">
        <v>446</v>
      </c>
      <c r="P823" t="s">
        <v>447</v>
      </c>
      <c r="Q823" t="s">
        <v>697</v>
      </c>
      <c r="R823" t="s">
        <v>791</v>
      </c>
      <c r="T823" t="s">
        <v>832</v>
      </c>
      <c r="U823" t="s">
        <v>935</v>
      </c>
      <c r="X823" t="s">
        <v>1050</v>
      </c>
      <c r="Y823" t="s">
        <v>1051</v>
      </c>
    </row>
    <row r="824" spans="1:25" x14ac:dyDescent="0.25">
      <c r="A824" t="s">
        <v>832</v>
      </c>
      <c r="B824" t="s">
        <v>1052</v>
      </c>
      <c r="C824" t="b">
        <v>0</v>
      </c>
      <c r="D824" t="s">
        <v>29</v>
      </c>
      <c r="E824" s="25" t="s">
        <v>96</v>
      </c>
      <c r="F824" t="s">
        <v>1050</v>
      </c>
      <c r="G824" t="s">
        <v>1050</v>
      </c>
      <c r="H824" t="s">
        <v>2645</v>
      </c>
      <c r="I824" t="s">
        <v>1049</v>
      </c>
      <c r="J824" t="s">
        <v>1049</v>
      </c>
      <c r="K824">
        <v>568520</v>
      </c>
      <c r="L824" t="s">
        <v>32</v>
      </c>
      <c r="M824" t="s">
        <v>197</v>
      </c>
      <c r="N824" t="s">
        <v>439</v>
      </c>
      <c r="O824" t="s">
        <v>446</v>
      </c>
      <c r="P824" t="s">
        <v>447</v>
      </c>
      <c r="Q824" t="s">
        <v>697</v>
      </c>
      <c r="R824" t="s">
        <v>791</v>
      </c>
      <c r="T824" t="s">
        <v>832</v>
      </c>
      <c r="U824" t="s">
        <v>935</v>
      </c>
      <c r="X824" t="s">
        <v>1050</v>
      </c>
      <c r="Y824" t="s">
        <v>1051</v>
      </c>
    </row>
    <row r="825" spans="1:25" x14ac:dyDescent="0.25">
      <c r="A825" t="s">
        <v>832</v>
      </c>
      <c r="B825" t="s">
        <v>1053</v>
      </c>
      <c r="C825" t="b">
        <v>0</v>
      </c>
      <c r="D825" t="s">
        <v>29</v>
      </c>
      <c r="E825" s="25" t="s">
        <v>96</v>
      </c>
      <c r="F825" t="s">
        <v>1050</v>
      </c>
      <c r="G825" t="s">
        <v>1050</v>
      </c>
      <c r="H825" t="s">
        <v>2645</v>
      </c>
      <c r="I825" t="s">
        <v>1049</v>
      </c>
      <c r="J825" t="s">
        <v>1049</v>
      </c>
      <c r="K825">
        <v>568520</v>
      </c>
      <c r="L825" t="s">
        <v>32</v>
      </c>
      <c r="M825" t="s">
        <v>197</v>
      </c>
      <c r="N825" t="s">
        <v>439</v>
      </c>
      <c r="O825" t="s">
        <v>446</v>
      </c>
      <c r="P825" t="s">
        <v>447</v>
      </c>
      <c r="Q825" t="s">
        <v>697</v>
      </c>
      <c r="R825" t="s">
        <v>791</v>
      </c>
      <c r="T825" t="s">
        <v>832</v>
      </c>
      <c r="U825" t="s">
        <v>935</v>
      </c>
      <c r="X825" t="s">
        <v>1050</v>
      </c>
      <c r="Y825" t="s">
        <v>1051</v>
      </c>
    </row>
    <row r="826" spans="1:25" x14ac:dyDescent="0.25">
      <c r="A826" t="s">
        <v>832</v>
      </c>
      <c r="B826" t="s">
        <v>1054</v>
      </c>
      <c r="C826" t="b">
        <v>0</v>
      </c>
      <c r="D826" t="s">
        <v>29</v>
      </c>
      <c r="E826" s="25" t="s">
        <v>96</v>
      </c>
      <c r="F826" t="s">
        <v>1050</v>
      </c>
      <c r="G826" t="s">
        <v>1050</v>
      </c>
      <c r="H826" t="s">
        <v>2645</v>
      </c>
      <c r="I826" t="s">
        <v>1049</v>
      </c>
      <c r="J826" t="s">
        <v>1049</v>
      </c>
      <c r="K826">
        <v>568520</v>
      </c>
      <c r="L826" t="s">
        <v>32</v>
      </c>
      <c r="M826" t="s">
        <v>197</v>
      </c>
      <c r="N826" t="s">
        <v>439</v>
      </c>
      <c r="O826" t="s">
        <v>446</v>
      </c>
      <c r="P826" t="s">
        <v>447</v>
      </c>
      <c r="Q826" t="s">
        <v>697</v>
      </c>
      <c r="R826" t="s">
        <v>791</v>
      </c>
      <c r="T826" t="s">
        <v>832</v>
      </c>
      <c r="U826" t="s">
        <v>935</v>
      </c>
      <c r="X826" t="s">
        <v>1050</v>
      </c>
      <c r="Y826" t="s">
        <v>1051</v>
      </c>
    </row>
    <row r="827" spans="1:25" x14ac:dyDescent="0.25">
      <c r="A827" t="s">
        <v>832</v>
      </c>
      <c r="B827" t="s">
        <v>1055</v>
      </c>
      <c r="C827" t="b">
        <v>0</v>
      </c>
      <c r="D827" t="s">
        <v>40</v>
      </c>
      <c r="E827" s="25" t="s">
        <v>96</v>
      </c>
      <c r="F827" t="s">
        <v>1050</v>
      </c>
      <c r="G827" t="s">
        <v>1050</v>
      </c>
      <c r="H827" t="s">
        <v>2645</v>
      </c>
      <c r="I827" t="s">
        <v>1055</v>
      </c>
      <c r="J827" t="s">
        <v>1055</v>
      </c>
      <c r="L827" t="s">
        <v>32</v>
      </c>
      <c r="M827" t="s">
        <v>197</v>
      </c>
      <c r="N827" t="s">
        <v>439</v>
      </c>
      <c r="O827" t="s">
        <v>446</v>
      </c>
      <c r="P827" t="s">
        <v>447</v>
      </c>
      <c r="Q827" t="s">
        <v>697</v>
      </c>
      <c r="R827" t="s">
        <v>791</v>
      </c>
      <c r="T827" t="s">
        <v>832</v>
      </c>
      <c r="U827" t="s">
        <v>935</v>
      </c>
      <c r="X827" t="s">
        <v>1050</v>
      </c>
      <c r="Y827" t="s">
        <v>1056</v>
      </c>
    </row>
    <row r="828" spans="1:25" x14ac:dyDescent="0.25">
      <c r="A828" t="s">
        <v>832</v>
      </c>
      <c r="B828" t="s">
        <v>1057</v>
      </c>
      <c r="C828" t="b">
        <v>0</v>
      </c>
      <c r="D828" t="s">
        <v>29</v>
      </c>
      <c r="E828" s="25" t="s">
        <v>96</v>
      </c>
      <c r="F828" t="s">
        <v>1050</v>
      </c>
      <c r="G828" t="s">
        <v>1050</v>
      </c>
      <c r="H828" t="s">
        <v>2645</v>
      </c>
      <c r="I828" t="s">
        <v>1058</v>
      </c>
      <c r="J828" t="s">
        <v>1058</v>
      </c>
      <c r="K828">
        <v>568522</v>
      </c>
      <c r="L828" t="s">
        <v>32</v>
      </c>
      <c r="M828" t="s">
        <v>197</v>
      </c>
      <c r="N828" t="s">
        <v>439</v>
      </c>
      <c r="O828" t="s">
        <v>446</v>
      </c>
      <c r="P828" t="s">
        <v>447</v>
      </c>
      <c r="Q828" t="s">
        <v>697</v>
      </c>
      <c r="R828" t="s">
        <v>791</v>
      </c>
      <c r="T828" t="s">
        <v>832</v>
      </c>
      <c r="U828" t="s">
        <v>935</v>
      </c>
      <c r="X828" t="s">
        <v>1050</v>
      </c>
      <c r="Y828" t="s">
        <v>1050</v>
      </c>
    </row>
    <row r="829" spans="1:25" x14ac:dyDescent="0.25">
      <c r="A829" t="s">
        <v>832</v>
      </c>
      <c r="B829" t="s">
        <v>1059</v>
      </c>
      <c r="C829" t="b">
        <v>0</v>
      </c>
      <c r="D829" t="s">
        <v>40</v>
      </c>
      <c r="E829" s="25" t="s">
        <v>96</v>
      </c>
      <c r="F829" t="s">
        <v>1050</v>
      </c>
      <c r="G829" t="s">
        <v>1050</v>
      </c>
      <c r="H829" t="s">
        <v>2645</v>
      </c>
      <c r="I829" t="s">
        <v>1059</v>
      </c>
      <c r="J829" t="s">
        <v>1059</v>
      </c>
      <c r="K829">
        <v>568523</v>
      </c>
      <c r="L829" t="s">
        <v>32</v>
      </c>
      <c r="M829" t="s">
        <v>197</v>
      </c>
      <c r="N829" t="s">
        <v>439</v>
      </c>
      <c r="O829" t="s">
        <v>446</v>
      </c>
      <c r="P829" t="s">
        <v>447</v>
      </c>
      <c r="Q829" t="s">
        <v>697</v>
      </c>
      <c r="R829" t="s">
        <v>791</v>
      </c>
      <c r="T829" t="s">
        <v>832</v>
      </c>
      <c r="U829" t="s">
        <v>935</v>
      </c>
      <c r="X829" t="s">
        <v>1050</v>
      </c>
      <c r="Y829" t="s">
        <v>1060</v>
      </c>
    </row>
    <row r="830" spans="1:25" x14ac:dyDescent="0.25">
      <c r="A830" t="s">
        <v>832</v>
      </c>
      <c r="B830" t="s">
        <v>1061</v>
      </c>
      <c r="C830" t="b">
        <v>0</v>
      </c>
      <c r="D830" t="s">
        <v>29</v>
      </c>
      <c r="E830" s="25" t="s">
        <v>96</v>
      </c>
      <c r="F830" t="s">
        <v>1050</v>
      </c>
      <c r="G830" t="s">
        <v>1050</v>
      </c>
      <c r="H830" t="s">
        <v>2645</v>
      </c>
      <c r="I830" t="s">
        <v>1059</v>
      </c>
      <c r="J830" t="s">
        <v>1059</v>
      </c>
      <c r="K830">
        <v>568523</v>
      </c>
      <c r="L830" t="s">
        <v>32</v>
      </c>
      <c r="M830" t="s">
        <v>197</v>
      </c>
      <c r="N830" t="s">
        <v>439</v>
      </c>
      <c r="O830" t="s">
        <v>446</v>
      </c>
      <c r="P830" t="s">
        <v>447</v>
      </c>
      <c r="Q830" t="s">
        <v>697</v>
      </c>
      <c r="R830" t="s">
        <v>791</v>
      </c>
      <c r="T830" t="s">
        <v>832</v>
      </c>
      <c r="U830" t="s">
        <v>935</v>
      </c>
      <c r="X830" t="s">
        <v>1050</v>
      </c>
      <c r="Y830" t="s">
        <v>1060</v>
      </c>
    </row>
    <row r="831" spans="1:25" x14ac:dyDescent="0.25">
      <c r="A831" t="s">
        <v>832</v>
      </c>
      <c r="B831" t="s">
        <v>1062</v>
      </c>
      <c r="C831" t="b">
        <v>0</v>
      </c>
      <c r="D831" t="s">
        <v>29</v>
      </c>
      <c r="E831" s="25" t="s">
        <v>96</v>
      </c>
      <c r="F831" t="s">
        <v>1050</v>
      </c>
      <c r="G831" t="s">
        <v>1050</v>
      </c>
      <c r="H831" t="s">
        <v>2645</v>
      </c>
      <c r="I831" t="s">
        <v>1059</v>
      </c>
      <c r="J831" t="s">
        <v>1059</v>
      </c>
      <c r="K831">
        <v>568523</v>
      </c>
      <c r="L831" t="s">
        <v>32</v>
      </c>
      <c r="M831" t="s">
        <v>197</v>
      </c>
      <c r="N831" t="s">
        <v>439</v>
      </c>
      <c r="O831" t="s">
        <v>446</v>
      </c>
      <c r="P831" t="s">
        <v>447</v>
      </c>
      <c r="Q831" t="s">
        <v>697</v>
      </c>
      <c r="R831" t="s">
        <v>791</v>
      </c>
      <c r="T831" t="s">
        <v>832</v>
      </c>
      <c r="U831" t="s">
        <v>935</v>
      </c>
      <c r="X831" t="s">
        <v>1050</v>
      </c>
      <c r="Y831" t="s">
        <v>1060</v>
      </c>
    </row>
    <row r="832" spans="1:25" x14ac:dyDescent="0.25">
      <c r="A832" t="s">
        <v>832</v>
      </c>
      <c r="B832" t="s">
        <v>1063</v>
      </c>
      <c r="C832" t="b">
        <v>0</v>
      </c>
      <c r="D832" t="s">
        <v>29</v>
      </c>
      <c r="F832" t="s">
        <v>1064</v>
      </c>
      <c r="G832" t="s">
        <v>1064</v>
      </c>
      <c r="H832" t="s">
        <v>2645</v>
      </c>
      <c r="I832" t="s">
        <v>1064</v>
      </c>
      <c r="J832" t="s">
        <v>1064</v>
      </c>
      <c r="K832">
        <v>128874</v>
      </c>
      <c r="L832" t="s">
        <v>32</v>
      </c>
      <c r="M832" t="s">
        <v>197</v>
      </c>
      <c r="N832" t="s">
        <v>439</v>
      </c>
      <c r="O832" t="s">
        <v>446</v>
      </c>
      <c r="P832" t="s">
        <v>447</v>
      </c>
      <c r="Q832" t="s">
        <v>697</v>
      </c>
      <c r="R832" t="s">
        <v>791</v>
      </c>
      <c r="T832" t="s">
        <v>832</v>
      </c>
      <c r="U832" t="s">
        <v>935</v>
      </c>
      <c r="X832" t="s">
        <v>1050</v>
      </c>
    </row>
    <row r="833" spans="1:24" x14ac:dyDescent="0.25">
      <c r="A833" t="s">
        <v>832</v>
      </c>
      <c r="B833" t="s">
        <v>1065</v>
      </c>
      <c r="C833" t="b">
        <v>0</v>
      </c>
      <c r="D833" t="s">
        <v>29</v>
      </c>
      <c r="F833" t="s">
        <v>1064</v>
      </c>
      <c r="G833" t="s">
        <v>1064</v>
      </c>
      <c r="H833" t="s">
        <v>2645</v>
      </c>
      <c r="I833" t="s">
        <v>1064</v>
      </c>
      <c r="J833" t="s">
        <v>1064</v>
      </c>
      <c r="K833">
        <v>128874</v>
      </c>
      <c r="L833" t="s">
        <v>32</v>
      </c>
      <c r="M833" t="s">
        <v>197</v>
      </c>
      <c r="N833" t="s">
        <v>439</v>
      </c>
      <c r="O833" t="s">
        <v>446</v>
      </c>
      <c r="P833" t="s">
        <v>447</v>
      </c>
      <c r="Q833" t="s">
        <v>697</v>
      </c>
      <c r="R833" t="s">
        <v>791</v>
      </c>
      <c r="T833" t="s">
        <v>832</v>
      </c>
      <c r="U833" t="s">
        <v>935</v>
      </c>
      <c r="X833" t="s">
        <v>1050</v>
      </c>
    </row>
    <row r="834" spans="1:24" x14ac:dyDescent="0.25">
      <c r="A834" t="s">
        <v>832</v>
      </c>
      <c r="B834" t="s">
        <v>1050</v>
      </c>
      <c r="C834" t="b">
        <v>0</v>
      </c>
      <c r="D834" t="s">
        <v>40</v>
      </c>
      <c r="F834" t="s">
        <v>1050</v>
      </c>
      <c r="G834" t="s">
        <v>1050</v>
      </c>
      <c r="H834" t="s">
        <v>2645</v>
      </c>
      <c r="I834" t="s">
        <v>1050</v>
      </c>
      <c r="J834" t="s">
        <v>1050</v>
      </c>
      <c r="K834">
        <v>128874</v>
      </c>
      <c r="L834" t="s">
        <v>32</v>
      </c>
      <c r="M834" t="s">
        <v>197</v>
      </c>
      <c r="N834" t="s">
        <v>439</v>
      </c>
      <c r="O834" t="s">
        <v>446</v>
      </c>
      <c r="P834" t="s">
        <v>447</v>
      </c>
      <c r="Q834" t="s">
        <v>697</v>
      </c>
      <c r="R834" t="s">
        <v>791</v>
      </c>
      <c r="T834" t="s">
        <v>832</v>
      </c>
      <c r="U834" t="s">
        <v>935</v>
      </c>
      <c r="X834" t="s">
        <v>1050</v>
      </c>
    </row>
    <row r="835" spans="1:24" x14ac:dyDescent="0.25">
      <c r="A835" t="s">
        <v>832</v>
      </c>
      <c r="B835" t="s">
        <v>1058</v>
      </c>
      <c r="C835" t="b">
        <v>0</v>
      </c>
      <c r="D835" t="s">
        <v>29</v>
      </c>
      <c r="F835" t="s">
        <v>1050</v>
      </c>
      <c r="G835" t="s">
        <v>1050</v>
      </c>
      <c r="H835" t="s">
        <v>2645</v>
      </c>
      <c r="I835" t="s">
        <v>1050</v>
      </c>
      <c r="J835" t="s">
        <v>1050</v>
      </c>
      <c r="K835">
        <v>128874</v>
      </c>
      <c r="L835" t="s">
        <v>32</v>
      </c>
      <c r="M835" t="s">
        <v>197</v>
      </c>
      <c r="N835" t="s">
        <v>439</v>
      </c>
      <c r="O835" t="s">
        <v>446</v>
      </c>
      <c r="P835" t="s">
        <v>447</v>
      </c>
      <c r="Q835" t="s">
        <v>697</v>
      </c>
      <c r="R835" t="s">
        <v>791</v>
      </c>
      <c r="T835" t="s">
        <v>832</v>
      </c>
      <c r="U835" t="s">
        <v>935</v>
      </c>
      <c r="X835" t="s">
        <v>1050</v>
      </c>
    </row>
    <row r="836" spans="1:24" x14ac:dyDescent="0.25">
      <c r="A836" t="s">
        <v>832</v>
      </c>
      <c r="B836" t="s">
        <v>1064</v>
      </c>
      <c r="C836" t="b">
        <v>0</v>
      </c>
      <c r="D836" t="s">
        <v>40</v>
      </c>
      <c r="F836" t="s">
        <v>1064</v>
      </c>
      <c r="G836" t="s">
        <v>1064</v>
      </c>
      <c r="H836" t="s">
        <v>2645</v>
      </c>
      <c r="I836" t="s">
        <v>1064</v>
      </c>
      <c r="J836" t="s">
        <v>1064</v>
      </c>
      <c r="K836">
        <v>128874</v>
      </c>
      <c r="L836" t="s">
        <v>32</v>
      </c>
      <c r="M836" t="s">
        <v>197</v>
      </c>
      <c r="N836" t="s">
        <v>439</v>
      </c>
      <c r="O836" t="s">
        <v>446</v>
      </c>
      <c r="P836" t="s">
        <v>447</v>
      </c>
      <c r="Q836" t="s">
        <v>697</v>
      </c>
      <c r="R836" t="s">
        <v>791</v>
      </c>
      <c r="T836" t="s">
        <v>832</v>
      </c>
      <c r="U836" t="s">
        <v>935</v>
      </c>
      <c r="X836" t="s">
        <v>1050</v>
      </c>
    </row>
    <row r="837" spans="1:24" x14ac:dyDescent="0.25">
      <c r="A837" t="s">
        <v>832</v>
      </c>
      <c r="B837" t="s">
        <v>1066</v>
      </c>
      <c r="C837" t="b">
        <v>0</v>
      </c>
      <c r="D837" t="s">
        <v>29</v>
      </c>
      <c r="F837" t="s">
        <v>1050</v>
      </c>
      <c r="G837" t="s">
        <v>1050</v>
      </c>
      <c r="H837" t="s">
        <v>2645</v>
      </c>
      <c r="I837" t="s">
        <v>1050</v>
      </c>
      <c r="J837" t="s">
        <v>1050</v>
      </c>
      <c r="K837">
        <v>128874</v>
      </c>
      <c r="L837" t="s">
        <v>32</v>
      </c>
      <c r="M837" t="s">
        <v>197</v>
      </c>
      <c r="N837" t="s">
        <v>439</v>
      </c>
      <c r="O837" t="s">
        <v>446</v>
      </c>
      <c r="P837" t="s">
        <v>447</v>
      </c>
      <c r="Q837" t="s">
        <v>697</v>
      </c>
      <c r="R837" t="s">
        <v>791</v>
      </c>
      <c r="T837" t="s">
        <v>832</v>
      </c>
      <c r="U837" t="s">
        <v>935</v>
      </c>
      <c r="X837" t="s">
        <v>1050</v>
      </c>
    </row>
    <row r="838" spans="1:24" x14ac:dyDescent="0.25">
      <c r="A838" t="s">
        <v>832</v>
      </c>
      <c r="B838" t="s">
        <v>1067</v>
      </c>
      <c r="C838" t="b">
        <v>0</v>
      </c>
      <c r="D838" t="s">
        <v>29</v>
      </c>
      <c r="F838" t="s">
        <v>1050</v>
      </c>
      <c r="G838" t="s">
        <v>1050</v>
      </c>
      <c r="H838" t="s">
        <v>2645</v>
      </c>
      <c r="I838" t="s">
        <v>1050</v>
      </c>
      <c r="J838" t="s">
        <v>1050</v>
      </c>
      <c r="K838">
        <v>128874</v>
      </c>
      <c r="L838" t="s">
        <v>32</v>
      </c>
      <c r="M838" t="s">
        <v>197</v>
      </c>
      <c r="N838" t="s">
        <v>439</v>
      </c>
      <c r="O838" t="s">
        <v>446</v>
      </c>
      <c r="P838" t="s">
        <v>447</v>
      </c>
      <c r="Q838" t="s">
        <v>697</v>
      </c>
      <c r="R838" t="s">
        <v>791</v>
      </c>
      <c r="T838" t="s">
        <v>832</v>
      </c>
      <c r="U838" t="s">
        <v>935</v>
      </c>
      <c r="X838" t="s">
        <v>1050</v>
      </c>
    </row>
    <row r="839" spans="1:24" x14ac:dyDescent="0.25">
      <c r="A839" t="s">
        <v>832</v>
      </c>
      <c r="B839" t="s">
        <v>1068</v>
      </c>
      <c r="C839" t="b">
        <v>0</v>
      </c>
      <c r="D839" t="s">
        <v>40</v>
      </c>
      <c r="F839" t="s">
        <v>82</v>
      </c>
      <c r="G839" t="s">
        <v>1068</v>
      </c>
      <c r="H839" t="s">
        <v>2645</v>
      </c>
      <c r="I839" t="s">
        <v>1068</v>
      </c>
      <c r="J839" t="s">
        <v>1068</v>
      </c>
      <c r="K839">
        <v>128951</v>
      </c>
      <c r="L839" t="s">
        <v>32</v>
      </c>
      <c r="M839" t="s">
        <v>197</v>
      </c>
      <c r="N839" t="s">
        <v>439</v>
      </c>
      <c r="O839" t="s">
        <v>446</v>
      </c>
      <c r="P839" t="s">
        <v>447</v>
      </c>
      <c r="Q839" t="s">
        <v>697</v>
      </c>
      <c r="R839" t="s">
        <v>791</v>
      </c>
      <c r="T839" t="s">
        <v>832</v>
      </c>
      <c r="U839" t="s">
        <v>935</v>
      </c>
      <c r="X839" t="s">
        <v>1068</v>
      </c>
    </row>
    <row r="840" spans="1:24" x14ac:dyDescent="0.25">
      <c r="A840" t="s">
        <v>832</v>
      </c>
      <c r="B840" t="s">
        <v>1069</v>
      </c>
      <c r="C840" t="b">
        <v>0</v>
      </c>
      <c r="D840" t="s">
        <v>40</v>
      </c>
      <c r="F840" t="s">
        <v>82</v>
      </c>
      <c r="G840" t="s">
        <v>82</v>
      </c>
      <c r="H840" t="s">
        <v>82</v>
      </c>
      <c r="I840" t="s">
        <v>1069</v>
      </c>
      <c r="J840" t="s">
        <v>1069</v>
      </c>
      <c r="K840">
        <v>128962</v>
      </c>
      <c r="L840" t="s">
        <v>32</v>
      </c>
      <c r="M840" t="s">
        <v>197</v>
      </c>
      <c r="N840" t="s">
        <v>439</v>
      </c>
      <c r="O840" t="s">
        <v>446</v>
      </c>
      <c r="P840" t="s">
        <v>447</v>
      </c>
      <c r="Q840" t="s">
        <v>697</v>
      </c>
      <c r="R840" t="s">
        <v>791</v>
      </c>
      <c r="T840" t="s">
        <v>832</v>
      </c>
      <c r="U840" t="s">
        <v>935</v>
      </c>
      <c r="X840" t="s">
        <v>1069</v>
      </c>
    </row>
    <row r="841" spans="1:24" x14ac:dyDescent="0.25">
      <c r="A841" t="s">
        <v>832</v>
      </c>
      <c r="B841" t="s">
        <v>1070</v>
      </c>
      <c r="C841" t="b">
        <v>0</v>
      </c>
      <c r="D841" t="s">
        <v>40</v>
      </c>
      <c r="F841" t="s">
        <v>1070</v>
      </c>
      <c r="G841" t="s">
        <v>1070</v>
      </c>
      <c r="H841" t="s">
        <v>2645</v>
      </c>
      <c r="I841" t="s">
        <v>1070</v>
      </c>
      <c r="J841" t="s">
        <v>1070</v>
      </c>
      <c r="K841">
        <v>128968</v>
      </c>
      <c r="L841" t="s">
        <v>32</v>
      </c>
      <c r="M841" t="s">
        <v>197</v>
      </c>
      <c r="N841" t="s">
        <v>439</v>
      </c>
      <c r="O841" t="s">
        <v>446</v>
      </c>
      <c r="P841" t="s">
        <v>447</v>
      </c>
      <c r="Q841" t="s">
        <v>697</v>
      </c>
      <c r="R841" t="s">
        <v>791</v>
      </c>
      <c r="T841" t="s">
        <v>832</v>
      </c>
      <c r="U841" t="s">
        <v>935</v>
      </c>
      <c r="X841" t="s">
        <v>1070</v>
      </c>
    </row>
    <row r="842" spans="1:24" x14ac:dyDescent="0.25">
      <c r="A842" t="s">
        <v>832</v>
      </c>
      <c r="B842" t="s">
        <v>1071</v>
      </c>
      <c r="C842" t="b">
        <v>0</v>
      </c>
      <c r="D842" t="s">
        <v>40</v>
      </c>
      <c r="F842" t="s">
        <v>82</v>
      </c>
      <c r="G842" t="s">
        <v>82</v>
      </c>
      <c r="H842" t="s">
        <v>82</v>
      </c>
      <c r="I842" t="s">
        <v>1071</v>
      </c>
      <c r="J842" t="s">
        <v>1071</v>
      </c>
      <c r="K842">
        <v>128976</v>
      </c>
      <c r="L842" t="s">
        <v>32</v>
      </c>
      <c r="M842" t="s">
        <v>197</v>
      </c>
      <c r="N842" t="s">
        <v>439</v>
      </c>
      <c r="O842" t="s">
        <v>446</v>
      </c>
      <c r="P842" t="s">
        <v>447</v>
      </c>
      <c r="Q842" t="s">
        <v>697</v>
      </c>
      <c r="R842" t="s">
        <v>791</v>
      </c>
      <c r="T842" t="s">
        <v>832</v>
      </c>
      <c r="U842" t="s">
        <v>935</v>
      </c>
      <c r="X842" t="s">
        <v>1071</v>
      </c>
    </row>
    <row r="843" spans="1:24" x14ac:dyDescent="0.25">
      <c r="A843" t="s">
        <v>832</v>
      </c>
      <c r="B843" t="s">
        <v>1072</v>
      </c>
      <c r="C843" t="b">
        <v>0</v>
      </c>
      <c r="D843" t="s">
        <v>40</v>
      </c>
      <c r="F843" t="s">
        <v>1072</v>
      </c>
      <c r="G843" t="s">
        <v>1072</v>
      </c>
      <c r="H843" t="s">
        <v>2645</v>
      </c>
      <c r="I843" t="s">
        <v>1072</v>
      </c>
      <c r="J843" t="s">
        <v>1072</v>
      </c>
      <c r="K843">
        <v>128978</v>
      </c>
      <c r="L843" t="s">
        <v>32</v>
      </c>
      <c r="M843" t="s">
        <v>197</v>
      </c>
      <c r="N843" t="s">
        <v>439</v>
      </c>
      <c r="O843" t="s">
        <v>446</v>
      </c>
      <c r="P843" t="s">
        <v>447</v>
      </c>
      <c r="Q843" t="s">
        <v>697</v>
      </c>
      <c r="R843" t="s">
        <v>791</v>
      </c>
      <c r="T843" t="s">
        <v>832</v>
      </c>
      <c r="U843" t="s">
        <v>935</v>
      </c>
      <c r="X843" t="s">
        <v>1072</v>
      </c>
    </row>
    <row r="844" spans="1:24" x14ac:dyDescent="0.25">
      <c r="A844" t="s">
        <v>832</v>
      </c>
      <c r="B844" t="s">
        <v>1073</v>
      </c>
      <c r="C844" t="b">
        <v>0</v>
      </c>
      <c r="D844" t="s">
        <v>40</v>
      </c>
      <c r="F844" t="s">
        <v>1073</v>
      </c>
      <c r="G844" t="s">
        <v>1073</v>
      </c>
      <c r="H844" t="s">
        <v>2645</v>
      </c>
      <c r="I844" t="s">
        <v>1073</v>
      </c>
      <c r="J844" t="s">
        <v>1073</v>
      </c>
      <c r="K844">
        <v>128989</v>
      </c>
      <c r="L844" t="s">
        <v>32</v>
      </c>
      <c r="M844" t="s">
        <v>197</v>
      </c>
      <c r="N844" t="s">
        <v>439</v>
      </c>
      <c r="O844" t="s">
        <v>446</v>
      </c>
      <c r="P844" t="s">
        <v>447</v>
      </c>
      <c r="Q844" t="s">
        <v>697</v>
      </c>
      <c r="R844" t="s">
        <v>791</v>
      </c>
      <c r="T844" t="s">
        <v>832</v>
      </c>
      <c r="U844" t="s">
        <v>935</v>
      </c>
      <c r="X844" t="s">
        <v>1073</v>
      </c>
    </row>
    <row r="845" spans="1:24" x14ac:dyDescent="0.25">
      <c r="A845" t="s">
        <v>832</v>
      </c>
      <c r="B845" t="s">
        <v>1074</v>
      </c>
      <c r="C845" t="b">
        <v>0</v>
      </c>
      <c r="D845" t="s">
        <v>29</v>
      </c>
      <c r="E845" s="25" t="s">
        <v>1075</v>
      </c>
      <c r="F845" t="s">
        <v>1073</v>
      </c>
      <c r="G845" t="s">
        <v>1073</v>
      </c>
      <c r="H845" t="s">
        <v>2645</v>
      </c>
      <c r="I845" t="s">
        <v>1073</v>
      </c>
      <c r="J845" t="s">
        <v>1073</v>
      </c>
      <c r="K845">
        <v>128989</v>
      </c>
      <c r="L845" t="s">
        <v>32</v>
      </c>
      <c r="M845" t="s">
        <v>197</v>
      </c>
      <c r="N845" t="s">
        <v>439</v>
      </c>
      <c r="O845" t="s">
        <v>446</v>
      </c>
      <c r="P845" t="s">
        <v>447</v>
      </c>
      <c r="Q845" t="s">
        <v>697</v>
      </c>
      <c r="R845" t="s">
        <v>791</v>
      </c>
      <c r="T845" t="s">
        <v>832</v>
      </c>
      <c r="U845" t="s">
        <v>935</v>
      </c>
      <c r="X845" t="s">
        <v>1073</v>
      </c>
    </row>
    <row r="846" spans="1:24" x14ac:dyDescent="0.25">
      <c r="A846" t="s">
        <v>832</v>
      </c>
      <c r="B846" t="s">
        <v>1076</v>
      </c>
      <c r="C846" t="b">
        <v>0</v>
      </c>
      <c r="D846" t="s">
        <v>40</v>
      </c>
      <c r="F846" t="s">
        <v>82</v>
      </c>
      <c r="G846" t="s">
        <v>82</v>
      </c>
      <c r="H846" t="s">
        <v>82</v>
      </c>
      <c r="I846" t="s">
        <v>1076</v>
      </c>
      <c r="J846" t="s">
        <v>1076</v>
      </c>
      <c r="K846">
        <v>129003</v>
      </c>
      <c r="L846" t="s">
        <v>32</v>
      </c>
      <c r="M846" t="s">
        <v>197</v>
      </c>
      <c r="N846" t="s">
        <v>439</v>
      </c>
      <c r="O846" t="s">
        <v>446</v>
      </c>
      <c r="P846" t="s">
        <v>447</v>
      </c>
      <c r="Q846" t="s">
        <v>697</v>
      </c>
      <c r="R846" t="s">
        <v>791</v>
      </c>
      <c r="T846" t="s">
        <v>832</v>
      </c>
      <c r="U846" t="s">
        <v>935</v>
      </c>
      <c r="X846" t="s">
        <v>1076</v>
      </c>
    </row>
    <row r="847" spans="1:24" x14ac:dyDescent="0.25">
      <c r="A847" t="s">
        <v>832</v>
      </c>
      <c r="B847" t="s">
        <v>1077</v>
      </c>
      <c r="C847" t="b">
        <v>0</v>
      </c>
      <c r="D847" t="s">
        <v>40</v>
      </c>
      <c r="F847" t="s">
        <v>82</v>
      </c>
      <c r="G847" t="s">
        <v>82</v>
      </c>
      <c r="H847" t="s">
        <v>82</v>
      </c>
      <c r="I847" t="s">
        <v>1077</v>
      </c>
      <c r="J847" t="s">
        <v>1077</v>
      </c>
      <c r="K847">
        <v>129010</v>
      </c>
      <c r="L847" t="s">
        <v>32</v>
      </c>
      <c r="M847" t="s">
        <v>197</v>
      </c>
      <c r="N847" t="s">
        <v>439</v>
      </c>
      <c r="O847" t="s">
        <v>446</v>
      </c>
      <c r="P847" t="s">
        <v>447</v>
      </c>
      <c r="Q847" t="s">
        <v>697</v>
      </c>
      <c r="R847" t="s">
        <v>791</v>
      </c>
      <c r="T847" t="s">
        <v>832</v>
      </c>
      <c r="U847" t="s">
        <v>935</v>
      </c>
      <c r="X847" t="s">
        <v>1077</v>
      </c>
    </row>
    <row r="848" spans="1:24" x14ac:dyDescent="0.25">
      <c r="A848" t="s">
        <v>832</v>
      </c>
      <c r="B848" t="s">
        <v>1078</v>
      </c>
      <c r="C848" t="b">
        <v>0</v>
      </c>
      <c r="D848" t="s">
        <v>40</v>
      </c>
      <c r="F848" t="s">
        <v>1078</v>
      </c>
      <c r="G848" t="s">
        <v>1078</v>
      </c>
      <c r="H848" t="s">
        <v>2645</v>
      </c>
      <c r="I848" t="s">
        <v>1078</v>
      </c>
      <c r="J848" t="s">
        <v>1078</v>
      </c>
      <c r="K848">
        <v>129011</v>
      </c>
      <c r="L848" t="s">
        <v>32</v>
      </c>
      <c r="M848" t="s">
        <v>197</v>
      </c>
      <c r="N848" t="s">
        <v>439</v>
      </c>
      <c r="O848" t="s">
        <v>446</v>
      </c>
      <c r="P848" t="s">
        <v>447</v>
      </c>
      <c r="Q848" t="s">
        <v>697</v>
      </c>
      <c r="R848" t="s">
        <v>791</v>
      </c>
      <c r="T848" t="s">
        <v>832</v>
      </c>
      <c r="U848" t="s">
        <v>935</v>
      </c>
      <c r="X848" t="s">
        <v>1078</v>
      </c>
    </row>
    <row r="849" spans="1:24" x14ac:dyDescent="0.25">
      <c r="A849" t="s">
        <v>832</v>
      </c>
      <c r="B849" t="s">
        <v>1079</v>
      </c>
      <c r="C849" t="b">
        <v>0</v>
      </c>
      <c r="D849" t="s">
        <v>40</v>
      </c>
      <c r="F849" t="s">
        <v>82</v>
      </c>
      <c r="G849" t="s">
        <v>82</v>
      </c>
      <c r="H849" t="s">
        <v>82</v>
      </c>
      <c r="I849" t="s">
        <v>1079</v>
      </c>
      <c r="J849" t="s">
        <v>1079</v>
      </c>
      <c r="K849">
        <v>129013</v>
      </c>
      <c r="L849" t="s">
        <v>32</v>
      </c>
      <c r="M849" t="s">
        <v>197</v>
      </c>
      <c r="N849" t="s">
        <v>439</v>
      </c>
      <c r="O849" t="s">
        <v>446</v>
      </c>
      <c r="P849" t="s">
        <v>447</v>
      </c>
      <c r="Q849" t="s">
        <v>697</v>
      </c>
      <c r="R849" t="s">
        <v>791</v>
      </c>
      <c r="T849" t="s">
        <v>832</v>
      </c>
      <c r="U849" t="s">
        <v>935</v>
      </c>
      <c r="X849" t="s">
        <v>1079</v>
      </c>
    </row>
    <row r="850" spans="1:24" x14ac:dyDescent="0.25">
      <c r="A850" t="s">
        <v>832</v>
      </c>
      <c r="B850" t="s">
        <v>1080</v>
      </c>
      <c r="C850" t="b">
        <v>0</v>
      </c>
      <c r="D850" t="s">
        <v>29</v>
      </c>
      <c r="F850" t="s">
        <v>82</v>
      </c>
      <c r="G850" t="s">
        <v>82</v>
      </c>
      <c r="H850" t="s">
        <v>82</v>
      </c>
      <c r="I850" t="s">
        <v>1079</v>
      </c>
      <c r="J850" t="s">
        <v>1079</v>
      </c>
      <c r="K850">
        <v>129013</v>
      </c>
      <c r="L850" t="s">
        <v>32</v>
      </c>
      <c r="M850" t="s">
        <v>197</v>
      </c>
      <c r="N850" t="s">
        <v>439</v>
      </c>
      <c r="O850" t="s">
        <v>446</v>
      </c>
      <c r="P850" t="s">
        <v>447</v>
      </c>
      <c r="Q850" t="s">
        <v>697</v>
      </c>
      <c r="R850" t="s">
        <v>791</v>
      </c>
      <c r="T850" t="s">
        <v>832</v>
      </c>
      <c r="U850" t="s">
        <v>935</v>
      </c>
      <c r="X850" t="s">
        <v>1079</v>
      </c>
    </row>
    <row r="851" spans="1:24" x14ac:dyDescent="0.25">
      <c r="A851" t="s">
        <v>832</v>
      </c>
      <c r="B851" t="s">
        <v>1081</v>
      </c>
      <c r="C851" t="b">
        <v>0</v>
      </c>
      <c r="D851" t="s">
        <v>29</v>
      </c>
      <c r="F851" t="s">
        <v>82</v>
      </c>
      <c r="G851" t="s">
        <v>82</v>
      </c>
      <c r="H851" t="s">
        <v>82</v>
      </c>
      <c r="I851" t="s">
        <v>1079</v>
      </c>
      <c r="J851" t="s">
        <v>1079</v>
      </c>
      <c r="K851">
        <v>129013</v>
      </c>
      <c r="L851" t="s">
        <v>32</v>
      </c>
      <c r="M851" t="s">
        <v>197</v>
      </c>
      <c r="N851" t="s">
        <v>439</v>
      </c>
      <c r="O851" t="s">
        <v>446</v>
      </c>
      <c r="P851" t="s">
        <v>447</v>
      </c>
      <c r="Q851" t="s">
        <v>697</v>
      </c>
      <c r="R851" t="s">
        <v>791</v>
      </c>
      <c r="T851" t="s">
        <v>832</v>
      </c>
      <c r="U851" t="s">
        <v>935</v>
      </c>
      <c r="X851" t="s">
        <v>1079</v>
      </c>
    </row>
    <row r="852" spans="1:24" x14ac:dyDescent="0.25">
      <c r="A852" t="s">
        <v>832</v>
      </c>
      <c r="B852" t="s">
        <v>1082</v>
      </c>
      <c r="C852" t="b">
        <v>0</v>
      </c>
      <c r="D852" t="s">
        <v>40</v>
      </c>
      <c r="F852" t="s">
        <v>1082</v>
      </c>
      <c r="G852" t="s">
        <v>1082</v>
      </c>
      <c r="H852" t="s">
        <v>2645</v>
      </c>
      <c r="I852" t="s">
        <v>1082</v>
      </c>
      <c r="J852" t="s">
        <v>1082</v>
      </c>
      <c r="K852">
        <v>129018</v>
      </c>
      <c r="L852" t="s">
        <v>32</v>
      </c>
      <c r="M852" t="s">
        <v>197</v>
      </c>
      <c r="N852" t="s">
        <v>439</v>
      </c>
      <c r="O852" t="s">
        <v>446</v>
      </c>
      <c r="P852" t="s">
        <v>447</v>
      </c>
      <c r="Q852" t="s">
        <v>697</v>
      </c>
      <c r="R852" t="s">
        <v>791</v>
      </c>
      <c r="T852" t="s">
        <v>832</v>
      </c>
      <c r="U852" t="s">
        <v>935</v>
      </c>
      <c r="X852" t="s">
        <v>1082</v>
      </c>
    </row>
    <row r="853" spans="1:24" x14ac:dyDescent="0.25">
      <c r="A853" t="s">
        <v>832</v>
      </c>
      <c r="B853" t="s">
        <v>1083</v>
      </c>
      <c r="C853" t="b">
        <v>0</v>
      </c>
      <c r="D853" t="s">
        <v>40</v>
      </c>
      <c r="F853" t="s">
        <v>82</v>
      </c>
      <c r="G853" t="s">
        <v>82</v>
      </c>
      <c r="H853" t="s">
        <v>82</v>
      </c>
      <c r="I853" t="s">
        <v>1083</v>
      </c>
      <c r="J853" t="s">
        <v>1083</v>
      </c>
      <c r="K853">
        <v>129052</v>
      </c>
      <c r="L853" t="s">
        <v>32</v>
      </c>
      <c r="M853" t="s">
        <v>197</v>
      </c>
      <c r="N853" t="s">
        <v>439</v>
      </c>
      <c r="O853" t="s">
        <v>446</v>
      </c>
      <c r="P853" t="s">
        <v>447</v>
      </c>
      <c r="Q853" t="s">
        <v>697</v>
      </c>
      <c r="R853" t="s">
        <v>791</v>
      </c>
      <c r="T853" t="s">
        <v>832</v>
      </c>
      <c r="U853" t="s">
        <v>935</v>
      </c>
      <c r="X853" t="s">
        <v>1083</v>
      </c>
    </row>
    <row r="854" spans="1:24" x14ac:dyDescent="0.25">
      <c r="A854" t="s">
        <v>832</v>
      </c>
      <c r="B854" t="s">
        <v>1084</v>
      </c>
      <c r="C854" t="b">
        <v>0</v>
      </c>
      <c r="D854" t="s">
        <v>40</v>
      </c>
      <c r="F854" t="s">
        <v>82</v>
      </c>
      <c r="G854" t="s">
        <v>1084</v>
      </c>
      <c r="H854" t="s">
        <v>2645</v>
      </c>
      <c r="I854" t="s">
        <v>1084</v>
      </c>
      <c r="J854" t="s">
        <v>1084</v>
      </c>
      <c r="K854">
        <v>129071</v>
      </c>
      <c r="L854" t="s">
        <v>32</v>
      </c>
      <c r="M854" t="s">
        <v>197</v>
      </c>
      <c r="N854" t="s">
        <v>439</v>
      </c>
      <c r="O854" t="s">
        <v>446</v>
      </c>
      <c r="P854" t="s">
        <v>447</v>
      </c>
      <c r="Q854" t="s">
        <v>697</v>
      </c>
      <c r="R854" t="s">
        <v>791</v>
      </c>
      <c r="T854" t="s">
        <v>832</v>
      </c>
      <c r="U854" t="s">
        <v>935</v>
      </c>
      <c r="X854" t="s">
        <v>1084</v>
      </c>
    </row>
    <row r="855" spans="1:24" x14ac:dyDescent="0.25">
      <c r="A855" t="s">
        <v>832</v>
      </c>
      <c r="B855" t="s">
        <v>1085</v>
      </c>
      <c r="C855" t="b">
        <v>0</v>
      </c>
      <c r="D855" t="s">
        <v>40</v>
      </c>
      <c r="F855" t="s">
        <v>1085</v>
      </c>
      <c r="G855" t="s">
        <v>1085</v>
      </c>
      <c r="H855" t="s">
        <v>2645</v>
      </c>
      <c r="I855" t="s">
        <v>1085</v>
      </c>
      <c r="J855" t="s">
        <v>1085</v>
      </c>
      <c r="K855">
        <v>129083</v>
      </c>
      <c r="L855" t="s">
        <v>32</v>
      </c>
      <c r="M855" t="s">
        <v>197</v>
      </c>
      <c r="N855" t="s">
        <v>439</v>
      </c>
      <c r="O855" t="s">
        <v>446</v>
      </c>
      <c r="P855" t="s">
        <v>447</v>
      </c>
      <c r="Q855" t="s">
        <v>697</v>
      </c>
      <c r="R855" t="s">
        <v>791</v>
      </c>
      <c r="T855" t="s">
        <v>832</v>
      </c>
      <c r="U855" t="s">
        <v>935</v>
      </c>
      <c r="X855" t="s">
        <v>1085</v>
      </c>
    </row>
    <row r="856" spans="1:24" x14ac:dyDescent="0.25">
      <c r="A856" t="s">
        <v>832</v>
      </c>
      <c r="B856" t="s">
        <v>1086</v>
      </c>
      <c r="C856" t="b">
        <v>0</v>
      </c>
      <c r="D856" t="s">
        <v>29</v>
      </c>
      <c r="F856" t="s">
        <v>1085</v>
      </c>
      <c r="G856" t="s">
        <v>1085</v>
      </c>
      <c r="H856" t="s">
        <v>2645</v>
      </c>
      <c r="I856" t="s">
        <v>1085</v>
      </c>
      <c r="J856" t="s">
        <v>1085</v>
      </c>
      <c r="K856">
        <v>129083</v>
      </c>
      <c r="L856" t="s">
        <v>32</v>
      </c>
      <c r="M856" t="s">
        <v>197</v>
      </c>
      <c r="N856" t="s">
        <v>439</v>
      </c>
      <c r="O856" t="s">
        <v>446</v>
      </c>
      <c r="P856" t="s">
        <v>447</v>
      </c>
      <c r="Q856" t="s">
        <v>697</v>
      </c>
      <c r="R856" t="s">
        <v>791</v>
      </c>
      <c r="T856" t="s">
        <v>832</v>
      </c>
      <c r="U856" t="s">
        <v>935</v>
      </c>
      <c r="X856" t="s">
        <v>1085</v>
      </c>
    </row>
    <row r="857" spans="1:24" x14ac:dyDescent="0.25">
      <c r="A857" t="s">
        <v>832</v>
      </c>
      <c r="B857" t="s">
        <v>1087</v>
      </c>
      <c r="C857" t="b">
        <v>0</v>
      </c>
      <c r="D857" t="s">
        <v>40</v>
      </c>
      <c r="F857" t="s">
        <v>1087</v>
      </c>
      <c r="G857" t="s">
        <v>1087</v>
      </c>
      <c r="H857" t="s">
        <v>2645</v>
      </c>
      <c r="I857" t="s">
        <v>1087</v>
      </c>
      <c r="J857" t="s">
        <v>1087</v>
      </c>
      <c r="K857">
        <v>129086</v>
      </c>
      <c r="L857" t="s">
        <v>32</v>
      </c>
      <c r="M857" t="s">
        <v>197</v>
      </c>
      <c r="N857" t="s">
        <v>439</v>
      </c>
      <c r="O857" t="s">
        <v>446</v>
      </c>
      <c r="P857" t="s">
        <v>447</v>
      </c>
      <c r="Q857" t="s">
        <v>697</v>
      </c>
      <c r="R857" t="s">
        <v>791</v>
      </c>
      <c r="T857" t="s">
        <v>832</v>
      </c>
      <c r="U857" t="s">
        <v>935</v>
      </c>
      <c r="X857" t="s">
        <v>1087</v>
      </c>
    </row>
    <row r="858" spans="1:24" x14ac:dyDescent="0.25">
      <c r="A858" t="s">
        <v>832</v>
      </c>
      <c r="B858" t="s">
        <v>1088</v>
      </c>
      <c r="C858" t="b">
        <v>0</v>
      </c>
      <c r="D858" t="s">
        <v>29</v>
      </c>
      <c r="F858" t="s">
        <v>1087</v>
      </c>
      <c r="G858" t="s">
        <v>1087</v>
      </c>
      <c r="H858" t="s">
        <v>2645</v>
      </c>
      <c r="I858" t="s">
        <v>1087</v>
      </c>
      <c r="J858" t="s">
        <v>1087</v>
      </c>
      <c r="K858">
        <v>129086</v>
      </c>
      <c r="L858" t="s">
        <v>32</v>
      </c>
      <c r="M858" t="s">
        <v>197</v>
      </c>
      <c r="N858" t="s">
        <v>439</v>
      </c>
      <c r="O858" t="s">
        <v>446</v>
      </c>
      <c r="P858" t="s">
        <v>447</v>
      </c>
      <c r="Q858" t="s">
        <v>697</v>
      </c>
      <c r="R858" t="s">
        <v>791</v>
      </c>
      <c r="T858" t="s">
        <v>832</v>
      </c>
      <c r="U858" t="s">
        <v>935</v>
      </c>
      <c r="X858" t="s">
        <v>1087</v>
      </c>
    </row>
    <row r="859" spans="1:24" x14ac:dyDescent="0.25">
      <c r="A859" t="s">
        <v>832</v>
      </c>
      <c r="B859" t="s">
        <v>1089</v>
      </c>
      <c r="C859" t="b">
        <v>0</v>
      </c>
      <c r="D859" t="s">
        <v>29</v>
      </c>
      <c r="F859" t="s">
        <v>1087</v>
      </c>
      <c r="G859" t="s">
        <v>1087</v>
      </c>
      <c r="H859" t="s">
        <v>2645</v>
      </c>
      <c r="I859" t="s">
        <v>1087</v>
      </c>
      <c r="J859" t="s">
        <v>1087</v>
      </c>
      <c r="K859">
        <v>129086</v>
      </c>
      <c r="L859" t="s">
        <v>32</v>
      </c>
      <c r="M859" t="s">
        <v>197</v>
      </c>
      <c r="N859" t="s">
        <v>439</v>
      </c>
      <c r="O859" t="s">
        <v>446</v>
      </c>
      <c r="P859" t="s">
        <v>447</v>
      </c>
      <c r="Q859" t="s">
        <v>697</v>
      </c>
      <c r="R859" t="s">
        <v>791</v>
      </c>
      <c r="T859" t="s">
        <v>832</v>
      </c>
      <c r="U859" t="s">
        <v>935</v>
      </c>
      <c r="X859" t="s">
        <v>1087</v>
      </c>
    </row>
    <row r="860" spans="1:24" x14ac:dyDescent="0.25">
      <c r="A860" t="s">
        <v>832</v>
      </c>
      <c r="B860" t="s">
        <v>1090</v>
      </c>
      <c r="C860" t="b">
        <v>0</v>
      </c>
      <c r="D860" t="s">
        <v>40</v>
      </c>
      <c r="F860" t="s">
        <v>82</v>
      </c>
      <c r="G860" t="s">
        <v>82</v>
      </c>
      <c r="H860" t="s">
        <v>82</v>
      </c>
      <c r="I860" t="s">
        <v>1090</v>
      </c>
      <c r="J860" t="s">
        <v>1090</v>
      </c>
      <c r="K860">
        <v>129107</v>
      </c>
      <c r="L860" t="s">
        <v>32</v>
      </c>
      <c r="M860" t="s">
        <v>197</v>
      </c>
      <c r="N860" t="s">
        <v>439</v>
      </c>
      <c r="O860" t="s">
        <v>446</v>
      </c>
      <c r="P860" t="s">
        <v>447</v>
      </c>
      <c r="Q860" t="s">
        <v>697</v>
      </c>
      <c r="R860" t="s">
        <v>791</v>
      </c>
      <c r="T860" t="s">
        <v>832</v>
      </c>
      <c r="U860" t="s">
        <v>935</v>
      </c>
      <c r="X860" t="s">
        <v>1090</v>
      </c>
    </row>
    <row r="861" spans="1:24" x14ac:dyDescent="0.25">
      <c r="A861" t="s">
        <v>832</v>
      </c>
      <c r="B861" t="s">
        <v>1091</v>
      </c>
      <c r="C861" t="b">
        <v>0</v>
      </c>
      <c r="D861" t="s">
        <v>40</v>
      </c>
      <c r="F861" t="s">
        <v>82</v>
      </c>
      <c r="G861" t="s">
        <v>82</v>
      </c>
      <c r="H861" t="s">
        <v>82</v>
      </c>
      <c r="I861" t="s">
        <v>1091</v>
      </c>
      <c r="J861" t="s">
        <v>1091</v>
      </c>
      <c r="K861">
        <v>129110</v>
      </c>
      <c r="L861" t="s">
        <v>32</v>
      </c>
      <c r="M861" t="s">
        <v>197</v>
      </c>
      <c r="N861" t="s">
        <v>439</v>
      </c>
      <c r="O861" t="s">
        <v>446</v>
      </c>
      <c r="P861" t="s">
        <v>447</v>
      </c>
      <c r="Q861" t="s">
        <v>697</v>
      </c>
      <c r="R861" t="s">
        <v>791</v>
      </c>
      <c r="T861" t="s">
        <v>832</v>
      </c>
      <c r="U861" t="s">
        <v>935</v>
      </c>
      <c r="X861" t="s">
        <v>1091</v>
      </c>
    </row>
    <row r="862" spans="1:24" x14ac:dyDescent="0.25">
      <c r="A862" t="s">
        <v>832</v>
      </c>
      <c r="B862" t="s">
        <v>1092</v>
      </c>
      <c r="C862" t="b">
        <v>0</v>
      </c>
      <c r="D862" t="s">
        <v>40</v>
      </c>
      <c r="F862" t="s">
        <v>82</v>
      </c>
      <c r="G862" t="s">
        <v>82</v>
      </c>
      <c r="H862" t="s">
        <v>82</v>
      </c>
      <c r="I862" t="s">
        <v>1092</v>
      </c>
      <c r="J862" t="s">
        <v>1092</v>
      </c>
      <c r="L862" t="s">
        <v>32</v>
      </c>
      <c r="M862" t="s">
        <v>197</v>
      </c>
      <c r="N862" t="s">
        <v>439</v>
      </c>
      <c r="O862" t="s">
        <v>446</v>
      </c>
      <c r="P862" t="s">
        <v>447</v>
      </c>
      <c r="Q862" t="s">
        <v>697</v>
      </c>
      <c r="R862" t="s">
        <v>791</v>
      </c>
      <c r="T862" t="s">
        <v>832</v>
      </c>
      <c r="U862" t="s">
        <v>935</v>
      </c>
      <c r="X862" t="s">
        <v>1092</v>
      </c>
    </row>
    <row r="863" spans="1:24" x14ac:dyDescent="0.25">
      <c r="A863" t="s">
        <v>832</v>
      </c>
      <c r="B863" t="s">
        <v>1093</v>
      </c>
      <c r="C863" t="b">
        <v>0</v>
      </c>
      <c r="D863" t="s">
        <v>40</v>
      </c>
      <c r="F863" t="s">
        <v>82</v>
      </c>
      <c r="G863" t="s">
        <v>1093</v>
      </c>
      <c r="H863" t="s">
        <v>2645</v>
      </c>
      <c r="I863" t="s">
        <v>1093</v>
      </c>
      <c r="J863" t="s">
        <v>1093</v>
      </c>
      <c r="K863">
        <v>129152</v>
      </c>
      <c r="L863" t="s">
        <v>32</v>
      </c>
      <c r="M863" t="s">
        <v>197</v>
      </c>
      <c r="N863" t="s">
        <v>439</v>
      </c>
      <c r="O863" t="s">
        <v>446</v>
      </c>
      <c r="P863" t="s">
        <v>447</v>
      </c>
      <c r="Q863" t="s">
        <v>697</v>
      </c>
      <c r="R863" t="s">
        <v>791</v>
      </c>
      <c r="T863" t="s">
        <v>832</v>
      </c>
      <c r="U863" t="s">
        <v>935</v>
      </c>
      <c r="X863" t="s">
        <v>1093</v>
      </c>
    </row>
    <row r="864" spans="1:24" x14ac:dyDescent="0.25">
      <c r="A864" t="s">
        <v>832</v>
      </c>
      <c r="B864" t="s">
        <v>1094</v>
      </c>
      <c r="C864" t="b">
        <v>0</v>
      </c>
      <c r="D864" t="s">
        <v>40</v>
      </c>
      <c r="F864" t="s">
        <v>82</v>
      </c>
      <c r="G864" t="s">
        <v>82</v>
      </c>
      <c r="H864" t="s">
        <v>82</v>
      </c>
      <c r="I864" t="s">
        <v>1094</v>
      </c>
      <c r="J864" t="s">
        <v>1094</v>
      </c>
      <c r="K864">
        <v>129156</v>
      </c>
      <c r="L864" t="s">
        <v>32</v>
      </c>
      <c r="M864" t="s">
        <v>197</v>
      </c>
      <c r="N864" t="s">
        <v>439</v>
      </c>
      <c r="O864" t="s">
        <v>446</v>
      </c>
      <c r="P864" t="s">
        <v>447</v>
      </c>
      <c r="Q864" t="s">
        <v>697</v>
      </c>
      <c r="R864" t="s">
        <v>791</v>
      </c>
      <c r="T864" t="s">
        <v>832</v>
      </c>
      <c r="U864" t="s">
        <v>935</v>
      </c>
      <c r="X864" t="s">
        <v>1094</v>
      </c>
    </row>
    <row r="865" spans="1:26" x14ac:dyDescent="0.25">
      <c r="A865" t="s">
        <v>832</v>
      </c>
      <c r="B865" t="s">
        <v>1095</v>
      </c>
      <c r="C865" t="b">
        <v>0</v>
      </c>
      <c r="D865" t="s">
        <v>40</v>
      </c>
      <c r="F865" t="s">
        <v>1095</v>
      </c>
      <c r="G865" t="s">
        <v>1095</v>
      </c>
      <c r="H865" t="s">
        <v>2645</v>
      </c>
      <c r="I865" t="s">
        <v>1095</v>
      </c>
      <c r="J865" t="s">
        <v>1095</v>
      </c>
      <c r="K865">
        <v>129161</v>
      </c>
      <c r="L865" t="s">
        <v>32</v>
      </c>
      <c r="M865" t="s">
        <v>197</v>
      </c>
      <c r="N865" t="s">
        <v>439</v>
      </c>
      <c r="O865" t="s">
        <v>446</v>
      </c>
      <c r="P865" t="s">
        <v>447</v>
      </c>
      <c r="Q865" t="s">
        <v>697</v>
      </c>
      <c r="R865" t="s">
        <v>791</v>
      </c>
      <c r="T865" t="s">
        <v>832</v>
      </c>
      <c r="U865" t="s">
        <v>935</v>
      </c>
      <c r="X865" t="s">
        <v>1095</v>
      </c>
    </row>
    <row r="866" spans="1:26" x14ac:dyDescent="0.25">
      <c r="A866" t="s">
        <v>832</v>
      </c>
      <c r="B866" t="s">
        <v>1096</v>
      </c>
      <c r="C866" t="b">
        <v>0</v>
      </c>
      <c r="D866" t="s">
        <v>40</v>
      </c>
      <c r="F866" t="s">
        <v>1096</v>
      </c>
      <c r="G866" t="s">
        <v>1096</v>
      </c>
      <c r="H866" t="s">
        <v>2645</v>
      </c>
      <c r="I866" t="s">
        <v>1096</v>
      </c>
      <c r="J866" t="s">
        <v>1096</v>
      </c>
      <c r="K866">
        <v>129182</v>
      </c>
      <c r="L866" t="s">
        <v>32</v>
      </c>
      <c r="M866" t="s">
        <v>197</v>
      </c>
      <c r="N866" t="s">
        <v>439</v>
      </c>
      <c r="O866" t="s">
        <v>446</v>
      </c>
      <c r="P866" t="s">
        <v>447</v>
      </c>
      <c r="Q866" t="s">
        <v>697</v>
      </c>
      <c r="R866" t="s">
        <v>791</v>
      </c>
      <c r="T866" t="s">
        <v>832</v>
      </c>
      <c r="U866" t="s">
        <v>935</v>
      </c>
      <c r="X866" t="s">
        <v>1096</v>
      </c>
    </row>
    <row r="867" spans="1:26" x14ac:dyDescent="0.25">
      <c r="A867" t="s">
        <v>832</v>
      </c>
      <c r="B867" t="s">
        <v>1097</v>
      </c>
      <c r="C867" t="b">
        <v>0</v>
      </c>
      <c r="D867" t="s">
        <v>40</v>
      </c>
      <c r="F867" t="s">
        <v>82</v>
      </c>
      <c r="G867" t="s">
        <v>82</v>
      </c>
      <c r="H867" t="s">
        <v>82</v>
      </c>
      <c r="I867" t="s">
        <v>1097</v>
      </c>
      <c r="J867" t="s">
        <v>1097</v>
      </c>
      <c r="K867">
        <v>129194</v>
      </c>
      <c r="L867" t="s">
        <v>32</v>
      </c>
      <c r="M867" t="s">
        <v>197</v>
      </c>
      <c r="N867" t="s">
        <v>439</v>
      </c>
      <c r="O867" t="s">
        <v>446</v>
      </c>
      <c r="P867" t="s">
        <v>447</v>
      </c>
      <c r="Q867" t="s">
        <v>697</v>
      </c>
      <c r="R867" t="s">
        <v>791</v>
      </c>
      <c r="T867" t="s">
        <v>832</v>
      </c>
      <c r="U867" t="s">
        <v>935</v>
      </c>
      <c r="X867" t="s">
        <v>1097</v>
      </c>
    </row>
    <row r="868" spans="1:26" x14ac:dyDescent="0.25">
      <c r="A868" t="s">
        <v>832</v>
      </c>
      <c r="B868" t="s">
        <v>1098</v>
      </c>
      <c r="C868" t="b">
        <v>0</v>
      </c>
      <c r="D868" t="s">
        <v>29</v>
      </c>
      <c r="E868" s="25" t="s">
        <v>96</v>
      </c>
      <c r="F868" t="s">
        <v>1099</v>
      </c>
      <c r="G868" t="s">
        <v>1099</v>
      </c>
      <c r="H868" t="s">
        <v>2645</v>
      </c>
      <c r="I868" t="s">
        <v>1100</v>
      </c>
      <c r="J868" t="s">
        <v>1100</v>
      </c>
      <c r="L868" t="s">
        <v>32</v>
      </c>
      <c r="M868" t="s">
        <v>197</v>
      </c>
      <c r="N868" t="s">
        <v>439</v>
      </c>
      <c r="O868" t="s">
        <v>446</v>
      </c>
      <c r="P868" t="s">
        <v>447</v>
      </c>
      <c r="Q868" t="s">
        <v>697</v>
      </c>
      <c r="R868" t="s">
        <v>791</v>
      </c>
      <c r="T868" t="s">
        <v>832</v>
      </c>
      <c r="U868" t="s">
        <v>935</v>
      </c>
      <c r="X868" t="s">
        <v>1099</v>
      </c>
      <c r="Z868" t="s">
        <v>1101</v>
      </c>
    </row>
    <row r="869" spans="1:26" x14ac:dyDescent="0.25">
      <c r="A869" t="s">
        <v>832</v>
      </c>
      <c r="B869" t="s">
        <v>1102</v>
      </c>
      <c r="C869" t="b">
        <v>0</v>
      </c>
      <c r="D869" t="s">
        <v>29</v>
      </c>
      <c r="E869" s="25" t="s">
        <v>96</v>
      </c>
      <c r="F869" t="s">
        <v>1099</v>
      </c>
      <c r="G869" t="s">
        <v>1099</v>
      </c>
      <c r="H869" t="s">
        <v>2645</v>
      </c>
      <c r="I869" t="s">
        <v>1100</v>
      </c>
      <c r="J869" t="s">
        <v>1100</v>
      </c>
      <c r="L869" t="s">
        <v>32</v>
      </c>
      <c r="M869" t="s">
        <v>197</v>
      </c>
      <c r="N869" t="s">
        <v>439</v>
      </c>
      <c r="O869" t="s">
        <v>446</v>
      </c>
      <c r="P869" t="s">
        <v>447</v>
      </c>
      <c r="Q869" t="s">
        <v>697</v>
      </c>
      <c r="R869" t="s">
        <v>791</v>
      </c>
      <c r="T869" t="s">
        <v>832</v>
      </c>
      <c r="U869" t="s">
        <v>935</v>
      </c>
      <c r="X869" t="s">
        <v>1099</v>
      </c>
      <c r="Z869" t="s">
        <v>1101</v>
      </c>
    </row>
    <row r="870" spans="1:26" x14ac:dyDescent="0.25">
      <c r="A870" t="s">
        <v>832</v>
      </c>
      <c r="B870" t="s">
        <v>1103</v>
      </c>
      <c r="C870" t="b">
        <v>0</v>
      </c>
      <c r="D870" t="s">
        <v>29</v>
      </c>
      <c r="E870" s="25" t="s">
        <v>96</v>
      </c>
      <c r="F870" t="s">
        <v>1099</v>
      </c>
      <c r="G870" t="s">
        <v>1099</v>
      </c>
      <c r="H870" t="s">
        <v>2645</v>
      </c>
      <c r="I870" t="s">
        <v>1100</v>
      </c>
      <c r="J870" t="s">
        <v>1100</v>
      </c>
      <c r="L870" t="s">
        <v>32</v>
      </c>
      <c r="M870" t="s">
        <v>197</v>
      </c>
      <c r="N870" t="s">
        <v>439</v>
      </c>
      <c r="O870" t="s">
        <v>446</v>
      </c>
      <c r="P870" t="s">
        <v>447</v>
      </c>
      <c r="Q870" t="s">
        <v>697</v>
      </c>
      <c r="R870" t="s">
        <v>791</v>
      </c>
      <c r="T870" t="s">
        <v>832</v>
      </c>
      <c r="U870" t="s">
        <v>935</v>
      </c>
      <c r="X870" t="s">
        <v>1099</v>
      </c>
      <c r="Z870" t="s">
        <v>1101</v>
      </c>
    </row>
    <row r="871" spans="1:26" x14ac:dyDescent="0.25">
      <c r="A871" t="s">
        <v>832</v>
      </c>
      <c r="B871" t="s">
        <v>1100</v>
      </c>
      <c r="C871" t="b">
        <v>0</v>
      </c>
      <c r="D871" t="s">
        <v>40</v>
      </c>
      <c r="E871" s="25" t="s">
        <v>96</v>
      </c>
      <c r="F871" t="s">
        <v>1099</v>
      </c>
      <c r="G871" t="s">
        <v>1099</v>
      </c>
      <c r="H871" t="s">
        <v>2645</v>
      </c>
      <c r="I871" t="s">
        <v>1100</v>
      </c>
      <c r="J871" t="s">
        <v>1100</v>
      </c>
      <c r="L871" t="s">
        <v>32</v>
      </c>
      <c r="M871" t="s">
        <v>197</v>
      </c>
      <c r="N871" t="s">
        <v>439</v>
      </c>
      <c r="O871" t="s">
        <v>446</v>
      </c>
      <c r="P871" t="s">
        <v>447</v>
      </c>
      <c r="Q871" t="s">
        <v>697</v>
      </c>
      <c r="R871" t="s">
        <v>791</v>
      </c>
      <c r="T871" t="s">
        <v>832</v>
      </c>
      <c r="U871" t="s">
        <v>935</v>
      </c>
      <c r="X871" t="s">
        <v>1099</v>
      </c>
      <c r="Z871" t="s">
        <v>1101</v>
      </c>
    </row>
    <row r="872" spans="1:26" x14ac:dyDescent="0.25">
      <c r="A872" t="s">
        <v>832</v>
      </c>
      <c r="B872" t="s">
        <v>1104</v>
      </c>
      <c r="C872" t="b">
        <v>0</v>
      </c>
      <c r="D872" t="s">
        <v>29</v>
      </c>
      <c r="E872" s="25" t="s">
        <v>96</v>
      </c>
      <c r="F872" t="s">
        <v>1099</v>
      </c>
      <c r="G872" t="s">
        <v>1099</v>
      </c>
      <c r="H872" t="s">
        <v>2645</v>
      </c>
      <c r="I872" t="s">
        <v>1105</v>
      </c>
      <c r="J872" t="s">
        <v>1105</v>
      </c>
      <c r="L872" t="s">
        <v>32</v>
      </c>
      <c r="M872" t="s">
        <v>197</v>
      </c>
      <c r="N872" t="s">
        <v>439</v>
      </c>
      <c r="O872" t="s">
        <v>446</v>
      </c>
      <c r="P872" t="s">
        <v>447</v>
      </c>
      <c r="Q872" t="s">
        <v>697</v>
      </c>
      <c r="R872" t="s">
        <v>791</v>
      </c>
      <c r="T872" t="s">
        <v>832</v>
      </c>
      <c r="U872" t="s">
        <v>935</v>
      </c>
      <c r="X872" t="s">
        <v>1099</v>
      </c>
      <c r="Z872" t="s">
        <v>1106</v>
      </c>
    </row>
    <row r="873" spans="1:26" x14ac:dyDescent="0.25">
      <c r="A873" t="s">
        <v>832</v>
      </c>
      <c r="B873" t="s">
        <v>1107</v>
      </c>
      <c r="C873" t="b">
        <v>0</v>
      </c>
      <c r="D873" t="s">
        <v>29</v>
      </c>
      <c r="E873" s="25" t="s">
        <v>96</v>
      </c>
      <c r="F873" t="s">
        <v>1099</v>
      </c>
      <c r="G873" t="s">
        <v>1099</v>
      </c>
      <c r="H873" t="s">
        <v>2645</v>
      </c>
      <c r="I873" t="s">
        <v>1105</v>
      </c>
      <c r="J873" t="s">
        <v>1105</v>
      </c>
      <c r="L873" t="s">
        <v>32</v>
      </c>
      <c r="M873" t="s">
        <v>197</v>
      </c>
      <c r="N873" t="s">
        <v>439</v>
      </c>
      <c r="O873" t="s">
        <v>446</v>
      </c>
      <c r="P873" t="s">
        <v>447</v>
      </c>
      <c r="Q873" t="s">
        <v>697</v>
      </c>
      <c r="R873" t="s">
        <v>791</v>
      </c>
      <c r="T873" t="s">
        <v>832</v>
      </c>
      <c r="U873" t="s">
        <v>935</v>
      </c>
      <c r="X873" t="s">
        <v>1099</v>
      </c>
      <c r="Z873" t="s">
        <v>1106</v>
      </c>
    </row>
    <row r="874" spans="1:26" x14ac:dyDescent="0.25">
      <c r="A874" t="s">
        <v>832</v>
      </c>
      <c r="B874" t="s">
        <v>1105</v>
      </c>
      <c r="C874" t="b">
        <v>0</v>
      </c>
      <c r="D874" t="s">
        <v>40</v>
      </c>
      <c r="E874" s="25" t="s">
        <v>96</v>
      </c>
      <c r="F874" t="s">
        <v>1099</v>
      </c>
      <c r="G874" t="s">
        <v>1099</v>
      </c>
      <c r="H874" t="s">
        <v>2645</v>
      </c>
      <c r="I874" t="s">
        <v>1105</v>
      </c>
      <c r="J874" t="s">
        <v>1105</v>
      </c>
      <c r="L874" t="s">
        <v>32</v>
      </c>
      <c r="M874" t="s">
        <v>197</v>
      </c>
      <c r="N874" t="s">
        <v>439</v>
      </c>
      <c r="O874" t="s">
        <v>446</v>
      </c>
      <c r="P874" t="s">
        <v>447</v>
      </c>
      <c r="Q874" t="s">
        <v>697</v>
      </c>
      <c r="R874" t="s">
        <v>791</v>
      </c>
      <c r="T874" t="s">
        <v>832</v>
      </c>
      <c r="U874" t="s">
        <v>935</v>
      </c>
      <c r="X874" t="s">
        <v>1099</v>
      </c>
      <c r="Z874" t="s">
        <v>1106</v>
      </c>
    </row>
    <row r="875" spans="1:26" x14ac:dyDescent="0.25">
      <c r="A875" t="s">
        <v>832</v>
      </c>
      <c r="B875" t="s">
        <v>1108</v>
      </c>
      <c r="C875" t="b">
        <v>0</v>
      </c>
      <c r="D875" t="s">
        <v>29</v>
      </c>
      <c r="E875" s="25" t="s">
        <v>96</v>
      </c>
      <c r="F875" t="s">
        <v>1099</v>
      </c>
      <c r="G875" t="s">
        <v>1099</v>
      </c>
      <c r="H875" t="s">
        <v>2645</v>
      </c>
      <c r="I875" t="s">
        <v>1105</v>
      </c>
      <c r="J875" t="s">
        <v>1105</v>
      </c>
      <c r="L875" t="s">
        <v>32</v>
      </c>
      <c r="M875" t="s">
        <v>197</v>
      </c>
      <c r="N875" t="s">
        <v>439</v>
      </c>
      <c r="O875" t="s">
        <v>446</v>
      </c>
      <c r="P875" t="s">
        <v>447</v>
      </c>
      <c r="Q875" t="s">
        <v>697</v>
      </c>
      <c r="R875" t="s">
        <v>791</v>
      </c>
      <c r="T875" t="s">
        <v>832</v>
      </c>
      <c r="U875" t="s">
        <v>935</v>
      </c>
      <c r="X875" t="s">
        <v>1099</v>
      </c>
      <c r="Z875" t="s">
        <v>1106</v>
      </c>
    </row>
    <row r="876" spans="1:26" x14ac:dyDescent="0.25">
      <c r="A876" t="s">
        <v>832</v>
      </c>
      <c r="B876" t="s">
        <v>1109</v>
      </c>
      <c r="C876" t="b">
        <v>0</v>
      </c>
      <c r="D876" t="s">
        <v>29</v>
      </c>
      <c r="E876" s="25" t="s">
        <v>96</v>
      </c>
      <c r="F876" t="s">
        <v>1099</v>
      </c>
      <c r="G876" t="s">
        <v>1099</v>
      </c>
      <c r="H876" t="s">
        <v>2645</v>
      </c>
      <c r="I876" t="s">
        <v>1105</v>
      </c>
      <c r="J876" t="s">
        <v>1105</v>
      </c>
      <c r="L876" t="s">
        <v>32</v>
      </c>
      <c r="M876" t="s">
        <v>197</v>
      </c>
      <c r="N876" t="s">
        <v>439</v>
      </c>
      <c r="O876" t="s">
        <v>446</v>
      </c>
      <c r="P876" t="s">
        <v>447</v>
      </c>
      <c r="Q876" t="s">
        <v>697</v>
      </c>
      <c r="R876" t="s">
        <v>791</v>
      </c>
      <c r="T876" t="s">
        <v>832</v>
      </c>
      <c r="U876" t="s">
        <v>935</v>
      </c>
      <c r="X876" t="s">
        <v>1099</v>
      </c>
      <c r="Z876" t="s">
        <v>1106</v>
      </c>
    </row>
    <row r="877" spans="1:26" x14ac:dyDescent="0.25">
      <c r="A877" t="s">
        <v>832</v>
      </c>
      <c r="B877" t="s">
        <v>1110</v>
      </c>
      <c r="C877" t="b">
        <v>0</v>
      </c>
      <c r="D877" t="s">
        <v>29</v>
      </c>
      <c r="E877" s="25" t="s">
        <v>96</v>
      </c>
      <c r="F877" t="s">
        <v>1099</v>
      </c>
      <c r="G877" t="s">
        <v>1099</v>
      </c>
      <c r="H877" t="s">
        <v>2645</v>
      </c>
      <c r="I877" t="s">
        <v>1105</v>
      </c>
      <c r="J877" t="s">
        <v>1105</v>
      </c>
      <c r="L877" t="s">
        <v>32</v>
      </c>
      <c r="M877" t="s">
        <v>197</v>
      </c>
      <c r="N877" t="s">
        <v>439</v>
      </c>
      <c r="O877" t="s">
        <v>446</v>
      </c>
      <c r="P877" t="s">
        <v>447</v>
      </c>
      <c r="Q877" t="s">
        <v>697</v>
      </c>
      <c r="R877" t="s">
        <v>791</v>
      </c>
      <c r="T877" t="s">
        <v>832</v>
      </c>
      <c r="U877" t="s">
        <v>935</v>
      </c>
      <c r="X877" t="s">
        <v>1099</v>
      </c>
      <c r="Z877" t="s">
        <v>1106</v>
      </c>
    </row>
    <row r="878" spans="1:26" x14ac:dyDescent="0.25">
      <c r="A878" t="s">
        <v>832</v>
      </c>
      <c r="B878" t="s">
        <v>1099</v>
      </c>
      <c r="C878" t="b">
        <v>0</v>
      </c>
      <c r="D878" t="s">
        <v>40</v>
      </c>
      <c r="F878" t="s">
        <v>1099</v>
      </c>
      <c r="G878" t="s">
        <v>1099</v>
      </c>
      <c r="H878" t="s">
        <v>2645</v>
      </c>
      <c r="I878" t="s">
        <v>1099</v>
      </c>
      <c r="J878" t="s">
        <v>1099</v>
      </c>
      <c r="K878">
        <v>129197</v>
      </c>
      <c r="L878" t="s">
        <v>32</v>
      </c>
      <c r="M878" t="s">
        <v>197</v>
      </c>
      <c r="N878" t="s">
        <v>439</v>
      </c>
      <c r="O878" t="s">
        <v>446</v>
      </c>
      <c r="P878" t="s">
        <v>447</v>
      </c>
      <c r="Q878" t="s">
        <v>697</v>
      </c>
      <c r="R878" t="s">
        <v>791</v>
      </c>
      <c r="T878" t="s">
        <v>832</v>
      </c>
      <c r="U878" t="s">
        <v>935</v>
      </c>
      <c r="X878" t="s">
        <v>1099</v>
      </c>
    </row>
    <row r="879" spans="1:26" x14ac:dyDescent="0.25">
      <c r="A879" t="s">
        <v>832</v>
      </c>
      <c r="B879" t="s">
        <v>1111</v>
      </c>
      <c r="C879" t="b">
        <v>0</v>
      </c>
      <c r="D879" t="s">
        <v>29</v>
      </c>
      <c r="F879" t="s">
        <v>1099</v>
      </c>
      <c r="G879" t="s">
        <v>1099</v>
      </c>
      <c r="H879" t="s">
        <v>2645</v>
      </c>
      <c r="I879" t="s">
        <v>1099</v>
      </c>
      <c r="J879" t="s">
        <v>1099</v>
      </c>
      <c r="K879">
        <v>129197</v>
      </c>
      <c r="L879" t="s">
        <v>32</v>
      </c>
      <c r="M879" t="s">
        <v>197</v>
      </c>
      <c r="N879" t="s">
        <v>439</v>
      </c>
      <c r="O879" t="s">
        <v>446</v>
      </c>
      <c r="P879" t="s">
        <v>447</v>
      </c>
      <c r="Q879" t="s">
        <v>697</v>
      </c>
      <c r="R879" t="s">
        <v>791</v>
      </c>
      <c r="T879" t="s">
        <v>832</v>
      </c>
      <c r="U879" t="s">
        <v>935</v>
      </c>
      <c r="X879" t="s">
        <v>1099</v>
      </c>
    </row>
    <row r="880" spans="1:26" x14ac:dyDescent="0.25">
      <c r="A880" t="s">
        <v>832</v>
      </c>
      <c r="B880" t="s">
        <v>1112</v>
      </c>
      <c r="C880" t="b">
        <v>0</v>
      </c>
      <c r="D880" t="s">
        <v>40</v>
      </c>
      <c r="F880" t="s">
        <v>82</v>
      </c>
      <c r="G880" t="s">
        <v>82</v>
      </c>
      <c r="H880" t="s">
        <v>82</v>
      </c>
      <c r="I880" t="s">
        <v>1112</v>
      </c>
      <c r="J880" t="s">
        <v>1112</v>
      </c>
      <c r="K880">
        <v>129208</v>
      </c>
      <c r="L880" t="s">
        <v>32</v>
      </c>
      <c r="M880" t="s">
        <v>197</v>
      </c>
      <c r="N880" t="s">
        <v>439</v>
      </c>
      <c r="O880" t="s">
        <v>446</v>
      </c>
      <c r="P880" t="s">
        <v>447</v>
      </c>
      <c r="Q880" t="s">
        <v>697</v>
      </c>
      <c r="R880" t="s">
        <v>791</v>
      </c>
      <c r="T880" t="s">
        <v>832</v>
      </c>
      <c r="U880" t="s">
        <v>935</v>
      </c>
      <c r="X880" t="s">
        <v>1112</v>
      </c>
    </row>
    <row r="881" spans="1:24" x14ac:dyDescent="0.25">
      <c r="A881" t="s">
        <v>832</v>
      </c>
      <c r="B881" t="s">
        <v>1113</v>
      </c>
      <c r="C881" t="b">
        <v>0</v>
      </c>
      <c r="D881" t="s">
        <v>29</v>
      </c>
      <c r="F881" t="s">
        <v>82</v>
      </c>
      <c r="G881" t="s">
        <v>82</v>
      </c>
      <c r="H881" t="s">
        <v>82</v>
      </c>
      <c r="I881" t="s">
        <v>1112</v>
      </c>
      <c r="J881" t="s">
        <v>1112</v>
      </c>
      <c r="K881">
        <v>129208</v>
      </c>
      <c r="L881" t="s">
        <v>32</v>
      </c>
      <c r="M881" t="s">
        <v>197</v>
      </c>
      <c r="N881" t="s">
        <v>439</v>
      </c>
      <c r="O881" t="s">
        <v>446</v>
      </c>
      <c r="P881" t="s">
        <v>447</v>
      </c>
      <c r="Q881" t="s">
        <v>697</v>
      </c>
      <c r="R881" t="s">
        <v>791</v>
      </c>
      <c r="T881" t="s">
        <v>832</v>
      </c>
      <c r="U881" t="s">
        <v>935</v>
      </c>
      <c r="X881" t="s">
        <v>1112</v>
      </c>
    </row>
    <row r="882" spans="1:24" x14ac:dyDescent="0.25">
      <c r="A882" t="s">
        <v>832</v>
      </c>
      <c r="B882" t="s">
        <v>1114</v>
      </c>
      <c r="C882" t="b">
        <v>0</v>
      </c>
      <c r="D882" t="s">
        <v>29</v>
      </c>
      <c r="F882" t="s">
        <v>82</v>
      </c>
      <c r="G882" t="s">
        <v>82</v>
      </c>
      <c r="H882" t="s">
        <v>82</v>
      </c>
      <c r="I882" t="s">
        <v>935</v>
      </c>
      <c r="J882" t="s">
        <v>935</v>
      </c>
      <c r="K882">
        <v>128457</v>
      </c>
      <c r="L882" t="s">
        <v>32</v>
      </c>
      <c r="M882" t="s">
        <v>197</v>
      </c>
      <c r="N882" t="s">
        <v>439</v>
      </c>
      <c r="O882" t="s">
        <v>446</v>
      </c>
      <c r="P882" t="s">
        <v>447</v>
      </c>
      <c r="Q882" t="s">
        <v>697</v>
      </c>
      <c r="R882" t="s">
        <v>791</v>
      </c>
      <c r="T882" t="s">
        <v>832</v>
      </c>
      <c r="U882" t="s">
        <v>935</v>
      </c>
    </row>
    <row r="883" spans="1:24" x14ac:dyDescent="0.25">
      <c r="A883" t="s">
        <v>832</v>
      </c>
      <c r="B883" t="s">
        <v>1115</v>
      </c>
      <c r="C883" t="b">
        <v>0</v>
      </c>
      <c r="D883" t="s">
        <v>29</v>
      </c>
      <c r="F883" t="s">
        <v>82</v>
      </c>
      <c r="G883" t="s">
        <v>82</v>
      </c>
      <c r="H883" t="s">
        <v>82</v>
      </c>
      <c r="I883" t="s">
        <v>935</v>
      </c>
      <c r="J883" t="s">
        <v>935</v>
      </c>
      <c r="K883">
        <v>128457</v>
      </c>
      <c r="L883" t="s">
        <v>32</v>
      </c>
      <c r="M883" t="s">
        <v>197</v>
      </c>
      <c r="N883" t="s">
        <v>439</v>
      </c>
      <c r="O883" t="s">
        <v>446</v>
      </c>
      <c r="P883" t="s">
        <v>447</v>
      </c>
      <c r="Q883" t="s">
        <v>697</v>
      </c>
      <c r="R883" t="s">
        <v>791</v>
      </c>
      <c r="T883" t="s">
        <v>832</v>
      </c>
      <c r="U883" t="s">
        <v>935</v>
      </c>
    </row>
    <row r="884" spans="1:24" x14ac:dyDescent="0.25">
      <c r="A884" t="s">
        <v>832</v>
      </c>
      <c r="B884" t="s">
        <v>1116</v>
      </c>
      <c r="C884" t="b">
        <v>0</v>
      </c>
      <c r="D884" t="s">
        <v>29</v>
      </c>
      <c r="F884" t="s">
        <v>82</v>
      </c>
      <c r="G884" t="s">
        <v>82</v>
      </c>
      <c r="H884" t="s">
        <v>82</v>
      </c>
      <c r="I884" t="s">
        <v>935</v>
      </c>
      <c r="J884" t="s">
        <v>935</v>
      </c>
      <c r="K884">
        <v>128457</v>
      </c>
      <c r="L884" t="s">
        <v>32</v>
      </c>
      <c r="M884" t="s">
        <v>197</v>
      </c>
      <c r="N884" t="s">
        <v>439</v>
      </c>
      <c r="O884" t="s">
        <v>446</v>
      </c>
      <c r="P884" t="s">
        <v>447</v>
      </c>
      <c r="Q884" t="s">
        <v>697</v>
      </c>
      <c r="R884" t="s">
        <v>791</v>
      </c>
      <c r="T884" t="s">
        <v>832</v>
      </c>
      <c r="U884" t="s">
        <v>935</v>
      </c>
    </row>
    <row r="885" spans="1:24" x14ac:dyDescent="0.25">
      <c r="A885" t="s">
        <v>832</v>
      </c>
      <c r="B885" t="s">
        <v>935</v>
      </c>
      <c r="C885" t="b">
        <v>0</v>
      </c>
      <c r="D885" t="s">
        <v>40</v>
      </c>
      <c r="F885" t="s">
        <v>82</v>
      </c>
      <c r="G885" t="s">
        <v>82</v>
      </c>
      <c r="H885" t="s">
        <v>82</v>
      </c>
      <c r="I885" t="s">
        <v>935</v>
      </c>
      <c r="J885" t="s">
        <v>935</v>
      </c>
      <c r="K885">
        <v>128457</v>
      </c>
      <c r="L885" t="s">
        <v>32</v>
      </c>
      <c r="M885" t="s">
        <v>197</v>
      </c>
      <c r="N885" t="s">
        <v>439</v>
      </c>
      <c r="O885" t="s">
        <v>446</v>
      </c>
      <c r="P885" t="s">
        <v>447</v>
      </c>
      <c r="Q885" t="s">
        <v>697</v>
      </c>
      <c r="R885" t="s">
        <v>791</v>
      </c>
      <c r="T885" t="s">
        <v>832</v>
      </c>
      <c r="U885" t="s">
        <v>935</v>
      </c>
    </row>
    <row r="886" spans="1:24" x14ac:dyDescent="0.25">
      <c r="A886" t="s">
        <v>832</v>
      </c>
      <c r="B886" t="s">
        <v>1117</v>
      </c>
      <c r="C886" t="b">
        <v>0</v>
      </c>
      <c r="D886" t="s">
        <v>29</v>
      </c>
      <c r="F886" t="s">
        <v>82</v>
      </c>
      <c r="G886" t="s">
        <v>82</v>
      </c>
      <c r="H886" t="s">
        <v>82</v>
      </c>
      <c r="I886" t="s">
        <v>935</v>
      </c>
      <c r="J886" t="s">
        <v>935</v>
      </c>
      <c r="K886">
        <v>128457</v>
      </c>
      <c r="L886" t="s">
        <v>32</v>
      </c>
      <c r="M886" t="s">
        <v>197</v>
      </c>
      <c r="N886" t="s">
        <v>439</v>
      </c>
      <c r="O886" t="s">
        <v>446</v>
      </c>
      <c r="P886" t="s">
        <v>447</v>
      </c>
      <c r="Q886" t="s">
        <v>697</v>
      </c>
      <c r="R886" t="s">
        <v>791</v>
      </c>
      <c r="T886" t="s">
        <v>832</v>
      </c>
      <c r="U886" t="s">
        <v>935</v>
      </c>
    </row>
    <row r="887" spans="1:24" x14ac:dyDescent="0.25">
      <c r="A887" t="s">
        <v>832</v>
      </c>
      <c r="B887" t="s">
        <v>1118</v>
      </c>
      <c r="C887" t="b">
        <v>0</v>
      </c>
      <c r="D887" t="s">
        <v>29</v>
      </c>
      <c r="F887" t="s">
        <v>82</v>
      </c>
      <c r="G887" t="s">
        <v>82</v>
      </c>
      <c r="H887" t="s">
        <v>82</v>
      </c>
      <c r="I887" t="s">
        <v>935</v>
      </c>
      <c r="J887" t="s">
        <v>935</v>
      </c>
      <c r="K887">
        <v>128457</v>
      </c>
      <c r="L887" t="s">
        <v>32</v>
      </c>
      <c r="M887" t="s">
        <v>197</v>
      </c>
      <c r="N887" t="s">
        <v>439</v>
      </c>
      <c r="O887" t="s">
        <v>446</v>
      </c>
      <c r="P887" t="s">
        <v>447</v>
      </c>
      <c r="Q887" t="s">
        <v>697</v>
      </c>
      <c r="R887" t="s">
        <v>791</v>
      </c>
      <c r="T887" t="s">
        <v>832</v>
      </c>
      <c r="U887" t="s">
        <v>935</v>
      </c>
    </row>
    <row r="888" spans="1:24" x14ac:dyDescent="0.25">
      <c r="A888" t="s">
        <v>832</v>
      </c>
      <c r="B888" t="s">
        <v>1119</v>
      </c>
      <c r="C888" t="b">
        <v>0</v>
      </c>
      <c r="D888" t="s">
        <v>29</v>
      </c>
      <c r="F888" t="s">
        <v>82</v>
      </c>
      <c r="G888" t="s">
        <v>82</v>
      </c>
      <c r="H888" t="s">
        <v>82</v>
      </c>
      <c r="I888" t="s">
        <v>935</v>
      </c>
      <c r="J888" t="s">
        <v>935</v>
      </c>
      <c r="K888">
        <v>128457</v>
      </c>
      <c r="L888" t="s">
        <v>32</v>
      </c>
      <c r="M888" t="s">
        <v>197</v>
      </c>
      <c r="N888" t="s">
        <v>439</v>
      </c>
      <c r="O888" t="s">
        <v>446</v>
      </c>
      <c r="P888" t="s">
        <v>447</v>
      </c>
      <c r="Q888" t="s">
        <v>697</v>
      </c>
      <c r="R888" t="s">
        <v>791</v>
      </c>
      <c r="T888" t="s">
        <v>832</v>
      </c>
      <c r="U888" t="s">
        <v>935</v>
      </c>
    </row>
    <row r="889" spans="1:24" x14ac:dyDescent="0.25">
      <c r="A889" t="s">
        <v>832</v>
      </c>
      <c r="B889" t="s">
        <v>1120</v>
      </c>
      <c r="C889" t="b">
        <v>0</v>
      </c>
      <c r="D889" t="s">
        <v>29</v>
      </c>
      <c r="F889" t="s">
        <v>82</v>
      </c>
      <c r="G889" t="s">
        <v>82</v>
      </c>
      <c r="H889" t="s">
        <v>82</v>
      </c>
      <c r="I889" t="s">
        <v>935</v>
      </c>
      <c r="J889" t="s">
        <v>935</v>
      </c>
      <c r="K889">
        <v>128457</v>
      </c>
      <c r="L889" t="s">
        <v>32</v>
      </c>
      <c r="M889" t="s">
        <v>197</v>
      </c>
      <c r="N889" t="s">
        <v>439</v>
      </c>
      <c r="O889" t="s">
        <v>446</v>
      </c>
      <c r="P889" t="s">
        <v>447</v>
      </c>
      <c r="Q889" t="s">
        <v>697</v>
      </c>
      <c r="R889" t="s">
        <v>791</v>
      </c>
      <c r="T889" t="s">
        <v>832</v>
      </c>
      <c r="U889" t="s">
        <v>935</v>
      </c>
    </row>
    <row r="890" spans="1:24" x14ac:dyDescent="0.25">
      <c r="A890" t="s">
        <v>832</v>
      </c>
      <c r="B890" t="s">
        <v>1121</v>
      </c>
      <c r="C890" t="b">
        <v>0</v>
      </c>
      <c r="D890" t="s">
        <v>29</v>
      </c>
      <c r="F890" t="s">
        <v>82</v>
      </c>
      <c r="G890" t="s">
        <v>82</v>
      </c>
      <c r="H890" t="s">
        <v>82</v>
      </c>
      <c r="I890" t="s">
        <v>935</v>
      </c>
      <c r="J890" t="s">
        <v>935</v>
      </c>
      <c r="K890">
        <v>128457</v>
      </c>
      <c r="L890" t="s">
        <v>32</v>
      </c>
      <c r="M890" t="s">
        <v>197</v>
      </c>
      <c r="N890" t="s">
        <v>439</v>
      </c>
      <c r="O890" t="s">
        <v>446</v>
      </c>
      <c r="P890" t="s">
        <v>447</v>
      </c>
      <c r="Q890" t="s">
        <v>697</v>
      </c>
      <c r="R890" t="s">
        <v>791</v>
      </c>
      <c r="T890" t="s">
        <v>832</v>
      </c>
      <c r="U890" t="s">
        <v>935</v>
      </c>
    </row>
    <row r="891" spans="1:24" x14ac:dyDescent="0.25">
      <c r="A891" t="s">
        <v>832</v>
      </c>
      <c r="B891" t="s">
        <v>1122</v>
      </c>
      <c r="C891" t="b">
        <v>0</v>
      </c>
      <c r="D891" t="s">
        <v>40</v>
      </c>
      <c r="F891" t="s">
        <v>82</v>
      </c>
      <c r="G891" t="s">
        <v>82</v>
      </c>
      <c r="H891" t="s">
        <v>82</v>
      </c>
      <c r="I891" t="s">
        <v>1122</v>
      </c>
      <c r="J891" t="s">
        <v>1122</v>
      </c>
      <c r="L891" t="s">
        <v>32</v>
      </c>
      <c r="M891" t="s">
        <v>197</v>
      </c>
      <c r="N891" t="s">
        <v>439</v>
      </c>
      <c r="O891" t="s">
        <v>446</v>
      </c>
      <c r="P891" t="s">
        <v>447</v>
      </c>
      <c r="Q891" t="s">
        <v>697</v>
      </c>
      <c r="R891" t="s">
        <v>791</v>
      </c>
      <c r="T891" t="s">
        <v>832</v>
      </c>
      <c r="U891" t="s">
        <v>935</v>
      </c>
    </row>
    <row r="892" spans="1:24" x14ac:dyDescent="0.25">
      <c r="A892" t="s">
        <v>832</v>
      </c>
      <c r="B892" t="s">
        <v>1123</v>
      </c>
      <c r="C892" t="b">
        <v>0</v>
      </c>
      <c r="D892" t="s">
        <v>29</v>
      </c>
      <c r="F892" t="s">
        <v>82</v>
      </c>
      <c r="G892" t="s">
        <v>82</v>
      </c>
      <c r="H892" t="s">
        <v>82</v>
      </c>
      <c r="I892" t="s">
        <v>1122</v>
      </c>
      <c r="J892" t="s">
        <v>1122</v>
      </c>
      <c r="L892" t="s">
        <v>32</v>
      </c>
      <c r="M892" t="s">
        <v>197</v>
      </c>
      <c r="N892" t="s">
        <v>439</v>
      </c>
      <c r="O892" t="s">
        <v>446</v>
      </c>
      <c r="P892" t="s">
        <v>447</v>
      </c>
      <c r="Q892" t="s">
        <v>697</v>
      </c>
      <c r="R892" t="s">
        <v>791</v>
      </c>
      <c r="T892" t="s">
        <v>832</v>
      </c>
      <c r="U892" t="s">
        <v>935</v>
      </c>
    </row>
    <row r="893" spans="1:24" x14ac:dyDescent="0.25">
      <c r="A893" t="s">
        <v>832</v>
      </c>
      <c r="B893" t="s">
        <v>1124</v>
      </c>
      <c r="C893" t="b">
        <v>0</v>
      </c>
      <c r="D893" t="s">
        <v>40</v>
      </c>
      <c r="F893" t="s">
        <v>1125</v>
      </c>
      <c r="G893" t="s">
        <v>1125</v>
      </c>
      <c r="H893" t="s">
        <v>2647</v>
      </c>
      <c r="I893" t="s">
        <v>1124</v>
      </c>
      <c r="J893" t="s">
        <v>1124</v>
      </c>
      <c r="K893">
        <v>127954</v>
      </c>
      <c r="L893" t="s">
        <v>32</v>
      </c>
      <c r="M893" t="s">
        <v>197</v>
      </c>
      <c r="N893" t="s">
        <v>439</v>
      </c>
      <c r="O893" t="s">
        <v>446</v>
      </c>
      <c r="P893" t="s">
        <v>447</v>
      </c>
      <c r="Q893" t="s">
        <v>697</v>
      </c>
      <c r="R893" t="s">
        <v>791</v>
      </c>
      <c r="T893" t="s">
        <v>832</v>
      </c>
      <c r="U893" t="s">
        <v>1125</v>
      </c>
      <c r="V893" t="s">
        <v>1126</v>
      </c>
      <c r="X893" t="s">
        <v>1124</v>
      </c>
    </row>
    <row r="894" spans="1:24" x14ac:dyDescent="0.25">
      <c r="A894" t="s">
        <v>832</v>
      </c>
      <c r="B894" t="s">
        <v>1127</v>
      </c>
      <c r="C894" t="b">
        <v>0</v>
      </c>
      <c r="D894" t="s">
        <v>40</v>
      </c>
      <c r="F894" t="s">
        <v>1125</v>
      </c>
      <c r="G894" t="s">
        <v>1125</v>
      </c>
      <c r="H894" t="s">
        <v>2647</v>
      </c>
      <c r="I894" t="s">
        <v>1127</v>
      </c>
      <c r="J894" t="s">
        <v>1127</v>
      </c>
      <c r="K894">
        <v>127987</v>
      </c>
      <c r="L894" t="s">
        <v>32</v>
      </c>
      <c r="M894" t="s">
        <v>197</v>
      </c>
      <c r="N894" t="s">
        <v>439</v>
      </c>
      <c r="O894" t="s">
        <v>446</v>
      </c>
      <c r="P894" t="s">
        <v>447</v>
      </c>
      <c r="Q894" t="s">
        <v>697</v>
      </c>
      <c r="R894" t="s">
        <v>791</v>
      </c>
      <c r="T894" t="s">
        <v>832</v>
      </c>
      <c r="U894" t="s">
        <v>1125</v>
      </c>
      <c r="V894" t="s">
        <v>1128</v>
      </c>
      <c r="X894" t="s">
        <v>1127</v>
      </c>
    </row>
    <row r="895" spans="1:24" x14ac:dyDescent="0.25">
      <c r="A895" t="s">
        <v>832</v>
      </c>
      <c r="B895" t="s">
        <v>1125</v>
      </c>
      <c r="C895" t="b">
        <v>0</v>
      </c>
      <c r="D895" t="s">
        <v>40</v>
      </c>
      <c r="F895" t="s">
        <v>1125</v>
      </c>
      <c r="G895" t="s">
        <v>1125</v>
      </c>
      <c r="H895" t="s">
        <v>2647</v>
      </c>
      <c r="I895" t="s">
        <v>1125</v>
      </c>
      <c r="J895" t="s">
        <v>1125</v>
      </c>
      <c r="K895">
        <v>127952</v>
      </c>
      <c r="L895" t="s">
        <v>32</v>
      </c>
      <c r="M895" t="s">
        <v>1129</v>
      </c>
      <c r="N895" t="s">
        <v>1130</v>
      </c>
      <c r="O895" t="s">
        <v>1131</v>
      </c>
      <c r="P895" t="s">
        <v>447</v>
      </c>
      <c r="Q895" t="s">
        <v>697</v>
      </c>
      <c r="R895" t="s">
        <v>791</v>
      </c>
      <c r="T895" t="s">
        <v>832</v>
      </c>
      <c r="U895" t="s">
        <v>1125</v>
      </c>
    </row>
    <row r="896" spans="1:24" x14ac:dyDescent="0.25">
      <c r="A896" t="s">
        <v>832</v>
      </c>
      <c r="B896" t="s">
        <v>1132</v>
      </c>
      <c r="C896" t="b">
        <v>0</v>
      </c>
      <c r="D896" t="s">
        <v>40</v>
      </c>
      <c r="F896" t="s">
        <v>1132</v>
      </c>
      <c r="G896" t="s">
        <v>1132</v>
      </c>
      <c r="H896" t="s">
        <v>2645</v>
      </c>
      <c r="I896" t="s">
        <v>1132</v>
      </c>
      <c r="J896" t="s">
        <v>1132</v>
      </c>
      <c r="K896">
        <v>128440</v>
      </c>
      <c r="L896" t="s">
        <v>32</v>
      </c>
      <c r="M896" t="s">
        <v>197</v>
      </c>
      <c r="N896" t="s">
        <v>439</v>
      </c>
      <c r="O896" t="s">
        <v>446</v>
      </c>
      <c r="P896" t="s">
        <v>447</v>
      </c>
      <c r="Q896" t="s">
        <v>697</v>
      </c>
      <c r="R896" t="s">
        <v>791</v>
      </c>
      <c r="T896" t="s">
        <v>832</v>
      </c>
      <c r="U896" t="s">
        <v>1133</v>
      </c>
      <c r="X896" t="s">
        <v>1132</v>
      </c>
    </row>
    <row r="897" spans="1:24" x14ac:dyDescent="0.25">
      <c r="A897" t="s">
        <v>832</v>
      </c>
      <c r="B897" t="s">
        <v>1134</v>
      </c>
      <c r="C897" t="b">
        <v>0</v>
      </c>
      <c r="D897" t="s">
        <v>40</v>
      </c>
      <c r="F897" t="s">
        <v>1134</v>
      </c>
      <c r="G897" t="s">
        <v>1134</v>
      </c>
      <c r="H897" t="s">
        <v>2645</v>
      </c>
      <c r="I897" t="s">
        <v>1134</v>
      </c>
      <c r="J897" t="s">
        <v>1134</v>
      </c>
      <c r="K897">
        <v>128446</v>
      </c>
      <c r="L897" t="s">
        <v>32</v>
      </c>
      <c r="M897" t="s">
        <v>197</v>
      </c>
      <c r="N897" t="s">
        <v>439</v>
      </c>
      <c r="O897" t="s">
        <v>446</v>
      </c>
      <c r="P897" t="s">
        <v>447</v>
      </c>
      <c r="Q897" t="s">
        <v>697</v>
      </c>
      <c r="R897" t="s">
        <v>791</v>
      </c>
      <c r="T897" t="s">
        <v>832</v>
      </c>
      <c r="U897" t="s">
        <v>1133</v>
      </c>
      <c r="X897" t="s">
        <v>1134</v>
      </c>
    </row>
    <row r="898" spans="1:24" x14ac:dyDescent="0.25">
      <c r="A898" t="s">
        <v>832</v>
      </c>
      <c r="B898" t="s">
        <v>1135</v>
      </c>
      <c r="C898" t="b">
        <v>0</v>
      </c>
      <c r="D898" t="s">
        <v>40</v>
      </c>
      <c r="F898" t="s">
        <v>1135</v>
      </c>
      <c r="G898" t="s">
        <v>1135</v>
      </c>
      <c r="H898" t="s">
        <v>2645</v>
      </c>
      <c r="I898" t="s">
        <v>1135</v>
      </c>
      <c r="J898" t="s">
        <v>1135</v>
      </c>
      <c r="K898">
        <v>128452</v>
      </c>
      <c r="L898" t="s">
        <v>32</v>
      </c>
      <c r="M898" t="s">
        <v>197</v>
      </c>
      <c r="N898" t="s">
        <v>439</v>
      </c>
      <c r="O898" t="s">
        <v>446</v>
      </c>
      <c r="P898" t="s">
        <v>447</v>
      </c>
      <c r="Q898" t="s">
        <v>697</v>
      </c>
      <c r="R898" t="s">
        <v>791</v>
      </c>
      <c r="T898" t="s">
        <v>832</v>
      </c>
      <c r="U898" t="s">
        <v>1133</v>
      </c>
      <c r="X898" t="s">
        <v>1135</v>
      </c>
    </row>
    <row r="899" spans="1:24" x14ac:dyDescent="0.25">
      <c r="A899" t="s">
        <v>832</v>
      </c>
      <c r="B899" t="s">
        <v>1133</v>
      </c>
      <c r="C899" t="b">
        <v>0</v>
      </c>
      <c r="D899" t="s">
        <v>40</v>
      </c>
      <c r="F899" t="s">
        <v>82</v>
      </c>
      <c r="G899" t="s">
        <v>82</v>
      </c>
      <c r="H899" t="s">
        <v>82</v>
      </c>
      <c r="I899" t="s">
        <v>1133</v>
      </c>
      <c r="J899" t="s">
        <v>1133</v>
      </c>
      <c r="K899">
        <v>128437</v>
      </c>
      <c r="L899" t="s">
        <v>32</v>
      </c>
      <c r="M899" t="s">
        <v>197</v>
      </c>
      <c r="N899" t="s">
        <v>439</v>
      </c>
      <c r="O899" t="s">
        <v>446</v>
      </c>
      <c r="P899" t="s">
        <v>447</v>
      </c>
      <c r="Q899" t="s">
        <v>697</v>
      </c>
      <c r="R899" t="s">
        <v>791</v>
      </c>
      <c r="T899" t="s">
        <v>832</v>
      </c>
      <c r="U899" t="s">
        <v>1133</v>
      </c>
    </row>
    <row r="900" spans="1:24" x14ac:dyDescent="0.25">
      <c r="A900" t="s">
        <v>832</v>
      </c>
      <c r="B900" t="s">
        <v>1136</v>
      </c>
      <c r="C900" t="b">
        <v>0</v>
      </c>
      <c r="D900" t="s">
        <v>40</v>
      </c>
      <c r="F900" t="s">
        <v>82</v>
      </c>
      <c r="G900" t="s">
        <v>1136</v>
      </c>
      <c r="H900" t="s">
        <v>2645</v>
      </c>
      <c r="I900" t="s">
        <v>1136</v>
      </c>
      <c r="J900" t="s">
        <v>1136</v>
      </c>
      <c r="K900">
        <v>206646</v>
      </c>
      <c r="L900" t="s">
        <v>32</v>
      </c>
      <c r="M900" t="s">
        <v>197</v>
      </c>
      <c r="N900" t="s">
        <v>439</v>
      </c>
      <c r="O900" t="s">
        <v>446</v>
      </c>
      <c r="P900" t="s">
        <v>447</v>
      </c>
      <c r="Q900" t="s">
        <v>697</v>
      </c>
      <c r="R900" t="s">
        <v>791</v>
      </c>
      <c r="T900" t="s">
        <v>832</v>
      </c>
      <c r="U900" t="s">
        <v>1137</v>
      </c>
      <c r="V900" t="s">
        <v>1138</v>
      </c>
      <c r="X900" t="s">
        <v>1136</v>
      </c>
    </row>
    <row r="901" spans="1:24" x14ac:dyDescent="0.25">
      <c r="A901" t="s">
        <v>832</v>
      </c>
      <c r="B901" t="s">
        <v>1139</v>
      </c>
      <c r="C901" t="b">
        <v>0</v>
      </c>
      <c r="D901" t="s">
        <v>40</v>
      </c>
      <c r="F901" t="s">
        <v>82</v>
      </c>
      <c r="G901" t="s">
        <v>82</v>
      </c>
      <c r="H901" t="s">
        <v>82</v>
      </c>
      <c r="I901" t="s">
        <v>1139</v>
      </c>
      <c r="J901" t="s">
        <v>1139</v>
      </c>
      <c r="K901">
        <v>127996</v>
      </c>
      <c r="L901" t="s">
        <v>32</v>
      </c>
      <c r="M901" t="s">
        <v>197</v>
      </c>
      <c r="N901" t="s">
        <v>439</v>
      </c>
      <c r="O901" t="s">
        <v>446</v>
      </c>
      <c r="P901" t="s">
        <v>447</v>
      </c>
      <c r="Q901" t="s">
        <v>697</v>
      </c>
      <c r="R901" t="s">
        <v>791</v>
      </c>
      <c r="T901" t="s">
        <v>832</v>
      </c>
      <c r="U901" t="s">
        <v>1137</v>
      </c>
      <c r="V901" t="s">
        <v>1138</v>
      </c>
      <c r="X901" t="s">
        <v>1139</v>
      </c>
    </row>
    <row r="902" spans="1:24" x14ac:dyDescent="0.25">
      <c r="A902" t="s">
        <v>832</v>
      </c>
      <c r="B902" t="s">
        <v>1138</v>
      </c>
      <c r="C902" t="b">
        <v>0</v>
      </c>
      <c r="D902" t="s">
        <v>40</v>
      </c>
      <c r="F902" t="s">
        <v>82</v>
      </c>
      <c r="G902" t="s">
        <v>82</v>
      </c>
      <c r="H902" t="s">
        <v>82</v>
      </c>
      <c r="I902" t="s">
        <v>1138</v>
      </c>
      <c r="J902" t="s">
        <v>1138</v>
      </c>
      <c r="K902">
        <v>127995</v>
      </c>
      <c r="L902" t="s">
        <v>32</v>
      </c>
      <c r="M902" t="s">
        <v>197</v>
      </c>
      <c r="N902" t="s">
        <v>439</v>
      </c>
      <c r="O902" t="s">
        <v>446</v>
      </c>
      <c r="P902" t="s">
        <v>447</v>
      </c>
      <c r="Q902" t="s">
        <v>697</v>
      </c>
      <c r="R902" t="s">
        <v>791</v>
      </c>
      <c r="T902" t="s">
        <v>832</v>
      </c>
      <c r="U902" t="s">
        <v>1137</v>
      </c>
      <c r="V902" t="s">
        <v>1138</v>
      </c>
    </row>
    <row r="903" spans="1:24" x14ac:dyDescent="0.25">
      <c r="A903" t="s">
        <v>832</v>
      </c>
      <c r="B903" t="s">
        <v>1140</v>
      </c>
      <c r="C903" t="b">
        <v>0</v>
      </c>
      <c r="D903" t="s">
        <v>40</v>
      </c>
      <c r="F903" t="s">
        <v>82</v>
      </c>
      <c r="G903" t="s">
        <v>82</v>
      </c>
      <c r="H903" t="s">
        <v>82</v>
      </c>
      <c r="I903" t="s">
        <v>1140</v>
      </c>
      <c r="J903" t="s">
        <v>1140</v>
      </c>
      <c r="K903">
        <v>128021</v>
      </c>
      <c r="L903" t="s">
        <v>32</v>
      </c>
      <c r="M903" t="s">
        <v>197</v>
      </c>
      <c r="N903" t="s">
        <v>439</v>
      </c>
      <c r="O903" t="s">
        <v>446</v>
      </c>
      <c r="P903" t="s">
        <v>447</v>
      </c>
      <c r="Q903" t="s">
        <v>697</v>
      </c>
      <c r="R903" t="s">
        <v>791</v>
      </c>
      <c r="T903" t="s">
        <v>832</v>
      </c>
      <c r="U903" t="s">
        <v>1137</v>
      </c>
      <c r="V903" t="s">
        <v>1141</v>
      </c>
      <c r="X903" t="s">
        <v>1140</v>
      </c>
    </row>
    <row r="904" spans="1:24" x14ac:dyDescent="0.25">
      <c r="A904" t="s">
        <v>832</v>
      </c>
      <c r="B904" t="s">
        <v>1142</v>
      </c>
      <c r="C904" t="b">
        <v>0</v>
      </c>
      <c r="D904" t="s">
        <v>29</v>
      </c>
      <c r="F904" t="s">
        <v>82</v>
      </c>
      <c r="G904" t="s">
        <v>82</v>
      </c>
      <c r="H904" t="s">
        <v>82</v>
      </c>
      <c r="I904" t="s">
        <v>1140</v>
      </c>
      <c r="J904" t="s">
        <v>1140</v>
      </c>
      <c r="K904">
        <v>128021</v>
      </c>
      <c r="L904" t="s">
        <v>32</v>
      </c>
      <c r="M904" t="s">
        <v>197</v>
      </c>
      <c r="N904" t="s">
        <v>439</v>
      </c>
      <c r="O904" t="s">
        <v>446</v>
      </c>
      <c r="P904" t="s">
        <v>447</v>
      </c>
      <c r="Q904" t="s">
        <v>697</v>
      </c>
      <c r="R904" t="s">
        <v>791</v>
      </c>
      <c r="T904" t="s">
        <v>832</v>
      </c>
      <c r="U904" t="s">
        <v>1137</v>
      </c>
      <c r="V904" t="s">
        <v>1141</v>
      </c>
      <c r="X904" t="s">
        <v>1140</v>
      </c>
    </row>
    <row r="905" spans="1:24" x14ac:dyDescent="0.25">
      <c r="A905" t="s">
        <v>832</v>
      </c>
      <c r="B905" t="s">
        <v>1143</v>
      </c>
      <c r="C905" t="b">
        <v>0</v>
      </c>
      <c r="D905" t="s">
        <v>40</v>
      </c>
      <c r="F905" t="s">
        <v>82</v>
      </c>
      <c r="G905" t="s">
        <v>82</v>
      </c>
      <c r="H905" t="s">
        <v>82</v>
      </c>
      <c r="I905" t="s">
        <v>1143</v>
      </c>
      <c r="J905" t="s">
        <v>1143</v>
      </c>
      <c r="L905" t="s">
        <v>32</v>
      </c>
      <c r="M905" t="s">
        <v>197</v>
      </c>
      <c r="N905" t="s">
        <v>439</v>
      </c>
      <c r="O905" t="s">
        <v>446</v>
      </c>
      <c r="P905" t="s">
        <v>447</v>
      </c>
      <c r="Q905" t="s">
        <v>697</v>
      </c>
      <c r="R905" t="s">
        <v>791</v>
      </c>
      <c r="T905" t="s">
        <v>832</v>
      </c>
      <c r="U905" t="s">
        <v>1137</v>
      </c>
      <c r="V905" t="s">
        <v>1141</v>
      </c>
      <c r="X905" t="s">
        <v>1143</v>
      </c>
    </row>
    <row r="906" spans="1:24" x14ac:dyDescent="0.25">
      <c r="A906" t="s">
        <v>832</v>
      </c>
      <c r="B906" t="s">
        <v>1144</v>
      </c>
      <c r="C906" t="b">
        <v>0</v>
      </c>
      <c r="D906" t="s">
        <v>29</v>
      </c>
      <c r="E906" s="25" t="s">
        <v>583</v>
      </c>
      <c r="F906" t="s">
        <v>82</v>
      </c>
      <c r="G906" t="s">
        <v>82</v>
      </c>
      <c r="H906" t="s">
        <v>82</v>
      </c>
      <c r="I906" t="s">
        <v>1143</v>
      </c>
      <c r="J906" t="s">
        <v>1143</v>
      </c>
      <c r="L906" t="s">
        <v>32</v>
      </c>
      <c r="M906" t="s">
        <v>197</v>
      </c>
      <c r="N906" t="s">
        <v>439</v>
      </c>
      <c r="O906" t="s">
        <v>446</v>
      </c>
      <c r="P906" t="s">
        <v>447</v>
      </c>
      <c r="Q906" t="s">
        <v>697</v>
      </c>
      <c r="R906" t="s">
        <v>791</v>
      </c>
      <c r="T906" t="s">
        <v>832</v>
      </c>
      <c r="U906" t="s">
        <v>1137</v>
      </c>
      <c r="V906" t="s">
        <v>1141</v>
      </c>
      <c r="X906" t="s">
        <v>1143</v>
      </c>
    </row>
    <row r="907" spans="1:24" x14ac:dyDescent="0.25">
      <c r="A907" t="s">
        <v>832</v>
      </c>
      <c r="B907" t="s">
        <v>1145</v>
      </c>
      <c r="C907" t="b">
        <v>0</v>
      </c>
      <c r="D907" t="s">
        <v>40</v>
      </c>
      <c r="F907" t="s">
        <v>1145</v>
      </c>
      <c r="G907" t="s">
        <v>1145</v>
      </c>
      <c r="H907" t="s">
        <v>2645</v>
      </c>
      <c r="I907" t="s">
        <v>1145</v>
      </c>
      <c r="J907" t="s">
        <v>1145</v>
      </c>
      <c r="K907">
        <v>128026</v>
      </c>
      <c r="L907" t="s">
        <v>32</v>
      </c>
      <c r="M907" t="s">
        <v>197</v>
      </c>
      <c r="N907" t="s">
        <v>439</v>
      </c>
      <c r="O907" t="s">
        <v>446</v>
      </c>
      <c r="P907" t="s">
        <v>447</v>
      </c>
      <c r="Q907" t="s">
        <v>697</v>
      </c>
      <c r="R907" t="s">
        <v>791</v>
      </c>
      <c r="T907" t="s">
        <v>832</v>
      </c>
      <c r="U907" t="s">
        <v>1137</v>
      </c>
      <c r="V907" t="s">
        <v>1141</v>
      </c>
      <c r="X907" t="s">
        <v>1145</v>
      </c>
    </row>
    <row r="908" spans="1:24" x14ac:dyDescent="0.25">
      <c r="A908" t="s">
        <v>832</v>
      </c>
      <c r="B908" t="s">
        <v>1146</v>
      </c>
      <c r="C908" t="b">
        <v>0</v>
      </c>
      <c r="D908" t="s">
        <v>29</v>
      </c>
      <c r="F908" t="s">
        <v>1145</v>
      </c>
      <c r="G908" t="s">
        <v>1145</v>
      </c>
      <c r="H908" t="s">
        <v>2645</v>
      </c>
      <c r="I908" t="s">
        <v>1145</v>
      </c>
      <c r="J908" t="s">
        <v>1145</v>
      </c>
      <c r="K908">
        <v>128026</v>
      </c>
      <c r="L908" t="s">
        <v>32</v>
      </c>
      <c r="M908" t="s">
        <v>197</v>
      </c>
      <c r="N908" t="s">
        <v>439</v>
      </c>
      <c r="O908" t="s">
        <v>446</v>
      </c>
      <c r="P908" t="s">
        <v>447</v>
      </c>
      <c r="Q908" t="s">
        <v>697</v>
      </c>
      <c r="R908" t="s">
        <v>791</v>
      </c>
      <c r="T908" t="s">
        <v>832</v>
      </c>
      <c r="U908" t="s">
        <v>1137</v>
      </c>
      <c r="V908" t="s">
        <v>1141</v>
      </c>
      <c r="X908" t="s">
        <v>1145</v>
      </c>
    </row>
    <row r="909" spans="1:24" x14ac:dyDescent="0.25">
      <c r="A909" t="s">
        <v>832</v>
      </c>
      <c r="B909" t="s">
        <v>1147</v>
      </c>
      <c r="C909" t="b">
        <v>0</v>
      </c>
      <c r="D909" t="s">
        <v>40</v>
      </c>
      <c r="F909" t="s">
        <v>1147</v>
      </c>
      <c r="G909" t="s">
        <v>1147</v>
      </c>
      <c r="H909" t="s">
        <v>2645</v>
      </c>
      <c r="I909" t="s">
        <v>1147</v>
      </c>
      <c r="J909" t="s">
        <v>1147</v>
      </c>
      <c r="K909">
        <v>128034</v>
      </c>
      <c r="L909" t="s">
        <v>32</v>
      </c>
      <c r="M909" t="s">
        <v>197</v>
      </c>
      <c r="N909" t="s">
        <v>439</v>
      </c>
      <c r="O909" t="s">
        <v>446</v>
      </c>
      <c r="P909" t="s">
        <v>447</v>
      </c>
      <c r="Q909" t="s">
        <v>697</v>
      </c>
      <c r="R909" t="s">
        <v>791</v>
      </c>
      <c r="T909" t="s">
        <v>832</v>
      </c>
      <c r="U909" t="s">
        <v>1137</v>
      </c>
      <c r="V909" t="s">
        <v>1141</v>
      </c>
      <c r="X909" t="s">
        <v>1147</v>
      </c>
    </row>
    <row r="910" spans="1:24" x14ac:dyDescent="0.25">
      <c r="A910" t="s">
        <v>832</v>
      </c>
      <c r="B910" t="s">
        <v>1148</v>
      </c>
      <c r="C910" t="b">
        <v>0</v>
      </c>
      <c r="D910" t="s">
        <v>29</v>
      </c>
      <c r="F910" t="s">
        <v>1147</v>
      </c>
      <c r="G910" t="s">
        <v>1147</v>
      </c>
      <c r="H910" t="s">
        <v>2645</v>
      </c>
      <c r="I910" t="s">
        <v>1147</v>
      </c>
      <c r="J910" t="s">
        <v>1147</v>
      </c>
      <c r="K910">
        <v>128034</v>
      </c>
      <c r="L910" t="s">
        <v>32</v>
      </c>
      <c r="M910" t="s">
        <v>197</v>
      </c>
      <c r="N910" t="s">
        <v>439</v>
      </c>
      <c r="O910" t="s">
        <v>446</v>
      </c>
      <c r="P910" t="s">
        <v>447</v>
      </c>
      <c r="Q910" t="s">
        <v>697</v>
      </c>
      <c r="R910" t="s">
        <v>791</v>
      </c>
      <c r="T910" t="s">
        <v>832</v>
      </c>
      <c r="U910" t="s">
        <v>1137</v>
      </c>
      <c r="V910" t="s">
        <v>1141</v>
      </c>
      <c r="X910" t="s">
        <v>1147</v>
      </c>
    </row>
    <row r="911" spans="1:24" x14ac:dyDescent="0.25">
      <c r="A911" t="s">
        <v>832</v>
      </c>
      <c r="B911" t="s">
        <v>1149</v>
      </c>
      <c r="C911" t="b">
        <v>0</v>
      </c>
      <c r="D911" t="s">
        <v>40</v>
      </c>
      <c r="F911" t="s">
        <v>82</v>
      </c>
      <c r="G911" t="s">
        <v>82</v>
      </c>
      <c r="H911" t="s">
        <v>82</v>
      </c>
      <c r="I911" t="s">
        <v>1149</v>
      </c>
      <c r="J911" t="s">
        <v>1149</v>
      </c>
      <c r="K911">
        <v>128048</v>
      </c>
      <c r="L911" t="s">
        <v>32</v>
      </c>
      <c r="M911" t="s">
        <v>197</v>
      </c>
      <c r="N911" t="s">
        <v>439</v>
      </c>
      <c r="O911" t="s">
        <v>446</v>
      </c>
      <c r="P911" t="s">
        <v>447</v>
      </c>
      <c r="Q911" t="s">
        <v>697</v>
      </c>
      <c r="R911" t="s">
        <v>791</v>
      </c>
      <c r="T911" t="s">
        <v>832</v>
      </c>
      <c r="U911" t="s">
        <v>1137</v>
      </c>
      <c r="V911" t="s">
        <v>1141</v>
      </c>
      <c r="X911" t="s">
        <v>1149</v>
      </c>
    </row>
    <row r="912" spans="1:24" x14ac:dyDescent="0.25">
      <c r="A912" t="s">
        <v>832</v>
      </c>
      <c r="B912" t="s">
        <v>1150</v>
      </c>
      <c r="C912" t="b">
        <v>0</v>
      </c>
      <c r="D912" t="s">
        <v>40</v>
      </c>
      <c r="F912" t="s">
        <v>1150</v>
      </c>
      <c r="G912" t="s">
        <v>1150</v>
      </c>
      <c r="H912" t="s">
        <v>2645</v>
      </c>
      <c r="I912" t="s">
        <v>1150</v>
      </c>
      <c r="J912" t="s">
        <v>1150</v>
      </c>
      <c r="L912" t="s">
        <v>32</v>
      </c>
      <c r="M912" t="s">
        <v>197</v>
      </c>
      <c r="N912" t="s">
        <v>439</v>
      </c>
      <c r="O912" t="s">
        <v>446</v>
      </c>
      <c r="P912" t="s">
        <v>447</v>
      </c>
      <c r="Q912" t="s">
        <v>697</v>
      </c>
      <c r="R912" t="s">
        <v>791</v>
      </c>
      <c r="T912" t="s">
        <v>832</v>
      </c>
      <c r="U912" t="s">
        <v>1137</v>
      </c>
      <c r="V912" t="s">
        <v>1141</v>
      </c>
      <c r="X912" t="s">
        <v>1150</v>
      </c>
    </row>
    <row r="913" spans="1:24" x14ac:dyDescent="0.25">
      <c r="A913" t="s">
        <v>832</v>
      </c>
      <c r="B913" t="s">
        <v>1151</v>
      </c>
      <c r="C913" t="b">
        <v>0</v>
      </c>
      <c r="D913" t="s">
        <v>29</v>
      </c>
      <c r="F913" t="s">
        <v>1150</v>
      </c>
      <c r="G913" t="s">
        <v>1150</v>
      </c>
      <c r="H913" t="s">
        <v>2645</v>
      </c>
      <c r="I913" t="s">
        <v>1150</v>
      </c>
      <c r="J913" t="s">
        <v>1150</v>
      </c>
      <c r="L913" t="s">
        <v>32</v>
      </c>
      <c r="M913" t="s">
        <v>197</v>
      </c>
      <c r="N913" t="s">
        <v>439</v>
      </c>
      <c r="O913" t="s">
        <v>446</v>
      </c>
      <c r="P913" t="s">
        <v>447</v>
      </c>
      <c r="Q913" t="s">
        <v>697</v>
      </c>
      <c r="R913" t="s">
        <v>791</v>
      </c>
      <c r="T913" t="s">
        <v>832</v>
      </c>
      <c r="U913" t="s">
        <v>1137</v>
      </c>
      <c r="V913" t="s">
        <v>1141</v>
      </c>
      <c r="X913" t="s">
        <v>1150</v>
      </c>
    </row>
    <row r="914" spans="1:24" x14ac:dyDescent="0.25">
      <c r="A914" t="s">
        <v>832</v>
      </c>
      <c r="B914" t="s">
        <v>1141</v>
      </c>
      <c r="C914" t="b">
        <v>0</v>
      </c>
      <c r="D914" t="s">
        <v>40</v>
      </c>
      <c r="F914" t="s">
        <v>82</v>
      </c>
      <c r="G914" t="s">
        <v>82</v>
      </c>
      <c r="H914" t="s">
        <v>82</v>
      </c>
      <c r="I914" t="s">
        <v>1141</v>
      </c>
      <c r="J914" t="s">
        <v>1141</v>
      </c>
      <c r="K914">
        <v>128020</v>
      </c>
      <c r="L914" t="s">
        <v>32</v>
      </c>
      <c r="M914" t="s">
        <v>197</v>
      </c>
      <c r="N914" t="s">
        <v>439</v>
      </c>
      <c r="O914" t="s">
        <v>446</v>
      </c>
      <c r="P914" t="s">
        <v>447</v>
      </c>
      <c r="Q914" t="s">
        <v>697</v>
      </c>
      <c r="R914" t="s">
        <v>791</v>
      </c>
      <c r="T914" t="s">
        <v>832</v>
      </c>
      <c r="U914" t="s">
        <v>1137</v>
      </c>
      <c r="V914" t="s">
        <v>1141</v>
      </c>
    </row>
    <row r="915" spans="1:24" x14ac:dyDescent="0.25">
      <c r="A915" t="s">
        <v>832</v>
      </c>
      <c r="B915" t="s">
        <v>1152</v>
      </c>
      <c r="C915" t="b">
        <v>0</v>
      </c>
      <c r="D915" t="s">
        <v>40</v>
      </c>
      <c r="F915" t="s">
        <v>1152</v>
      </c>
      <c r="G915" t="s">
        <v>1152</v>
      </c>
      <c r="H915" t="s">
        <v>2645</v>
      </c>
      <c r="I915" t="s">
        <v>1152</v>
      </c>
      <c r="J915" t="s">
        <v>1152</v>
      </c>
      <c r="K915">
        <v>128070</v>
      </c>
      <c r="L915" t="s">
        <v>32</v>
      </c>
      <c r="M915" t="s">
        <v>197</v>
      </c>
      <c r="N915" t="s">
        <v>439</v>
      </c>
      <c r="O915" t="s">
        <v>446</v>
      </c>
      <c r="P915" t="s">
        <v>447</v>
      </c>
      <c r="Q915" t="s">
        <v>697</v>
      </c>
      <c r="R915" t="s">
        <v>791</v>
      </c>
      <c r="T915" t="s">
        <v>832</v>
      </c>
      <c r="U915" t="s">
        <v>1137</v>
      </c>
      <c r="V915" t="s">
        <v>1153</v>
      </c>
      <c r="X915" t="s">
        <v>1152</v>
      </c>
    </row>
    <row r="916" spans="1:24" x14ac:dyDescent="0.25">
      <c r="A916" t="s">
        <v>832</v>
      </c>
      <c r="B916" t="s">
        <v>1154</v>
      </c>
      <c r="C916" t="b">
        <v>0</v>
      </c>
      <c r="D916" t="s">
        <v>29</v>
      </c>
      <c r="E916" s="25" t="s">
        <v>1155</v>
      </c>
      <c r="F916" t="s">
        <v>1156</v>
      </c>
      <c r="G916" t="s">
        <v>1156</v>
      </c>
      <c r="H916" t="s">
        <v>2653</v>
      </c>
      <c r="I916" t="s">
        <v>1156</v>
      </c>
      <c r="J916" t="s">
        <v>1156</v>
      </c>
      <c r="K916">
        <v>128130</v>
      </c>
      <c r="L916" t="s">
        <v>32</v>
      </c>
      <c r="M916" t="s">
        <v>197</v>
      </c>
      <c r="N916" t="s">
        <v>439</v>
      </c>
      <c r="O916" t="s">
        <v>446</v>
      </c>
      <c r="P916" t="s">
        <v>447</v>
      </c>
      <c r="Q916" t="s">
        <v>697</v>
      </c>
      <c r="R916" t="s">
        <v>791</v>
      </c>
      <c r="T916" t="s">
        <v>832</v>
      </c>
      <c r="U916" t="s">
        <v>1137</v>
      </c>
      <c r="V916" t="s">
        <v>1157</v>
      </c>
      <c r="W916" t="s">
        <v>1158</v>
      </c>
      <c r="X916" t="s">
        <v>1154</v>
      </c>
    </row>
    <row r="917" spans="1:24" x14ac:dyDescent="0.25">
      <c r="A917" t="s">
        <v>832</v>
      </c>
      <c r="B917" t="s">
        <v>1159</v>
      </c>
      <c r="C917" t="b">
        <v>0</v>
      </c>
      <c r="D917" t="s">
        <v>29</v>
      </c>
      <c r="E917" s="25" t="s">
        <v>1155</v>
      </c>
      <c r="F917" t="s">
        <v>1156</v>
      </c>
      <c r="G917" t="s">
        <v>1156</v>
      </c>
      <c r="H917" t="s">
        <v>2653</v>
      </c>
      <c r="I917" t="s">
        <v>1156</v>
      </c>
      <c r="J917" t="s">
        <v>1156</v>
      </c>
      <c r="K917">
        <v>128131</v>
      </c>
      <c r="L917" t="s">
        <v>32</v>
      </c>
      <c r="M917" t="s">
        <v>197</v>
      </c>
      <c r="N917" t="s">
        <v>439</v>
      </c>
      <c r="O917" t="s">
        <v>446</v>
      </c>
      <c r="P917" t="s">
        <v>447</v>
      </c>
      <c r="Q917" t="s">
        <v>697</v>
      </c>
      <c r="R917" t="s">
        <v>791</v>
      </c>
      <c r="T917" t="s">
        <v>832</v>
      </c>
      <c r="U917" t="s">
        <v>1137</v>
      </c>
      <c r="V917" t="s">
        <v>1157</v>
      </c>
      <c r="W917" t="s">
        <v>1158</v>
      </c>
      <c r="X917" t="s">
        <v>1159</v>
      </c>
    </row>
    <row r="918" spans="1:24" x14ac:dyDescent="0.25">
      <c r="A918" t="s">
        <v>832</v>
      </c>
      <c r="B918" t="s">
        <v>1160</v>
      </c>
      <c r="C918" t="b">
        <v>0</v>
      </c>
      <c r="D918" t="s">
        <v>29</v>
      </c>
      <c r="E918" s="25" t="s">
        <v>1155</v>
      </c>
      <c r="F918" t="s">
        <v>1156</v>
      </c>
      <c r="G918" t="s">
        <v>1156</v>
      </c>
      <c r="H918" t="s">
        <v>2653</v>
      </c>
      <c r="I918" t="s">
        <v>1156</v>
      </c>
      <c r="J918" t="s">
        <v>1156</v>
      </c>
      <c r="K918">
        <v>128132</v>
      </c>
      <c r="L918" t="s">
        <v>32</v>
      </c>
      <c r="M918" t="s">
        <v>197</v>
      </c>
      <c r="N918" t="s">
        <v>439</v>
      </c>
      <c r="O918" t="s">
        <v>446</v>
      </c>
      <c r="P918" t="s">
        <v>447</v>
      </c>
      <c r="Q918" t="s">
        <v>697</v>
      </c>
      <c r="R918" t="s">
        <v>791</v>
      </c>
      <c r="T918" t="s">
        <v>832</v>
      </c>
      <c r="U918" t="s">
        <v>1137</v>
      </c>
      <c r="V918" t="s">
        <v>1157</v>
      </c>
      <c r="W918" t="s">
        <v>1158</v>
      </c>
      <c r="X918" t="s">
        <v>1160</v>
      </c>
    </row>
    <row r="919" spans="1:24" x14ac:dyDescent="0.25">
      <c r="A919" t="s">
        <v>832</v>
      </c>
      <c r="B919" t="s">
        <v>1161</v>
      </c>
      <c r="C919" t="b">
        <v>0</v>
      </c>
      <c r="D919" t="s">
        <v>29</v>
      </c>
      <c r="E919" s="25" t="s">
        <v>1155</v>
      </c>
      <c r="F919" t="s">
        <v>1156</v>
      </c>
      <c r="G919" t="s">
        <v>1156</v>
      </c>
      <c r="H919" t="s">
        <v>2653</v>
      </c>
      <c r="I919" t="s">
        <v>1156</v>
      </c>
      <c r="J919" t="s">
        <v>1156</v>
      </c>
      <c r="K919">
        <v>128226</v>
      </c>
      <c r="L919" t="s">
        <v>32</v>
      </c>
      <c r="M919" t="s">
        <v>197</v>
      </c>
      <c r="N919" t="s">
        <v>439</v>
      </c>
      <c r="O919" t="s">
        <v>446</v>
      </c>
      <c r="P919" t="s">
        <v>447</v>
      </c>
      <c r="Q919" t="s">
        <v>697</v>
      </c>
      <c r="R919" t="s">
        <v>791</v>
      </c>
      <c r="T919" t="s">
        <v>832</v>
      </c>
      <c r="U919" t="s">
        <v>1137</v>
      </c>
      <c r="V919" t="s">
        <v>1157</v>
      </c>
      <c r="W919" t="s">
        <v>1158</v>
      </c>
      <c r="X919" t="s">
        <v>1161</v>
      </c>
    </row>
    <row r="920" spans="1:24" x14ac:dyDescent="0.25">
      <c r="A920" t="s">
        <v>832</v>
      </c>
      <c r="B920" t="s">
        <v>1162</v>
      </c>
      <c r="C920" t="b">
        <v>0</v>
      </c>
      <c r="D920" t="s">
        <v>29</v>
      </c>
      <c r="E920" s="25" t="s">
        <v>1155</v>
      </c>
      <c r="F920" t="s">
        <v>1156</v>
      </c>
      <c r="G920" t="s">
        <v>1156</v>
      </c>
      <c r="H920" t="s">
        <v>2653</v>
      </c>
      <c r="I920" t="s">
        <v>1156</v>
      </c>
      <c r="J920" t="s">
        <v>1156</v>
      </c>
      <c r="L920" t="s">
        <v>32</v>
      </c>
      <c r="M920" t="s">
        <v>197</v>
      </c>
      <c r="N920" t="s">
        <v>439</v>
      </c>
      <c r="O920" t="s">
        <v>446</v>
      </c>
      <c r="P920" t="s">
        <v>447</v>
      </c>
      <c r="Q920" t="s">
        <v>697</v>
      </c>
      <c r="R920" t="s">
        <v>791</v>
      </c>
      <c r="T920" t="s">
        <v>832</v>
      </c>
      <c r="U920" t="s">
        <v>1137</v>
      </c>
      <c r="V920" t="s">
        <v>1157</v>
      </c>
      <c r="W920" t="s">
        <v>1158</v>
      </c>
    </row>
    <row r="921" spans="1:24" x14ac:dyDescent="0.25">
      <c r="A921" t="s">
        <v>832</v>
      </c>
      <c r="B921" t="s">
        <v>1163</v>
      </c>
      <c r="C921" t="b">
        <v>0</v>
      </c>
      <c r="D921" t="s">
        <v>29</v>
      </c>
      <c r="E921" s="25" t="s">
        <v>1155</v>
      </c>
      <c r="F921" t="s">
        <v>1156</v>
      </c>
      <c r="G921" t="s">
        <v>1156</v>
      </c>
      <c r="H921" t="s">
        <v>2653</v>
      </c>
      <c r="I921" t="s">
        <v>1156</v>
      </c>
      <c r="J921" t="s">
        <v>1156</v>
      </c>
      <c r="L921" t="s">
        <v>32</v>
      </c>
      <c r="M921" t="s">
        <v>197</v>
      </c>
      <c r="N921" t="s">
        <v>439</v>
      </c>
      <c r="O921" t="s">
        <v>446</v>
      </c>
      <c r="P921" t="s">
        <v>447</v>
      </c>
      <c r="Q921" t="s">
        <v>697</v>
      </c>
      <c r="R921" t="s">
        <v>791</v>
      </c>
      <c r="T921" t="s">
        <v>832</v>
      </c>
      <c r="U921" t="s">
        <v>1137</v>
      </c>
      <c r="V921" t="s">
        <v>1157</v>
      </c>
      <c r="W921" t="s">
        <v>1158</v>
      </c>
    </row>
    <row r="922" spans="1:24" x14ac:dyDescent="0.25">
      <c r="A922" t="s">
        <v>832</v>
      </c>
      <c r="B922" t="s">
        <v>1164</v>
      </c>
      <c r="C922" t="b">
        <v>0</v>
      </c>
      <c r="D922" t="s">
        <v>29</v>
      </c>
      <c r="E922" s="25" t="s">
        <v>1155</v>
      </c>
      <c r="F922" t="s">
        <v>1156</v>
      </c>
      <c r="G922" t="s">
        <v>1156</v>
      </c>
      <c r="H922" t="s">
        <v>2653</v>
      </c>
      <c r="I922" t="s">
        <v>1156</v>
      </c>
      <c r="J922" t="s">
        <v>1156</v>
      </c>
      <c r="L922" t="s">
        <v>32</v>
      </c>
      <c r="M922" t="s">
        <v>197</v>
      </c>
      <c r="N922" t="s">
        <v>439</v>
      </c>
      <c r="O922" t="s">
        <v>446</v>
      </c>
      <c r="P922" t="s">
        <v>447</v>
      </c>
      <c r="Q922" t="s">
        <v>697</v>
      </c>
      <c r="R922" t="s">
        <v>791</v>
      </c>
      <c r="T922" t="s">
        <v>832</v>
      </c>
      <c r="U922" t="s">
        <v>1137</v>
      </c>
      <c r="V922" t="s">
        <v>1157</v>
      </c>
      <c r="W922" t="s">
        <v>1158</v>
      </c>
    </row>
    <row r="923" spans="1:24" x14ac:dyDescent="0.25">
      <c r="A923" t="s">
        <v>832</v>
      </c>
      <c r="B923" t="s">
        <v>1165</v>
      </c>
      <c r="C923" t="b">
        <v>0</v>
      </c>
      <c r="D923" t="s">
        <v>29</v>
      </c>
      <c r="E923" s="25" t="s">
        <v>1155</v>
      </c>
      <c r="F923" t="s">
        <v>1156</v>
      </c>
      <c r="G923" t="s">
        <v>1156</v>
      </c>
      <c r="H923" t="s">
        <v>2653</v>
      </c>
      <c r="I923" t="s">
        <v>1156</v>
      </c>
      <c r="J923" t="s">
        <v>1156</v>
      </c>
      <c r="L923" t="s">
        <v>32</v>
      </c>
      <c r="M923" t="s">
        <v>197</v>
      </c>
      <c r="N923" t="s">
        <v>439</v>
      </c>
      <c r="O923" t="s">
        <v>446</v>
      </c>
      <c r="P923" t="s">
        <v>447</v>
      </c>
      <c r="Q923" t="s">
        <v>697</v>
      </c>
      <c r="R923" t="s">
        <v>791</v>
      </c>
      <c r="T923" t="s">
        <v>832</v>
      </c>
      <c r="U923" t="s">
        <v>1137</v>
      </c>
      <c r="V923" t="s">
        <v>1157</v>
      </c>
      <c r="W923" t="s">
        <v>1158</v>
      </c>
    </row>
    <row r="924" spans="1:24" x14ac:dyDescent="0.25">
      <c r="A924" t="s">
        <v>832</v>
      </c>
      <c r="B924" t="s">
        <v>1166</v>
      </c>
      <c r="C924" t="b">
        <v>0</v>
      </c>
      <c r="D924" t="s">
        <v>29</v>
      </c>
      <c r="E924" s="25" t="s">
        <v>1155</v>
      </c>
      <c r="F924" t="s">
        <v>1156</v>
      </c>
      <c r="G924" t="s">
        <v>1156</v>
      </c>
      <c r="H924" t="s">
        <v>2653</v>
      </c>
      <c r="I924" t="s">
        <v>1156</v>
      </c>
      <c r="J924" t="s">
        <v>1156</v>
      </c>
      <c r="L924" t="s">
        <v>32</v>
      </c>
      <c r="M924" t="s">
        <v>197</v>
      </c>
      <c r="N924" t="s">
        <v>439</v>
      </c>
      <c r="O924" t="s">
        <v>446</v>
      </c>
      <c r="P924" t="s">
        <v>447</v>
      </c>
      <c r="Q924" t="s">
        <v>697</v>
      </c>
      <c r="R924" t="s">
        <v>791</v>
      </c>
      <c r="T924" t="s">
        <v>832</v>
      </c>
      <c r="U924" t="s">
        <v>1137</v>
      </c>
      <c r="V924" t="s">
        <v>1157</v>
      </c>
      <c r="W924" t="s">
        <v>1158</v>
      </c>
    </row>
    <row r="925" spans="1:24" x14ac:dyDescent="0.25">
      <c r="A925" t="s">
        <v>832</v>
      </c>
      <c r="B925" t="s">
        <v>1167</v>
      </c>
      <c r="C925" t="b">
        <v>0</v>
      </c>
      <c r="D925" t="s">
        <v>29</v>
      </c>
      <c r="E925" s="25" t="s">
        <v>1155</v>
      </c>
      <c r="F925" t="s">
        <v>1156</v>
      </c>
      <c r="G925" t="s">
        <v>1156</v>
      </c>
      <c r="H925" t="s">
        <v>2653</v>
      </c>
      <c r="I925" t="s">
        <v>1156</v>
      </c>
      <c r="J925" t="s">
        <v>1156</v>
      </c>
      <c r="L925" t="s">
        <v>32</v>
      </c>
      <c r="M925" t="s">
        <v>197</v>
      </c>
      <c r="N925" t="s">
        <v>439</v>
      </c>
      <c r="O925" t="s">
        <v>446</v>
      </c>
      <c r="P925" t="s">
        <v>447</v>
      </c>
      <c r="Q925" t="s">
        <v>697</v>
      </c>
      <c r="R925" t="s">
        <v>791</v>
      </c>
      <c r="T925" t="s">
        <v>832</v>
      </c>
      <c r="U925" t="s">
        <v>1137</v>
      </c>
      <c r="V925" t="s">
        <v>1157</v>
      </c>
      <c r="W925" t="s">
        <v>1158</v>
      </c>
    </row>
    <row r="926" spans="1:24" x14ac:dyDescent="0.25">
      <c r="A926" t="s">
        <v>832</v>
      </c>
      <c r="B926" t="s">
        <v>1156</v>
      </c>
      <c r="C926" t="b">
        <v>0</v>
      </c>
      <c r="D926" t="s">
        <v>40</v>
      </c>
      <c r="E926" s="25" t="s">
        <v>1155</v>
      </c>
      <c r="F926" t="s">
        <v>1156</v>
      </c>
      <c r="G926" t="s">
        <v>1156</v>
      </c>
      <c r="H926" t="s">
        <v>2653</v>
      </c>
      <c r="I926" t="s">
        <v>1156</v>
      </c>
      <c r="J926" t="s">
        <v>1156</v>
      </c>
      <c r="L926" t="s">
        <v>32</v>
      </c>
      <c r="M926" t="s">
        <v>197</v>
      </c>
      <c r="N926" t="s">
        <v>439</v>
      </c>
      <c r="O926" t="s">
        <v>446</v>
      </c>
      <c r="P926" t="s">
        <v>447</v>
      </c>
      <c r="Q926" t="s">
        <v>697</v>
      </c>
      <c r="R926" t="s">
        <v>791</v>
      </c>
      <c r="T926" t="s">
        <v>832</v>
      </c>
      <c r="U926" t="s">
        <v>1137</v>
      </c>
      <c r="V926" t="s">
        <v>1157</v>
      </c>
      <c r="W926" t="s">
        <v>1158</v>
      </c>
    </row>
    <row r="927" spans="1:24" x14ac:dyDescent="0.25">
      <c r="A927" t="s">
        <v>832</v>
      </c>
      <c r="B927" t="s">
        <v>1168</v>
      </c>
      <c r="C927" t="b">
        <v>0</v>
      </c>
      <c r="D927" t="s">
        <v>29</v>
      </c>
      <c r="E927" s="25" t="s">
        <v>1155</v>
      </c>
      <c r="F927" t="s">
        <v>1156</v>
      </c>
      <c r="G927" t="s">
        <v>1156</v>
      </c>
      <c r="H927" t="s">
        <v>2653</v>
      </c>
      <c r="I927" t="s">
        <v>1156</v>
      </c>
      <c r="J927" t="s">
        <v>1156</v>
      </c>
      <c r="L927" t="s">
        <v>32</v>
      </c>
      <c r="M927" t="s">
        <v>197</v>
      </c>
      <c r="N927" t="s">
        <v>439</v>
      </c>
      <c r="O927" t="s">
        <v>446</v>
      </c>
      <c r="P927" t="s">
        <v>447</v>
      </c>
      <c r="Q927" t="s">
        <v>697</v>
      </c>
      <c r="R927" t="s">
        <v>791</v>
      </c>
      <c r="T927" t="s">
        <v>832</v>
      </c>
      <c r="U927" t="s">
        <v>1137</v>
      </c>
      <c r="V927" t="s">
        <v>1157</v>
      </c>
      <c r="W927" t="s">
        <v>1158</v>
      </c>
    </row>
    <row r="928" spans="1:24" x14ac:dyDescent="0.25">
      <c r="A928" t="s">
        <v>832</v>
      </c>
      <c r="B928" t="s">
        <v>1169</v>
      </c>
      <c r="C928" t="b">
        <v>0</v>
      </c>
      <c r="D928" t="s">
        <v>40</v>
      </c>
      <c r="F928" t="s">
        <v>1169</v>
      </c>
      <c r="G928" t="s">
        <v>1169</v>
      </c>
      <c r="H928" t="s">
        <v>2645</v>
      </c>
      <c r="I928" t="s">
        <v>1169</v>
      </c>
      <c r="J928" t="s">
        <v>1169</v>
      </c>
      <c r="K928">
        <v>128079</v>
      </c>
      <c r="L928" t="s">
        <v>32</v>
      </c>
      <c r="M928" t="s">
        <v>197</v>
      </c>
      <c r="N928" t="s">
        <v>439</v>
      </c>
      <c r="O928" t="s">
        <v>446</v>
      </c>
      <c r="P928" t="s">
        <v>447</v>
      </c>
      <c r="Q928" t="s">
        <v>697</v>
      </c>
      <c r="R928" t="s">
        <v>791</v>
      </c>
      <c r="T928" t="s">
        <v>832</v>
      </c>
      <c r="U928" t="s">
        <v>1137</v>
      </c>
      <c r="V928" t="s">
        <v>1157</v>
      </c>
      <c r="X928" t="s">
        <v>1169</v>
      </c>
    </row>
    <row r="929" spans="1:24" x14ac:dyDescent="0.25">
      <c r="A929" t="s">
        <v>832</v>
      </c>
      <c r="B929" t="s">
        <v>1170</v>
      </c>
      <c r="C929" t="b">
        <v>0</v>
      </c>
      <c r="D929" t="s">
        <v>40</v>
      </c>
      <c r="F929" t="s">
        <v>82</v>
      </c>
      <c r="G929" t="s">
        <v>82</v>
      </c>
      <c r="H929" t="s">
        <v>82</v>
      </c>
      <c r="I929" t="s">
        <v>1170</v>
      </c>
      <c r="J929" t="s">
        <v>1170</v>
      </c>
      <c r="K929">
        <v>128161</v>
      </c>
      <c r="L929" t="s">
        <v>32</v>
      </c>
      <c r="M929" t="s">
        <v>197</v>
      </c>
      <c r="N929" t="s">
        <v>439</v>
      </c>
      <c r="O929" t="s">
        <v>446</v>
      </c>
      <c r="P929" t="s">
        <v>447</v>
      </c>
      <c r="Q929" t="s">
        <v>697</v>
      </c>
      <c r="R929" t="s">
        <v>791</v>
      </c>
      <c r="T929" t="s">
        <v>832</v>
      </c>
      <c r="U929" t="s">
        <v>1137</v>
      </c>
      <c r="V929" t="s">
        <v>1157</v>
      </c>
      <c r="X929" t="s">
        <v>1170</v>
      </c>
    </row>
    <row r="930" spans="1:24" x14ac:dyDescent="0.25">
      <c r="A930" t="s">
        <v>832</v>
      </c>
      <c r="B930" t="s">
        <v>1171</v>
      </c>
      <c r="C930" t="b">
        <v>0</v>
      </c>
      <c r="D930" t="s">
        <v>40</v>
      </c>
      <c r="F930" t="s">
        <v>82</v>
      </c>
      <c r="G930" t="s">
        <v>82</v>
      </c>
      <c r="H930" t="s">
        <v>82</v>
      </c>
      <c r="I930" t="s">
        <v>1171</v>
      </c>
      <c r="J930" t="s">
        <v>1171</v>
      </c>
      <c r="K930">
        <v>128170</v>
      </c>
      <c r="L930" t="s">
        <v>32</v>
      </c>
      <c r="M930" t="s">
        <v>197</v>
      </c>
      <c r="N930" t="s">
        <v>439</v>
      </c>
      <c r="O930" t="s">
        <v>446</v>
      </c>
      <c r="P930" t="s">
        <v>447</v>
      </c>
      <c r="Q930" t="s">
        <v>697</v>
      </c>
      <c r="R930" t="s">
        <v>791</v>
      </c>
      <c r="T930" t="s">
        <v>832</v>
      </c>
      <c r="U930" t="s">
        <v>1137</v>
      </c>
      <c r="V930" t="s">
        <v>1157</v>
      </c>
      <c r="X930" t="s">
        <v>1171</v>
      </c>
    </row>
    <row r="931" spans="1:24" x14ac:dyDescent="0.25">
      <c r="A931" t="s">
        <v>832</v>
      </c>
      <c r="B931" t="s">
        <v>1172</v>
      </c>
      <c r="C931" t="b">
        <v>0</v>
      </c>
      <c r="D931" t="s">
        <v>40</v>
      </c>
      <c r="F931" t="s">
        <v>82</v>
      </c>
      <c r="G931" t="s">
        <v>82</v>
      </c>
      <c r="H931" t="s">
        <v>82</v>
      </c>
      <c r="I931" t="s">
        <v>1172</v>
      </c>
      <c r="J931" t="s">
        <v>1172</v>
      </c>
      <c r="K931">
        <v>128173</v>
      </c>
      <c r="L931" t="s">
        <v>32</v>
      </c>
      <c r="M931" t="s">
        <v>197</v>
      </c>
      <c r="N931" t="s">
        <v>439</v>
      </c>
      <c r="O931" t="s">
        <v>446</v>
      </c>
      <c r="P931" t="s">
        <v>447</v>
      </c>
      <c r="Q931" t="s">
        <v>697</v>
      </c>
      <c r="R931" t="s">
        <v>791</v>
      </c>
      <c r="T931" t="s">
        <v>832</v>
      </c>
      <c r="U931" t="s">
        <v>1137</v>
      </c>
      <c r="V931" t="s">
        <v>1157</v>
      </c>
      <c r="X931" t="s">
        <v>1172</v>
      </c>
    </row>
    <row r="932" spans="1:24" x14ac:dyDescent="0.25">
      <c r="A932" t="s">
        <v>832</v>
      </c>
      <c r="B932" t="s">
        <v>1173</v>
      </c>
      <c r="C932" t="b">
        <v>0</v>
      </c>
      <c r="D932" t="s">
        <v>40</v>
      </c>
      <c r="F932" t="s">
        <v>1173</v>
      </c>
      <c r="G932" t="s">
        <v>1173</v>
      </c>
      <c r="H932" t="s">
        <v>2645</v>
      </c>
      <c r="I932" t="s">
        <v>1173</v>
      </c>
      <c r="J932" t="s">
        <v>1173</v>
      </c>
      <c r="K932">
        <v>128183</v>
      </c>
      <c r="L932" t="s">
        <v>32</v>
      </c>
      <c r="M932" t="s">
        <v>197</v>
      </c>
      <c r="N932" t="s">
        <v>439</v>
      </c>
      <c r="O932" t="s">
        <v>446</v>
      </c>
      <c r="P932" t="s">
        <v>447</v>
      </c>
      <c r="Q932" t="s">
        <v>697</v>
      </c>
      <c r="R932" t="s">
        <v>791</v>
      </c>
      <c r="T932" t="s">
        <v>832</v>
      </c>
      <c r="U932" t="s">
        <v>1137</v>
      </c>
      <c r="V932" t="s">
        <v>1157</v>
      </c>
      <c r="X932" t="s">
        <v>1173</v>
      </c>
    </row>
    <row r="933" spans="1:24" x14ac:dyDescent="0.25">
      <c r="A933" t="s">
        <v>832</v>
      </c>
      <c r="B933" t="s">
        <v>1174</v>
      </c>
      <c r="C933" t="b">
        <v>0</v>
      </c>
      <c r="D933" t="s">
        <v>40</v>
      </c>
      <c r="F933" t="s">
        <v>82</v>
      </c>
      <c r="G933" t="s">
        <v>82</v>
      </c>
      <c r="H933" t="s">
        <v>82</v>
      </c>
      <c r="I933" t="s">
        <v>1174</v>
      </c>
      <c r="J933" t="s">
        <v>1174</v>
      </c>
      <c r="K933">
        <v>128199</v>
      </c>
      <c r="L933" t="s">
        <v>32</v>
      </c>
      <c r="M933" t="s">
        <v>197</v>
      </c>
      <c r="N933" t="s">
        <v>439</v>
      </c>
      <c r="O933" t="s">
        <v>446</v>
      </c>
      <c r="P933" t="s">
        <v>447</v>
      </c>
      <c r="Q933" t="s">
        <v>697</v>
      </c>
      <c r="R933" t="s">
        <v>791</v>
      </c>
      <c r="T933" t="s">
        <v>832</v>
      </c>
      <c r="U933" t="s">
        <v>1137</v>
      </c>
      <c r="V933" t="s">
        <v>1157</v>
      </c>
      <c r="X933" t="s">
        <v>1174</v>
      </c>
    </row>
    <row r="934" spans="1:24" x14ac:dyDescent="0.25">
      <c r="A934" t="s">
        <v>832</v>
      </c>
      <c r="B934" t="s">
        <v>1175</v>
      </c>
      <c r="C934" t="b">
        <v>0</v>
      </c>
      <c r="D934" t="s">
        <v>40</v>
      </c>
      <c r="F934" t="s">
        <v>1175</v>
      </c>
      <c r="G934" t="s">
        <v>1175</v>
      </c>
      <c r="H934" t="s">
        <v>2645</v>
      </c>
      <c r="I934" t="s">
        <v>1175</v>
      </c>
      <c r="J934" t="s">
        <v>1175</v>
      </c>
      <c r="K934">
        <v>128202</v>
      </c>
      <c r="L934" t="s">
        <v>32</v>
      </c>
      <c r="M934" t="s">
        <v>197</v>
      </c>
      <c r="N934" t="s">
        <v>439</v>
      </c>
      <c r="O934" t="s">
        <v>446</v>
      </c>
      <c r="P934" t="s">
        <v>447</v>
      </c>
      <c r="Q934" t="s">
        <v>697</v>
      </c>
      <c r="R934" t="s">
        <v>791</v>
      </c>
      <c r="T934" t="s">
        <v>832</v>
      </c>
      <c r="U934" t="s">
        <v>1137</v>
      </c>
      <c r="V934" t="s">
        <v>1157</v>
      </c>
      <c r="X934" t="s">
        <v>1175</v>
      </c>
    </row>
    <row r="935" spans="1:24" x14ac:dyDescent="0.25">
      <c r="A935" t="s">
        <v>832</v>
      </c>
      <c r="B935" t="s">
        <v>1176</v>
      </c>
      <c r="C935" t="b">
        <v>0</v>
      </c>
      <c r="D935" t="s">
        <v>29</v>
      </c>
      <c r="F935" t="s">
        <v>1175</v>
      </c>
      <c r="G935" t="s">
        <v>1175</v>
      </c>
      <c r="H935" t="s">
        <v>2645</v>
      </c>
      <c r="I935" t="s">
        <v>1175</v>
      </c>
      <c r="J935" t="s">
        <v>1175</v>
      </c>
      <c r="K935">
        <v>128202</v>
      </c>
      <c r="L935" t="s">
        <v>32</v>
      </c>
      <c r="M935" t="s">
        <v>197</v>
      </c>
      <c r="N935" t="s">
        <v>439</v>
      </c>
      <c r="O935" t="s">
        <v>446</v>
      </c>
      <c r="P935" t="s">
        <v>447</v>
      </c>
      <c r="Q935" t="s">
        <v>697</v>
      </c>
      <c r="R935" t="s">
        <v>791</v>
      </c>
      <c r="T935" t="s">
        <v>832</v>
      </c>
      <c r="U935" t="s">
        <v>1137</v>
      </c>
      <c r="V935" t="s">
        <v>1157</v>
      </c>
      <c r="X935" t="s">
        <v>1175</v>
      </c>
    </row>
    <row r="936" spans="1:24" x14ac:dyDescent="0.25">
      <c r="A936" t="s">
        <v>832</v>
      </c>
      <c r="B936" t="s">
        <v>1177</v>
      </c>
      <c r="C936" t="b">
        <v>0</v>
      </c>
      <c r="D936" t="s">
        <v>40</v>
      </c>
      <c r="F936" t="s">
        <v>1177</v>
      </c>
      <c r="G936" t="s">
        <v>1177</v>
      </c>
      <c r="H936" t="s">
        <v>2645</v>
      </c>
      <c r="I936" t="s">
        <v>1177</v>
      </c>
      <c r="J936" t="s">
        <v>1177</v>
      </c>
      <c r="K936">
        <v>128215</v>
      </c>
      <c r="L936" t="s">
        <v>32</v>
      </c>
      <c r="M936" t="s">
        <v>197</v>
      </c>
      <c r="N936" t="s">
        <v>439</v>
      </c>
      <c r="O936" t="s">
        <v>446</v>
      </c>
      <c r="P936" t="s">
        <v>447</v>
      </c>
      <c r="Q936" t="s">
        <v>697</v>
      </c>
      <c r="R936" t="s">
        <v>791</v>
      </c>
      <c r="T936" t="s">
        <v>832</v>
      </c>
      <c r="U936" t="s">
        <v>1137</v>
      </c>
      <c r="V936" t="s">
        <v>1157</v>
      </c>
      <c r="X936" t="s">
        <v>1177</v>
      </c>
    </row>
    <row r="937" spans="1:24" x14ac:dyDescent="0.25">
      <c r="A937" t="s">
        <v>832</v>
      </c>
      <c r="B937" t="s">
        <v>1178</v>
      </c>
      <c r="C937" t="b">
        <v>0</v>
      </c>
      <c r="D937" t="s">
        <v>40</v>
      </c>
      <c r="F937" t="s">
        <v>82</v>
      </c>
      <c r="G937" t="s">
        <v>82</v>
      </c>
      <c r="H937" t="s">
        <v>82</v>
      </c>
      <c r="I937" t="s">
        <v>1178</v>
      </c>
      <c r="J937" t="s">
        <v>1178</v>
      </c>
      <c r="K937">
        <v>128251</v>
      </c>
      <c r="L937" t="s">
        <v>32</v>
      </c>
      <c r="M937" t="s">
        <v>197</v>
      </c>
      <c r="N937" t="s">
        <v>439</v>
      </c>
      <c r="O937" t="s">
        <v>446</v>
      </c>
      <c r="P937" t="s">
        <v>447</v>
      </c>
      <c r="Q937" t="s">
        <v>697</v>
      </c>
      <c r="R937" t="s">
        <v>791</v>
      </c>
      <c r="T937" t="s">
        <v>832</v>
      </c>
      <c r="U937" t="s">
        <v>1137</v>
      </c>
      <c r="V937" t="s">
        <v>1157</v>
      </c>
      <c r="X937" t="s">
        <v>1178</v>
      </c>
    </row>
    <row r="938" spans="1:24" x14ac:dyDescent="0.25">
      <c r="A938" t="s">
        <v>832</v>
      </c>
      <c r="B938" t="s">
        <v>1179</v>
      </c>
      <c r="C938" t="b">
        <v>0</v>
      </c>
      <c r="D938" t="s">
        <v>29</v>
      </c>
      <c r="E938" s="25" t="s">
        <v>1180</v>
      </c>
      <c r="F938" t="s">
        <v>1181</v>
      </c>
      <c r="G938" t="s">
        <v>1181</v>
      </c>
      <c r="H938" t="s">
        <v>2645</v>
      </c>
      <c r="I938" t="s">
        <v>1181</v>
      </c>
      <c r="J938" t="s">
        <v>1181</v>
      </c>
      <c r="K938">
        <v>128259</v>
      </c>
      <c r="L938" t="s">
        <v>32</v>
      </c>
      <c r="M938" t="s">
        <v>197</v>
      </c>
      <c r="N938" t="s">
        <v>439</v>
      </c>
      <c r="O938" t="s">
        <v>446</v>
      </c>
      <c r="P938" t="s">
        <v>447</v>
      </c>
      <c r="Q938" t="s">
        <v>697</v>
      </c>
      <c r="R938" t="s">
        <v>791</v>
      </c>
      <c r="T938" t="s">
        <v>832</v>
      </c>
      <c r="U938" t="s">
        <v>1137</v>
      </c>
      <c r="V938" t="s">
        <v>1157</v>
      </c>
      <c r="X938" t="s">
        <v>1181</v>
      </c>
    </row>
    <row r="939" spans="1:24" x14ac:dyDescent="0.25">
      <c r="A939" t="s">
        <v>832</v>
      </c>
      <c r="B939" t="s">
        <v>1182</v>
      </c>
      <c r="C939" t="b">
        <v>0</v>
      </c>
      <c r="D939" t="s">
        <v>29</v>
      </c>
      <c r="E939" s="25" t="s">
        <v>1180</v>
      </c>
      <c r="F939" t="s">
        <v>1181</v>
      </c>
      <c r="G939" t="s">
        <v>1181</v>
      </c>
      <c r="H939" t="s">
        <v>2645</v>
      </c>
      <c r="I939" t="s">
        <v>1181</v>
      </c>
      <c r="J939" t="s">
        <v>1181</v>
      </c>
      <c r="K939">
        <v>128259</v>
      </c>
      <c r="L939" t="s">
        <v>32</v>
      </c>
      <c r="M939" t="s">
        <v>197</v>
      </c>
      <c r="N939" t="s">
        <v>439</v>
      </c>
      <c r="O939" t="s">
        <v>446</v>
      </c>
      <c r="P939" t="s">
        <v>447</v>
      </c>
      <c r="Q939" t="s">
        <v>697</v>
      </c>
      <c r="R939" t="s">
        <v>791</v>
      </c>
      <c r="T939" t="s">
        <v>832</v>
      </c>
      <c r="U939" t="s">
        <v>1137</v>
      </c>
      <c r="V939" t="s">
        <v>1157</v>
      </c>
      <c r="X939" t="s">
        <v>1181</v>
      </c>
    </row>
    <row r="940" spans="1:24" x14ac:dyDescent="0.25">
      <c r="A940" t="s">
        <v>832</v>
      </c>
      <c r="B940" t="s">
        <v>1183</v>
      </c>
      <c r="C940" t="b">
        <v>0</v>
      </c>
      <c r="D940" t="s">
        <v>29</v>
      </c>
      <c r="E940" s="25" t="s">
        <v>1180</v>
      </c>
      <c r="F940" t="s">
        <v>1181</v>
      </c>
      <c r="G940" t="s">
        <v>1181</v>
      </c>
      <c r="H940" t="s">
        <v>2645</v>
      </c>
      <c r="I940" t="s">
        <v>1181</v>
      </c>
      <c r="J940" t="s">
        <v>1181</v>
      </c>
      <c r="K940">
        <v>128259</v>
      </c>
      <c r="L940" t="s">
        <v>32</v>
      </c>
      <c r="M940" t="s">
        <v>197</v>
      </c>
      <c r="N940" t="s">
        <v>439</v>
      </c>
      <c r="O940" t="s">
        <v>446</v>
      </c>
      <c r="P940" t="s">
        <v>447</v>
      </c>
      <c r="Q940" t="s">
        <v>697</v>
      </c>
      <c r="R940" t="s">
        <v>791</v>
      </c>
      <c r="T940" t="s">
        <v>832</v>
      </c>
      <c r="U940" t="s">
        <v>1137</v>
      </c>
      <c r="V940" t="s">
        <v>1157</v>
      </c>
      <c r="X940" t="s">
        <v>1181</v>
      </c>
    </row>
    <row r="941" spans="1:24" x14ac:dyDescent="0.25">
      <c r="A941" t="s">
        <v>832</v>
      </c>
      <c r="B941" t="s">
        <v>1181</v>
      </c>
      <c r="C941" t="b">
        <v>0</v>
      </c>
      <c r="D941" t="s">
        <v>40</v>
      </c>
      <c r="E941" s="25" t="s">
        <v>1180</v>
      </c>
      <c r="F941" t="s">
        <v>1181</v>
      </c>
      <c r="G941" t="s">
        <v>1181</v>
      </c>
      <c r="H941" t="s">
        <v>2645</v>
      </c>
      <c r="I941" t="s">
        <v>1181</v>
      </c>
      <c r="J941" t="s">
        <v>1181</v>
      </c>
      <c r="K941">
        <v>128259</v>
      </c>
      <c r="L941" t="s">
        <v>32</v>
      </c>
      <c r="M941" t="s">
        <v>197</v>
      </c>
      <c r="N941" t="s">
        <v>439</v>
      </c>
      <c r="O941" t="s">
        <v>446</v>
      </c>
      <c r="P941" t="s">
        <v>447</v>
      </c>
      <c r="Q941" t="s">
        <v>697</v>
      </c>
      <c r="R941" t="s">
        <v>791</v>
      </c>
      <c r="T941" t="s">
        <v>832</v>
      </c>
      <c r="U941" t="s">
        <v>1137</v>
      </c>
      <c r="V941" t="s">
        <v>1157</v>
      </c>
      <c r="X941" t="s">
        <v>1181</v>
      </c>
    </row>
    <row r="942" spans="1:24" x14ac:dyDescent="0.25">
      <c r="A942" t="s">
        <v>832</v>
      </c>
      <c r="B942" t="s">
        <v>1184</v>
      </c>
      <c r="C942" t="b">
        <v>0</v>
      </c>
      <c r="D942" t="s">
        <v>29</v>
      </c>
      <c r="F942" t="s">
        <v>82</v>
      </c>
      <c r="G942" t="s">
        <v>82</v>
      </c>
      <c r="H942" t="s">
        <v>82</v>
      </c>
      <c r="I942" t="s">
        <v>1157</v>
      </c>
      <c r="J942" t="s">
        <v>1157</v>
      </c>
      <c r="K942">
        <v>128078</v>
      </c>
      <c r="L942" t="s">
        <v>32</v>
      </c>
      <c r="M942" t="s">
        <v>197</v>
      </c>
      <c r="N942" t="s">
        <v>439</v>
      </c>
      <c r="O942" t="s">
        <v>446</v>
      </c>
      <c r="P942" t="s">
        <v>447</v>
      </c>
      <c r="Q942" t="s">
        <v>697</v>
      </c>
      <c r="R942" t="s">
        <v>791</v>
      </c>
      <c r="T942" t="s">
        <v>832</v>
      </c>
      <c r="U942" t="s">
        <v>1137</v>
      </c>
      <c r="V942" t="s">
        <v>1157</v>
      </c>
    </row>
    <row r="943" spans="1:24" x14ac:dyDescent="0.25">
      <c r="A943" t="s">
        <v>832</v>
      </c>
      <c r="B943" t="s">
        <v>1157</v>
      </c>
      <c r="C943" t="b">
        <v>0</v>
      </c>
      <c r="D943" t="s">
        <v>40</v>
      </c>
      <c r="F943" t="s">
        <v>82</v>
      </c>
      <c r="G943" t="s">
        <v>82</v>
      </c>
      <c r="H943" t="s">
        <v>82</v>
      </c>
      <c r="I943" t="s">
        <v>1157</v>
      </c>
      <c r="J943" t="s">
        <v>1157</v>
      </c>
      <c r="K943">
        <v>128078</v>
      </c>
      <c r="L943" t="s">
        <v>32</v>
      </c>
      <c r="M943" t="s">
        <v>197</v>
      </c>
      <c r="N943" t="s">
        <v>439</v>
      </c>
      <c r="O943" t="s">
        <v>446</v>
      </c>
      <c r="P943" t="s">
        <v>447</v>
      </c>
      <c r="Q943" t="s">
        <v>697</v>
      </c>
      <c r="R943" t="s">
        <v>791</v>
      </c>
      <c r="T943" t="s">
        <v>832</v>
      </c>
      <c r="U943" t="s">
        <v>1137</v>
      </c>
      <c r="V943" t="s">
        <v>1157</v>
      </c>
    </row>
    <row r="944" spans="1:24" x14ac:dyDescent="0.25">
      <c r="A944" t="s">
        <v>832</v>
      </c>
      <c r="B944" t="s">
        <v>1185</v>
      </c>
      <c r="C944" t="b">
        <v>0</v>
      </c>
      <c r="D944" t="s">
        <v>40</v>
      </c>
      <c r="F944" t="s">
        <v>1185</v>
      </c>
      <c r="G944" t="s">
        <v>1185</v>
      </c>
      <c r="H944" t="s">
        <v>2645</v>
      </c>
      <c r="I944" t="s">
        <v>1185</v>
      </c>
      <c r="J944" t="s">
        <v>1185</v>
      </c>
      <c r="K944">
        <v>128277</v>
      </c>
      <c r="L944" t="s">
        <v>32</v>
      </c>
      <c r="M944" t="s">
        <v>197</v>
      </c>
      <c r="N944" t="s">
        <v>439</v>
      </c>
      <c r="O944" t="s">
        <v>446</v>
      </c>
      <c r="P944" t="s">
        <v>447</v>
      </c>
      <c r="Q944" t="s">
        <v>697</v>
      </c>
      <c r="R944" t="s">
        <v>791</v>
      </c>
      <c r="T944" t="s">
        <v>832</v>
      </c>
      <c r="U944" t="s">
        <v>1137</v>
      </c>
      <c r="V944" t="s">
        <v>1186</v>
      </c>
      <c r="X944" t="s">
        <v>1185</v>
      </c>
    </row>
    <row r="945" spans="1:24" x14ac:dyDescent="0.25">
      <c r="A945" t="s">
        <v>832</v>
      </c>
      <c r="B945" t="s">
        <v>1187</v>
      </c>
      <c r="C945" t="b">
        <v>0</v>
      </c>
      <c r="D945" t="s">
        <v>40</v>
      </c>
      <c r="F945" t="s">
        <v>82</v>
      </c>
      <c r="G945" t="s">
        <v>82</v>
      </c>
      <c r="H945" t="s">
        <v>82</v>
      </c>
      <c r="I945" t="s">
        <v>1187</v>
      </c>
      <c r="J945" t="s">
        <v>1187</v>
      </c>
      <c r="K945">
        <v>128324</v>
      </c>
      <c r="L945" t="s">
        <v>32</v>
      </c>
      <c r="M945" t="s">
        <v>197</v>
      </c>
      <c r="N945" t="s">
        <v>439</v>
      </c>
      <c r="O945" t="s">
        <v>446</v>
      </c>
      <c r="P945" t="s">
        <v>447</v>
      </c>
      <c r="Q945" t="s">
        <v>697</v>
      </c>
      <c r="R945" t="s">
        <v>791</v>
      </c>
      <c r="T945" t="s">
        <v>832</v>
      </c>
      <c r="U945" t="s">
        <v>1137</v>
      </c>
      <c r="V945" t="s">
        <v>1188</v>
      </c>
      <c r="X945" t="s">
        <v>1187</v>
      </c>
    </row>
    <row r="946" spans="1:24" x14ac:dyDescent="0.25">
      <c r="A946" t="s">
        <v>832</v>
      </c>
      <c r="B946" t="s">
        <v>1189</v>
      </c>
      <c r="C946" t="b">
        <v>0</v>
      </c>
      <c r="D946" t="s">
        <v>40</v>
      </c>
      <c r="F946" t="s">
        <v>82</v>
      </c>
      <c r="G946" t="s">
        <v>82</v>
      </c>
      <c r="H946" t="s">
        <v>82</v>
      </c>
      <c r="I946" t="s">
        <v>1189</v>
      </c>
      <c r="J946" t="s">
        <v>1189</v>
      </c>
      <c r="L946" t="s">
        <v>32</v>
      </c>
      <c r="M946" t="s">
        <v>197</v>
      </c>
      <c r="N946" t="s">
        <v>439</v>
      </c>
      <c r="O946" t="s">
        <v>446</v>
      </c>
      <c r="P946" t="s">
        <v>447</v>
      </c>
      <c r="Q946" t="s">
        <v>697</v>
      </c>
      <c r="R946" t="s">
        <v>791</v>
      </c>
      <c r="T946" t="s">
        <v>832</v>
      </c>
      <c r="U946" t="s">
        <v>1137</v>
      </c>
      <c r="X946" t="s">
        <v>1189</v>
      </c>
    </row>
    <row r="947" spans="1:24" x14ac:dyDescent="0.25">
      <c r="A947" t="s">
        <v>832</v>
      </c>
      <c r="B947" t="s">
        <v>1190</v>
      </c>
      <c r="C947" t="b">
        <v>0</v>
      </c>
      <c r="D947" t="s">
        <v>29</v>
      </c>
      <c r="F947" t="s">
        <v>82</v>
      </c>
      <c r="G947" t="s">
        <v>82</v>
      </c>
      <c r="H947" t="s">
        <v>82</v>
      </c>
      <c r="I947" t="s">
        <v>1137</v>
      </c>
      <c r="J947" t="s">
        <v>1137</v>
      </c>
      <c r="K947">
        <v>127994</v>
      </c>
      <c r="L947" t="s">
        <v>32</v>
      </c>
      <c r="M947" t="s">
        <v>197</v>
      </c>
      <c r="N947" t="s">
        <v>439</v>
      </c>
      <c r="O947" t="s">
        <v>446</v>
      </c>
      <c r="P947" t="s">
        <v>447</v>
      </c>
      <c r="Q947" t="s">
        <v>697</v>
      </c>
      <c r="R947" t="s">
        <v>791</v>
      </c>
      <c r="T947" t="s">
        <v>832</v>
      </c>
      <c r="U947" t="s">
        <v>1137</v>
      </c>
    </row>
    <row r="948" spans="1:24" x14ac:dyDescent="0.25">
      <c r="A948" t="s">
        <v>832</v>
      </c>
      <c r="B948" t="s">
        <v>1191</v>
      </c>
      <c r="C948" t="b">
        <v>0</v>
      </c>
      <c r="D948" t="s">
        <v>29</v>
      </c>
      <c r="F948" t="s">
        <v>82</v>
      </c>
      <c r="G948" t="s">
        <v>82</v>
      </c>
      <c r="H948" t="s">
        <v>82</v>
      </c>
      <c r="I948" t="s">
        <v>1137</v>
      </c>
      <c r="J948" t="s">
        <v>1137</v>
      </c>
      <c r="K948">
        <v>127994</v>
      </c>
      <c r="L948" t="s">
        <v>32</v>
      </c>
      <c r="M948" t="s">
        <v>197</v>
      </c>
      <c r="N948" t="s">
        <v>439</v>
      </c>
      <c r="O948" t="s">
        <v>446</v>
      </c>
      <c r="P948" t="s">
        <v>447</v>
      </c>
      <c r="Q948" t="s">
        <v>697</v>
      </c>
      <c r="R948" t="s">
        <v>791</v>
      </c>
      <c r="T948" t="s">
        <v>832</v>
      </c>
      <c r="U948" t="s">
        <v>1137</v>
      </c>
    </row>
    <row r="949" spans="1:24" x14ac:dyDescent="0.25">
      <c r="A949" t="s">
        <v>832</v>
      </c>
      <c r="B949" t="s">
        <v>1192</v>
      </c>
      <c r="C949" t="b">
        <v>0</v>
      </c>
      <c r="D949" t="s">
        <v>29</v>
      </c>
      <c r="F949" t="s">
        <v>82</v>
      </c>
      <c r="G949" t="s">
        <v>82</v>
      </c>
      <c r="H949" t="s">
        <v>82</v>
      </c>
      <c r="I949" t="s">
        <v>1137</v>
      </c>
      <c r="J949" t="s">
        <v>1137</v>
      </c>
      <c r="K949">
        <v>127994</v>
      </c>
      <c r="L949" t="s">
        <v>32</v>
      </c>
      <c r="M949" t="s">
        <v>197</v>
      </c>
      <c r="N949" t="s">
        <v>439</v>
      </c>
      <c r="O949" t="s">
        <v>446</v>
      </c>
      <c r="P949" t="s">
        <v>447</v>
      </c>
      <c r="Q949" t="s">
        <v>697</v>
      </c>
      <c r="R949" t="s">
        <v>791</v>
      </c>
      <c r="T949" t="s">
        <v>832</v>
      </c>
      <c r="U949" t="s">
        <v>1137</v>
      </c>
    </row>
    <row r="950" spans="1:24" x14ac:dyDescent="0.25">
      <c r="A950" t="s">
        <v>832</v>
      </c>
      <c r="B950" t="s">
        <v>1137</v>
      </c>
      <c r="C950" t="b">
        <v>0</v>
      </c>
      <c r="D950" t="s">
        <v>40</v>
      </c>
      <c r="F950" t="s">
        <v>82</v>
      </c>
      <c r="G950" t="s">
        <v>82</v>
      </c>
      <c r="H950" t="s">
        <v>82</v>
      </c>
      <c r="I950" t="s">
        <v>1137</v>
      </c>
      <c r="J950" t="s">
        <v>1137</v>
      </c>
      <c r="K950">
        <v>127994</v>
      </c>
      <c r="L950" t="s">
        <v>32</v>
      </c>
      <c r="M950" t="s">
        <v>197</v>
      </c>
      <c r="N950" t="s">
        <v>439</v>
      </c>
      <c r="O950" t="s">
        <v>446</v>
      </c>
      <c r="P950" t="s">
        <v>447</v>
      </c>
      <c r="Q950" t="s">
        <v>697</v>
      </c>
      <c r="R950" t="s">
        <v>791</v>
      </c>
      <c r="T950" t="s">
        <v>832</v>
      </c>
      <c r="U950" t="s">
        <v>1137</v>
      </c>
    </row>
    <row r="951" spans="1:24" x14ac:dyDescent="0.25">
      <c r="A951" t="s">
        <v>832</v>
      </c>
      <c r="B951" t="s">
        <v>1193</v>
      </c>
      <c r="C951" t="b">
        <v>0</v>
      </c>
      <c r="D951" t="s">
        <v>40</v>
      </c>
      <c r="F951" t="s">
        <v>1147</v>
      </c>
      <c r="G951" t="s">
        <v>1147</v>
      </c>
      <c r="H951" t="s">
        <v>2645</v>
      </c>
      <c r="I951" t="s">
        <v>1193</v>
      </c>
      <c r="J951" t="s">
        <v>1193</v>
      </c>
      <c r="L951" t="s">
        <v>32</v>
      </c>
      <c r="M951" t="s">
        <v>197</v>
      </c>
      <c r="N951" t="s">
        <v>439</v>
      </c>
      <c r="O951" t="s">
        <v>446</v>
      </c>
      <c r="P951" t="s">
        <v>447</v>
      </c>
      <c r="Q951" t="s">
        <v>697</v>
      </c>
      <c r="R951" t="s">
        <v>791</v>
      </c>
      <c r="T951" t="s">
        <v>832</v>
      </c>
    </row>
    <row r="952" spans="1:24" x14ac:dyDescent="0.25">
      <c r="A952" t="s">
        <v>832</v>
      </c>
      <c r="B952" t="s">
        <v>832</v>
      </c>
      <c r="C952" t="b">
        <v>0</v>
      </c>
      <c r="D952" t="s">
        <v>40</v>
      </c>
      <c r="F952" t="s">
        <v>82</v>
      </c>
      <c r="G952" t="s">
        <v>82</v>
      </c>
      <c r="H952" t="s">
        <v>82</v>
      </c>
      <c r="I952" t="s">
        <v>832</v>
      </c>
      <c r="J952" t="s">
        <v>832</v>
      </c>
      <c r="K952">
        <v>127917</v>
      </c>
      <c r="L952" t="s">
        <v>32</v>
      </c>
      <c r="M952" t="s">
        <v>197</v>
      </c>
      <c r="N952" t="s">
        <v>439</v>
      </c>
      <c r="O952" t="s">
        <v>446</v>
      </c>
      <c r="P952" t="s">
        <v>447</v>
      </c>
      <c r="Q952" t="s">
        <v>697</v>
      </c>
      <c r="R952" t="s">
        <v>791</v>
      </c>
      <c r="T952" t="s">
        <v>832</v>
      </c>
    </row>
    <row r="953" spans="1:24" x14ac:dyDescent="0.25">
      <c r="A953" t="s">
        <v>832</v>
      </c>
      <c r="B953" t="s">
        <v>1194</v>
      </c>
      <c r="C953" t="b">
        <v>0</v>
      </c>
      <c r="D953" t="s">
        <v>29</v>
      </c>
      <c r="F953" t="s">
        <v>82</v>
      </c>
      <c r="G953" t="s">
        <v>82</v>
      </c>
      <c r="H953" t="s">
        <v>82</v>
      </c>
      <c r="I953" t="s">
        <v>832</v>
      </c>
      <c r="J953" t="s">
        <v>832</v>
      </c>
      <c r="K953">
        <v>127917</v>
      </c>
      <c r="L953" t="s">
        <v>32</v>
      </c>
      <c r="M953" t="s">
        <v>197</v>
      </c>
      <c r="N953" t="s">
        <v>439</v>
      </c>
      <c r="O953" t="s">
        <v>446</v>
      </c>
      <c r="P953" t="s">
        <v>447</v>
      </c>
      <c r="Q953" t="s">
        <v>697</v>
      </c>
      <c r="R953" t="s">
        <v>791</v>
      </c>
      <c r="T953" t="s">
        <v>832</v>
      </c>
    </row>
    <row r="954" spans="1:24" x14ac:dyDescent="0.25">
      <c r="A954" t="s">
        <v>832</v>
      </c>
      <c r="B954" t="s">
        <v>1195</v>
      </c>
      <c r="C954" t="b">
        <v>0</v>
      </c>
      <c r="D954" t="s">
        <v>29</v>
      </c>
      <c r="F954" t="s">
        <v>82</v>
      </c>
      <c r="G954" t="s">
        <v>82</v>
      </c>
      <c r="H954" t="s">
        <v>82</v>
      </c>
      <c r="I954" t="s">
        <v>832</v>
      </c>
      <c r="J954" t="s">
        <v>832</v>
      </c>
      <c r="K954">
        <v>127917</v>
      </c>
      <c r="L954" t="s">
        <v>32</v>
      </c>
      <c r="M954" t="s">
        <v>197</v>
      </c>
      <c r="N954" t="s">
        <v>439</v>
      </c>
      <c r="O954" t="s">
        <v>446</v>
      </c>
      <c r="P954" t="s">
        <v>447</v>
      </c>
      <c r="Q954" t="s">
        <v>697</v>
      </c>
      <c r="R954" t="s">
        <v>791</v>
      </c>
      <c r="T954" t="s">
        <v>832</v>
      </c>
    </row>
    <row r="955" spans="1:24" x14ac:dyDescent="0.25">
      <c r="A955" t="s">
        <v>697</v>
      </c>
      <c r="B955" t="s">
        <v>1196</v>
      </c>
      <c r="C955" t="b">
        <v>0</v>
      </c>
      <c r="D955" t="s">
        <v>40</v>
      </c>
      <c r="F955" t="s">
        <v>82</v>
      </c>
      <c r="G955" t="s">
        <v>82</v>
      </c>
      <c r="H955" t="s">
        <v>82</v>
      </c>
      <c r="I955" t="s">
        <v>1196</v>
      </c>
      <c r="J955" t="s">
        <v>1196</v>
      </c>
      <c r="K955">
        <v>125956</v>
      </c>
      <c r="L955" t="s">
        <v>32</v>
      </c>
      <c r="M955" t="s">
        <v>197</v>
      </c>
      <c r="N955" t="s">
        <v>439</v>
      </c>
      <c r="O955" t="s">
        <v>446</v>
      </c>
      <c r="P955" t="s">
        <v>447</v>
      </c>
      <c r="Q955" t="s">
        <v>697</v>
      </c>
      <c r="R955" t="s">
        <v>791</v>
      </c>
      <c r="T955" t="s">
        <v>1197</v>
      </c>
      <c r="U955" t="s">
        <v>1198</v>
      </c>
      <c r="X955" t="s">
        <v>1196</v>
      </c>
    </row>
    <row r="956" spans="1:24" x14ac:dyDescent="0.25">
      <c r="A956" t="s">
        <v>697</v>
      </c>
      <c r="B956" t="s">
        <v>1199</v>
      </c>
      <c r="C956" t="b">
        <v>0</v>
      </c>
      <c r="D956" t="s">
        <v>29</v>
      </c>
      <c r="F956" t="s">
        <v>82</v>
      </c>
      <c r="G956" t="s">
        <v>82</v>
      </c>
      <c r="H956" t="s">
        <v>82</v>
      </c>
      <c r="I956" t="s">
        <v>1197</v>
      </c>
      <c r="J956" t="s">
        <v>1197</v>
      </c>
      <c r="K956">
        <v>125930</v>
      </c>
      <c r="L956" t="s">
        <v>32</v>
      </c>
      <c r="M956" t="s">
        <v>197</v>
      </c>
      <c r="N956" t="s">
        <v>439</v>
      </c>
      <c r="O956" t="s">
        <v>446</v>
      </c>
      <c r="P956" t="s">
        <v>447</v>
      </c>
      <c r="Q956" t="s">
        <v>697</v>
      </c>
      <c r="R956" t="s">
        <v>791</v>
      </c>
      <c r="T956" t="s">
        <v>1197</v>
      </c>
    </row>
    <row r="957" spans="1:24" x14ac:dyDescent="0.25">
      <c r="A957" t="s">
        <v>697</v>
      </c>
      <c r="B957" t="s">
        <v>1200</v>
      </c>
      <c r="C957" t="b">
        <v>0</v>
      </c>
      <c r="D957" t="s">
        <v>29</v>
      </c>
      <c r="F957" t="s">
        <v>82</v>
      </c>
      <c r="G957" t="s">
        <v>82</v>
      </c>
      <c r="H957" t="s">
        <v>82</v>
      </c>
      <c r="I957" t="s">
        <v>1197</v>
      </c>
      <c r="J957" t="s">
        <v>1197</v>
      </c>
      <c r="K957">
        <v>125930</v>
      </c>
      <c r="L957" t="s">
        <v>32</v>
      </c>
      <c r="M957" t="s">
        <v>197</v>
      </c>
      <c r="N957" t="s">
        <v>439</v>
      </c>
      <c r="O957" t="s">
        <v>446</v>
      </c>
      <c r="P957" t="s">
        <v>447</v>
      </c>
      <c r="Q957" t="s">
        <v>697</v>
      </c>
      <c r="R957" t="s">
        <v>791</v>
      </c>
      <c r="T957" t="s">
        <v>1197</v>
      </c>
    </row>
    <row r="958" spans="1:24" x14ac:dyDescent="0.25">
      <c r="A958" t="s">
        <v>697</v>
      </c>
      <c r="B958" t="s">
        <v>1201</v>
      </c>
      <c r="C958" t="b">
        <v>0</v>
      </c>
      <c r="D958" t="s">
        <v>29</v>
      </c>
      <c r="F958" t="s">
        <v>82</v>
      </c>
      <c r="G958" t="s">
        <v>82</v>
      </c>
      <c r="H958" t="s">
        <v>82</v>
      </c>
      <c r="I958" t="s">
        <v>1197</v>
      </c>
      <c r="J958" t="s">
        <v>1197</v>
      </c>
      <c r="K958">
        <v>125930</v>
      </c>
      <c r="L958" t="s">
        <v>32</v>
      </c>
      <c r="M958" t="s">
        <v>197</v>
      </c>
      <c r="N958" t="s">
        <v>439</v>
      </c>
      <c r="O958" t="s">
        <v>446</v>
      </c>
      <c r="P958" t="s">
        <v>447</v>
      </c>
      <c r="Q958" t="s">
        <v>697</v>
      </c>
      <c r="R958" t="s">
        <v>791</v>
      </c>
      <c r="T958" t="s">
        <v>1197</v>
      </c>
    </row>
    <row r="959" spans="1:24" x14ac:dyDescent="0.25">
      <c r="A959" t="s">
        <v>697</v>
      </c>
      <c r="B959" t="s">
        <v>1197</v>
      </c>
      <c r="C959" t="b">
        <v>0</v>
      </c>
      <c r="D959" t="s">
        <v>40</v>
      </c>
      <c r="F959" t="s">
        <v>82</v>
      </c>
      <c r="G959" t="s">
        <v>82</v>
      </c>
      <c r="H959" t="s">
        <v>82</v>
      </c>
      <c r="I959" t="s">
        <v>1197</v>
      </c>
      <c r="J959" t="s">
        <v>1197</v>
      </c>
      <c r="K959">
        <v>125930</v>
      </c>
      <c r="L959" t="s">
        <v>32</v>
      </c>
      <c r="M959" t="s">
        <v>197</v>
      </c>
      <c r="N959" t="s">
        <v>439</v>
      </c>
      <c r="O959" t="s">
        <v>446</v>
      </c>
      <c r="P959" t="s">
        <v>447</v>
      </c>
      <c r="Q959" t="s">
        <v>697</v>
      </c>
      <c r="R959" t="s">
        <v>791</v>
      </c>
      <c r="T959" t="s">
        <v>1197</v>
      </c>
    </row>
    <row r="960" spans="1:24" x14ac:dyDescent="0.25">
      <c r="A960" t="s">
        <v>697</v>
      </c>
      <c r="B960" t="s">
        <v>1202</v>
      </c>
      <c r="C960" t="b">
        <v>0</v>
      </c>
      <c r="D960" t="s">
        <v>29</v>
      </c>
      <c r="F960" t="s">
        <v>82</v>
      </c>
      <c r="G960" t="s">
        <v>82</v>
      </c>
      <c r="H960" t="s">
        <v>82</v>
      </c>
      <c r="I960" t="s">
        <v>1197</v>
      </c>
      <c r="J960" t="s">
        <v>1197</v>
      </c>
      <c r="K960">
        <v>125930</v>
      </c>
      <c r="L960" t="s">
        <v>32</v>
      </c>
      <c r="M960" t="s">
        <v>197</v>
      </c>
      <c r="N960" t="s">
        <v>439</v>
      </c>
      <c r="O960" t="s">
        <v>446</v>
      </c>
      <c r="P960" t="s">
        <v>447</v>
      </c>
      <c r="Q960" t="s">
        <v>697</v>
      </c>
      <c r="R960" t="s">
        <v>791</v>
      </c>
      <c r="T960" t="s">
        <v>1197</v>
      </c>
    </row>
    <row r="961" spans="1:24" x14ac:dyDescent="0.25">
      <c r="A961" t="s">
        <v>697</v>
      </c>
      <c r="B961" t="s">
        <v>1203</v>
      </c>
      <c r="C961" t="b">
        <v>0</v>
      </c>
      <c r="D961" t="s">
        <v>40</v>
      </c>
      <c r="F961" t="s">
        <v>82</v>
      </c>
      <c r="G961" t="s">
        <v>82</v>
      </c>
      <c r="H961" t="s">
        <v>82</v>
      </c>
      <c r="I961" t="s">
        <v>1203</v>
      </c>
      <c r="J961" t="s">
        <v>1203</v>
      </c>
      <c r="K961">
        <v>121287</v>
      </c>
      <c r="L961" t="s">
        <v>32</v>
      </c>
      <c r="M961" t="s">
        <v>197</v>
      </c>
      <c r="N961" t="s">
        <v>439</v>
      </c>
      <c r="O961" t="s">
        <v>446</v>
      </c>
      <c r="P961" t="s">
        <v>447</v>
      </c>
      <c r="Q961" t="s">
        <v>697</v>
      </c>
      <c r="R961" t="s">
        <v>791</v>
      </c>
      <c r="T961" t="s">
        <v>1204</v>
      </c>
      <c r="X961" t="s">
        <v>1203</v>
      </c>
    </row>
    <row r="962" spans="1:24" x14ac:dyDescent="0.25">
      <c r="A962" t="s">
        <v>697</v>
      </c>
      <c r="B962" t="s">
        <v>1204</v>
      </c>
      <c r="C962" t="b">
        <v>0</v>
      </c>
      <c r="D962" t="s">
        <v>29</v>
      </c>
      <c r="F962" t="s">
        <v>82</v>
      </c>
      <c r="G962" t="s">
        <v>82</v>
      </c>
      <c r="H962" t="s">
        <v>82</v>
      </c>
      <c r="I962" t="s">
        <v>1203</v>
      </c>
      <c r="J962" t="s">
        <v>1203</v>
      </c>
      <c r="K962">
        <v>121287</v>
      </c>
      <c r="L962" t="s">
        <v>32</v>
      </c>
      <c r="M962" t="s">
        <v>197</v>
      </c>
      <c r="N962" t="s">
        <v>439</v>
      </c>
      <c r="O962" t="s">
        <v>446</v>
      </c>
      <c r="P962" t="s">
        <v>447</v>
      </c>
      <c r="Q962" t="s">
        <v>697</v>
      </c>
      <c r="R962" t="s">
        <v>791</v>
      </c>
      <c r="T962" t="s">
        <v>1204</v>
      </c>
      <c r="X962" t="s">
        <v>1203</v>
      </c>
    </row>
    <row r="963" spans="1:24" x14ac:dyDescent="0.25">
      <c r="A963" t="s">
        <v>697</v>
      </c>
      <c r="B963" t="s">
        <v>1205</v>
      </c>
      <c r="C963" t="b">
        <v>0</v>
      </c>
      <c r="D963" t="s">
        <v>40</v>
      </c>
      <c r="F963" t="s">
        <v>1205</v>
      </c>
      <c r="G963" t="s">
        <v>1205</v>
      </c>
      <c r="H963" t="s">
        <v>2645</v>
      </c>
      <c r="I963" t="s">
        <v>1205</v>
      </c>
      <c r="J963" t="s">
        <v>1205</v>
      </c>
      <c r="K963">
        <v>125810</v>
      </c>
      <c r="L963" t="s">
        <v>32</v>
      </c>
      <c r="M963" t="s">
        <v>197</v>
      </c>
      <c r="N963" t="s">
        <v>439</v>
      </c>
      <c r="O963" t="s">
        <v>446</v>
      </c>
      <c r="P963" t="s">
        <v>447</v>
      </c>
      <c r="Q963" t="s">
        <v>697</v>
      </c>
      <c r="R963" t="s">
        <v>791</v>
      </c>
      <c r="T963" t="s">
        <v>1206</v>
      </c>
      <c r="X963" t="s">
        <v>1205</v>
      </c>
    </row>
    <row r="964" spans="1:24" x14ac:dyDescent="0.25">
      <c r="A964" t="s">
        <v>697</v>
      </c>
      <c r="B964" t="s">
        <v>1207</v>
      </c>
      <c r="C964" t="b">
        <v>0</v>
      </c>
      <c r="D964" t="s">
        <v>40</v>
      </c>
      <c r="F964" t="s">
        <v>1207</v>
      </c>
      <c r="G964" t="s">
        <v>1207</v>
      </c>
      <c r="H964" t="s">
        <v>2645</v>
      </c>
      <c r="I964" t="s">
        <v>1207</v>
      </c>
      <c r="J964" t="s">
        <v>1207</v>
      </c>
      <c r="K964">
        <v>125854</v>
      </c>
      <c r="L964" t="s">
        <v>32</v>
      </c>
      <c r="M964" t="s">
        <v>197</v>
      </c>
      <c r="N964" t="s">
        <v>439</v>
      </c>
      <c r="O964" t="s">
        <v>446</v>
      </c>
      <c r="P964" t="s">
        <v>447</v>
      </c>
      <c r="Q964" t="s">
        <v>697</v>
      </c>
      <c r="R964" t="s">
        <v>791</v>
      </c>
      <c r="T964" t="s">
        <v>1206</v>
      </c>
      <c r="X964" t="s">
        <v>1207</v>
      </c>
    </row>
    <row r="965" spans="1:24" x14ac:dyDescent="0.25">
      <c r="A965" t="s">
        <v>697</v>
      </c>
      <c r="B965" t="s">
        <v>1208</v>
      </c>
      <c r="C965" t="b">
        <v>0</v>
      </c>
      <c r="D965" t="s">
        <v>40</v>
      </c>
      <c r="F965" t="s">
        <v>1208</v>
      </c>
      <c r="G965" t="s">
        <v>1208</v>
      </c>
      <c r="H965" t="s">
        <v>2645</v>
      </c>
      <c r="I965" t="s">
        <v>1208</v>
      </c>
      <c r="J965" t="s">
        <v>1208</v>
      </c>
      <c r="K965">
        <v>125873</v>
      </c>
      <c r="L965" t="s">
        <v>32</v>
      </c>
      <c r="M965" t="s">
        <v>197</v>
      </c>
      <c r="N965" t="s">
        <v>439</v>
      </c>
      <c r="O965" t="s">
        <v>446</v>
      </c>
      <c r="P965" t="s">
        <v>447</v>
      </c>
      <c r="Q965" t="s">
        <v>697</v>
      </c>
      <c r="R965" t="s">
        <v>791</v>
      </c>
      <c r="T965" t="s">
        <v>1206</v>
      </c>
      <c r="X965" t="s">
        <v>1208</v>
      </c>
    </row>
    <row r="966" spans="1:24" x14ac:dyDescent="0.25">
      <c r="A966" t="s">
        <v>697</v>
      </c>
      <c r="B966" t="s">
        <v>1209</v>
      </c>
      <c r="C966" t="b">
        <v>0</v>
      </c>
      <c r="D966" t="s">
        <v>29</v>
      </c>
      <c r="F966" t="s">
        <v>1208</v>
      </c>
      <c r="G966" t="s">
        <v>1208</v>
      </c>
      <c r="H966" t="s">
        <v>2645</v>
      </c>
      <c r="I966" t="s">
        <v>1208</v>
      </c>
      <c r="J966" t="s">
        <v>1208</v>
      </c>
      <c r="K966">
        <v>125873</v>
      </c>
      <c r="L966" t="s">
        <v>32</v>
      </c>
      <c r="M966" t="s">
        <v>197</v>
      </c>
      <c r="N966" t="s">
        <v>439</v>
      </c>
      <c r="O966" t="s">
        <v>446</v>
      </c>
      <c r="P966" t="s">
        <v>447</v>
      </c>
      <c r="Q966" t="s">
        <v>697</v>
      </c>
      <c r="R966" t="s">
        <v>791</v>
      </c>
      <c r="T966" t="s">
        <v>1206</v>
      </c>
      <c r="X966" t="s">
        <v>1208</v>
      </c>
    </row>
    <row r="967" spans="1:24" x14ac:dyDescent="0.25">
      <c r="A967" t="s">
        <v>697</v>
      </c>
      <c r="B967" t="s">
        <v>1206</v>
      </c>
      <c r="C967" t="b">
        <v>0</v>
      </c>
      <c r="D967" t="s">
        <v>40</v>
      </c>
      <c r="F967" t="s">
        <v>82</v>
      </c>
      <c r="G967" t="s">
        <v>82</v>
      </c>
      <c r="H967" t="s">
        <v>82</v>
      </c>
      <c r="I967" t="s">
        <v>1206</v>
      </c>
      <c r="J967" t="s">
        <v>1206</v>
      </c>
      <c r="K967">
        <v>125809</v>
      </c>
      <c r="L967" t="s">
        <v>32</v>
      </c>
      <c r="M967" t="s">
        <v>197</v>
      </c>
      <c r="N967" t="s">
        <v>439</v>
      </c>
      <c r="O967" t="s">
        <v>446</v>
      </c>
      <c r="P967" t="s">
        <v>447</v>
      </c>
      <c r="Q967" t="s">
        <v>697</v>
      </c>
      <c r="R967" t="s">
        <v>791</v>
      </c>
      <c r="T967" t="s">
        <v>1206</v>
      </c>
    </row>
    <row r="968" spans="1:24" x14ac:dyDescent="0.25">
      <c r="A968" t="s">
        <v>697</v>
      </c>
      <c r="B968" t="s">
        <v>1210</v>
      </c>
      <c r="C968" t="b">
        <v>0</v>
      </c>
      <c r="D968" t="s">
        <v>40</v>
      </c>
      <c r="F968" t="s">
        <v>82</v>
      </c>
      <c r="G968" t="s">
        <v>82</v>
      </c>
      <c r="H968" t="s">
        <v>82</v>
      </c>
      <c r="I968" t="s">
        <v>1210</v>
      </c>
      <c r="J968" t="s">
        <v>1210</v>
      </c>
      <c r="K968">
        <v>120420</v>
      </c>
      <c r="L968" t="s">
        <v>32</v>
      </c>
      <c r="M968" t="s">
        <v>197</v>
      </c>
      <c r="N968" t="s">
        <v>439</v>
      </c>
      <c r="O968" t="s">
        <v>446</v>
      </c>
      <c r="P968" t="s">
        <v>447</v>
      </c>
      <c r="Q968" t="s">
        <v>697</v>
      </c>
      <c r="R968" t="s">
        <v>791</v>
      </c>
      <c r="T968" t="s">
        <v>1211</v>
      </c>
      <c r="U968" t="s">
        <v>1212</v>
      </c>
      <c r="X968" t="s">
        <v>1210</v>
      </c>
    </row>
    <row r="969" spans="1:24" x14ac:dyDescent="0.25">
      <c r="A969" t="s">
        <v>697</v>
      </c>
      <c r="B969" t="s">
        <v>1213</v>
      </c>
      <c r="C969" t="b">
        <v>0</v>
      </c>
      <c r="D969" t="s">
        <v>40</v>
      </c>
      <c r="F969" t="s">
        <v>1213</v>
      </c>
      <c r="G969" t="s">
        <v>1213</v>
      </c>
      <c r="H969" t="s">
        <v>2645</v>
      </c>
      <c r="I969" t="s">
        <v>1213</v>
      </c>
      <c r="J969" t="s">
        <v>1213</v>
      </c>
      <c r="K969">
        <v>120488</v>
      </c>
      <c r="L969" t="s">
        <v>32</v>
      </c>
      <c r="M969" t="s">
        <v>197</v>
      </c>
      <c r="N969" t="s">
        <v>439</v>
      </c>
      <c r="O969" t="s">
        <v>446</v>
      </c>
      <c r="P969" t="s">
        <v>447</v>
      </c>
      <c r="Q969" t="s">
        <v>697</v>
      </c>
      <c r="R969" t="s">
        <v>791</v>
      </c>
      <c r="T969" t="s">
        <v>1211</v>
      </c>
      <c r="U969" t="s">
        <v>1212</v>
      </c>
      <c r="X969" t="s">
        <v>1213</v>
      </c>
    </row>
    <row r="970" spans="1:24" x14ac:dyDescent="0.25">
      <c r="A970" t="s">
        <v>697</v>
      </c>
      <c r="B970" t="s">
        <v>1214</v>
      </c>
      <c r="C970" t="b">
        <v>0</v>
      </c>
      <c r="D970" t="s">
        <v>40</v>
      </c>
      <c r="F970" t="s">
        <v>82</v>
      </c>
      <c r="G970" t="s">
        <v>82</v>
      </c>
      <c r="H970" t="s">
        <v>82</v>
      </c>
      <c r="I970" t="s">
        <v>1214</v>
      </c>
      <c r="J970" t="s">
        <v>1214</v>
      </c>
      <c r="L970" t="s">
        <v>32</v>
      </c>
      <c r="M970" t="s">
        <v>197</v>
      </c>
      <c r="N970" t="s">
        <v>439</v>
      </c>
      <c r="O970" t="s">
        <v>446</v>
      </c>
      <c r="P970" t="s">
        <v>447</v>
      </c>
      <c r="Q970" t="s">
        <v>697</v>
      </c>
      <c r="R970" t="s">
        <v>791</v>
      </c>
      <c r="T970" t="s">
        <v>1211</v>
      </c>
      <c r="U970" t="s">
        <v>1212</v>
      </c>
      <c r="X970" t="s">
        <v>1214</v>
      </c>
    </row>
    <row r="971" spans="1:24" x14ac:dyDescent="0.25">
      <c r="A971" t="s">
        <v>697</v>
      </c>
      <c r="B971" t="s">
        <v>1215</v>
      </c>
      <c r="C971" t="b">
        <v>0</v>
      </c>
      <c r="D971" t="s">
        <v>40</v>
      </c>
      <c r="F971" t="s">
        <v>82</v>
      </c>
      <c r="G971" t="s">
        <v>82</v>
      </c>
      <c r="H971" t="s">
        <v>82</v>
      </c>
      <c r="I971" t="s">
        <v>1215</v>
      </c>
      <c r="J971" t="s">
        <v>1215</v>
      </c>
      <c r="K971">
        <v>120503</v>
      </c>
      <c r="L971" t="s">
        <v>32</v>
      </c>
      <c r="M971" t="s">
        <v>197</v>
      </c>
      <c r="N971" t="s">
        <v>439</v>
      </c>
      <c r="O971" t="s">
        <v>446</v>
      </c>
      <c r="P971" t="s">
        <v>447</v>
      </c>
      <c r="Q971" t="s">
        <v>697</v>
      </c>
      <c r="R971" t="s">
        <v>791</v>
      </c>
      <c r="T971" t="s">
        <v>1211</v>
      </c>
      <c r="U971" t="s">
        <v>1212</v>
      </c>
      <c r="X971" t="s">
        <v>1215</v>
      </c>
    </row>
    <row r="972" spans="1:24" x14ac:dyDescent="0.25">
      <c r="A972" t="s">
        <v>697</v>
      </c>
      <c r="B972" t="s">
        <v>1216</v>
      </c>
      <c r="C972" t="b">
        <v>0</v>
      </c>
      <c r="D972" t="s">
        <v>40</v>
      </c>
      <c r="F972" t="s">
        <v>82</v>
      </c>
      <c r="G972" t="s">
        <v>82</v>
      </c>
      <c r="H972" t="s">
        <v>82</v>
      </c>
      <c r="I972" t="s">
        <v>1216</v>
      </c>
      <c r="J972" t="s">
        <v>1216</v>
      </c>
      <c r="K972">
        <v>120640</v>
      </c>
      <c r="L972" t="s">
        <v>32</v>
      </c>
      <c r="M972" t="s">
        <v>197</v>
      </c>
      <c r="N972" t="s">
        <v>439</v>
      </c>
      <c r="O972" t="s">
        <v>446</v>
      </c>
      <c r="P972" t="s">
        <v>447</v>
      </c>
      <c r="Q972" t="s">
        <v>697</v>
      </c>
      <c r="R972" t="s">
        <v>791</v>
      </c>
      <c r="T972" t="s">
        <v>1211</v>
      </c>
      <c r="U972" t="s">
        <v>1212</v>
      </c>
      <c r="X972" t="s">
        <v>1216</v>
      </c>
    </row>
    <row r="973" spans="1:24" x14ac:dyDescent="0.25">
      <c r="A973" t="s">
        <v>697</v>
      </c>
      <c r="B973" t="s">
        <v>1217</v>
      </c>
      <c r="C973" t="b">
        <v>0</v>
      </c>
      <c r="D973" t="s">
        <v>40</v>
      </c>
      <c r="F973" t="s">
        <v>82</v>
      </c>
      <c r="G973" t="s">
        <v>82</v>
      </c>
      <c r="H973" t="s">
        <v>82</v>
      </c>
      <c r="I973" t="s">
        <v>1217</v>
      </c>
      <c r="J973" t="s">
        <v>1217</v>
      </c>
      <c r="K973">
        <v>120722</v>
      </c>
      <c r="L973" t="s">
        <v>32</v>
      </c>
      <c r="M973" t="s">
        <v>197</v>
      </c>
      <c r="N973" t="s">
        <v>439</v>
      </c>
      <c r="O973" t="s">
        <v>446</v>
      </c>
      <c r="P973" t="s">
        <v>447</v>
      </c>
      <c r="Q973" t="s">
        <v>697</v>
      </c>
      <c r="R973" t="s">
        <v>791</v>
      </c>
      <c r="T973" t="s">
        <v>1211</v>
      </c>
      <c r="U973" t="s">
        <v>1212</v>
      </c>
      <c r="X973" t="s">
        <v>1217</v>
      </c>
    </row>
    <row r="974" spans="1:24" x14ac:dyDescent="0.25">
      <c r="A974" t="s">
        <v>697</v>
      </c>
      <c r="B974" t="s">
        <v>1218</v>
      </c>
      <c r="C974" t="b">
        <v>0</v>
      </c>
      <c r="D974" t="s">
        <v>40</v>
      </c>
      <c r="F974" t="s">
        <v>1218</v>
      </c>
      <c r="G974" t="s">
        <v>1218</v>
      </c>
      <c r="H974" t="s">
        <v>2645</v>
      </c>
      <c r="I974" t="s">
        <v>1218</v>
      </c>
      <c r="J974" t="s">
        <v>1218</v>
      </c>
      <c r="K974">
        <v>120732</v>
      </c>
      <c r="L974" t="s">
        <v>32</v>
      </c>
      <c r="M974" t="s">
        <v>197</v>
      </c>
      <c r="N974" t="s">
        <v>439</v>
      </c>
      <c r="O974" t="s">
        <v>446</v>
      </c>
      <c r="P974" t="s">
        <v>447</v>
      </c>
      <c r="Q974" t="s">
        <v>697</v>
      </c>
      <c r="R974" t="s">
        <v>791</v>
      </c>
      <c r="T974" t="s">
        <v>1211</v>
      </c>
      <c r="U974" t="s">
        <v>1212</v>
      </c>
      <c r="X974" t="s">
        <v>1218</v>
      </c>
    </row>
    <row r="975" spans="1:24" x14ac:dyDescent="0.25">
      <c r="A975" t="s">
        <v>697</v>
      </c>
      <c r="B975" t="s">
        <v>1219</v>
      </c>
      <c r="C975" t="b">
        <v>0</v>
      </c>
      <c r="D975" t="s">
        <v>40</v>
      </c>
      <c r="F975" t="s">
        <v>82</v>
      </c>
      <c r="G975" t="s">
        <v>82</v>
      </c>
      <c r="H975" t="s">
        <v>82</v>
      </c>
      <c r="I975" t="s">
        <v>1219</v>
      </c>
      <c r="J975" t="s">
        <v>1219</v>
      </c>
      <c r="K975">
        <v>120758</v>
      </c>
      <c r="L975" t="s">
        <v>32</v>
      </c>
      <c r="M975" t="s">
        <v>197</v>
      </c>
      <c r="N975" t="s">
        <v>439</v>
      </c>
      <c r="O975" t="s">
        <v>446</v>
      </c>
      <c r="P975" t="s">
        <v>447</v>
      </c>
      <c r="Q975" t="s">
        <v>697</v>
      </c>
      <c r="R975" t="s">
        <v>791</v>
      </c>
      <c r="T975" t="s">
        <v>1211</v>
      </c>
      <c r="U975" t="s">
        <v>1212</v>
      </c>
      <c r="X975" t="s">
        <v>1219</v>
      </c>
    </row>
    <row r="976" spans="1:24" x14ac:dyDescent="0.25">
      <c r="A976" t="s">
        <v>697</v>
      </c>
      <c r="B976" t="s">
        <v>1220</v>
      </c>
      <c r="C976" t="b">
        <v>0</v>
      </c>
      <c r="D976" t="s">
        <v>40</v>
      </c>
      <c r="F976" t="s">
        <v>82</v>
      </c>
      <c r="G976" t="s">
        <v>82</v>
      </c>
      <c r="H976" t="s">
        <v>82</v>
      </c>
      <c r="I976" t="s">
        <v>1220</v>
      </c>
      <c r="J976" t="s">
        <v>1220</v>
      </c>
      <c r="K976">
        <v>120830</v>
      </c>
      <c r="L976" t="s">
        <v>32</v>
      </c>
      <c r="M976" t="s">
        <v>197</v>
      </c>
      <c r="N976" t="s">
        <v>439</v>
      </c>
      <c r="O976" t="s">
        <v>446</v>
      </c>
      <c r="P976" t="s">
        <v>447</v>
      </c>
      <c r="Q976" t="s">
        <v>697</v>
      </c>
      <c r="R976" t="s">
        <v>791</v>
      </c>
      <c r="T976" t="s">
        <v>1211</v>
      </c>
      <c r="U976" t="s">
        <v>1212</v>
      </c>
      <c r="X976" t="s">
        <v>1220</v>
      </c>
    </row>
    <row r="977" spans="1:25" x14ac:dyDescent="0.25">
      <c r="A977" t="s">
        <v>697</v>
      </c>
      <c r="B977" t="s">
        <v>1221</v>
      </c>
      <c r="C977" t="b">
        <v>0</v>
      </c>
      <c r="D977" t="s">
        <v>40</v>
      </c>
      <c r="F977" t="s">
        <v>1222</v>
      </c>
      <c r="G977" t="s">
        <v>1222</v>
      </c>
      <c r="H977" t="s">
        <v>2645</v>
      </c>
      <c r="I977" t="s">
        <v>1221</v>
      </c>
      <c r="J977" t="s">
        <v>1221</v>
      </c>
      <c r="L977" t="s">
        <v>32</v>
      </c>
      <c r="M977" t="s">
        <v>197</v>
      </c>
      <c r="N977" t="s">
        <v>439</v>
      </c>
      <c r="O977" t="s">
        <v>446</v>
      </c>
      <c r="P977" t="s">
        <v>447</v>
      </c>
      <c r="Q977" t="s">
        <v>697</v>
      </c>
      <c r="R977" t="s">
        <v>791</v>
      </c>
      <c r="T977" t="s">
        <v>1211</v>
      </c>
      <c r="U977" t="s">
        <v>1212</v>
      </c>
      <c r="X977" t="s">
        <v>1222</v>
      </c>
      <c r="Y977" t="s">
        <v>1223</v>
      </c>
    </row>
    <row r="978" spans="1:25" x14ac:dyDescent="0.25">
      <c r="A978" t="s">
        <v>697</v>
      </c>
      <c r="B978" t="s">
        <v>1224</v>
      </c>
      <c r="C978" t="b">
        <v>0</v>
      </c>
      <c r="D978" t="s">
        <v>29</v>
      </c>
      <c r="F978" t="s">
        <v>1222</v>
      </c>
      <c r="G978" t="s">
        <v>1222</v>
      </c>
      <c r="H978" t="s">
        <v>2645</v>
      </c>
      <c r="I978" t="s">
        <v>1221</v>
      </c>
      <c r="J978" t="s">
        <v>1221</v>
      </c>
      <c r="L978" t="s">
        <v>32</v>
      </c>
      <c r="M978" t="s">
        <v>197</v>
      </c>
      <c r="N978" t="s">
        <v>439</v>
      </c>
      <c r="O978" t="s">
        <v>446</v>
      </c>
      <c r="P978" t="s">
        <v>447</v>
      </c>
      <c r="Q978" t="s">
        <v>697</v>
      </c>
      <c r="R978" t="s">
        <v>791</v>
      </c>
      <c r="T978" t="s">
        <v>1211</v>
      </c>
      <c r="U978" t="s">
        <v>1212</v>
      </c>
      <c r="X978" t="s">
        <v>1222</v>
      </c>
      <c r="Y978" t="s">
        <v>1223</v>
      </c>
    </row>
    <row r="979" spans="1:25" x14ac:dyDescent="0.25">
      <c r="A979" t="s">
        <v>697</v>
      </c>
      <c r="B979" t="s">
        <v>1225</v>
      </c>
      <c r="C979" t="b">
        <v>0</v>
      </c>
      <c r="D979" t="s">
        <v>29</v>
      </c>
      <c r="F979" t="s">
        <v>1222</v>
      </c>
      <c r="G979" t="s">
        <v>1222</v>
      </c>
      <c r="H979" t="s">
        <v>2645</v>
      </c>
      <c r="I979" t="s">
        <v>1221</v>
      </c>
      <c r="J979" t="s">
        <v>1221</v>
      </c>
      <c r="L979" t="s">
        <v>32</v>
      </c>
      <c r="M979" t="s">
        <v>197</v>
      </c>
      <c r="N979" t="s">
        <v>439</v>
      </c>
      <c r="O979" t="s">
        <v>446</v>
      </c>
      <c r="P979" t="s">
        <v>447</v>
      </c>
      <c r="Q979" t="s">
        <v>697</v>
      </c>
      <c r="R979" t="s">
        <v>791</v>
      </c>
      <c r="T979" t="s">
        <v>1211</v>
      </c>
      <c r="U979" t="s">
        <v>1212</v>
      </c>
      <c r="X979" t="s">
        <v>1222</v>
      </c>
      <c r="Y979" t="s">
        <v>1223</v>
      </c>
    </row>
    <row r="980" spans="1:25" x14ac:dyDescent="0.25">
      <c r="A980" t="s">
        <v>697</v>
      </c>
      <c r="B980" t="s">
        <v>1222</v>
      </c>
      <c r="C980" t="b">
        <v>0</v>
      </c>
      <c r="D980" t="s">
        <v>40</v>
      </c>
      <c r="F980" t="s">
        <v>1222</v>
      </c>
      <c r="G980" t="s">
        <v>1222</v>
      </c>
      <c r="H980" t="s">
        <v>2645</v>
      </c>
      <c r="I980" t="s">
        <v>1222</v>
      </c>
      <c r="J980" t="s">
        <v>1222</v>
      </c>
      <c r="K980">
        <v>120968</v>
      </c>
      <c r="L980" t="s">
        <v>32</v>
      </c>
      <c r="M980" t="s">
        <v>197</v>
      </c>
      <c r="N980" t="s">
        <v>439</v>
      </c>
      <c r="O980" t="s">
        <v>446</v>
      </c>
      <c r="P980" t="s">
        <v>447</v>
      </c>
      <c r="Q980" t="s">
        <v>697</v>
      </c>
      <c r="R980" t="s">
        <v>791</v>
      </c>
      <c r="T980" t="s">
        <v>1211</v>
      </c>
      <c r="U980" t="s">
        <v>1212</v>
      </c>
      <c r="X980" t="s">
        <v>1222</v>
      </c>
    </row>
    <row r="981" spans="1:25" x14ac:dyDescent="0.25">
      <c r="A981" t="s">
        <v>697</v>
      </c>
      <c r="B981" t="s">
        <v>1226</v>
      </c>
      <c r="C981" t="b">
        <v>0</v>
      </c>
      <c r="D981" t="s">
        <v>29</v>
      </c>
      <c r="F981" t="s">
        <v>1222</v>
      </c>
      <c r="G981" t="s">
        <v>1222</v>
      </c>
      <c r="H981" t="s">
        <v>2645</v>
      </c>
      <c r="I981" t="s">
        <v>1222</v>
      </c>
      <c r="J981" t="s">
        <v>1222</v>
      </c>
      <c r="K981">
        <v>120968</v>
      </c>
      <c r="L981" t="s">
        <v>32</v>
      </c>
      <c r="M981" t="s">
        <v>197</v>
      </c>
      <c r="N981" t="s">
        <v>439</v>
      </c>
      <c r="O981" t="s">
        <v>446</v>
      </c>
      <c r="P981" t="s">
        <v>447</v>
      </c>
      <c r="Q981" t="s">
        <v>697</v>
      </c>
      <c r="R981" t="s">
        <v>791</v>
      </c>
      <c r="T981" t="s">
        <v>1211</v>
      </c>
      <c r="U981" t="s">
        <v>1212</v>
      </c>
      <c r="X981" t="s">
        <v>1222</v>
      </c>
    </row>
    <row r="982" spans="1:25" x14ac:dyDescent="0.25">
      <c r="A982" t="s">
        <v>697</v>
      </c>
      <c r="B982" t="s">
        <v>1227</v>
      </c>
      <c r="C982" t="b">
        <v>0</v>
      </c>
      <c r="D982" t="s">
        <v>29</v>
      </c>
      <c r="F982" t="s">
        <v>1222</v>
      </c>
      <c r="G982" t="s">
        <v>1222</v>
      </c>
      <c r="H982" t="s">
        <v>2645</v>
      </c>
      <c r="I982" t="s">
        <v>1222</v>
      </c>
      <c r="J982" t="s">
        <v>1222</v>
      </c>
      <c r="K982">
        <v>120968</v>
      </c>
      <c r="L982" t="s">
        <v>32</v>
      </c>
      <c r="M982" t="s">
        <v>197</v>
      </c>
      <c r="N982" t="s">
        <v>439</v>
      </c>
      <c r="O982" t="s">
        <v>446</v>
      </c>
      <c r="P982" t="s">
        <v>447</v>
      </c>
      <c r="Q982" t="s">
        <v>697</v>
      </c>
      <c r="R982" t="s">
        <v>791</v>
      </c>
      <c r="T982" t="s">
        <v>1211</v>
      </c>
      <c r="U982" t="s">
        <v>1212</v>
      </c>
      <c r="X982" t="s">
        <v>1222</v>
      </c>
    </row>
    <row r="983" spans="1:25" x14ac:dyDescent="0.25">
      <c r="A983" t="s">
        <v>697</v>
      </c>
      <c r="B983" t="s">
        <v>1228</v>
      </c>
      <c r="C983" t="b">
        <v>0</v>
      </c>
      <c r="D983" t="s">
        <v>40</v>
      </c>
      <c r="F983" t="s">
        <v>82</v>
      </c>
      <c r="G983" t="s">
        <v>82</v>
      </c>
      <c r="H983" t="s">
        <v>82</v>
      </c>
      <c r="I983" t="s">
        <v>1228</v>
      </c>
      <c r="J983" t="s">
        <v>1228</v>
      </c>
      <c r="K983">
        <v>120049</v>
      </c>
      <c r="L983" t="s">
        <v>32</v>
      </c>
      <c r="M983" t="s">
        <v>197</v>
      </c>
      <c r="N983" t="s">
        <v>439</v>
      </c>
      <c r="O983" t="s">
        <v>446</v>
      </c>
      <c r="P983" t="s">
        <v>447</v>
      </c>
      <c r="Q983" t="s">
        <v>697</v>
      </c>
      <c r="R983" t="s">
        <v>791</v>
      </c>
      <c r="T983" t="s">
        <v>1211</v>
      </c>
      <c r="U983" t="s">
        <v>1229</v>
      </c>
      <c r="X983" t="s">
        <v>1228</v>
      </c>
    </row>
    <row r="984" spans="1:25" x14ac:dyDescent="0.25">
      <c r="A984" t="s">
        <v>697</v>
      </c>
      <c r="B984" t="s">
        <v>1230</v>
      </c>
      <c r="C984" t="b">
        <v>0</v>
      </c>
      <c r="D984" t="s">
        <v>40</v>
      </c>
      <c r="F984" t="s">
        <v>82</v>
      </c>
      <c r="G984" t="s">
        <v>82</v>
      </c>
      <c r="H984" t="s">
        <v>82</v>
      </c>
      <c r="I984" t="s">
        <v>1230</v>
      </c>
      <c r="J984" t="s">
        <v>1230</v>
      </c>
      <c r="K984">
        <v>120037</v>
      </c>
      <c r="L984" t="s">
        <v>32</v>
      </c>
      <c r="M984" t="s">
        <v>197</v>
      </c>
      <c r="N984" t="s">
        <v>439</v>
      </c>
      <c r="O984" t="s">
        <v>446</v>
      </c>
      <c r="P984" t="s">
        <v>447</v>
      </c>
      <c r="Q984" t="s">
        <v>697</v>
      </c>
      <c r="R984" t="s">
        <v>791</v>
      </c>
      <c r="T984" t="s">
        <v>1211</v>
      </c>
      <c r="U984" t="s">
        <v>1231</v>
      </c>
      <c r="X984" t="s">
        <v>1230</v>
      </c>
    </row>
    <row r="985" spans="1:25" x14ac:dyDescent="0.25">
      <c r="A985" t="s">
        <v>697</v>
      </c>
      <c r="B985" t="s">
        <v>1232</v>
      </c>
      <c r="C985" t="b">
        <v>0</v>
      </c>
      <c r="D985" t="s">
        <v>40</v>
      </c>
      <c r="F985" t="s">
        <v>82</v>
      </c>
      <c r="G985" t="s">
        <v>82</v>
      </c>
      <c r="H985" t="s">
        <v>82</v>
      </c>
      <c r="I985" t="s">
        <v>1232</v>
      </c>
      <c r="J985" t="s">
        <v>1232</v>
      </c>
      <c r="L985" t="s">
        <v>32</v>
      </c>
      <c r="M985" t="s">
        <v>197</v>
      </c>
      <c r="N985" t="s">
        <v>439</v>
      </c>
      <c r="O985" t="s">
        <v>446</v>
      </c>
      <c r="P985" t="s">
        <v>447</v>
      </c>
      <c r="Q985" t="s">
        <v>697</v>
      </c>
      <c r="R985" t="s">
        <v>791</v>
      </c>
      <c r="T985" t="s">
        <v>1211</v>
      </c>
      <c r="U985" t="s">
        <v>1231</v>
      </c>
      <c r="X985" t="s">
        <v>1232</v>
      </c>
    </row>
    <row r="986" spans="1:25" x14ac:dyDescent="0.25">
      <c r="A986" t="s">
        <v>697</v>
      </c>
      <c r="B986" t="s">
        <v>1233</v>
      </c>
      <c r="C986" t="b">
        <v>0</v>
      </c>
      <c r="D986" t="s">
        <v>40</v>
      </c>
      <c r="F986" t="s">
        <v>1233</v>
      </c>
      <c r="G986" t="s">
        <v>1233</v>
      </c>
      <c r="H986" t="s">
        <v>2645</v>
      </c>
      <c r="I986" t="s">
        <v>1233</v>
      </c>
      <c r="J986" t="s">
        <v>1233</v>
      </c>
      <c r="L986" t="s">
        <v>32</v>
      </c>
      <c r="M986" t="s">
        <v>197</v>
      </c>
      <c r="N986" t="s">
        <v>439</v>
      </c>
      <c r="O986" t="s">
        <v>446</v>
      </c>
      <c r="P986" t="s">
        <v>447</v>
      </c>
      <c r="Q986" t="s">
        <v>697</v>
      </c>
      <c r="R986" t="s">
        <v>791</v>
      </c>
      <c r="T986" t="s">
        <v>1211</v>
      </c>
      <c r="U986" t="s">
        <v>1231</v>
      </c>
      <c r="X986" t="s">
        <v>1233</v>
      </c>
    </row>
    <row r="987" spans="1:25" x14ac:dyDescent="0.25">
      <c r="A987" t="s">
        <v>697</v>
      </c>
      <c r="B987" t="s">
        <v>1234</v>
      </c>
      <c r="C987" t="b">
        <v>0</v>
      </c>
      <c r="D987" t="s">
        <v>29</v>
      </c>
      <c r="F987" t="s">
        <v>1233</v>
      </c>
      <c r="G987" t="s">
        <v>1233</v>
      </c>
      <c r="H987" t="s">
        <v>2645</v>
      </c>
      <c r="I987" t="s">
        <v>1233</v>
      </c>
      <c r="J987" t="s">
        <v>1233</v>
      </c>
      <c r="L987" t="s">
        <v>32</v>
      </c>
      <c r="M987" t="s">
        <v>197</v>
      </c>
      <c r="N987" t="s">
        <v>439</v>
      </c>
      <c r="O987" t="s">
        <v>446</v>
      </c>
      <c r="P987" t="s">
        <v>447</v>
      </c>
      <c r="Q987" t="s">
        <v>697</v>
      </c>
      <c r="R987" t="s">
        <v>791</v>
      </c>
      <c r="T987" t="s">
        <v>1211</v>
      </c>
      <c r="U987" t="s">
        <v>1231</v>
      </c>
      <c r="X987" t="s">
        <v>1233</v>
      </c>
    </row>
    <row r="988" spans="1:25" x14ac:dyDescent="0.25">
      <c r="A988" t="s">
        <v>697</v>
      </c>
      <c r="B988" t="s">
        <v>1235</v>
      </c>
      <c r="C988" t="b">
        <v>0</v>
      </c>
      <c r="D988" t="s">
        <v>40</v>
      </c>
      <c r="F988" t="s">
        <v>82</v>
      </c>
      <c r="G988" t="s">
        <v>82</v>
      </c>
      <c r="H988" t="s">
        <v>82</v>
      </c>
      <c r="I988" t="s">
        <v>1235</v>
      </c>
      <c r="J988" t="s">
        <v>1235</v>
      </c>
      <c r="K988">
        <v>120081</v>
      </c>
      <c r="L988" t="s">
        <v>32</v>
      </c>
      <c r="M988" t="s">
        <v>197</v>
      </c>
      <c r="N988" t="s">
        <v>439</v>
      </c>
      <c r="O988" t="s">
        <v>446</v>
      </c>
      <c r="P988" t="s">
        <v>447</v>
      </c>
      <c r="Q988" t="s">
        <v>697</v>
      </c>
      <c r="R988" t="s">
        <v>791</v>
      </c>
      <c r="T988" t="s">
        <v>1211</v>
      </c>
      <c r="U988" t="s">
        <v>1231</v>
      </c>
      <c r="X988" t="s">
        <v>1235</v>
      </c>
    </row>
    <row r="989" spans="1:25" x14ac:dyDescent="0.25">
      <c r="A989" t="s">
        <v>697</v>
      </c>
      <c r="B989" t="s">
        <v>1236</v>
      </c>
      <c r="C989" t="b">
        <v>0</v>
      </c>
      <c r="D989" t="s">
        <v>40</v>
      </c>
      <c r="F989" t="s">
        <v>1236</v>
      </c>
      <c r="G989" t="s">
        <v>1236</v>
      </c>
      <c r="H989" t="s">
        <v>2645</v>
      </c>
      <c r="I989" t="s">
        <v>1236</v>
      </c>
      <c r="J989" t="s">
        <v>1236</v>
      </c>
      <c r="K989">
        <v>120094</v>
      </c>
      <c r="L989" t="s">
        <v>32</v>
      </c>
      <c r="M989" t="s">
        <v>197</v>
      </c>
      <c r="N989" t="s">
        <v>439</v>
      </c>
      <c r="O989" t="s">
        <v>446</v>
      </c>
      <c r="P989" t="s">
        <v>447</v>
      </c>
      <c r="Q989" t="s">
        <v>697</v>
      </c>
      <c r="R989" t="s">
        <v>791</v>
      </c>
      <c r="T989" t="s">
        <v>1211</v>
      </c>
      <c r="U989" t="s">
        <v>1231</v>
      </c>
      <c r="X989" t="s">
        <v>1236</v>
      </c>
    </row>
    <row r="990" spans="1:25" x14ac:dyDescent="0.25">
      <c r="A990" t="s">
        <v>697</v>
      </c>
      <c r="B990" t="s">
        <v>1237</v>
      </c>
      <c r="C990" t="b">
        <v>0</v>
      </c>
      <c r="D990" t="s">
        <v>40</v>
      </c>
      <c r="F990" t="s">
        <v>82</v>
      </c>
      <c r="G990" t="s">
        <v>82</v>
      </c>
      <c r="H990" t="s">
        <v>82</v>
      </c>
      <c r="I990" t="s">
        <v>1237</v>
      </c>
      <c r="J990" t="s">
        <v>1237</v>
      </c>
      <c r="K990">
        <v>120298</v>
      </c>
      <c r="L990" t="s">
        <v>32</v>
      </c>
      <c r="M990" t="s">
        <v>197</v>
      </c>
      <c r="N990" t="s">
        <v>439</v>
      </c>
      <c r="O990" t="s">
        <v>446</v>
      </c>
      <c r="P990" t="s">
        <v>447</v>
      </c>
      <c r="Q990" t="s">
        <v>697</v>
      </c>
      <c r="R990" t="s">
        <v>791</v>
      </c>
      <c r="T990" t="s">
        <v>1211</v>
      </c>
      <c r="U990" t="s">
        <v>1231</v>
      </c>
      <c r="X990" t="s">
        <v>1237</v>
      </c>
    </row>
    <row r="991" spans="1:25" x14ac:dyDescent="0.25">
      <c r="A991" t="s">
        <v>697</v>
      </c>
      <c r="B991" t="s">
        <v>1238</v>
      </c>
      <c r="C991" t="b">
        <v>0</v>
      </c>
      <c r="D991" t="s">
        <v>40</v>
      </c>
      <c r="F991" t="s">
        <v>82</v>
      </c>
      <c r="G991" t="s">
        <v>82</v>
      </c>
      <c r="H991" t="s">
        <v>82</v>
      </c>
      <c r="I991" t="s">
        <v>1238</v>
      </c>
      <c r="J991" t="s">
        <v>1238</v>
      </c>
      <c r="K991">
        <v>120335</v>
      </c>
      <c r="L991" t="s">
        <v>32</v>
      </c>
      <c r="M991" t="s">
        <v>197</v>
      </c>
      <c r="N991" t="s">
        <v>439</v>
      </c>
      <c r="O991" t="s">
        <v>446</v>
      </c>
      <c r="P991" t="s">
        <v>447</v>
      </c>
      <c r="Q991" t="s">
        <v>697</v>
      </c>
      <c r="R991" t="s">
        <v>791</v>
      </c>
      <c r="T991" t="s">
        <v>1211</v>
      </c>
      <c r="U991" t="s">
        <v>1231</v>
      </c>
      <c r="X991" t="s">
        <v>1238</v>
      </c>
    </row>
    <row r="992" spans="1:25" x14ac:dyDescent="0.25">
      <c r="A992" t="s">
        <v>697</v>
      </c>
      <c r="B992" t="s">
        <v>1239</v>
      </c>
      <c r="C992" t="b">
        <v>0</v>
      </c>
      <c r="D992" t="s">
        <v>40</v>
      </c>
      <c r="F992" t="s">
        <v>82</v>
      </c>
      <c r="G992" t="s">
        <v>82</v>
      </c>
      <c r="H992" t="s">
        <v>82</v>
      </c>
      <c r="I992" t="s">
        <v>1239</v>
      </c>
      <c r="J992" t="s">
        <v>1239</v>
      </c>
      <c r="K992">
        <v>120365</v>
      </c>
      <c r="L992" t="s">
        <v>32</v>
      </c>
      <c r="M992" t="s">
        <v>197</v>
      </c>
      <c r="N992" t="s">
        <v>439</v>
      </c>
      <c r="O992" t="s">
        <v>446</v>
      </c>
      <c r="P992" t="s">
        <v>447</v>
      </c>
      <c r="Q992" t="s">
        <v>697</v>
      </c>
      <c r="R992" t="s">
        <v>791</v>
      </c>
      <c r="T992" t="s">
        <v>1211</v>
      </c>
      <c r="U992" t="s">
        <v>1231</v>
      </c>
      <c r="X992" t="s">
        <v>1239</v>
      </c>
    </row>
    <row r="993" spans="1:24" x14ac:dyDescent="0.25">
      <c r="A993" t="s">
        <v>697</v>
      </c>
      <c r="B993" t="s">
        <v>1240</v>
      </c>
      <c r="C993" t="b">
        <v>0</v>
      </c>
      <c r="D993" t="s">
        <v>40</v>
      </c>
      <c r="F993" t="s">
        <v>82</v>
      </c>
      <c r="G993" t="s">
        <v>82</v>
      </c>
      <c r="H993" t="s">
        <v>82</v>
      </c>
      <c r="I993" t="s">
        <v>1240</v>
      </c>
      <c r="J993" t="s">
        <v>1240</v>
      </c>
      <c r="K993">
        <v>120387</v>
      </c>
      <c r="L993" t="s">
        <v>32</v>
      </c>
      <c r="M993" t="s">
        <v>197</v>
      </c>
      <c r="N993" t="s">
        <v>439</v>
      </c>
      <c r="O993" t="s">
        <v>446</v>
      </c>
      <c r="P993" t="s">
        <v>447</v>
      </c>
      <c r="Q993" t="s">
        <v>697</v>
      </c>
      <c r="R993" t="s">
        <v>791</v>
      </c>
      <c r="T993" t="s">
        <v>1211</v>
      </c>
      <c r="U993" t="s">
        <v>1231</v>
      </c>
      <c r="X993" t="s">
        <v>1240</v>
      </c>
    </row>
    <row r="994" spans="1:24" x14ac:dyDescent="0.25">
      <c r="A994" t="s">
        <v>697</v>
      </c>
      <c r="B994" t="s">
        <v>1241</v>
      </c>
      <c r="C994" t="b">
        <v>0</v>
      </c>
      <c r="D994" t="s">
        <v>40</v>
      </c>
      <c r="F994" t="s">
        <v>1241</v>
      </c>
      <c r="G994" t="s">
        <v>1241</v>
      </c>
      <c r="H994" t="s">
        <v>2645</v>
      </c>
      <c r="I994" t="s">
        <v>1241</v>
      </c>
      <c r="J994" t="s">
        <v>1241</v>
      </c>
      <c r="K994">
        <v>119656</v>
      </c>
      <c r="L994" t="s">
        <v>32</v>
      </c>
      <c r="M994" t="s">
        <v>197</v>
      </c>
      <c r="N994" t="s">
        <v>439</v>
      </c>
      <c r="O994" t="s">
        <v>446</v>
      </c>
      <c r="P994" t="s">
        <v>447</v>
      </c>
      <c r="Q994" t="s">
        <v>697</v>
      </c>
      <c r="R994" t="s">
        <v>791</v>
      </c>
      <c r="T994" t="s">
        <v>1211</v>
      </c>
      <c r="U994" t="s">
        <v>1242</v>
      </c>
      <c r="X994" t="s">
        <v>1241</v>
      </c>
    </row>
    <row r="995" spans="1:24" x14ac:dyDescent="0.25">
      <c r="A995" t="s">
        <v>697</v>
      </c>
      <c r="B995" t="s">
        <v>1243</v>
      </c>
      <c r="C995" t="b">
        <v>0</v>
      </c>
      <c r="D995" t="s">
        <v>29</v>
      </c>
      <c r="F995" t="s">
        <v>1241</v>
      </c>
      <c r="G995" t="s">
        <v>1241</v>
      </c>
      <c r="H995" t="s">
        <v>2645</v>
      </c>
      <c r="I995" t="s">
        <v>1241</v>
      </c>
      <c r="J995" t="s">
        <v>1241</v>
      </c>
      <c r="K995">
        <v>119656</v>
      </c>
      <c r="L995" t="s">
        <v>32</v>
      </c>
      <c r="M995" t="s">
        <v>197</v>
      </c>
      <c r="N995" t="s">
        <v>439</v>
      </c>
      <c r="O995" t="s">
        <v>446</v>
      </c>
      <c r="P995" t="s">
        <v>447</v>
      </c>
      <c r="Q995" t="s">
        <v>697</v>
      </c>
      <c r="R995" t="s">
        <v>791</v>
      </c>
      <c r="T995" t="s">
        <v>1211</v>
      </c>
      <c r="U995" t="s">
        <v>1242</v>
      </c>
      <c r="X995" t="s">
        <v>1241</v>
      </c>
    </row>
    <row r="996" spans="1:24" x14ac:dyDescent="0.25">
      <c r="A996" t="s">
        <v>697</v>
      </c>
      <c r="B996" t="s">
        <v>1244</v>
      </c>
      <c r="C996" t="b">
        <v>0</v>
      </c>
      <c r="D996" t="s">
        <v>40</v>
      </c>
      <c r="F996" t="s">
        <v>82</v>
      </c>
      <c r="G996" t="s">
        <v>1244</v>
      </c>
      <c r="H996" t="s">
        <v>2645</v>
      </c>
      <c r="I996" t="s">
        <v>1244</v>
      </c>
      <c r="J996" t="s">
        <v>1244</v>
      </c>
      <c r="K996">
        <v>119705</v>
      </c>
      <c r="L996" t="s">
        <v>32</v>
      </c>
      <c r="M996" t="s">
        <v>197</v>
      </c>
      <c r="N996" t="s">
        <v>439</v>
      </c>
      <c r="O996" t="s">
        <v>446</v>
      </c>
      <c r="P996" t="s">
        <v>447</v>
      </c>
      <c r="Q996" t="s">
        <v>697</v>
      </c>
      <c r="R996" t="s">
        <v>791</v>
      </c>
      <c r="T996" t="s">
        <v>1211</v>
      </c>
      <c r="U996" t="s">
        <v>1242</v>
      </c>
      <c r="X996" t="s">
        <v>1244</v>
      </c>
    </row>
    <row r="997" spans="1:24" x14ac:dyDescent="0.25">
      <c r="A997" t="s">
        <v>697</v>
      </c>
      <c r="B997" t="s">
        <v>1245</v>
      </c>
      <c r="C997" t="b">
        <v>0</v>
      </c>
      <c r="D997" t="s">
        <v>29</v>
      </c>
      <c r="F997" t="s">
        <v>82</v>
      </c>
      <c r="G997" t="s">
        <v>1244</v>
      </c>
      <c r="H997" t="s">
        <v>2645</v>
      </c>
      <c r="I997" t="s">
        <v>1244</v>
      </c>
      <c r="J997" t="s">
        <v>1244</v>
      </c>
      <c r="K997">
        <v>119705</v>
      </c>
      <c r="L997" t="s">
        <v>32</v>
      </c>
      <c r="M997" t="s">
        <v>197</v>
      </c>
      <c r="N997" t="s">
        <v>439</v>
      </c>
      <c r="O997" t="s">
        <v>446</v>
      </c>
      <c r="P997" t="s">
        <v>447</v>
      </c>
      <c r="Q997" t="s">
        <v>697</v>
      </c>
      <c r="R997" t="s">
        <v>791</v>
      </c>
      <c r="T997" t="s">
        <v>1211</v>
      </c>
      <c r="U997" t="s">
        <v>1242</v>
      </c>
      <c r="X997" t="s">
        <v>1244</v>
      </c>
    </row>
    <row r="998" spans="1:24" x14ac:dyDescent="0.25">
      <c r="A998" t="s">
        <v>697</v>
      </c>
      <c r="B998" t="s">
        <v>1246</v>
      </c>
      <c r="C998" t="b">
        <v>0</v>
      </c>
      <c r="D998" t="s">
        <v>40</v>
      </c>
      <c r="F998" t="s">
        <v>82</v>
      </c>
      <c r="G998" t="s">
        <v>82</v>
      </c>
      <c r="H998" t="s">
        <v>82</v>
      </c>
      <c r="I998" t="s">
        <v>1246</v>
      </c>
      <c r="J998" t="s">
        <v>1246</v>
      </c>
      <c r="K998">
        <v>119690</v>
      </c>
      <c r="L998" t="s">
        <v>32</v>
      </c>
      <c r="M998" t="s">
        <v>197</v>
      </c>
      <c r="N998" t="s">
        <v>439</v>
      </c>
      <c r="O998" t="s">
        <v>446</v>
      </c>
      <c r="P998" t="s">
        <v>447</v>
      </c>
      <c r="Q998" t="s">
        <v>697</v>
      </c>
      <c r="R998" t="s">
        <v>791</v>
      </c>
      <c r="T998" t="s">
        <v>1211</v>
      </c>
      <c r="U998" t="s">
        <v>1242</v>
      </c>
      <c r="X998" t="s">
        <v>1246</v>
      </c>
    </row>
    <row r="999" spans="1:24" x14ac:dyDescent="0.25">
      <c r="A999" t="s">
        <v>697</v>
      </c>
      <c r="B999" t="s">
        <v>1247</v>
      </c>
      <c r="C999" t="b">
        <v>0</v>
      </c>
      <c r="D999" t="s">
        <v>40</v>
      </c>
      <c r="F999" t="s">
        <v>82</v>
      </c>
      <c r="G999" t="s">
        <v>82</v>
      </c>
      <c r="H999" t="s">
        <v>82</v>
      </c>
      <c r="I999" t="s">
        <v>1247</v>
      </c>
      <c r="J999" t="s">
        <v>1247</v>
      </c>
      <c r="K999">
        <v>120749</v>
      </c>
      <c r="L999" t="s">
        <v>32</v>
      </c>
      <c r="M999" t="s">
        <v>197</v>
      </c>
      <c r="N999" t="s">
        <v>439</v>
      </c>
      <c r="O999" t="s">
        <v>446</v>
      </c>
      <c r="P999" t="s">
        <v>447</v>
      </c>
      <c r="Q999" t="s">
        <v>697</v>
      </c>
      <c r="R999" t="s">
        <v>791</v>
      </c>
      <c r="T999" t="s">
        <v>1211</v>
      </c>
      <c r="U999" t="s">
        <v>1242</v>
      </c>
      <c r="X999" t="s">
        <v>1247</v>
      </c>
    </row>
    <row r="1000" spans="1:24" x14ac:dyDescent="0.25">
      <c r="A1000" t="s">
        <v>697</v>
      </c>
      <c r="B1000" t="s">
        <v>1248</v>
      </c>
      <c r="C1000" t="b">
        <v>0</v>
      </c>
      <c r="D1000" t="s">
        <v>29</v>
      </c>
      <c r="F1000" t="s">
        <v>82</v>
      </c>
      <c r="G1000" t="s">
        <v>82</v>
      </c>
      <c r="H1000" t="s">
        <v>82</v>
      </c>
      <c r="I1000" t="s">
        <v>1211</v>
      </c>
      <c r="J1000" t="s">
        <v>1211</v>
      </c>
      <c r="L1000" t="s">
        <v>32</v>
      </c>
      <c r="M1000" t="s">
        <v>197</v>
      </c>
      <c r="N1000" t="s">
        <v>439</v>
      </c>
      <c r="O1000" t="s">
        <v>446</v>
      </c>
      <c r="P1000" t="s">
        <v>447</v>
      </c>
      <c r="Q1000" t="s">
        <v>697</v>
      </c>
      <c r="R1000" t="s">
        <v>791</v>
      </c>
      <c r="T1000" t="s">
        <v>1211</v>
      </c>
    </row>
    <row r="1001" spans="1:24" x14ac:dyDescent="0.25">
      <c r="A1001" t="s">
        <v>697</v>
      </c>
      <c r="B1001" t="s">
        <v>1249</v>
      </c>
      <c r="C1001" t="b">
        <v>0</v>
      </c>
      <c r="D1001" t="s">
        <v>29</v>
      </c>
      <c r="F1001" t="s">
        <v>82</v>
      </c>
      <c r="G1001" t="s">
        <v>82</v>
      </c>
      <c r="H1001" t="s">
        <v>82</v>
      </c>
      <c r="I1001" t="s">
        <v>1211</v>
      </c>
      <c r="J1001" t="s">
        <v>1211</v>
      </c>
      <c r="L1001" t="s">
        <v>32</v>
      </c>
      <c r="M1001" t="s">
        <v>197</v>
      </c>
      <c r="N1001" t="s">
        <v>439</v>
      </c>
      <c r="O1001" t="s">
        <v>446</v>
      </c>
      <c r="P1001" t="s">
        <v>447</v>
      </c>
      <c r="Q1001" t="s">
        <v>697</v>
      </c>
      <c r="R1001" t="s">
        <v>791</v>
      </c>
      <c r="T1001" t="s">
        <v>1211</v>
      </c>
    </row>
    <row r="1002" spans="1:24" x14ac:dyDescent="0.25">
      <c r="A1002" t="s">
        <v>697</v>
      </c>
      <c r="B1002" t="s">
        <v>1250</v>
      </c>
      <c r="C1002" t="b">
        <v>0</v>
      </c>
      <c r="D1002" t="s">
        <v>29</v>
      </c>
      <c r="F1002" t="s">
        <v>82</v>
      </c>
      <c r="G1002" t="s">
        <v>82</v>
      </c>
      <c r="H1002" t="s">
        <v>82</v>
      </c>
      <c r="I1002" t="s">
        <v>1211</v>
      </c>
      <c r="J1002" t="s">
        <v>1211</v>
      </c>
      <c r="L1002" t="s">
        <v>32</v>
      </c>
      <c r="M1002" t="s">
        <v>197</v>
      </c>
      <c r="N1002" t="s">
        <v>439</v>
      </c>
      <c r="O1002" t="s">
        <v>446</v>
      </c>
      <c r="P1002" t="s">
        <v>447</v>
      </c>
      <c r="Q1002" t="s">
        <v>697</v>
      </c>
      <c r="R1002" t="s">
        <v>791</v>
      </c>
      <c r="T1002" t="s">
        <v>1211</v>
      </c>
    </row>
    <row r="1003" spans="1:24" x14ac:dyDescent="0.25">
      <c r="A1003" t="s">
        <v>697</v>
      </c>
      <c r="B1003" t="s">
        <v>1211</v>
      </c>
      <c r="C1003" t="b">
        <v>0</v>
      </c>
      <c r="D1003" t="s">
        <v>40</v>
      </c>
      <c r="F1003" t="s">
        <v>82</v>
      </c>
      <c r="G1003" t="s">
        <v>82</v>
      </c>
      <c r="H1003" t="s">
        <v>82</v>
      </c>
      <c r="I1003" t="s">
        <v>1211</v>
      </c>
      <c r="J1003" t="s">
        <v>1211</v>
      </c>
      <c r="L1003" t="s">
        <v>32</v>
      </c>
      <c r="M1003" t="s">
        <v>197</v>
      </c>
      <c r="N1003" t="s">
        <v>439</v>
      </c>
      <c r="O1003" t="s">
        <v>446</v>
      </c>
      <c r="P1003" t="s">
        <v>447</v>
      </c>
      <c r="Q1003" t="s">
        <v>697</v>
      </c>
      <c r="R1003" t="s">
        <v>791</v>
      </c>
      <c r="T1003" t="s">
        <v>1211</v>
      </c>
    </row>
    <row r="1004" spans="1:24" x14ac:dyDescent="0.25">
      <c r="A1004" t="s">
        <v>697</v>
      </c>
      <c r="B1004" t="s">
        <v>1242</v>
      </c>
      <c r="C1004" t="b">
        <v>0</v>
      </c>
      <c r="D1004" t="s">
        <v>29</v>
      </c>
      <c r="F1004" t="s">
        <v>82</v>
      </c>
      <c r="G1004" t="s">
        <v>82</v>
      </c>
      <c r="H1004" t="s">
        <v>82</v>
      </c>
      <c r="I1004" t="s">
        <v>1211</v>
      </c>
      <c r="J1004" t="s">
        <v>1211</v>
      </c>
      <c r="L1004" t="s">
        <v>32</v>
      </c>
      <c r="M1004" t="s">
        <v>197</v>
      </c>
      <c r="N1004" t="s">
        <v>439</v>
      </c>
      <c r="O1004" t="s">
        <v>446</v>
      </c>
      <c r="P1004" t="s">
        <v>447</v>
      </c>
      <c r="Q1004" t="s">
        <v>697</v>
      </c>
      <c r="R1004" t="s">
        <v>791</v>
      </c>
      <c r="T1004" t="s">
        <v>1211</v>
      </c>
    </row>
    <row r="1005" spans="1:24" x14ac:dyDescent="0.25">
      <c r="A1005" t="s">
        <v>697</v>
      </c>
      <c r="B1005" t="s">
        <v>1251</v>
      </c>
      <c r="C1005" t="b">
        <v>0</v>
      </c>
      <c r="D1005" t="s">
        <v>29</v>
      </c>
      <c r="F1005" t="s">
        <v>82</v>
      </c>
      <c r="G1005" t="s">
        <v>82</v>
      </c>
      <c r="H1005" t="s">
        <v>82</v>
      </c>
      <c r="I1005" t="s">
        <v>1211</v>
      </c>
      <c r="J1005" t="s">
        <v>1211</v>
      </c>
      <c r="L1005" t="s">
        <v>32</v>
      </c>
      <c r="M1005" t="s">
        <v>197</v>
      </c>
      <c r="N1005" t="s">
        <v>439</v>
      </c>
      <c r="O1005" t="s">
        <v>446</v>
      </c>
      <c r="P1005" t="s">
        <v>447</v>
      </c>
      <c r="Q1005" t="s">
        <v>697</v>
      </c>
      <c r="R1005" t="s">
        <v>791</v>
      </c>
      <c r="T1005" t="s">
        <v>1211</v>
      </c>
    </row>
    <row r="1006" spans="1:24" x14ac:dyDescent="0.25">
      <c r="A1006" t="s">
        <v>697</v>
      </c>
      <c r="B1006" t="s">
        <v>1252</v>
      </c>
      <c r="C1006" t="b">
        <v>0</v>
      </c>
      <c r="D1006" t="s">
        <v>29</v>
      </c>
      <c r="F1006" t="s">
        <v>82</v>
      </c>
      <c r="G1006" t="s">
        <v>82</v>
      </c>
      <c r="H1006" t="s">
        <v>82</v>
      </c>
      <c r="I1006" t="s">
        <v>1211</v>
      </c>
      <c r="J1006" t="s">
        <v>1211</v>
      </c>
      <c r="L1006" t="s">
        <v>32</v>
      </c>
      <c r="M1006" t="s">
        <v>197</v>
      </c>
      <c r="N1006" t="s">
        <v>439</v>
      </c>
      <c r="O1006" t="s">
        <v>446</v>
      </c>
      <c r="P1006" t="s">
        <v>447</v>
      </c>
      <c r="Q1006" t="s">
        <v>697</v>
      </c>
      <c r="R1006" t="s">
        <v>791</v>
      </c>
      <c r="T1006" t="s">
        <v>1211</v>
      </c>
    </row>
    <row r="1007" spans="1:24" x14ac:dyDescent="0.25">
      <c r="A1007" t="s">
        <v>697</v>
      </c>
      <c r="B1007" t="s">
        <v>1253</v>
      </c>
      <c r="C1007" t="b">
        <v>0</v>
      </c>
      <c r="D1007" t="s">
        <v>29</v>
      </c>
      <c r="F1007" t="s">
        <v>82</v>
      </c>
      <c r="G1007" t="s">
        <v>82</v>
      </c>
      <c r="H1007" t="s">
        <v>82</v>
      </c>
      <c r="I1007" t="s">
        <v>1211</v>
      </c>
      <c r="J1007" t="s">
        <v>1211</v>
      </c>
      <c r="L1007" t="s">
        <v>32</v>
      </c>
      <c r="M1007" t="s">
        <v>197</v>
      </c>
      <c r="N1007" t="s">
        <v>439</v>
      </c>
      <c r="O1007" t="s">
        <v>446</v>
      </c>
      <c r="P1007" t="s">
        <v>447</v>
      </c>
      <c r="Q1007" t="s">
        <v>697</v>
      </c>
      <c r="R1007" t="s">
        <v>791</v>
      </c>
      <c r="T1007" t="s">
        <v>1211</v>
      </c>
    </row>
    <row r="1008" spans="1:24" hidden="1" x14ac:dyDescent="0.25">
      <c r="A1008" t="s">
        <v>113</v>
      </c>
      <c r="B1008" t="s">
        <v>1254</v>
      </c>
      <c r="C1008" t="b">
        <v>1</v>
      </c>
      <c r="D1008" t="s">
        <v>2</v>
      </c>
      <c r="E1008" t="s">
        <v>113</v>
      </c>
      <c r="F1008" t="s">
        <v>82</v>
      </c>
      <c r="G1008" t="s">
        <v>82</v>
      </c>
      <c r="H1008" t="s">
        <v>82</v>
      </c>
      <c r="I1008" t="s">
        <v>82</v>
      </c>
      <c r="J1008" t="s">
        <v>82</v>
      </c>
      <c r="K1008">
        <v>121636</v>
      </c>
      <c r="L1008" t="s">
        <v>32</v>
      </c>
      <c r="M1008" t="s">
        <v>197</v>
      </c>
      <c r="N1008" t="s">
        <v>439</v>
      </c>
      <c r="O1008" t="s">
        <v>446</v>
      </c>
      <c r="P1008" t="s">
        <v>447</v>
      </c>
      <c r="Q1008" t="s">
        <v>697</v>
      </c>
      <c r="R1008" t="s">
        <v>791</v>
      </c>
      <c r="T1008" t="s">
        <v>1254</v>
      </c>
    </row>
    <row r="1009" spans="1:24" x14ac:dyDescent="0.25">
      <c r="A1009" t="s">
        <v>697</v>
      </c>
      <c r="B1009" t="s">
        <v>1255</v>
      </c>
      <c r="C1009" t="b">
        <v>0</v>
      </c>
      <c r="D1009" t="s">
        <v>40</v>
      </c>
      <c r="F1009" t="s">
        <v>1255</v>
      </c>
      <c r="G1009" t="s">
        <v>1255</v>
      </c>
      <c r="H1009" t="s">
        <v>2645</v>
      </c>
      <c r="I1009" t="s">
        <v>1255</v>
      </c>
      <c r="J1009" t="s">
        <v>1255</v>
      </c>
      <c r="K1009">
        <v>121027</v>
      </c>
      <c r="L1009" t="s">
        <v>32</v>
      </c>
      <c r="M1009" t="s">
        <v>197</v>
      </c>
      <c r="N1009" t="s">
        <v>439</v>
      </c>
      <c r="O1009" t="s">
        <v>446</v>
      </c>
      <c r="P1009" t="s">
        <v>447</v>
      </c>
      <c r="Q1009" t="s">
        <v>697</v>
      </c>
      <c r="R1009" t="s">
        <v>791</v>
      </c>
      <c r="T1009" t="s">
        <v>1256</v>
      </c>
      <c r="U1009" t="s">
        <v>1257</v>
      </c>
      <c r="X1009" t="s">
        <v>1255</v>
      </c>
    </row>
    <row r="1010" spans="1:24" x14ac:dyDescent="0.25">
      <c r="A1010" t="s">
        <v>697</v>
      </c>
      <c r="B1010" t="s">
        <v>1258</v>
      </c>
      <c r="C1010" t="b">
        <v>0</v>
      </c>
      <c r="D1010" t="s">
        <v>40</v>
      </c>
      <c r="F1010" t="s">
        <v>1258</v>
      </c>
      <c r="G1010" t="s">
        <v>1258</v>
      </c>
      <c r="H1010" t="s">
        <v>2645</v>
      </c>
      <c r="I1010" t="s">
        <v>1258</v>
      </c>
      <c r="J1010" t="s">
        <v>1258</v>
      </c>
      <c r="K1010">
        <v>121118</v>
      </c>
      <c r="L1010" t="s">
        <v>32</v>
      </c>
      <c r="M1010" t="s">
        <v>197</v>
      </c>
      <c r="N1010" t="s">
        <v>439</v>
      </c>
      <c r="O1010" t="s">
        <v>446</v>
      </c>
      <c r="P1010" t="s">
        <v>447</v>
      </c>
      <c r="Q1010" t="s">
        <v>697</v>
      </c>
      <c r="R1010" t="s">
        <v>791</v>
      </c>
      <c r="T1010" t="s">
        <v>1256</v>
      </c>
      <c r="U1010" t="s">
        <v>1257</v>
      </c>
      <c r="X1010" t="s">
        <v>1258</v>
      </c>
    </row>
    <row r="1011" spans="1:24" x14ac:dyDescent="0.25">
      <c r="A1011" t="s">
        <v>697</v>
      </c>
      <c r="B1011" t="s">
        <v>1259</v>
      </c>
      <c r="C1011" t="b">
        <v>0</v>
      </c>
      <c r="D1011" t="s">
        <v>29</v>
      </c>
      <c r="F1011" t="s">
        <v>82</v>
      </c>
      <c r="G1011" t="s">
        <v>82</v>
      </c>
      <c r="H1011" t="s">
        <v>82</v>
      </c>
      <c r="I1011" t="s">
        <v>1256</v>
      </c>
      <c r="J1011" t="s">
        <v>1256</v>
      </c>
      <c r="L1011" t="s">
        <v>32</v>
      </c>
      <c r="M1011" t="s">
        <v>197</v>
      </c>
      <c r="N1011" t="s">
        <v>439</v>
      </c>
      <c r="O1011" t="s">
        <v>446</v>
      </c>
      <c r="P1011" t="s">
        <v>447</v>
      </c>
      <c r="Q1011" t="s">
        <v>697</v>
      </c>
      <c r="R1011" t="s">
        <v>791</v>
      </c>
      <c r="T1011" t="s">
        <v>1256</v>
      </c>
    </row>
    <row r="1012" spans="1:24" x14ac:dyDescent="0.25">
      <c r="A1012" t="s">
        <v>697</v>
      </c>
      <c r="B1012" t="s">
        <v>1256</v>
      </c>
      <c r="C1012" t="b">
        <v>0</v>
      </c>
      <c r="D1012" t="s">
        <v>40</v>
      </c>
      <c r="F1012" t="s">
        <v>82</v>
      </c>
      <c r="G1012" t="s">
        <v>82</v>
      </c>
      <c r="H1012" t="s">
        <v>82</v>
      </c>
      <c r="I1012" t="s">
        <v>1256</v>
      </c>
      <c r="J1012" t="s">
        <v>1256</v>
      </c>
      <c r="L1012" t="s">
        <v>32</v>
      </c>
      <c r="M1012" t="s">
        <v>197</v>
      </c>
      <c r="N1012" t="s">
        <v>439</v>
      </c>
      <c r="O1012" t="s">
        <v>446</v>
      </c>
      <c r="P1012" t="s">
        <v>447</v>
      </c>
      <c r="Q1012" t="s">
        <v>697</v>
      </c>
      <c r="R1012" t="s">
        <v>791</v>
      </c>
      <c r="T1012" t="s">
        <v>1256</v>
      </c>
    </row>
    <row r="1013" spans="1:24" x14ac:dyDescent="0.25">
      <c r="A1013" t="s">
        <v>697</v>
      </c>
      <c r="B1013" t="s">
        <v>1260</v>
      </c>
      <c r="C1013" t="b">
        <v>0</v>
      </c>
      <c r="D1013" t="s">
        <v>29</v>
      </c>
      <c r="E1013" s="25" t="s">
        <v>96</v>
      </c>
      <c r="F1013" t="s">
        <v>1261</v>
      </c>
      <c r="G1013" t="s">
        <v>1261</v>
      </c>
      <c r="H1013" t="s">
        <v>2654</v>
      </c>
      <c r="I1013" t="s">
        <v>1261</v>
      </c>
      <c r="J1013" t="s">
        <v>1261</v>
      </c>
      <c r="L1013" t="s">
        <v>32</v>
      </c>
      <c r="M1013" t="s">
        <v>197</v>
      </c>
      <c r="N1013" t="s">
        <v>439</v>
      </c>
      <c r="O1013" t="s">
        <v>446</v>
      </c>
      <c r="P1013" t="s">
        <v>447</v>
      </c>
      <c r="Q1013" t="s">
        <v>697</v>
      </c>
      <c r="R1013" t="s">
        <v>791</v>
      </c>
      <c r="T1013" t="s">
        <v>1262</v>
      </c>
      <c r="U1013" t="s">
        <v>1263</v>
      </c>
      <c r="V1013" t="s">
        <v>1261</v>
      </c>
    </row>
    <row r="1014" spans="1:24" x14ac:dyDescent="0.25">
      <c r="A1014" t="s">
        <v>697</v>
      </c>
      <c r="B1014" t="s">
        <v>1264</v>
      </c>
      <c r="C1014" t="b">
        <v>0</v>
      </c>
      <c r="D1014" t="s">
        <v>29</v>
      </c>
      <c r="E1014" s="25" t="s">
        <v>96</v>
      </c>
      <c r="F1014" t="s">
        <v>1261</v>
      </c>
      <c r="G1014" t="s">
        <v>1261</v>
      </c>
      <c r="H1014" t="s">
        <v>2654</v>
      </c>
      <c r="I1014" t="s">
        <v>1261</v>
      </c>
      <c r="J1014" t="s">
        <v>1261</v>
      </c>
      <c r="L1014" t="s">
        <v>32</v>
      </c>
      <c r="M1014" t="s">
        <v>197</v>
      </c>
      <c r="N1014" t="s">
        <v>439</v>
      </c>
      <c r="O1014" t="s">
        <v>446</v>
      </c>
      <c r="P1014" t="s">
        <v>447</v>
      </c>
      <c r="Q1014" t="s">
        <v>697</v>
      </c>
      <c r="R1014" t="s">
        <v>791</v>
      </c>
      <c r="T1014" t="s">
        <v>1262</v>
      </c>
      <c r="U1014" t="s">
        <v>1263</v>
      </c>
      <c r="V1014" t="s">
        <v>1261</v>
      </c>
    </row>
    <row r="1015" spans="1:24" x14ac:dyDescent="0.25">
      <c r="A1015" t="s">
        <v>697</v>
      </c>
      <c r="B1015" t="s">
        <v>1265</v>
      </c>
      <c r="C1015" t="b">
        <v>0</v>
      </c>
      <c r="D1015" t="s">
        <v>29</v>
      </c>
      <c r="E1015" s="25" t="s">
        <v>96</v>
      </c>
      <c r="F1015" t="s">
        <v>1261</v>
      </c>
      <c r="G1015" t="s">
        <v>1261</v>
      </c>
      <c r="H1015" t="s">
        <v>2654</v>
      </c>
      <c r="I1015" t="s">
        <v>1261</v>
      </c>
      <c r="J1015" t="s">
        <v>1261</v>
      </c>
      <c r="L1015" t="s">
        <v>32</v>
      </c>
      <c r="M1015" t="s">
        <v>197</v>
      </c>
      <c r="N1015" t="s">
        <v>439</v>
      </c>
      <c r="O1015" t="s">
        <v>446</v>
      </c>
      <c r="P1015" t="s">
        <v>447</v>
      </c>
      <c r="Q1015" t="s">
        <v>697</v>
      </c>
      <c r="R1015" t="s">
        <v>791</v>
      </c>
      <c r="T1015" t="s">
        <v>1262</v>
      </c>
      <c r="U1015" t="s">
        <v>1263</v>
      </c>
      <c r="V1015" t="s">
        <v>1261</v>
      </c>
    </row>
    <row r="1016" spans="1:24" x14ac:dyDescent="0.25">
      <c r="A1016" t="s">
        <v>697</v>
      </c>
      <c r="B1016" t="s">
        <v>1266</v>
      </c>
      <c r="C1016" t="b">
        <v>0</v>
      </c>
      <c r="D1016" t="s">
        <v>29</v>
      </c>
      <c r="E1016" s="25" t="s">
        <v>96</v>
      </c>
      <c r="F1016" t="s">
        <v>1261</v>
      </c>
      <c r="G1016" t="s">
        <v>1261</v>
      </c>
      <c r="H1016" t="s">
        <v>2654</v>
      </c>
      <c r="I1016" t="s">
        <v>1261</v>
      </c>
      <c r="J1016" t="s">
        <v>1261</v>
      </c>
      <c r="L1016" t="s">
        <v>32</v>
      </c>
      <c r="M1016" t="s">
        <v>197</v>
      </c>
      <c r="N1016" t="s">
        <v>439</v>
      </c>
      <c r="O1016" t="s">
        <v>446</v>
      </c>
      <c r="P1016" t="s">
        <v>447</v>
      </c>
      <c r="Q1016" t="s">
        <v>697</v>
      </c>
      <c r="R1016" t="s">
        <v>791</v>
      </c>
      <c r="T1016" t="s">
        <v>1262</v>
      </c>
      <c r="U1016" t="s">
        <v>1263</v>
      </c>
      <c r="V1016" t="s">
        <v>1261</v>
      </c>
    </row>
    <row r="1017" spans="1:24" x14ac:dyDescent="0.25">
      <c r="A1017" t="s">
        <v>697</v>
      </c>
      <c r="B1017" t="s">
        <v>1261</v>
      </c>
      <c r="C1017" t="b">
        <v>0</v>
      </c>
      <c r="D1017" t="s">
        <v>40</v>
      </c>
      <c r="E1017" s="25" t="s">
        <v>96</v>
      </c>
      <c r="F1017" t="s">
        <v>1261</v>
      </c>
      <c r="G1017" t="s">
        <v>1261</v>
      </c>
      <c r="H1017" t="s">
        <v>2654</v>
      </c>
      <c r="I1017" t="s">
        <v>1261</v>
      </c>
      <c r="J1017" t="s">
        <v>1261</v>
      </c>
      <c r="L1017" t="s">
        <v>32</v>
      </c>
      <c r="M1017" t="s">
        <v>197</v>
      </c>
      <c r="N1017" t="s">
        <v>439</v>
      </c>
      <c r="O1017" t="s">
        <v>446</v>
      </c>
      <c r="P1017" t="s">
        <v>447</v>
      </c>
      <c r="Q1017" t="s">
        <v>697</v>
      </c>
      <c r="R1017" t="s">
        <v>791</v>
      </c>
      <c r="T1017" t="s">
        <v>1262</v>
      </c>
      <c r="U1017" t="s">
        <v>1263</v>
      </c>
      <c r="V1017" t="s">
        <v>1261</v>
      </c>
    </row>
    <row r="1018" spans="1:24" x14ac:dyDescent="0.25">
      <c r="A1018" t="s">
        <v>697</v>
      </c>
      <c r="B1018" t="s">
        <v>1267</v>
      </c>
      <c r="C1018" t="b">
        <v>0</v>
      </c>
      <c r="D1018" t="s">
        <v>29</v>
      </c>
      <c r="F1018" t="s">
        <v>82</v>
      </c>
      <c r="G1018" t="s">
        <v>82</v>
      </c>
      <c r="H1018" t="s">
        <v>82</v>
      </c>
      <c r="I1018" t="s">
        <v>1268</v>
      </c>
      <c r="J1018" t="s">
        <v>1268</v>
      </c>
      <c r="L1018" t="s">
        <v>32</v>
      </c>
      <c r="M1018" t="s">
        <v>197</v>
      </c>
      <c r="N1018" t="s">
        <v>439</v>
      </c>
      <c r="O1018" t="s">
        <v>446</v>
      </c>
      <c r="P1018" t="s">
        <v>447</v>
      </c>
      <c r="Q1018" t="s">
        <v>697</v>
      </c>
      <c r="R1018" t="s">
        <v>791</v>
      </c>
      <c r="T1018" t="s">
        <v>1262</v>
      </c>
      <c r="U1018" t="s">
        <v>1263</v>
      </c>
      <c r="V1018" t="s">
        <v>1268</v>
      </c>
    </row>
    <row r="1019" spans="1:24" x14ac:dyDescent="0.25">
      <c r="A1019" t="s">
        <v>697</v>
      </c>
      <c r="B1019" t="s">
        <v>1268</v>
      </c>
      <c r="C1019" t="b">
        <v>0</v>
      </c>
      <c r="D1019" t="s">
        <v>40</v>
      </c>
      <c r="F1019" t="s">
        <v>82</v>
      </c>
      <c r="G1019" t="s">
        <v>82</v>
      </c>
      <c r="H1019" t="s">
        <v>82</v>
      </c>
      <c r="I1019" t="s">
        <v>1268</v>
      </c>
      <c r="J1019" t="s">
        <v>1268</v>
      </c>
      <c r="L1019" t="s">
        <v>32</v>
      </c>
      <c r="M1019" t="s">
        <v>197</v>
      </c>
      <c r="N1019" t="s">
        <v>439</v>
      </c>
      <c r="O1019" t="s">
        <v>446</v>
      </c>
      <c r="P1019" t="s">
        <v>447</v>
      </c>
      <c r="Q1019" t="s">
        <v>697</v>
      </c>
      <c r="R1019" t="s">
        <v>791</v>
      </c>
      <c r="T1019" t="s">
        <v>1262</v>
      </c>
      <c r="U1019" t="s">
        <v>1263</v>
      </c>
      <c r="V1019" t="s">
        <v>1268</v>
      </c>
    </row>
    <row r="1020" spans="1:24" x14ac:dyDescent="0.25">
      <c r="A1020" t="s">
        <v>697</v>
      </c>
      <c r="B1020" t="s">
        <v>1269</v>
      </c>
      <c r="C1020" t="b">
        <v>0</v>
      </c>
      <c r="D1020" t="s">
        <v>40</v>
      </c>
      <c r="F1020" t="s">
        <v>1269</v>
      </c>
      <c r="G1020" t="s">
        <v>1269</v>
      </c>
      <c r="H1020" t="s">
        <v>2645</v>
      </c>
      <c r="I1020" t="s">
        <v>1269</v>
      </c>
      <c r="J1020" t="s">
        <v>1269</v>
      </c>
      <c r="K1020">
        <v>125392</v>
      </c>
      <c r="L1020" t="s">
        <v>32</v>
      </c>
      <c r="M1020" t="s">
        <v>197</v>
      </c>
      <c r="N1020" t="s">
        <v>439</v>
      </c>
      <c r="O1020" t="s">
        <v>446</v>
      </c>
      <c r="P1020" t="s">
        <v>447</v>
      </c>
      <c r="Q1020" t="s">
        <v>697</v>
      </c>
      <c r="R1020" t="s">
        <v>791</v>
      </c>
      <c r="T1020" t="s">
        <v>1262</v>
      </c>
      <c r="U1020" t="s">
        <v>1263</v>
      </c>
      <c r="X1020" t="s">
        <v>1269</v>
      </c>
    </row>
    <row r="1021" spans="1:24" x14ac:dyDescent="0.25">
      <c r="A1021" t="s">
        <v>697</v>
      </c>
      <c r="B1021" t="s">
        <v>1270</v>
      </c>
      <c r="C1021" t="b">
        <v>0</v>
      </c>
      <c r="D1021" t="s">
        <v>29</v>
      </c>
      <c r="F1021" t="s">
        <v>1269</v>
      </c>
      <c r="G1021" t="s">
        <v>1269</v>
      </c>
      <c r="H1021" t="s">
        <v>2645</v>
      </c>
      <c r="I1021" t="s">
        <v>1269</v>
      </c>
      <c r="J1021" t="s">
        <v>1269</v>
      </c>
      <c r="K1021">
        <v>125392</v>
      </c>
      <c r="L1021" t="s">
        <v>32</v>
      </c>
      <c r="M1021" t="s">
        <v>197</v>
      </c>
      <c r="N1021" t="s">
        <v>439</v>
      </c>
      <c r="O1021" t="s">
        <v>446</v>
      </c>
      <c r="P1021" t="s">
        <v>447</v>
      </c>
      <c r="Q1021" t="s">
        <v>697</v>
      </c>
      <c r="R1021" t="s">
        <v>791</v>
      </c>
      <c r="T1021" t="s">
        <v>1262</v>
      </c>
      <c r="U1021" t="s">
        <v>1263</v>
      </c>
      <c r="X1021" t="s">
        <v>1269</v>
      </c>
    </row>
    <row r="1022" spans="1:24" x14ac:dyDescent="0.25">
      <c r="A1022" t="s">
        <v>697</v>
      </c>
      <c r="B1022" t="s">
        <v>1262</v>
      </c>
      <c r="C1022" t="b">
        <v>0</v>
      </c>
      <c r="D1022" t="s">
        <v>40</v>
      </c>
      <c r="F1022" t="s">
        <v>82</v>
      </c>
      <c r="G1022" t="s">
        <v>82</v>
      </c>
      <c r="H1022" t="s">
        <v>82</v>
      </c>
      <c r="I1022" t="s">
        <v>1262</v>
      </c>
      <c r="J1022" t="s">
        <v>1262</v>
      </c>
      <c r="K1022">
        <v>125351</v>
      </c>
      <c r="L1022" t="s">
        <v>32</v>
      </c>
      <c r="M1022" t="s">
        <v>197</v>
      </c>
      <c r="N1022" t="s">
        <v>439</v>
      </c>
      <c r="O1022" t="s">
        <v>446</v>
      </c>
      <c r="P1022" t="s">
        <v>447</v>
      </c>
      <c r="Q1022" t="s">
        <v>697</v>
      </c>
      <c r="R1022" t="s">
        <v>791</v>
      </c>
      <c r="T1022" t="s">
        <v>1262</v>
      </c>
    </row>
    <row r="1023" spans="1:24" x14ac:dyDescent="0.25">
      <c r="A1023" t="s">
        <v>697</v>
      </c>
      <c r="B1023" t="s">
        <v>1263</v>
      </c>
      <c r="C1023" t="b">
        <v>0</v>
      </c>
      <c r="D1023" t="s">
        <v>29</v>
      </c>
      <c r="F1023" t="s">
        <v>82</v>
      </c>
      <c r="G1023" t="s">
        <v>82</v>
      </c>
      <c r="H1023" t="s">
        <v>82</v>
      </c>
      <c r="I1023" t="s">
        <v>1262</v>
      </c>
      <c r="J1023" t="s">
        <v>1262</v>
      </c>
      <c r="K1023">
        <v>125351</v>
      </c>
      <c r="L1023" t="s">
        <v>32</v>
      </c>
      <c r="M1023" t="s">
        <v>197</v>
      </c>
      <c r="N1023" t="s">
        <v>439</v>
      </c>
      <c r="O1023" t="s">
        <v>446</v>
      </c>
      <c r="P1023" t="s">
        <v>447</v>
      </c>
      <c r="Q1023" t="s">
        <v>697</v>
      </c>
      <c r="R1023" t="s">
        <v>791</v>
      </c>
      <c r="T1023" t="s">
        <v>1262</v>
      </c>
    </row>
    <row r="1024" spans="1:24" x14ac:dyDescent="0.25">
      <c r="A1024" t="s">
        <v>697</v>
      </c>
      <c r="B1024" t="s">
        <v>1271</v>
      </c>
      <c r="C1024" t="b">
        <v>0</v>
      </c>
      <c r="D1024" t="s">
        <v>40</v>
      </c>
      <c r="F1024" t="s">
        <v>82</v>
      </c>
      <c r="G1024" t="s">
        <v>82</v>
      </c>
      <c r="H1024" t="s">
        <v>82</v>
      </c>
      <c r="I1024" t="s">
        <v>1271</v>
      </c>
      <c r="J1024" t="s">
        <v>1271</v>
      </c>
      <c r="K1024">
        <v>125765</v>
      </c>
      <c r="L1024" t="s">
        <v>32</v>
      </c>
      <c r="M1024" t="s">
        <v>197</v>
      </c>
      <c r="N1024" t="s">
        <v>439</v>
      </c>
      <c r="O1024" t="s">
        <v>446</v>
      </c>
      <c r="P1024" t="s">
        <v>447</v>
      </c>
      <c r="Q1024" t="s">
        <v>697</v>
      </c>
      <c r="R1024" t="s">
        <v>791</v>
      </c>
      <c r="T1024" t="s">
        <v>1272</v>
      </c>
      <c r="U1024" t="s">
        <v>1273</v>
      </c>
      <c r="X1024" t="s">
        <v>1271</v>
      </c>
    </row>
    <row r="1025" spans="1:24" x14ac:dyDescent="0.25">
      <c r="A1025" t="s">
        <v>697</v>
      </c>
      <c r="B1025" t="s">
        <v>1274</v>
      </c>
      <c r="C1025" t="b">
        <v>0</v>
      </c>
      <c r="D1025" t="s">
        <v>40</v>
      </c>
      <c r="F1025" t="s">
        <v>1274</v>
      </c>
      <c r="G1025" t="s">
        <v>1274</v>
      </c>
      <c r="H1025" t="s">
        <v>2645</v>
      </c>
      <c r="I1025" t="s">
        <v>1274</v>
      </c>
      <c r="J1025" t="s">
        <v>1274</v>
      </c>
      <c r="K1025">
        <v>125786</v>
      </c>
      <c r="L1025" t="s">
        <v>32</v>
      </c>
      <c r="M1025" t="s">
        <v>197</v>
      </c>
      <c r="N1025" t="s">
        <v>439</v>
      </c>
      <c r="O1025" t="s">
        <v>446</v>
      </c>
      <c r="P1025" t="s">
        <v>447</v>
      </c>
      <c r="Q1025" t="s">
        <v>697</v>
      </c>
      <c r="R1025" t="s">
        <v>791</v>
      </c>
      <c r="T1025" t="s">
        <v>1272</v>
      </c>
      <c r="U1025" t="s">
        <v>1275</v>
      </c>
      <c r="X1025" t="s">
        <v>1274</v>
      </c>
    </row>
    <row r="1026" spans="1:24" x14ac:dyDescent="0.25">
      <c r="A1026" t="s">
        <v>697</v>
      </c>
      <c r="B1026" t="s">
        <v>1272</v>
      </c>
      <c r="C1026" t="b">
        <v>0</v>
      </c>
      <c r="D1026" t="s">
        <v>40</v>
      </c>
      <c r="F1026" t="s">
        <v>82</v>
      </c>
      <c r="G1026" t="s">
        <v>82</v>
      </c>
      <c r="H1026" t="s">
        <v>82</v>
      </c>
      <c r="I1026" t="s">
        <v>1272</v>
      </c>
      <c r="J1026" t="s">
        <v>1272</v>
      </c>
      <c r="K1026">
        <v>125763</v>
      </c>
      <c r="L1026" t="s">
        <v>32</v>
      </c>
      <c r="M1026" t="s">
        <v>197</v>
      </c>
      <c r="N1026" t="s">
        <v>439</v>
      </c>
      <c r="O1026" t="s">
        <v>446</v>
      </c>
      <c r="P1026" t="s">
        <v>447</v>
      </c>
      <c r="Q1026" t="s">
        <v>697</v>
      </c>
      <c r="R1026" t="s">
        <v>791</v>
      </c>
      <c r="T1026" t="s">
        <v>1272</v>
      </c>
    </row>
    <row r="1027" spans="1:24" hidden="1" x14ac:dyDescent="0.25">
      <c r="A1027" t="s">
        <v>113</v>
      </c>
      <c r="B1027" t="s">
        <v>1276</v>
      </c>
      <c r="C1027" t="b">
        <v>1</v>
      </c>
      <c r="D1027" t="s">
        <v>2</v>
      </c>
      <c r="E1027" t="s">
        <v>113</v>
      </c>
      <c r="F1027" t="s">
        <v>82</v>
      </c>
      <c r="G1027" t="s">
        <v>82</v>
      </c>
      <c r="H1027" t="s">
        <v>82</v>
      </c>
      <c r="I1027" t="s">
        <v>82</v>
      </c>
      <c r="J1027" t="s">
        <v>82</v>
      </c>
      <c r="K1027">
        <v>122702</v>
      </c>
      <c r="L1027" t="s">
        <v>32</v>
      </c>
      <c r="M1027" t="s">
        <v>197</v>
      </c>
      <c r="N1027" t="s">
        <v>439</v>
      </c>
      <c r="O1027" t="s">
        <v>446</v>
      </c>
      <c r="P1027" t="s">
        <v>447</v>
      </c>
      <c r="Q1027" t="s">
        <v>697</v>
      </c>
      <c r="R1027" t="s">
        <v>791</v>
      </c>
      <c r="T1027" t="s">
        <v>1276</v>
      </c>
    </row>
    <row r="1028" spans="1:24" x14ac:dyDescent="0.25">
      <c r="A1028" t="s">
        <v>697</v>
      </c>
      <c r="B1028" t="s">
        <v>1277</v>
      </c>
      <c r="C1028" t="b">
        <v>0</v>
      </c>
      <c r="D1028" t="s">
        <v>40</v>
      </c>
      <c r="F1028" t="s">
        <v>82</v>
      </c>
      <c r="G1028" t="s">
        <v>82</v>
      </c>
      <c r="H1028" t="s">
        <v>82</v>
      </c>
      <c r="I1028" t="s">
        <v>1277</v>
      </c>
      <c r="J1028" t="s">
        <v>1277</v>
      </c>
      <c r="L1028" t="s">
        <v>32</v>
      </c>
      <c r="M1028" t="s">
        <v>197</v>
      </c>
      <c r="N1028" t="s">
        <v>439</v>
      </c>
      <c r="O1028" t="s">
        <v>446</v>
      </c>
      <c r="P1028" t="s">
        <v>447</v>
      </c>
      <c r="Q1028" t="s">
        <v>697</v>
      </c>
      <c r="R1028" t="s">
        <v>791</v>
      </c>
      <c r="T1028" t="s">
        <v>1278</v>
      </c>
      <c r="U1028" t="s">
        <v>1279</v>
      </c>
      <c r="V1028" t="s">
        <v>1280</v>
      </c>
      <c r="X1028" t="s">
        <v>1277</v>
      </c>
    </row>
    <row r="1029" spans="1:24" x14ac:dyDescent="0.25">
      <c r="A1029" t="s">
        <v>697</v>
      </c>
      <c r="B1029" t="s">
        <v>1281</v>
      </c>
      <c r="C1029" t="b">
        <v>0</v>
      </c>
      <c r="D1029" t="s">
        <v>40</v>
      </c>
      <c r="F1029" t="s">
        <v>82</v>
      </c>
      <c r="G1029" t="s">
        <v>82</v>
      </c>
      <c r="H1029" t="s">
        <v>82</v>
      </c>
      <c r="I1029" t="s">
        <v>1281</v>
      </c>
      <c r="J1029" t="s">
        <v>1281</v>
      </c>
      <c r="K1029">
        <v>126687</v>
      </c>
      <c r="L1029" t="s">
        <v>32</v>
      </c>
      <c r="M1029" t="s">
        <v>197</v>
      </c>
      <c r="N1029" t="s">
        <v>439</v>
      </c>
      <c r="O1029" t="s">
        <v>446</v>
      </c>
      <c r="P1029" t="s">
        <v>447</v>
      </c>
      <c r="Q1029" t="s">
        <v>697</v>
      </c>
      <c r="R1029" t="s">
        <v>791</v>
      </c>
      <c r="T1029" t="s">
        <v>1278</v>
      </c>
      <c r="U1029" t="s">
        <v>1279</v>
      </c>
      <c r="V1029" t="s">
        <v>1280</v>
      </c>
      <c r="X1029" t="s">
        <v>1281</v>
      </c>
    </row>
    <row r="1030" spans="1:24" x14ac:dyDescent="0.25">
      <c r="A1030" t="s">
        <v>697</v>
      </c>
      <c r="B1030" t="s">
        <v>1282</v>
      </c>
      <c r="C1030" t="b">
        <v>0</v>
      </c>
      <c r="D1030" t="s">
        <v>40</v>
      </c>
      <c r="F1030" t="s">
        <v>82</v>
      </c>
      <c r="G1030" t="s">
        <v>82</v>
      </c>
      <c r="H1030" t="s">
        <v>82</v>
      </c>
      <c r="I1030" t="s">
        <v>1282</v>
      </c>
      <c r="J1030" t="s">
        <v>1282</v>
      </c>
      <c r="K1030">
        <v>126761</v>
      </c>
      <c r="L1030" t="s">
        <v>32</v>
      </c>
      <c r="M1030" t="s">
        <v>197</v>
      </c>
      <c r="N1030" t="s">
        <v>439</v>
      </c>
      <c r="O1030" t="s">
        <v>446</v>
      </c>
      <c r="P1030" t="s">
        <v>447</v>
      </c>
      <c r="Q1030" t="s">
        <v>697</v>
      </c>
      <c r="R1030" t="s">
        <v>791</v>
      </c>
      <c r="T1030" t="s">
        <v>1278</v>
      </c>
      <c r="U1030" t="s">
        <v>1279</v>
      </c>
      <c r="V1030" t="s">
        <v>1280</v>
      </c>
      <c r="X1030" t="s">
        <v>1282</v>
      </c>
    </row>
    <row r="1031" spans="1:24" x14ac:dyDescent="0.25">
      <c r="A1031" t="s">
        <v>697</v>
      </c>
      <c r="B1031" t="s">
        <v>1283</v>
      </c>
      <c r="C1031" t="b">
        <v>0</v>
      </c>
      <c r="D1031" t="s">
        <v>40</v>
      </c>
      <c r="F1031" t="s">
        <v>82</v>
      </c>
      <c r="G1031" t="s">
        <v>82</v>
      </c>
      <c r="H1031" t="s">
        <v>82</v>
      </c>
      <c r="I1031" t="s">
        <v>1283</v>
      </c>
      <c r="J1031" t="s">
        <v>1283</v>
      </c>
      <c r="K1031">
        <v>126767</v>
      </c>
      <c r="L1031" t="s">
        <v>32</v>
      </c>
      <c r="M1031" t="s">
        <v>197</v>
      </c>
      <c r="N1031" t="s">
        <v>439</v>
      </c>
      <c r="O1031" t="s">
        <v>446</v>
      </c>
      <c r="P1031" t="s">
        <v>447</v>
      </c>
      <c r="Q1031" t="s">
        <v>697</v>
      </c>
      <c r="R1031" t="s">
        <v>791</v>
      </c>
      <c r="T1031" t="s">
        <v>1278</v>
      </c>
      <c r="U1031" t="s">
        <v>1279</v>
      </c>
      <c r="V1031" t="s">
        <v>1280</v>
      </c>
      <c r="X1031" t="s">
        <v>1283</v>
      </c>
    </row>
    <row r="1032" spans="1:24" x14ac:dyDescent="0.25">
      <c r="A1032" t="s">
        <v>697</v>
      </c>
      <c r="B1032" t="s">
        <v>1284</v>
      </c>
      <c r="C1032" t="b">
        <v>0</v>
      </c>
      <c r="D1032" t="s">
        <v>40</v>
      </c>
      <c r="F1032" t="s">
        <v>1284</v>
      </c>
      <c r="G1032" t="s">
        <v>1284</v>
      </c>
      <c r="H1032" t="s">
        <v>2645</v>
      </c>
      <c r="I1032" t="s">
        <v>1284</v>
      </c>
      <c r="J1032" t="s">
        <v>1284</v>
      </c>
      <c r="K1032">
        <v>126774</v>
      </c>
      <c r="L1032" t="s">
        <v>32</v>
      </c>
      <c r="M1032" t="s">
        <v>197</v>
      </c>
      <c r="N1032" t="s">
        <v>439</v>
      </c>
      <c r="O1032" t="s">
        <v>446</v>
      </c>
      <c r="P1032" t="s">
        <v>447</v>
      </c>
      <c r="Q1032" t="s">
        <v>697</v>
      </c>
      <c r="R1032" t="s">
        <v>791</v>
      </c>
      <c r="T1032" t="s">
        <v>1278</v>
      </c>
      <c r="U1032" t="s">
        <v>1279</v>
      </c>
      <c r="V1032" t="s">
        <v>1285</v>
      </c>
      <c r="X1032" t="s">
        <v>1284</v>
      </c>
    </row>
    <row r="1033" spans="1:24" x14ac:dyDescent="0.25">
      <c r="A1033" t="s">
        <v>697</v>
      </c>
      <c r="B1033" t="s">
        <v>1286</v>
      </c>
      <c r="C1033" t="b">
        <v>0</v>
      </c>
      <c r="D1033" t="s">
        <v>29</v>
      </c>
      <c r="F1033" t="s">
        <v>1284</v>
      </c>
      <c r="G1033" t="s">
        <v>1284</v>
      </c>
      <c r="H1033" t="s">
        <v>2645</v>
      </c>
      <c r="I1033" t="s">
        <v>1284</v>
      </c>
      <c r="J1033" t="s">
        <v>1284</v>
      </c>
      <c r="K1033">
        <v>126774</v>
      </c>
      <c r="L1033" t="s">
        <v>32</v>
      </c>
      <c r="M1033" t="s">
        <v>197</v>
      </c>
      <c r="N1033" t="s">
        <v>439</v>
      </c>
      <c r="O1033" t="s">
        <v>446</v>
      </c>
      <c r="P1033" t="s">
        <v>447</v>
      </c>
      <c r="Q1033" t="s">
        <v>697</v>
      </c>
      <c r="R1033" t="s">
        <v>791</v>
      </c>
      <c r="T1033" t="s">
        <v>1278</v>
      </c>
      <c r="U1033" t="s">
        <v>1279</v>
      </c>
      <c r="V1033" t="s">
        <v>1285</v>
      </c>
      <c r="X1033" t="s">
        <v>1284</v>
      </c>
    </row>
    <row r="1034" spans="1:24" x14ac:dyDescent="0.25">
      <c r="A1034" t="s">
        <v>697</v>
      </c>
      <c r="B1034" t="s">
        <v>1287</v>
      </c>
      <c r="C1034" t="b">
        <v>0</v>
      </c>
      <c r="D1034" t="s">
        <v>29</v>
      </c>
      <c r="F1034" t="s">
        <v>1284</v>
      </c>
      <c r="G1034" t="s">
        <v>1284</v>
      </c>
      <c r="H1034" t="s">
        <v>2645</v>
      </c>
      <c r="I1034" t="s">
        <v>1284</v>
      </c>
      <c r="J1034" t="s">
        <v>1284</v>
      </c>
      <c r="K1034">
        <v>126774</v>
      </c>
      <c r="L1034" t="s">
        <v>32</v>
      </c>
      <c r="M1034" t="s">
        <v>197</v>
      </c>
      <c r="N1034" t="s">
        <v>439</v>
      </c>
      <c r="O1034" t="s">
        <v>446</v>
      </c>
      <c r="P1034" t="s">
        <v>447</v>
      </c>
      <c r="Q1034" t="s">
        <v>697</v>
      </c>
      <c r="R1034" t="s">
        <v>791</v>
      </c>
      <c r="T1034" t="s">
        <v>1278</v>
      </c>
      <c r="U1034" t="s">
        <v>1279</v>
      </c>
      <c r="V1034" t="s">
        <v>1285</v>
      </c>
      <c r="X1034" t="s">
        <v>1284</v>
      </c>
    </row>
    <row r="1035" spans="1:24" x14ac:dyDescent="0.25">
      <c r="A1035" t="s">
        <v>697</v>
      </c>
      <c r="B1035" t="s">
        <v>1288</v>
      </c>
      <c r="C1035" t="b">
        <v>0</v>
      </c>
      <c r="D1035" t="s">
        <v>29</v>
      </c>
      <c r="F1035" t="s">
        <v>1284</v>
      </c>
      <c r="G1035" t="s">
        <v>1284</v>
      </c>
      <c r="H1035" t="s">
        <v>2645</v>
      </c>
      <c r="I1035" t="s">
        <v>1284</v>
      </c>
      <c r="J1035" t="s">
        <v>1284</v>
      </c>
      <c r="K1035">
        <v>126774</v>
      </c>
      <c r="L1035" t="s">
        <v>32</v>
      </c>
      <c r="M1035" t="s">
        <v>197</v>
      </c>
      <c r="N1035" t="s">
        <v>439</v>
      </c>
      <c r="O1035" t="s">
        <v>446</v>
      </c>
      <c r="P1035" t="s">
        <v>447</v>
      </c>
      <c r="Q1035" t="s">
        <v>697</v>
      </c>
      <c r="R1035" t="s">
        <v>791</v>
      </c>
      <c r="T1035" t="s">
        <v>1278</v>
      </c>
      <c r="U1035" t="s">
        <v>1279</v>
      </c>
      <c r="V1035" t="s">
        <v>1285</v>
      </c>
      <c r="X1035" t="s">
        <v>1284</v>
      </c>
    </row>
    <row r="1036" spans="1:24" x14ac:dyDescent="0.25">
      <c r="A1036" t="s">
        <v>697</v>
      </c>
      <c r="B1036" t="s">
        <v>1289</v>
      </c>
      <c r="C1036" t="b">
        <v>0</v>
      </c>
      <c r="D1036" t="s">
        <v>29</v>
      </c>
      <c r="F1036" t="s">
        <v>1284</v>
      </c>
      <c r="G1036" t="s">
        <v>1284</v>
      </c>
      <c r="H1036" t="s">
        <v>2645</v>
      </c>
      <c r="I1036" t="s">
        <v>1284</v>
      </c>
      <c r="J1036" t="s">
        <v>1284</v>
      </c>
      <c r="K1036">
        <v>126774</v>
      </c>
      <c r="L1036" t="s">
        <v>32</v>
      </c>
      <c r="M1036" t="s">
        <v>197</v>
      </c>
      <c r="N1036" t="s">
        <v>439</v>
      </c>
      <c r="O1036" t="s">
        <v>446</v>
      </c>
      <c r="P1036" t="s">
        <v>447</v>
      </c>
      <c r="Q1036" t="s">
        <v>697</v>
      </c>
      <c r="R1036" t="s">
        <v>791</v>
      </c>
      <c r="T1036" t="s">
        <v>1278</v>
      </c>
      <c r="U1036" t="s">
        <v>1279</v>
      </c>
      <c r="V1036" t="s">
        <v>1285</v>
      </c>
      <c r="X1036" t="s">
        <v>1284</v>
      </c>
    </row>
    <row r="1037" spans="1:24" x14ac:dyDescent="0.25">
      <c r="A1037" t="s">
        <v>697</v>
      </c>
      <c r="B1037" t="s">
        <v>1290</v>
      </c>
      <c r="C1037" t="b">
        <v>0</v>
      </c>
      <c r="D1037" t="s">
        <v>29</v>
      </c>
      <c r="F1037" t="s">
        <v>1284</v>
      </c>
      <c r="G1037" t="s">
        <v>1284</v>
      </c>
      <c r="H1037" t="s">
        <v>2645</v>
      </c>
      <c r="I1037" t="s">
        <v>1284</v>
      </c>
      <c r="J1037" t="s">
        <v>1284</v>
      </c>
      <c r="K1037">
        <v>126774</v>
      </c>
      <c r="L1037" t="s">
        <v>32</v>
      </c>
      <c r="M1037" t="s">
        <v>197</v>
      </c>
      <c r="N1037" t="s">
        <v>439</v>
      </c>
      <c r="O1037" t="s">
        <v>446</v>
      </c>
      <c r="P1037" t="s">
        <v>447</v>
      </c>
      <c r="Q1037" t="s">
        <v>697</v>
      </c>
      <c r="R1037" t="s">
        <v>791</v>
      </c>
      <c r="T1037" t="s">
        <v>1278</v>
      </c>
      <c r="U1037" t="s">
        <v>1279</v>
      </c>
      <c r="V1037" t="s">
        <v>1285</v>
      </c>
      <c r="X1037" t="s">
        <v>1284</v>
      </c>
    </row>
    <row r="1038" spans="1:24" x14ac:dyDescent="0.25">
      <c r="A1038" t="s">
        <v>697</v>
      </c>
      <c r="B1038" t="s">
        <v>1291</v>
      </c>
      <c r="C1038" t="b">
        <v>0</v>
      </c>
      <c r="D1038" t="s">
        <v>29</v>
      </c>
      <c r="F1038" t="s">
        <v>1284</v>
      </c>
      <c r="G1038" t="s">
        <v>1284</v>
      </c>
      <c r="H1038" t="s">
        <v>2645</v>
      </c>
      <c r="I1038" t="s">
        <v>1284</v>
      </c>
      <c r="J1038" t="s">
        <v>1284</v>
      </c>
      <c r="K1038">
        <v>126774</v>
      </c>
      <c r="L1038" t="s">
        <v>32</v>
      </c>
      <c r="M1038" t="s">
        <v>197</v>
      </c>
      <c r="N1038" t="s">
        <v>439</v>
      </c>
      <c r="O1038" t="s">
        <v>446</v>
      </c>
      <c r="P1038" t="s">
        <v>447</v>
      </c>
      <c r="Q1038" t="s">
        <v>697</v>
      </c>
      <c r="R1038" t="s">
        <v>791</v>
      </c>
      <c r="T1038" t="s">
        <v>1278</v>
      </c>
      <c r="U1038" t="s">
        <v>1279</v>
      </c>
      <c r="V1038" t="s">
        <v>1285</v>
      </c>
      <c r="X1038" t="s">
        <v>1284</v>
      </c>
    </row>
    <row r="1039" spans="1:24" x14ac:dyDescent="0.25">
      <c r="A1039" t="s">
        <v>697</v>
      </c>
      <c r="B1039" t="s">
        <v>1292</v>
      </c>
      <c r="C1039" t="b">
        <v>0</v>
      </c>
      <c r="D1039" t="s">
        <v>29</v>
      </c>
      <c r="F1039" t="s">
        <v>1284</v>
      </c>
      <c r="G1039" t="s">
        <v>1284</v>
      </c>
      <c r="H1039" t="s">
        <v>2645</v>
      </c>
      <c r="I1039" t="s">
        <v>1284</v>
      </c>
      <c r="J1039" t="s">
        <v>1284</v>
      </c>
      <c r="K1039">
        <v>126774</v>
      </c>
      <c r="L1039" t="s">
        <v>32</v>
      </c>
      <c r="M1039" t="s">
        <v>197</v>
      </c>
      <c r="N1039" t="s">
        <v>439</v>
      </c>
      <c r="O1039" t="s">
        <v>446</v>
      </c>
      <c r="P1039" t="s">
        <v>447</v>
      </c>
      <c r="Q1039" t="s">
        <v>697</v>
      </c>
      <c r="R1039" t="s">
        <v>791</v>
      </c>
      <c r="T1039" t="s">
        <v>1278</v>
      </c>
      <c r="U1039" t="s">
        <v>1279</v>
      </c>
      <c r="V1039" t="s">
        <v>1285</v>
      </c>
      <c r="X1039" t="s">
        <v>1284</v>
      </c>
    </row>
    <row r="1040" spans="1:24" x14ac:dyDescent="0.25">
      <c r="A1040" t="s">
        <v>697</v>
      </c>
      <c r="B1040" t="s">
        <v>1293</v>
      </c>
      <c r="C1040" t="b">
        <v>0</v>
      </c>
      <c r="D1040" t="s">
        <v>29</v>
      </c>
      <c r="F1040" t="s">
        <v>1284</v>
      </c>
      <c r="G1040" t="s">
        <v>1284</v>
      </c>
      <c r="H1040" t="s">
        <v>2645</v>
      </c>
      <c r="I1040" t="s">
        <v>1284</v>
      </c>
      <c r="J1040" t="s">
        <v>1284</v>
      </c>
      <c r="K1040">
        <v>126774</v>
      </c>
      <c r="L1040" t="s">
        <v>32</v>
      </c>
      <c r="M1040" t="s">
        <v>197</v>
      </c>
      <c r="N1040" t="s">
        <v>439</v>
      </c>
      <c r="O1040" t="s">
        <v>446</v>
      </c>
      <c r="P1040" t="s">
        <v>447</v>
      </c>
      <c r="Q1040" t="s">
        <v>697</v>
      </c>
      <c r="R1040" t="s">
        <v>791</v>
      </c>
      <c r="T1040" t="s">
        <v>1278</v>
      </c>
      <c r="U1040" t="s">
        <v>1279</v>
      </c>
      <c r="V1040" t="s">
        <v>1285</v>
      </c>
      <c r="X1040" t="s">
        <v>1284</v>
      </c>
    </row>
    <row r="1041" spans="1:24" x14ac:dyDescent="0.25">
      <c r="A1041" t="s">
        <v>697</v>
      </c>
      <c r="B1041" t="s">
        <v>1294</v>
      </c>
      <c r="C1041" t="b">
        <v>0</v>
      </c>
      <c r="D1041" t="s">
        <v>29</v>
      </c>
      <c r="F1041" t="s">
        <v>1284</v>
      </c>
      <c r="G1041" t="s">
        <v>1284</v>
      </c>
      <c r="H1041" t="s">
        <v>2645</v>
      </c>
      <c r="I1041" t="s">
        <v>1284</v>
      </c>
      <c r="J1041" t="s">
        <v>1284</v>
      </c>
      <c r="K1041">
        <v>126774</v>
      </c>
      <c r="L1041" t="s">
        <v>32</v>
      </c>
      <c r="M1041" t="s">
        <v>197</v>
      </c>
      <c r="N1041" t="s">
        <v>439</v>
      </c>
      <c r="O1041" t="s">
        <v>446</v>
      </c>
      <c r="P1041" t="s">
        <v>447</v>
      </c>
      <c r="Q1041" t="s">
        <v>697</v>
      </c>
      <c r="R1041" t="s">
        <v>791</v>
      </c>
      <c r="T1041" t="s">
        <v>1278</v>
      </c>
      <c r="U1041" t="s">
        <v>1279</v>
      </c>
      <c r="V1041" t="s">
        <v>1285</v>
      </c>
      <c r="X1041" t="s">
        <v>1284</v>
      </c>
    </row>
    <row r="1042" spans="1:24" x14ac:dyDescent="0.25">
      <c r="A1042" t="s">
        <v>697</v>
      </c>
      <c r="B1042" t="s">
        <v>1295</v>
      </c>
      <c r="C1042" t="b">
        <v>0</v>
      </c>
      <c r="D1042" t="s">
        <v>29</v>
      </c>
      <c r="F1042" t="s">
        <v>1284</v>
      </c>
      <c r="G1042" t="s">
        <v>1284</v>
      </c>
      <c r="H1042" t="s">
        <v>2645</v>
      </c>
      <c r="I1042" t="s">
        <v>1284</v>
      </c>
      <c r="J1042" t="s">
        <v>1284</v>
      </c>
      <c r="K1042">
        <v>126774</v>
      </c>
      <c r="L1042" t="s">
        <v>32</v>
      </c>
      <c r="M1042" t="s">
        <v>197</v>
      </c>
      <c r="N1042" t="s">
        <v>439</v>
      </c>
      <c r="O1042" t="s">
        <v>446</v>
      </c>
      <c r="P1042" t="s">
        <v>447</v>
      </c>
      <c r="Q1042" t="s">
        <v>697</v>
      </c>
      <c r="R1042" t="s">
        <v>791</v>
      </c>
      <c r="T1042" t="s">
        <v>1278</v>
      </c>
      <c r="U1042" t="s">
        <v>1279</v>
      </c>
      <c r="V1042" t="s">
        <v>1285</v>
      </c>
      <c r="X1042" t="s">
        <v>1284</v>
      </c>
    </row>
    <row r="1043" spans="1:24" x14ac:dyDescent="0.25">
      <c r="A1043" t="s">
        <v>697</v>
      </c>
      <c r="B1043" t="s">
        <v>1296</v>
      </c>
      <c r="C1043" t="b">
        <v>0</v>
      </c>
      <c r="D1043" t="s">
        <v>29</v>
      </c>
      <c r="F1043" t="s">
        <v>1284</v>
      </c>
      <c r="G1043" t="s">
        <v>1284</v>
      </c>
      <c r="H1043" t="s">
        <v>2645</v>
      </c>
      <c r="I1043" t="s">
        <v>1284</v>
      </c>
      <c r="J1043" t="s">
        <v>1284</v>
      </c>
      <c r="K1043">
        <v>126774</v>
      </c>
      <c r="L1043" t="s">
        <v>32</v>
      </c>
      <c r="M1043" t="s">
        <v>197</v>
      </c>
      <c r="N1043" t="s">
        <v>439</v>
      </c>
      <c r="O1043" t="s">
        <v>446</v>
      </c>
      <c r="P1043" t="s">
        <v>447</v>
      </c>
      <c r="Q1043" t="s">
        <v>697</v>
      </c>
      <c r="R1043" t="s">
        <v>791</v>
      </c>
      <c r="T1043" t="s">
        <v>1278</v>
      </c>
      <c r="U1043" t="s">
        <v>1279</v>
      </c>
      <c r="V1043" t="s">
        <v>1285</v>
      </c>
      <c r="X1043" t="s">
        <v>1284</v>
      </c>
    </row>
    <row r="1044" spans="1:24" x14ac:dyDescent="0.25">
      <c r="A1044" t="s">
        <v>697</v>
      </c>
      <c r="B1044" t="s">
        <v>1297</v>
      </c>
      <c r="C1044" t="b">
        <v>0</v>
      </c>
      <c r="D1044" t="s">
        <v>29</v>
      </c>
      <c r="F1044" t="s">
        <v>1284</v>
      </c>
      <c r="G1044" t="s">
        <v>1284</v>
      </c>
      <c r="H1044" t="s">
        <v>2645</v>
      </c>
      <c r="I1044" t="s">
        <v>1284</v>
      </c>
      <c r="J1044" t="s">
        <v>1284</v>
      </c>
      <c r="K1044">
        <v>126774</v>
      </c>
      <c r="L1044" t="s">
        <v>32</v>
      </c>
      <c r="M1044" t="s">
        <v>197</v>
      </c>
      <c r="N1044" t="s">
        <v>439</v>
      </c>
      <c r="O1044" t="s">
        <v>446</v>
      </c>
      <c r="P1044" t="s">
        <v>447</v>
      </c>
      <c r="Q1044" t="s">
        <v>697</v>
      </c>
      <c r="R1044" t="s">
        <v>791</v>
      </c>
      <c r="T1044" t="s">
        <v>1278</v>
      </c>
      <c r="U1044" t="s">
        <v>1279</v>
      </c>
      <c r="V1044" t="s">
        <v>1285</v>
      </c>
      <c r="X1044" t="s">
        <v>1284</v>
      </c>
    </row>
    <row r="1045" spans="1:24" x14ac:dyDescent="0.25">
      <c r="A1045" t="s">
        <v>697</v>
      </c>
      <c r="B1045" t="s">
        <v>1298</v>
      </c>
      <c r="C1045" t="b">
        <v>0</v>
      </c>
      <c r="D1045" t="s">
        <v>29</v>
      </c>
      <c r="F1045" t="s">
        <v>1284</v>
      </c>
      <c r="G1045" t="s">
        <v>1284</v>
      </c>
      <c r="H1045" t="s">
        <v>2645</v>
      </c>
      <c r="I1045" t="s">
        <v>1284</v>
      </c>
      <c r="J1045" t="s">
        <v>1284</v>
      </c>
      <c r="K1045">
        <v>126774</v>
      </c>
      <c r="L1045" t="s">
        <v>32</v>
      </c>
      <c r="M1045" t="s">
        <v>197</v>
      </c>
      <c r="N1045" t="s">
        <v>439</v>
      </c>
      <c r="O1045" t="s">
        <v>446</v>
      </c>
      <c r="P1045" t="s">
        <v>447</v>
      </c>
      <c r="Q1045" t="s">
        <v>697</v>
      </c>
      <c r="R1045" t="s">
        <v>791</v>
      </c>
      <c r="T1045" t="s">
        <v>1278</v>
      </c>
      <c r="U1045" t="s">
        <v>1279</v>
      </c>
      <c r="V1045" t="s">
        <v>1285</v>
      </c>
      <c r="X1045" t="s">
        <v>1284</v>
      </c>
    </row>
    <row r="1046" spans="1:24" x14ac:dyDescent="0.25">
      <c r="A1046" t="s">
        <v>697</v>
      </c>
      <c r="B1046" t="s">
        <v>1299</v>
      </c>
      <c r="C1046" t="b">
        <v>0</v>
      </c>
      <c r="D1046" t="s">
        <v>29</v>
      </c>
      <c r="F1046" t="s">
        <v>1284</v>
      </c>
      <c r="G1046" t="s">
        <v>1284</v>
      </c>
      <c r="H1046" t="s">
        <v>2645</v>
      </c>
      <c r="I1046" t="s">
        <v>1284</v>
      </c>
      <c r="J1046" t="s">
        <v>1284</v>
      </c>
      <c r="K1046">
        <v>126774</v>
      </c>
      <c r="L1046" t="s">
        <v>32</v>
      </c>
      <c r="M1046" t="s">
        <v>197</v>
      </c>
      <c r="N1046" t="s">
        <v>439</v>
      </c>
      <c r="O1046" t="s">
        <v>446</v>
      </c>
      <c r="P1046" t="s">
        <v>447</v>
      </c>
      <c r="Q1046" t="s">
        <v>697</v>
      </c>
      <c r="R1046" t="s">
        <v>791</v>
      </c>
      <c r="T1046" t="s">
        <v>1278</v>
      </c>
      <c r="U1046" t="s">
        <v>1279</v>
      </c>
      <c r="V1046" t="s">
        <v>1285</v>
      </c>
      <c r="X1046" t="s">
        <v>1284</v>
      </c>
    </row>
    <row r="1047" spans="1:24" x14ac:dyDescent="0.25">
      <c r="A1047" t="s">
        <v>697</v>
      </c>
      <c r="B1047" t="s">
        <v>1300</v>
      </c>
      <c r="C1047" t="b">
        <v>0</v>
      </c>
      <c r="D1047" t="s">
        <v>29</v>
      </c>
      <c r="F1047" t="s">
        <v>1284</v>
      </c>
      <c r="G1047" t="s">
        <v>1284</v>
      </c>
      <c r="H1047" t="s">
        <v>2645</v>
      </c>
      <c r="I1047" t="s">
        <v>1284</v>
      </c>
      <c r="J1047" t="s">
        <v>1284</v>
      </c>
      <c r="K1047">
        <v>126774</v>
      </c>
      <c r="L1047" t="s">
        <v>32</v>
      </c>
      <c r="M1047" t="s">
        <v>197</v>
      </c>
      <c r="N1047" t="s">
        <v>439</v>
      </c>
      <c r="O1047" t="s">
        <v>446</v>
      </c>
      <c r="P1047" t="s">
        <v>447</v>
      </c>
      <c r="Q1047" t="s">
        <v>697</v>
      </c>
      <c r="R1047" t="s">
        <v>791</v>
      </c>
      <c r="T1047" t="s">
        <v>1278</v>
      </c>
      <c r="U1047" t="s">
        <v>1279</v>
      </c>
      <c r="V1047" t="s">
        <v>1285</v>
      </c>
      <c r="X1047" t="s">
        <v>1284</v>
      </c>
    </row>
    <row r="1048" spans="1:24" x14ac:dyDescent="0.25">
      <c r="A1048" t="s">
        <v>697</v>
      </c>
      <c r="B1048" t="s">
        <v>1301</v>
      </c>
      <c r="C1048" t="b">
        <v>0</v>
      </c>
      <c r="D1048" t="s">
        <v>29</v>
      </c>
      <c r="F1048" t="s">
        <v>1284</v>
      </c>
      <c r="G1048" t="s">
        <v>1284</v>
      </c>
      <c r="H1048" t="s">
        <v>2645</v>
      </c>
      <c r="I1048" t="s">
        <v>1284</v>
      </c>
      <c r="J1048" t="s">
        <v>1284</v>
      </c>
      <c r="K1048">
        <v>126774</v>
      </c>
      <c r="L1048" t="s">
        <v>32</v>
      </c>
      <c r="M1048" t="s">
        <v>197</v>
      </c>
      <c r="N1048" t="s">
        <v>439</v>
      </c>
      <c r="O1048" t="s">
        <v>446</v>
      </c>
      <c r="P1048" t="s">
        <v>447</v>
      </c>
      <c r="Q1048" t="s">
        <v>697</v>
      </c>
      <c r="R1048" t="s">
        <v>791</v>
      </c>
      <c r="T1048" t="s">
        <v>1278</v>
      </c>
      <c r="U1048" t="s">
        <v>1279</v>
      </c>
      <c r="V1048" t="s">
        <v>1285</v>
      </c>
      <c r="X1048" t="s">
        <v>1284</v>
      </c>
    </row>
    <row r="1049" spans="1:24" x14ac:dyDescent="0.25">
      <c r="A1049" t="s">
        <v>697</v>
      </c>
      <c r="B1049" t="s">
        <v>1302</v>
      </c>
      <c r="C1049" t="b">
        <v>0</v>
      </c>
      <c r="D1049" t="s">
        <v>29</v>
      </c>
      <c r="F1049" t="s">
        <v>1284</v>
      </c>
      <c r="G1049" t="s">
        <v>1284</v>
      </c>
      <c r="H1049" t="s">
        <v>2645</v>
      </c>
      <c r="I1049" t="s">
        <v>1284</v>
      </c>
      <c r="J1049" t="s">
        <v>1284</v>
      </c>
      <c r="K1049">
        <v>126774</v>
      </c>
      <c r="L1049" t="s">
        <v>32</v>
      </c>
      <c r="M1049" t="s">
        <v>197</v>
      </c>
      <c r="N1049" t="s">
        <v>439</v>
      </c>
      <c r="O1049" t="s">
        <v>446</v>
      </c>
      <c r="P1049" t="s">
        <v>447</v>
      </c>
      <c r="Q1049" t="s">
        <v>697</v>
      </c>
      <c r="R1049" t="s">
        <v>791</v>
      </c>
      <c r="T1049" t="s">
        <v>1278</v>
      </c>
      <c r="U1049" t="s">
        <v>1279</v>
      </c>
      <c r="V1049" t="s">
        <v>1285</v>
      </c>
      <c r="X1049" t="s">
        <v>1284</v>
      </c>
    </row>
    <row r="1050" spans="1:24" x14ac:dyDescent="0.25">
      <c r="A1050" t="s">
        <v>697</v>
      </c>
      <c r="B1050" t="s">
        <v>1303</v>
      </c>
      <c r="C1050" t="b">
        <v>0</v>
      </c>
      <c r="D1050" t="s">
        <v>29</v>
      </c>
      <c r="F1050" t="s">
        <v>1284</v>
      </c>
      <c r="G1050" t="s">
        <v>1284</v>
      </c>
      <c r="H1050" t="s">
        <v>2645</v>
      </c>
      <c r="I1050" t="s">
        <v>1284</v>
      </c>
      <c r="J1050" t="s">
        <v>1284</v>
      </c>
      <c r="K1050">
        <v>126774</v>
      </c>
      <c r="L1050" t="s">
        <v>32</v>
      </c>
      <c r="M1050" t="s">
        <v>197</v>
      </c>
      <c r="N1050" t="s">
        <v>439</v>
      </c>
      <c r="O1050" t="s">
        <v>446</v>
      </c>
      <c r="P1050" t="s">
        <v>447</v>
      </c>
      <c r="Q1050" t="s">
        <v>697</v>
      </c>
      <c r="R1050" t="s">
        <v>791</v>
      </c>
      <c r="T1050" t="s">
        <v>1278</v>
      </c>
      <c r="U1050" t="s">
        <v>1279</v>
      </c>
      <c r="V1050" t="s">
        <v>1285</v>
      </c>
      <c r="X1050" t="s">
        <v>1284</v>
      </c>
    </row>
    <row r="1051" spans="1:24" x14ac:dyDescent="0.25">
      <c r="A1051" t="s">
        <v>697</v>
      </c>
      <c r="B1051" t="s">
        <v>1304</v>
      </c>
      <c r="C1051" t="b">
        <v>0</v>
      </c>
      <c r="D1051" t="s">
        <v>29</v>
      </c>
      <c r="F1051" t="s">
        <v>1284</v>
      </c>
      <c r="G1051" t="s">
        <v>1284</v>
      </c>
      <c r="H1051" t="s">
        <v>2645</v>
      </c>
      <c r="I1051" t="s">
        <v>1284</v>
      </c>
      <c r="J1051" t="s">
        <v>1284</v>
      </c>
      <c r="K1051">
        <v>126774</v>
      </c>
      <c r="L1051" t="s">
        <v>32</v>
      </c>
      <c r="M1051" t="s">
        <v>197</v>
      </c>
      <c r="N1051" t="s">
        <v>439</v>
      </c>
      <c r="O1051" t="s">
        <v>446</v>
      </c>
      <c r="P1051" t="s">
        <v>447</v>
      </c>
      <c r="Q1051" t="s">
        <v>697</v>
      </c>
      <c r="R1051" t="s">
        <v>791</v>
      </c>
      <c r="T1051" t="s">
        <v>1278</v>
      </c>
      <c r="U1051" t="s">
        <v>1279</v>
      </c>
      <c r="V1051" t="s">
        <v>1285</v>
      </c>
      <c r="X1051" t="s">
        <v>1284</v>
      </c>
    </row>
    <row r="1052" spans="1:24" x14ac:dyDescent="0.25">
      <c r="A1052" t="s">
        <v>697</v>
      </c>
      <c r="B1052" t="s">
        <v>1305</v>
      </c>
      <c r="C1052" t="b">
        <v>0</v>
      </c>
      <c r="D1052" t="s">
        <v>29</v>
      </c>
      <c r="F1052" t="s">
        <v>1284</v>
      </c>
      <c r="G1052" t="s">
        <v>1284</v>
      </c>
      <c r="H1052" t="s">
        <v>2645</v>
      </c>
      <c r="I1052" t="s">
        <v>1284</v>
      </c>
      <c r="J1052" t="s">
        <v>1284</v>
      </c>
      <c r="K1052">
        <v>126774</v>
      </c>
      <c r="L1052" t="s">
        <v>32</v>
      </c>
      <c r="M1052" t="s">
        <v>197</v>
      </c>
      <c r="N1052" t="s">
        <v>439</v>
      </c>
      <c r="O1052" t="s">
        <v>446</v>
      </c>
      <c r="P1052" t="s">
        <v>447</v>
      </c>
      <c r="Q1052" t="s">
        <v>697</v>
      </c>
      <c r="R1052" t="s">
        <v>791</v>
      </c>
      <c r="T1052" t="s">
        <v>1278</v>
      </c>
      <c r="U1052" t="s">
        <v>1279</v>
      </c>
      <c r="V1052" t="s">
        <v>1285</v>
      </c>
      <c r="X1052" t="s">
        <v>1284</v>
      </c>
    </row>
    <row r="1053" spans="1:24" x14ac:dyDescent="0.25">
      <c r="A1053" t="s">
        <v>697</v>
      </c>
      <c r="B1053" t="s">
        <v>1306</v>
      </c>
      <c r="C1053" t="b">
        <v>0</v>
      </c>
      <c r="D1053" t="s">
        <v>29</v>
      </c>
      <c r="F1053" t="s">
        <v>1284</v>
      </c>
      <c r="G1053" t="s">
        <v>1284</v>
      </c>
      <c r="H1053" t="s">
        <v>2645</v>
      </c>
      <c r="I1053" t="s">
        <v>1284</v>
      </c>
      <c r="J1053" t="s">
        <v>1284</v>
      </c>
      <c r="K1053">
        <v>126774</v>
      </c>
      <c r="L1053" t="s">
        <v>32</v>
      </c>
      <c r="M1053" t="s">
        <v>197</v>
      </c>
      <c r="N1053" t="s">
        <v>439</v>
      </c>
      <c r="O1053" t="s">
        <v>446</v>
      </c>
      <c r="P1053" t="s">
        <v>447</v>
      </c>
      <c r="Q1053" t="s">
        <v>697</v>
      </c>
      <c r="R1053" t="s">
        <v>791</v>
      </c>
      <c r="T1053" t="s">
        <v>1278</v>
      </c>
      <c r="U1053" t="s">
        <v>1279</v>
      </c>
      <c r="V1053" t="s">
        <v>1285</v>
      </c>
      <c r="X1053" t="s">
        <v>1284</v>
      </c>
    </row>
    <row r="1054" spans="1:24" x14ac:dyDescent="0.25">
      <c r="A1054" t="s">
        <v>697</v>
      </c>
      <c r="B1054" t="s">
        <v>1307</v>
      </c>
      <c r="C1054" t="b">
        <v>0</v>
      </c>
      <c r="D1054" t="s">
        <v>29</v>
      </c>
      <c r="F1054" t="s">
        <v>82</v>
      </c>
      <c r="G1054" t="s">
        <v>82</v>
      </c>
      <c r="H1054" t="s">
        <v>82</v>
      </c>
      <c r="I1054" t="s">
        <v>1278</v>
      </c>
      <c r="J1054" t="s">
        <v>1278</v>
      </c>
      <c r="K1054">
        <v>126640</v>
      </c>
      <c r="L1054" t="s">
        <v>32</v>
      </c>
      <c r="M1054" t="s">
        <v>197</v>
      </c>
      <c r="N1054" t="s">
        <v>439</v>
      </c>
      <c r="O1054" t="s">
        <v>446</v>
      </c>
      <c r="P1054" t="s">
        <v>447</v>
      </c>
      <c r="Q1054" t="s">
        <v>697</v>
      </c>
      <c r="R1054" t="s">
        <v>791</v>
      </c>
      <c r="T1054" t="s">
        <v>1278</v>
      </c>
    </row>
    <row r="1055" spans="1:24" x14ac:dyDescent="0.25">
      <c r="A1055" t="s">
        <v>697</v>
      </c>
      <c r="B1055" t="s">
        <v>1308</v>
      </c>
      <c r="C1055" t="b">
        <v>0</v>
      </c>
      <c r="D1055" t="s">
        <v>29</v>
      </c>
      <c r="E1055" s="25" t="s">
        <v>393</v>
      </c>
      <c r="F1055" t="s">
        <v>1309</v>
      </c>
      <c r="G1055" t="s">
        <v>1309</v>
      </c>
      <c r="H1055" t="s">
        <v>2645</v>
      </c>
      <c r="I1055" t="s">
        <v>1309</v>
      </c>
      <c r="J1055" t="s">
        <v>1309</v>
      </c>
      <c r="L1055" t="s">
        <v>32</v>
      </c>
      <c r="M1055" t="s">
        <v>197</v>
      </c>
      <c r="N1055" t="s">
        <v>439</v>
      </c>
      <c r="O1055" t="s">
        <v>446</v>
      </c>
      <c r="P1055" t="s">
        <v>447</v>
      </c>
      <c r="Q1055" t="s">
        <v>697</v>
      </c>
      <c r="R1055" t="s">
        <v>791</v>
      </c>
      <c r="T1055" t="s">
        <v>1278</v>
      </c>
    </row>
    <row r="1056" spans="1:24" x14ac:dyDescent="0.25">
      <c r="A1056" t="s">
        <v>697</v>
      </c>
      <c r="B1056" t="s">
        <v>1310</v>
      </c>
      <c r="C1056" t="b">
        <v>0</v>
      </c>
      <c r="D1056" t="s">
        <v>29</v>
      </c>
      <c r="E1056" s="25" t="s">
        <v>393</v>
      </c>
      <c r="F1056" t="s">
        <v>1309</v>
      </c>
      <c r="G1056" t="s">
        <v>1309</v>
      </c>
      <c r="H1056" t="s">
        <v>2645</v>
      </c>
      <c r="I1056" t="s">
        <v>1309</v>
      </c>
      <c r="J1056" t="s">
        <v>1309</v>
      </c>
      <c r="L1056" t="s">
        <v>32</v>
      </c>
      <c r="M1056" t="s">
        <v>197</v>
      </c>
      <c r="N1056" t="s">
        <v>439</v>
      </c>
      <c r="O1056" t="s">
        <v>446</v>
      </c>
      <c r="P1056" t="s">
        <v>447</v>
      </c>
      <c r="Q1056" t="s">
        <v>697</v>
      </c>
      <c r="R1056" t="s">
        <v>791</v>
      </c>
      <c r="T1056" t="s">
        <v>1278</v>
      </c>
    </row>
    <row r="1057" spans="1:29" x14ac:dyDescent="0.25">
      <c r="A1057" t="s">
        <v>697</v>
      </c>
      <c r="B1057" t="s">
        <v>1311</v>
      </c>
      <c r="C1057" t="b">
        <v>0</v>
      </c>
      <c r="D1057" t="s">
        <v>29</v>
      </c>
      <c r="E1057" s="25" t="s">
        <v>393</v>
      </c>
      <c r="F1057" t="s">
        <v>1309</v>
      </c>
      <c r="G1057" t="s">
        <v>1309</v>
      </c>
      <c r="H1057" t="s">
        <v>2645</v>
      </c>
      <c r="I1057" t="s">
        <v>1309</v>
      </c>
      <c r="J1057" t="s">
        <v>1309</v>
      </c>
      <c r="L1057" t="s">
        <v>32</v>
      </c>
      <c r="M1057" t="s">
        <v>197</v>
      </c>
      <c r="N1057" t="s">
        <v>439</v>
      </c>
      <c r="O1057" t="s">
        <v>446</v>
      </c>
      <c r="P1057" t="s">
        <v>447</v>
      </c>
      <c r="Q1057" t="s">
        <v>697</v>
      </c>
      <c r="R1057" t="s">
        <v>791</v>
      </c>
      <c r="T1057" t="s">
        <v>1278</v>
      </c>
    </row>
    <row r="1058" spans="1:29" x14ac:dyDescent="0.25">
      <c r="A1058" t="s">
        <v>697</v>
      </c>
      <c r="B1058" t="s">
        <v>1312</v>
      </c>
      <c r="C1058" t="b">
        <v>0</v>
      </c>
      <c r="D1058" t="s">
        <v>29</v>
      </c>
      <c r="E1058" s="25" t="s">
        <v>393</v>
      </c>
      <c r="F1058" t="s">
        <v>1309</v>
      </c>
      <c r="G1058" t="s">
        <v>1309</v>
      </c>
      <c r="H1058" t="s">
        <v>2645</v>
      </c>
      <c r="I1058" t="s">
        <v>1309</v>
      </c>
      <c r="J1058" t="s">
        <v>1309</v>
      </c>
      <c r="L1058" t="s">
        <v>32</v>
      </c>
      <c r="M1058" t="s">
        <v>197</v>
      </c>
      <c r="N1058" t="s">
        <v>439</v>
      </c>
      <c r="O1058" t="s">
        <v>446</v>
      </c>
      <c r="P1058" t="s">
        <v>447</v>
      </c>
      <c r="Q1058" t="s">
        <v>697</v>
      </c>
      <c r="R1058" t="s">
        <v>791</v>
      </c>
      <c r="T1058" t="s">
        <v>1278</v>
      </c>
    </row>
    <row r="1059" spans="1:29" x14ac:dyDescent="0.25">
      <c r="A1059" t="s">
        <v>697</v>
      </c>
      <c r="B1059" t="s">
        <v>1309</v>
      </c>
      <c r="C1059" t="b">
        <v>0</v>
      </c>
      <c r="D1059" t="s">
        <v>40</v>
      </c>
      <c r="E1059" s="25" t="s">
        <v>393</v>
      </c>
      <c r="F1059" t="s">
        <v>1309</v>
      </c>
      <c r="G1059" t="s">
        <v>1309</v>
      </c>
      <c r="H1059" t="s">
        <v>2645</v>
      </c>
      <c r="I1059" t="s">
        <v>1309</v>
      </c>
      <c r="J1059" t="s">
        <v>1309</v>
      </c>
      <c r="L1059" t="s">
        <v>32</v>
      </c>
      <c r="M1059" t="s">
        <v>197</v>
      </c>
      <c r="N1059" t="s">
        <v>439</v>
      </c>
      <c r="O1059" t="s">
        <v>446</v>
      </c>
      <c r="P1059" t="s">
        <v>447</v>
      </c>
      <c r="Q1059" t="s">
        <v>697</v>
      </c>
      <c r="R1059" t="s">
        <v>791</v>
      </c>
      <c r="T1059" t="s">
        <v>1278</v>
      </c>
    </row>
    <row r="1060" spans="1:29" x14ac:dyDescent="0.25">
      <c r="A1060" t="s">
        <v>697</v>
      </c>
      <c r="B1060" t="s">
        <v>1280</v>
      </c>
      <c r="C1060" t="b">
        <v>0</v>
      </c>
      <c r="D1060" t="s">
        <v>29</v>
      </c>
      <c r="F1060" t="s">
        <v>82</v>
      </c>
      <c r="G1060" t="s">
        <v>82</v>
      </c>
      <c r="H1060" t="s">
        <v>82</v>
      </c>
      <c r="I1060" t="s">
        <v>1278</v>
      </c>
      <c r="J1060" t="s">
        <v>1278</v>
      </c>
      <c r="K1060">
        <v>126640</v>
      </c>
      <c r="L1060" t="s">
        <v>32</v>
      </c>
      <c r="M1060" t="s">
        <v>197</v>
      </c>
      <c r="N1060" t="s">
        <v>439</v>
      </c>
      <c r="O1060" t="s">
        <v>446</v>
      </c>
      <c r="P1060" t="s">
        <v>447</v>
      </c>
      <c r="Q1060" t="s">
        <v>697</v>
      </c>
      <c r="R1060" t="s">
        <v>791</v>
      </c>
      <c r="T1060" t="s">
        <v>1278</v>
      </c>
    </row>
    <row r="1061" spans="1:29" x14ac:dyDescent="0.25">
      <c r="A1061" t="s">
        <v>697</v>
      </c>
      <c r="B1061" t="s">
        <v>1313</v>
      </c>
      <c r="C1061" t="b">
        <v>0</v>
      </c>
      <c r="D1061" t="s">
        <v>29</v>
      </c>
      <c r="E1061" s="25" t="s">
        <v>393</v>
      </c>
      <c r="F1061" t="s">
        <v>1309</v>
      </c>
      <c r="G1061" t="s">
        <v>1309</v>
      </c>
      <c r="H1061" t="s">
        <v>2645</v>
      </c>
      <c r="I1061" t="s">
        <v>1309</v>
      </c>
      <c r="J1061" t="s">
        <v>1309</v>
      </c>
      <c r="L1061" t="s">
        <v>32</v>
      </c>
      <c r="M1061" t="s">
        <v>197</v>
      </c>
      <c r="N1061" t="s">
        <v>439</v>
      </c>
      <c r="O1061" t="s">
        <v>446</v>
      </c>
      <c r="P1061" t="s">
        <v>447</v>
      </c>
      <c r="Q1061" t="s">
        <v>697</v>
      </c>
      <c r="R1061" t="s">
        <v>791</v>
      </c>
      <c r="T1061" t="s">
        <v>1278</v>
      </c>
    </row>
    <row r="1062" spans="1:29" x14ac:dyDescent="0.25">
      <c r="A1062" t="s">
        <v>697</v>
      </c>
      <c r="B1062" t="s">
        <v>1314</v>
      </c>
      <c r="C1062" t="b">
        <v>0</v>
      </c>
      <c r="D1062" t="s">
        <v>29</v>
      </c>
      <c r="E1062" s="25" t="s">
        <v>393</v>
      </c>
      <c r="F1062" t="s">
        <v>1309</v>
      </c>
      <c r="G1062" t="s">
        <v>1309</v>
      </c>
      <c r="H1062" t="s">
        <v>2645</v>
      </c>
      <c r="I1062" t="s">
        <v>1309</v>
      </c>
      <c r="J1062" t="s">
        <v>1309</v>
      </c>
      <c r="L1062" t="s">
        <v>32</v>
      </c>
      <c r="M1062" t="s">
        <v>197</v>
      </c>
      <c r="N1062" t="s">
        <v>439</v>
      </c>
      <c r="O1062" t="s">
        <v>446</v>
      </c>
      <c r="P1062" t="s">
        <v>447</v>
      </c>
      <c r="Q1062" t="s">
        <v>697</v>
      </c>
      <c r="R1062" t="s">
        <v>791</v>
      </c>
      <c r="T1062" t="s">
        <v>1278</v>
      </c>
    </row>
    <row r="1063" spans="1:29" x14ac:dyDescent="0.25">
      <c r="A1063" t="s">
        <v>697</v>
      </c>
      <c r="B1063" t="s">
        <v>1315</v>
      </c>
      <c r="C1063" t="b">
        <v>0</v>
      </c>
      <c r="D1063" t="s">
        <v>29</v>
      </c>
      <c r="E1063" s="25" t="s">
        <v>393</v>
      </c>
      <c r="F1063" t="s">
        <v>1309</v>
      </c>
      <c r="G1063" t="s">
        <v>1309</v>
      </c>
      <c r="H1063" t="s">
        <v>2645</v>
      </c>
      <c r="I1063" t="s">
        <v>1309</v>
      </c>
      <c r="J1063" t="s">
        <v>1309</v>
      </c>
      <c r="L1063" t="s">
        <v>32</v>
      </c>
      <c r="M1063" t="s">
        <v>197</v>
      </c>
      <c r="N1063" t="s">
        <v>439</v>
      </c>
      <c r="O1063" t="s">
        <v>446</v>
      </c>
      <c r="P1063" t="s">
        <v>447</v>
      </c>
      <c r="Q1063" t="s">
        <v>697</v>
      </c>
      <c r="R1063" t="s">
        <v>791</v>
      </c>
      <c r="T1063" t="s">
        <v>1278</v>
      </c>
    </row>
    <row r="1064" spans="1:29" x14ac:dyDescent="0.25">
      <c r="A1064" t="s">
        <v>697</v>
      </c>
      <c r="B1064" t="s">
        <v>1278</v>
      </c>
      <c r="C1064" t="b">
        <v>0</v>
      </c>
      <c r="D1064" t="s">
        <v>40</v>
      </c>
      <c r="F1064" t="s">
        <v>82</v>
      </c>
      <c r="G1064" t="s">
        <v>82</v>
      </c>
      <c r="H1064" t="s">
        <v>82</v>
      </c>
      <c r="I1064" t="s">
        <v>1278</v>
      </c>
      <c r="J1064" t="s">
        <v>1278</v>
      </c>
      <c r="K1064">
        <v>126640</v>
      </c>
      <c r="L1064" t="s">
        <v>32</v>
      </c>
      <c r="M1064" t="s">
        <v>197</v>
      </c>
      <c r="N1064" t="s">
        <v>439</v>
      </c>
      <c r="O1064" t="s">
        <v>446</v>
      </c>
      <c r="P1064" t="s">
        <v>447</v>
      </c>
      <c r="Q1064" t="s">
        <v>697</v>
      </c>
      <c r="R1064" t="s">
        <v>791</v>
      </c>
      <c r="T1064" t="s">
        <v>1278</v>
      </c>
    </row>
    <row r="1065" spans="1:29" x14ac:dyDescent="0.25">
      <c r="A1065" t="s">
        <v>697</v>
      </c>
      <c r="B1065" t="s">
        <v>1316</v>
      </c>
      <c r="C1065" t="b">
        <v>0</v>
      </c>
      <c r="D1065" t="s">
        <v>29</v>
      </c>
      <c r="F1065" t="s">
        <v>82</v>
      </c>
      <c r="G1065" t="s">
        <v>82</v>
      </c>
      <c r="H1065" t="s">
        <v>82</v>
      </c>
      <c r="I1065" t="s">
        <v>1278</v>
      </c>
      <c r="J1065" t="s">
        <v>1278</v>
      </c>
      <c r="K1065">
        <v>126640</v>
      </c>
      <c r="L1065" t="s">
        <v>32</v>
      </c>
      <c r="M1065" t="s">
        <v>197</v>
      </c>
      <c r="N1065" t="s">
        <v>439</v>
      </c>
      <c r="O1065" t="s">
        <v>446</v>
      </c>
      <c r="P1065" t="s">
        <v>447</v>
      </c>
      <c r="Q1065" t="s">
        <v>697</v>
      </c>
      <c r="R1065" t="s">
        <v>791</v>
      </c>
      <c r="T1065" t="s">
        <v>1278</v>
      </c>
    </row>
    <row r="1066" spans="1:29" x14ac:dyDescent="0.25">
      <c r="A1066" t="s">
        <v>697</v>
      </c>
      <c r="B1066" t="s">
        <v>1285</v>
      </c>
      <c r="C1066" t="b">
        <v>0</v>
      </c>
      <c r="D1066" t="s">
        <v>29</v>
      </c>
      <c r="F1066" t="s">
        <v>82</v>
      </c>
      <c r="G1066" t="s">
        <v>82</v>
      </c>
      <c r="H1066" t="s">
        <v>82</v>
      </c>
      <c r="I1066" t="s">
        <v>1278</v>
      </c>
      <c r="J1066" t="s">
        <v>1278</v>
      </c>
      <c r="K1066">
        <v>126640</v>
      </c>
      <c r="L1066" t="s">
        <v>32</v>
      </c>
      <c r="M1066" t="s">
        <v>197</v>
      </c>
      <c r="N1066" t="s">
        <v>439</v>
      </c>
      <c r="O1066" t="s">
        <v>446</v>
      </c>
      <c r="P1066" t="s">
        <v>447</v>
      </c>
      <c r="Q1066" t="s">
        <v>697</v>
      </c>
      <c r="R1066" t="s">
        <v>791</v>
      </c>
      <c r="T1066" t="s">
        <v>1278</v>
      </c>
    </row>
    <row r="1067" spans="1:29" x14ac:dyDescent="0.25">
      <c r="A1067" t="s">
        <v>697</v>
      </c>
      <c r="B1067" t="s">
        <v>1317</v>
      </c>
      <c r="C1067" t="b">
        <v>0</v>
      </c>
      <c r="D1067" t="s">
        <v>29</v>
      </c>
      <c r="F1067" t="s">
        <v>82</v>
      </c>
      <c r="G1067" t="s">
        <v>82</v>
      </c>
      <c r="H1067" t="s">
        <v>82</v>
      </c>
      <c r="I1067" t="s">
        <v>1318</v>
      </c>
      <c r="J1067" t="s">
        <v>1318</v>
      </c>
      <c r="K1067">
        <v>125799</v>
      </c>
      <c r="L1067" t="s">
        <v>32</v>
      </c>
      <c r="M1067" t="s">
        <v>197</v>
      </c>
      <c r="N1067" t="s">
        <v>439</v>
      </c>
      <c r="O1067" t="s">
        <v>446</v>
      </c>
      <c r="P1067" t="s">
        <v>447</v>
      </c>
      <c r="Q1067" t="s">
        <v>697</v>
      </c>
      <c r="R1067" t="s">
        <v>791</v>
      </c>
      <c r="T1067" t="s">
        <v>1318</v>
      </c>
    </row>
    <row r="1068" spans="1:29" x14ac:dyDescent="0.25">
      <c r="A1068" t="s">
        <v>697</v>
      </c>
      <c r="B1068" t="s">
        <v>1318</v>
      </c>
      <c r="C1068" t="b">
        <v>0</v>
      </c>
      <c r="D1068" t="s">
        <v>40</v>
      </c>
      <c r="F1068" t="s">
        <v>82</v>
      </c>
      <c r="G1068" t="s">
        <v>82</v>
      </c>
      <c r="H1068" t="s">
        <v>82</v>
      </c>
      <c r="I1068" t="s">
        <v>1318</v>
      </c>
      <c r="J1068" t="s">
        <v>1318</v>
      </c>
      <c r="K1068">
        <v>125799</v>
      </c>
      <c r="L1068" t="s">
        <v>32</v>
      </c>
      <c r="M1068" t="s">
        <v>197</v>
      </c>
      <c r="N1068" t="s">
        <v>439</v>
      </c>
      <c r="O1068" t="s">
        <v>446</v>
      </c>
      <c r="P1068" t="s">
        <v>447</v>
      </c>
      <c r="Q1068" t="s">
        <v>697</v>
      </c>
      <c r="R1068" t="s">
        <v>791</v>
      </c>
      <c r="T1068" t="s">
        <v>1318</v>
      </c>
    </row>
    <row r="1069" spans="1:29" x14ac:dyDescent="0.25">
      <c r="A1069" t="s">
        <v>697</v>
      </c>
      <c r="B1069" t="s">
        <v>1319</v>
      </c>
      <c r="C1069" t="b">
        <v>0</v>
      </c>
      <c r="D1069" t="s">
        <v>29</v>
      </c>
      <c r="F1069" t="s">
        <v>1320</v>
      </c>
      <c r="G1069" t="s">
        <v>1320</v>
      </c>
      <c r="H1069" t="s">
        <v>2646</v>
      </c>
      <c r="I1069" t="s">
        <v>1320</v>
      </c>
      <c r="J1069" t="s">
        <v>1320</v>
      </c>
      <c r="K1069">
        <v>126624</v>
      </c>
      <c r="L1069" t="s">
        <v>32</v>
      </c>
      <c r="M1069" t="s">
        <v>197</v>
      </c>
      <c r="N1069" t="s">
        <v>439</v>
      </c>
      <c r="O1069" t="s">
        <v>446</v>
      </c>
      <c r="P1069" t="s">
        <v>447</v>
      </c>
      <c r="Q1069" t="s">
        <v>697</v>
      </c>
      <c r="R1069" t="s">
        <v>791</v>
      </c>
      <c r="T1069" t="s">
        <v>1320</v>
      </c>
    </row>
    <row r="1070" spans="1:29" x14ac:dyDescent="0.25">
      <c r="A1070" t="s">
        <v>697</v>
      </c>
      <c r="B1070" t="s">
        <v>1320</v>
      </c>
      <c r="C1070" t="b">
        <v>0</v>
      </c>
      <c r="D1070" t="s">
        <v>40</v>
      </c>
      <c r="F1070" t="s">
        <v>1320</v>
      </c>
      <c r="G1070" t="s">
        <v>1320</v>
      </c>
      <c r="H1070" t="s">
        <v>2646</v>
      </c>
      <c r="I1070" t="s">
        <v>1320</v>
      </c>
      <c r="J1070" t="s">
        <v>1320</v>
      </c>
      <c r="K1070">
        <v>126624</v>
      </c>
      <c r="L1070" t="s">
        <v>32</v>
      </c>
      <c r="M1070" t="s">
        <v>197</v>
      </c>
      <c r="N1070" t="s">
        <v>439</v>
      </c>
      <c r="O1070" t="s">
        <v>446</v>
      </c>
      <c r="P1070" t="s">
        <v>447</v>
      </c>
      <c r="Q1070" t="s">
        <v>697</v>
      </c>
      <c r="R1070" t="s">
        <v>791</v>
      </c>
      <c r="T1070" t="s">
        <v>1320</v>
      </c>
    </row>
    <row r="1071" spans="1:29" x14ac:dyDescent="0.25">
      <c r="A1071" t="s">
        <v>697</v>
      </c>
      <c r="B1071" t="s">
        <v>1321</v>
      </c>
      <c r="C1071" t="b">
        <v>0</v>
      </c>
      <c r="D1071" t="s">
        <v>40</v>
      </c>
      <c r="F1071" t="s">
        <v>82</v>
      </c>
      <c r="G1071" t="s">
        <v>82</v>
      </c>
      <c r="H1071" t="s">
        <v>82</v>
      </c>
      <c r="I1071" t="s">
        <v>1321</v>
      </c>
      <c r="J1071" t="s">
        <v>1321</v>
      </c>
      <c r="L1071" t="s">
        <v>32</v>
      </c>
      <c r="M1071" t="s">
        <v>197</v>
      </c>
      <c r="N1071" t="s">
        <v>439</v>
      </c>
      <c r="O1071" t="s">
        <v>446</v>
      </c>
      <c r="P1071" t="s">
        <v>447</v>
      </c>
      <c r="Q1071" t="s">
        <v>697</v>
      </c>
      <c r="R1071" t="s">
        <v>791</v>
      </c>
      <c r="T1071" t="s">
        <v>1322</v>
      </c>
      <c r="U1071" t="s">
        <v>1323</v>
      </c>
      <c r="X1071" t="s">
        <v>1321</v>
      </c>
      <c r="AC1071" t="s">
        <v>1324</v>
      </c>
    </row>
    <row r="1072" spans="1:29" x14ac:dyDescent="0.25">
      <c r="A1072" t="s">
        <v>697</v>
      </c>
      <c r="B1072" t="s">
        <v>1325</v>
      </c>
      <c r="C1072" t="b">
        <v>0</v>
      </c>
      <c r="D1072" t="s">
        <v>29</v>
      </c>
      <c r="F1072" t="s">
        <v>82</v>
      </c>
      <c r="G1072" t="s">
        <v>82</v>
      </c>
      <c r="H1072" t="s">
        <v>82</v>
      </c>
      <c r="I1072" t="s">
        <v>1321</v>
      </c>
      <c r="J1072" t="s">
        <v>1321</v>
      </c>
      <c r="L1072" t="s">
        <v>32</v>
      </c>
      <c r="M1072" t="s">
        <v>197</v>
      </c>
      <c r="N1072" t="s">
        <v>439</v>
      </c>
      <c r="O1072" t="s">
        <v>446</v>
      </c>
      <c r="P1072" t="s">
        <v>447</v>
      </c>
      <c r="Q1072" t="s">
        <v>697</v>
      </c>
      <c r="R1072" t="s">
        <v>791</v>
      </c>
      <c r="T1072" t="s">
        <v>1322</v>
      </c>
      <c r="U1072" t="s">
        <v>1323</v>
      </c>
      <c r="X1072" t="s">
        <v>1321</v>
      </c>
      <c r="AC1072" t="s">
        <v>1324</v>
      </c>
    </row>
    <row r="1073" spans="1:24" x14ac:dyDescent="0.25">
      <c r="A1073" t="s">
        <v>697</v>
      </c>
      <c r="B1073" t="s">
        <v>1326</v>
      </c>
      <c r="C1073" t="b">
        <v>0</v>
      </c>
      <c r="D1073" t="s">
        <v>29</v>
      </c>
      <c r="F1073" t="s">
        <v>1327</v>
      </c>
      <c r="G1073" t="s">
        <v>1327</v>
      </c>
      <c r="H1073" t="s">
        <v>2645</v>
      </c>
      <c r="I1073" t="s">
        <v>1327</v>
      </c>
      <c r="J1073" t="s">
        <v>1327</v>
      </c>
      <c r="K1073">
        <v>119037</v>
      </c>
      <c r="L1073" t="s">
        <v>32</v>
      </c>
      <c r="M1073" t="s">
        <v>197</v>
      </c>
      <c r="N1073" t="s">
        <v>439</v>
      </c>
      <c r="O1073" t="s">
        <v>446</v>
      </c>
      <c r="P1073" t="s">
        <v>447</v>
      </c>
      <c r="Q1073" t="s">
        <v>697</v>
      </c>
      <c r="R1073" t="s">
        <v>791</v>
      </c>
      <c r="T1073" t="s">
        <v>1322</v>
      </c>
      <c r="U1073" t="s">
        <v>1323</v>
      </c>
      <c r="X1073" t="s">
        <v>1327</v>
      </c>
    </row>
    <row r="1074" spans="1:24" x14ac:dyDescent="0.25">
      <c r="A1074" t="s">
        <v>697</v>
      </c>
      <c r="B1074" t="s">
        <v>1327</v>
      </c>
      <c r="C1074" t="b">
        <v>0</v>
      </c>
      <c r="D1074" t="s">
        <v>40</v>
      </c>
      <c r="F1074" t="s">
        <v>1327</v>
      </c>
      <c r="G1074" t="s">
        <v>1327</v>
      </c>
      <c r="H1074" t="s">
        <v>2645</v>
      </c>
      <c r="I1074" t="s">
        <v>1327</v>
      </c>
      <c r="J1074" t="s">
        <v>1327</v>
      </c>
      <c r="K1074">
        <v>119037</v>
      </c>
      <c r="L1074" t="s">
        <v>32</v>
      </c>
      <c r="M1074" t="s">
        <v>197</v>
      </c>
      <c r="N1074" t="s">
        <v>439</v>
      </c>
      <c r="O1074" t="s">
        <v>446</v>
      </c>
      <c r="P1074" t="s">
        <v>447</v>
      </c>
      <c r="Q1074" t="s">
        <v>697</v>
      </c>
      <c r="R1074" t="s">
        <v>791</v>
      </c>
      <c r="T1074" t="s">
        <v>1322</v>
      </c>
      <c r="U1074" t="s">
        <v>1323</v>
      </c>
      <c r="X1074" t="s">
        <v>1327</v>
      </c>
    </row>
    <row r="1075" spans="1:24" x14ac:dyDescent="0.25">
      <c r="A1075" t="s">
        <v>697</v>
      </c>
      <c r="B1075" t="s">
        <v>1328</v>
      </c>
      <c r="C1075" t="b">
        <v>0</v>
      </c>
      <c r="D1075" t="s">
        <v>29</v>
      </c>
      <c r="F1075" t="s">
        <v>1327</v>
      </c>
      <c r="G1075" t="s">
        <v>1327</v>
      </c>
      <c r="H1075" t="s">
        <v>2645</v>
      </c>
      <c r="I1075" t="s">
        <v>1327</v>
      </c>
      <c r="J1075" t="s">
        <v>1327</v>
      </c>
      <c r="K1075">
        <v>119037</v>
      </c>
      <c r="L1075" t="s">
        <v>32</v>
      </c>
      <c r="M1075" t="s">
        <v>197</v>
      </c>
      <c r="N1075" t="s">
        <v>439</v>
      </c>
      <c r="O1075" t="s">
        <v>446</v>
      </c>
      <c r="P1075" t="s">
        <v>447</v>
      </c>
      <c r="Q1075" t="s">
        <v>697</v>
      </c>
      <c r="R1075" t="s">
        <v>791</v>
      </c>
      <c r="T1075" t="s">
        <v>1322</v>
      </c>
      <c r="U1075" t="s">
        <v>1323</v>
      </c>
      <c r="X1075" t="s">
        <v>1327</v>
      </c>
    </row>
    <row r="1076" spans="1:24" x14ac:dyDescent="0.25">
      <c r="A1076" t="s">
        <v>697</v>
      </c>
      <c r="B1076" t="s">
        <v>1329</v>
      </c>
      <c r="C1076" t="b">
        <v>0</v>
      </c>
      <c r="D1076" t="s">
        <v>29</v>
      </c>
      <c r="F1076" t="s">
        <v>1327</v>
      </c>
      <c r="G1076" t="s">
        <v>1327</v>
      </c>
      <c r="H1076" t="s">
        <v>2645</v>
      </c>
      <c r="I1076" t="s">
        <v>1327</v>
      </c>
      <c r="J1076" t="s">
        <v>1327</v>
      </c>
      <c r="K1076">
        <v>119037</v>
      </c>
      <c r="L1076" t="s">
        <v>32</v>
      </c>
      <c r="M1076" t="s">
        <v>197</v>
      </c>
      <c r="N1076" t="s">
        <v>439</v>
      </c>
      <c r="O1076" t="s">
        <v>446</v>
      </c>
      <c r="P1076" t="s">
        <v>447</v>
      </c>
      <c r="Q1076" t="s">
        <v>697</v>
      </c>
      <c r="R1076" t="s">
        <v>791</v>
      </c>
      <c r="T1076" t="s">
        <v>1322</v>
      </c>
      <c r="U1076" t="s">
        <v>1323</v>
      </c>
      <c r="X1076" t="s">
        <v>1327</v>
      </c>
    </row>
    <row r="1077" spans="1:24" x14ac:dyDescent="0.25">
      <c r="A1077" t="s">
        <v>697</v>
      </c>
      <c r="B1077" t="s">
        <v>1330</v>
      </c>
      <c r="C1077" t="b">
        <v>0</v>
      </c>
      <c r="D1077" t="s">
        <v>29</v>
      </c>
      <c r="F1077" t="s">
        <v>82</v>
      </c>
      <c r="G1077" t="s">
        <v>82</v>
      </c>
      <c r="H1077" t="s">
        <v>82</v>
      </c>
      <c r="I1077" t="s">
        <v>1322</v>
      </c>
      <c r="J1077" t="s">
        <v>1322</v>
      </c>
      <c r="K1077">
        <v>118840</v>
      </c>
      <c r="L1077" t="s">
        <v>32</v>
      </c>
      <c r="M1077" t="s">
        <v>197</v>
      </c>
      <c r="N1077" t="s">
        <v>439</v>
      </c>
      <c r="O1077" t="s">
        <v>446</v>
      </c>
      <c r="P1077" t="s">
        <v>447</v>
      </c>
      <c r="Q1077" t="s">
        <v>697</v>
      </c>
      <c r="R1077" t="s">
        <v>791</v>
      </c>
      <c r="T1077" t="s">
        <v>1322</v>
      </c>
    </row>
    <row r="1078" spans="1:24" x14ac:dyDescent="0.25">
      <c r="A1078" t="s">
        <v>697</v>
      </c>
      <c r="B1078" t="s">
        <v>1331</v>
      </c>
      <c r="C1078" t="b">
        <v>0</v>
      </c>
      <c r="D1078" t="s">
        <v>29</v>
      </c>
      <c r="F1078" t="s">
        <v>82</v>
      </c>
      <c r="G1078" t="s">
        <v>82</v>
      </c>
      <c r="H1078" t="s">
        <v>82</v>
      </c>
      <c r="I1078" t="s">
        <v>1322</v>
      </c>
      <c r="J1078" t="s">
        <v>1322</v>
      </c>
      <c r="K1078">
        <v>118840</v>
      </c>
      <c r="L1078" t="s">
        <v>32</v>
      </c>
      <c r="M1078" t="s">
        <v>197</v>
      </c>
      <c r="N1078" t="s">
        <v>439</v>
      </c>
      <c r="O1078" t="s">
        <v>446</v>
      </c>
      <c r="P1078" t="s">
        <v>447</v>
      </c>
      <c r="Q1078" t="s">
        <v>697</v>
      </c>
      <c r="R1078" t="s">
        <v>791</v>
      </c>
      <c r="T1078" t="s">
        <v>1322</v>
      </c>
    </row>
    <row r="1079" spans="1:24" x14ac:dyDescent="0.25">
      <c r="A1079" t="s">
        <v>697</v>
      </c>
      <c r="B1079" t="s">
        <v>1322</v>
      </c>
      <c r="C1079" t="b">
        <v>0</v>
      </c>
      <c r="D1079" t="s">
        <v>40</v>
      </c>
      <c r="F1079" t="s">
        <v>82</v>
      </c>
      <c r="G1079" t="s">
        <v>82</v>
      </c>
      <c r="H1079" t="s">
        <v>82</v>
      </c>
      <c r="I1079" t="s">
        <v>1322</v>
      </c>
      <c r="J1079" t="s">
        <v>1322</v>
      </c>
      <c r="K1079">
        <v>118840</v>
      </c>
      <c r="L1079" t="s">
        <v>32</v>
      </c>
      <c r="M1079" t="s">
        <v>197</v>
      </c>
      <c r="N1079" t="s">
        <v>439</v>
      </c>
      <c r="O1079" t="s">
        <v>446</v>
      </c>
      <c r="P1079" t="s">
        <v>447</v>
      </c>
      <c r="Q1079" t="s">
        <v>697</v>
      </c>
      <c r="R1079" t="s">
        <v>791</v>
      </c>
      <c r="T1079" t="s">
        <v>1322</v>
      </c>
    </row>
    <row r="1080" spans="1:24" x14ac:dyDescent="0.25">
      <c r="A1080" t="s">
        <v>697</v>
      </c>
      <c r="B1080" t="s">
        <v>1332</v>
      </c>
      <c r="C1080" t="b">
        <v>0</v>
      </c>
      <c r="D1080" t="s">
        <v>29</v>
      </c>
      <c r="F1080" t="s">
        <v>82</v>
      </c>
      <c r="G1080" t="s">
        <v>82</v>
      </c>
      <c r="H1080" t="s">
        <v>82</v>
      </c>
      <c r="I1080" t="s">
        <v>1322</v>
      </c>
      <c r="J1080" t="s">
        <v>1322</v>
      </c>
      <c r="K1080">
        <v>118840</v>
      </c>
      <c r="L1080" t="s">
        <v>32</v>
      </c>
      <c r="M1080" t="s">
        <v>197</v>
      </c>
      <c r="N1080" t="s">
        <v>439</v>
      </c>
      <c r="O1080" t="s">
        <v>446</v>
      </c>
      <c r="P1080" t="s">
        <v>447</v>
      </c>
      <c r="Q1080" t="s">
        <v>697</v>
      </c>
      <c r="R1080" t="s">
        <v>791</v>
      </c>
      <c r="T1080" t="s">
        <v>1322</v>
      </c>
    </row>
    <row r="1081" spans="1:24" x14ac:dyDescent="0.25">
      <c r="A1081" t="s">
        <v>697</v>
      </c>
      <c r="B1081" t="s">
        <v>1333</v>
      </c>
      <c r="C1081" t="b">
        <v>0</v>
      </c>
      <c r="D1081" t="s">
        <v>29</v>
      </c>
      <c r="F1081" t="s">
        <v>82</v>
      </c>
      <c r="G1081" t="s">
        <v>82</v>
      </c>
      <c r="H1081" t="s">
        <v>82</v>
      </c>
      <c r="I1081" t="s">
        <v>1322</v>
      </c>
      <c r="J1081" t="s">
        <v>1322</v>
      </c>
      <c r="K1081">
        <v>118840</v>
      </c>
      <c r="L1081" t="s">
        <v>32</v>
      </c>
      <c r="M1081" t="s">
        <v>197</v>
      </c>
      <c r="N1081" t="s">
        <v>439</v>
      </c>
      <c r="O1081" t="s">
        <v>446</v>
      </c>
      <c r="P1081" t="s">
        <v>447</v>
      </c>
      <c r="Q1081" t="s">
        <v>697</v>
      </c>
      <c r="R1081" t="s">
        <v>791</v>
      </c>
      <c r="T1081" t="s">
        <v>1322</v>
      </c>
    </row>
    <row r="1082" spans="1:24" x14ac:dyDescent="0.25">
      <c r="A1082" t="s">
        <v>697</v>
      </c>
      <c r="B1082" t="s">
        <v>1334</v>
      </c>
      <c r="C1082" t="b">
        <v>0</v>
      </c>
      <c r="D1082" t="s">
        <v>29</v>
      </c>
      <c r="F1082" t="s">
        <v>82</v>
      </c>
      <c r="G1082" t="s">
        <v>82</v>
      </c>
      <c r="H1082" t="s">
        <v>82</v>
      </c>
      <c r="I1082" t="s">
        <v>1322</v>
      </c>
      <c r="J1082" t="s">
        <v>1322</v>
      </c>
      <c r="K1082">
        <v>118840</v>
      </c>
      <c r="L1082" t="s">
        <v>32</v>
      </c>
      <c r="M1082" t="s">
        <v>197</v>
      </c>
      <c r="N1082" t="s">
        <v>439</v>
      </c>
      <c r="O1082" t="s">
        <v>446</v>
      </c>
      <c r="P1082" t="s">
        <v>447</v>
      </c>
      <c r="Q1082" t="s">
        <v>697</v>
      </c>
      <c r="R1082" t="s">
        <v>791</v>
      </c>
      <c r="T1082" t="s">
        <v>1322</v>
      </c>
    </row>
    <row r="1083" spans="1:24" x14ac:dyDescent="0.25">
      <c r="A1083" t="s">
        <v>697</v>
      </c>
      <c r="B1083" t="s">
        <v>791</v>
      </c>
      <c r="C1083" t="b">
        <v>0</v>
      </c>
      <c r="D1083" t="s">
        <v>40</v>
      </c>
      <c r="F1083" t="s">
        <v>82</v>
      </c>
      <c r="G1083" t="s">
        <v>82</v>
      </c>
      <c r="H1083" t="s">
        <v>82</v>
      </c>
      <c r="I1083" t="s">
        <v>791</v>
      </c>
      <c r="J1083" t="s">
        <v>791</v>
      </c>
      <c r="K1083">
        <v>118832</v>
      </c>
      <c r="L1083" t="s">
        <v>32</v>
      </c>
      <c r="M1083" t="s">
        <v>197</v>
      </c>
      <c r="N1083" t="s">
        <v>439</v>
      </c>
      <c r="O1083" t="s">
        <v>446</v>
      </c>
      <c r="P1083" t="s">
        <v>447</v>
      </c>
      <c r="Q1083" t="s">
        <v>697</v>
      </c>
      <c r="R1083" t="s">
        <v>791</v>
      </c>
    </row>
    <row r="1084" spans="1:24" x14ac:dyDescent="0.25">
      <c r="A1084" t="s">
        <v>697</v>
      </c>
      <c r="B1084" t="s">
        <v>1335</v>
      </c>
      <c r="C1084" t="b">
        <v>0</v>
      </c>
      <c r="D1084" t="s">
        <v>29</v>
      </c>
      <c r="F1084" t="s">
        <v>82</v>
      </c>
      <c r="G1084" t="s">
        <v>82</v>
      </c>
      <c r="H1084" t="s">
        <v>82</v>
      </c>
      <c r="I1084" t="s">
        <v>791</v>
      </c>
      <c r="J1084" t="s">
        <v>791</v>
      </c>
      <c r="K1084">
        <v>118832</v>
      </c>
      <c r="L1084" t="s">
        <v>32</v>
      </c>
      <c r="M1084" t="s">
        <v>197</v>
      </c>
      <c r="N1084" t="s">
        <v>439</v>
      </c>
      <c r="O1084" t="s">
        <v>446</v>
      </c>
      <c r="P1084" t="s">
        <v>447</v>
      </c>
      <c r="Q1084" t="s">
        <v>697</v>
      </c>
      <c r="R1084" t="s">
        <v>791</v>
      </c>
    </row>
    <row r="1085" spans="1:24" x14ac:dyDescent="0.25">
      <c r="A1085" t="s">
        <v>697</v>
      </c>
      <c r="B1085" t="s">
        <v>1336</v>
      </c>
      <c r="C1085" t="b">
        <v>0</v>
      </c>
      <c r="D1085" t="s">
        <v>29</v>
      </c>
      <c r="F1085" t="s">
        <v>82</v>
      </c>
      <c r="G1085" t="s">
        <v>82</v>
      </c>
      <c r="H1085" t="s">
        <v>82</v>
      </c>
      <c r="I1085" t="s">
        <v>791</v>
      </c>
      <c r="J1085" t="s">
        <v>791</v>
      </c>
      <c r="K1085">
        <v>118832</v>
      </c>
      <c r="L1085" t="s">
        <v>32</v>
      </c>
      <c r="M1085" t="s">
        <v>197</v>
      </c>
      <c r="N1085" t="s">
        <v>439</v>
      </c>
      <c r="O1085" t="s">
        <v>446</v>
      </c>
      <c r="P1085" t="s">
        <v>447</v>
      </c>
      <c r="Q1085" t="s">
        <v>697</v>
      </c>
      <c r="R1085" t="s">
        <v>791</v>
      </c>
    </row>
    <row r="1086" spans="1:24" x14ac:dyDescent="0.25">
      <c r="A1086" t="s">
        <v>697</v>
      </c>
      <c r="B1086" t="s">
        <v>697</v>
      </c>
      <c r="C1086" t="b">
        <v>0</v>
      </c>
      <c r="D1086" t="s">
        <v>40</v>
      </c>
      <c r="F1086" t="s">
        <v>82</v>
      </c>
      <c r="G1086" t="s">
        <v>82</v>
      </c>
      <c r="H1086" t="s">
        <v>82</v>
      </c>
      <c r="I1086" t="s">
        <v>697</v>
      </c>
      <c r="J1086" t="s">
        <v>697</v>
      </c>
      <c r="K1086">
        <v>118831</v>
      </c>
      <c r="L1086" t="s">
        <v>32</v>
      </c>
      <c r="M1086" t="s">
        <v>197</v>
      </c>
      <c r="N1086" t="s">
        <v>439</v>
      </c>
      <c r="O1086" t="s">
        <v>446</v>
      </c>
      <c r="P1086" t="s">
        <v>447</v>
      </c>
      <c r="Q1086" t="s">
        <v>697</v>
      </c>
    </row>
    <row r="1087" spans="1:24" x14ac:dyDescent="0.25">
      <c r="A1087" t="s">
        <v>1337</v>
      </c>
      <c r="B1087" t="s">
        <v>1338</v>
      </c>
      <c r="C1087" t="b">
        <v>0</v>
      </c>
      <c r="D1087" t="s">
        <v>40</v>
      </c>
      <c r="F1087" t="s">
        <v>82</v>
      </c>
      <c r="G1087" t="s">
        <v>82</v>
      </c>
      <c r="H1087" t="s">
        <v>82</v>
      </c>
      <c r="I1087" t="s">
        <v>1338</v>
      </c>
      <c r="J1087" t="s">
        <v>1338</v>
      </c>
      <c r="K1087">
        <v>101494</v>
      </c>
      <c r="L1087" t="s">
        <v>32</v>
      </c>
      <c r="M1087" t="s">
        <v>197</v>
      </c>
      <c r="N1087" t="s">
        <v>439</v>
      </c>
      <c r="O1087" t="s">
        <v>446</v>
      </c>
      <c r="P1087" t="s">
        <v>447</v>
      </c>
      <c r="Q1087" t="s">
        <v>1337</v>
      </c>
      <c r="R1087" t="s">
        <v>1339</v>
      </c>
      <c r="T1087" t="s">
        <v>1340</v>
      </c>
      <c r="X1087" t="s">
        <v>1338</v>
      </c>
    </row>
    <row r="1088" spans="1:24" x14ac:dyDescent="0.25">
      <c r="A1088" t="s">
        <v>1337</v>
      </c>
      <c r="B1088" t="s">
        <v>1341</v>
      </c>
      <c r="C1088" t="b">
        <v>0</v>
      </c>
      <c r="D1088" t="s">
        <v>40</v>
      </c>
      <c r="F1088" t="s">
        <v>82</v>
      </c>
      <c r="G1088" t="s">
        <v>82</v>
      </c>
      <c r="H1088" t="s">
        <v>82</v>
      </c>
      <c r="I1088" t="s">
        <v>1341</v>
      </c>
      <c r="J1088" t="s">
        <v>1341</v>
      </c>
      <c r="K1088">
        <v>101468</v>
      </c>
      <c r="L1088" t="s">
        <v>32</v>
      </c>
      <c r="M1088" t="s">
        <v>197</v>
      </c>
      <c r="N1088" t="s">
        <v>439</v>
      </c>
      <c r="O1088" t="s">
        <v>446</v>
      </c>
      <c r="P1088" t="s">
        <v>447</v>
      </c>
      <c r="Q1088" t="s">
        <v>1337</v>
      </c>
      <c r="R1088" t="s">
        <v>1342</v>
      </c>
      <c r="T1088" t="s">
        <v>1343</v>
      </c>
      <c r="U1088" t="s">
        <v>1344</v>
      </c>
      <c r="V1088" t="s">
        <v>1345</v>
      </c>
      <c r="X1088" t="s">
        <v>1341</v>
      </c>
    </row>
    <row r="1089" spans="1:29" x14ac:dyDescent="0.25">
      <c r="A1089" t="s">
        <v>1337</v>
      </c>
      <c r="B1089" t="s">
        <v>1346</v>
      </c>
      <c r="C1089" t="b">
        <v>0</v>
      </c>
      <c r="D1089" t="s">
        <v>40</v>
      </c>
      <c r="F1089" t="s">
        <v>82</v>
      </c>
      <c r="G1089" t="s">
        <v>82</v>
      </c>
      <c r="H1089" t="s">
        <v>82</v>
      </c>
      <c r="I1089" t="s">
        <v>1346</v>
      </c>
      <c r="J1089" t="s">
        <v>1346</v>
      </c>
      <c r="K1089">
        <v>568556</v>
      </c>
      <c r="L1089" t="s">
        <v>32</v>
      </c>
      <c r="M1089" t="s">
        <v>197</v>
      </c>
      <c r="N1089" t="s">
        <v>439</v>
      </c>
      <c r="O1089" t="s">
        <v>446</v>
      </c>
      <c r="P1089" t="s">
        <v>447</v>
      </c>
      <c r="Q1089" t="s">
        <v>1337</v>
      </c>
      <c r="R1089" t="s">
        <v>1342</v>
      </c>
      <c r="T1089" t="s">
        <v>1343</v>
      </c>
      <c r="U1089" t="s">
        <v>1344</v>
      </c>
      <c r="V1089" t="s">
        <v>1347</v>
      </c>
      <c r="X1089" t="s">
        <v>1346</v>
      </c>
    </row>
    <row r="1090" spans="1:29" x14ac:dyDescent="0.25">
      <c r="A1090" t="s">
        <v>1337</v>
      </c>
      <c r="B1090" t="s">
        <v>1348</v>
      </c>
      <c r="C1090" t="b">
        <v>0</v>
      </c>
      <c r="D1090" t="s">
        <v>40</v>
      </c>
      <c r="F1090" t="s">
        <v>82</v>
      </c>
      <c r="G1090" t="s">
        <v>1348</v>
      </c>
      <c r="H1090" t="s">
        <v>2645</v>
      </c>
      <c r="I1090" t="s">
        <v>1348</v>
      </c>
      <c r="J1090" t="s">
        <v>1348</v>
      </c>
      <c r="K1090">
        <v>101478</v>
      </c>
      <c r="L1090" t="s">
        <v>32</v>
      </c>
      <c r="M1090" t="s">
        <v>197</v>
      </c>
      <c r="N1090" t="s">
        <v>439</v>
      </c>
      <c r="O1090" t="s">
        <v>446</v>
      </c>
      <c r="P1090" t="s">
        <v>447</v>
      </c>
      <c r="Q1090" t="s">
        <v>1337</v>
      </c>
      <c r="R1090" t="s">
        <v>1342</v>
      </c>
      <c r="T1090" t="s">
        <v>1343</v>
      </c>
      <c r="U1090" t="s">
        <v>1349</v>
      </c>
      <c r="X1090" t="s">
        <v>1348</v>
      </c>
    </row>
    <row r="1091" spans="1:29" x14ac:dyDescent="0.25">
      <c r="A1091" t="s">
        <v>1337</v>
      </c>
      <c r="B1091" t="s">
        <v>1350</v>
      </c>
      <c r="C1091" t="b">
        <v>0</v>
      </c>
      <c r="D1091" t="s">
        <v>29</v>
      </c>
      <c r="F1091" t="s">
        <v>82</v>
      </c>
      <c r="G1091" t="s">
        <v>1348</v>
      </c>
      <c r="H1091" t="s">
        <v>2645</v>
      </c>
      <c r="I1091" t="s">
        <v>1348</v>
      </c>
      <c r="J1091" t="s">
        <v>1348</v>
      </c>
      <c r="K1091">
        <v>101478</v>
      </c>
      <c r="L1091" t="s">
        <v>32</v>
      </c>
      <c r="M1091" t="s">
        <v>197</v>
      </c>
      <c r="N1091" t="s">
        <v>439</v>
      </c>
      <c r="O1091" t="s">
        <v>446</v>
      </c>
      <c r="P1091" t="s">
        <v>447</v>
      </c>
      <c r="Q1091" t="s">
        <v>1337</v>
      </c>
      <c r="R1091" t="s">
        <v>1342</v>
      </c>
      <c r="T1091" t="s">
        <v>1343</v>
      </c>
      <c r="U1091" t="s">
        <v>1349</v>
      </c>
      <c r="X1091" t="s">
        <v>1348</v>
      </c>
    </row>
    <row r="1092" spans="1:29" x14ac:dyDescent="0.25">
      <c r="A1092" t="s">
        <v>1337</v>
      </c>
      <c r="B1092" t="s">
        <v>1351</v>
      </c>
      <c r="C1092" t="b">
        <v>0</v>
      </c>
      <c r="D1092" t="s">
        <v>29</v>
      </c>
      <c r="F1092" t="s">
        <v>82</v>
      </c>
      <c r="G1092" t="s">
        <v>1348</v>
      </c>
      <c r="H1092" t="s">
        <v>2645</v>
      </c>
      <c r="I1092" t="s">
        <v>1348</v>
      </c>
      <c r="J1092" t="s">
        <v>1348</v>
      </c>
      <c r="K1092">
        <v>101478</v>
      </c>
      <c r="L1092" t="s">
        <v>32</v>
      </c>
      <c r="M1092" t="s">
        <v>197</v>
      </c>
      <c r="N1092" t="s">
        <v>439</v>
      </c>
      <c r="O1092" t="s">
        <v>446</v>
      </c>
      <c r="P1092" t="s">
        <v>447</v>
      </c>
      <c r="Q1092" t="s">
        <v>1337</v>
      </c>
      <c r="R1092" t="s">
        <v>1342</v>
      </c>
      <c r="T1092" t="s">
        <v>1343</v>
      </c>
      <c r="U1092" t="s">
        <v>1349</v>
      </c>
      <c r="X1092" t="s">
        <v>1348</v>
      </c>
    </row>
    <row r="1093" spans="1:29" x14ac:dyDescent="0.25">
      <c r="A1093" t="s">
        <v>1337</v>
      </c>
      <c r="B1093" t="s">
        <v>1352</v>
      </c>
      <c r="C1093" t="b">
        <v>0</v>
      </c>
      <c r="D1093" t="s">
        <v>29</v>
      </c>
      <c r="F1093" t="s">
        <v>82</v>
      </c>
      <c r="G1093" t="s">
        <v>1348</v>
      </c>
      <c r="H1093" t="s">
        <v>2645</v>
      </c>
      <c r="I1093" t="s">
        <v>1348</v>
      </c>
      <c r="J1093" t="s">
        <v>1348</v>
      </c>
      <c r="K1093">
        <v>101479</v>
      </c>
      <c r="L1093" t="s">
        <v>32</v>
      </c>
      <c r="M1093" t="s">
        <v>197</v>
      </c>
      <c r="N1093" t="s">
        <v>439</v>
      </c>
      <c r="O1093" t="s">
        <v>446</v>
      </c>
      <c r="P1093" t="s">
        <v>447</v>
      </c>
      <c r="Q1093" t="s">
        <v>1337</v>
      </c>
      <c r="R1093" t="s">
        <v>1342</v>
      </c>
      <c r="T1093" t="s">
        <v>1343</v>
      </c>
      <c r="U1093" t="s">
        <v>1349</v>
      </c>
      <c r="X1093" t="s">
        <v>1348</v>
      </c>
    </row>
    <row r="1094" spans="1:29" x14ac:dyDescent="0.25">
      <c r="A1094" t="s">
        <v>1337</v>
      </c>
      <c r="B1094" t="s">
        <v>1343</v>
      </c>
      <c r="C1094" t="b">
        <v>0</v>
      </c>
      <c r="D1094" t="s">
        <v>40</v>
      </c>
      <c r="F1094" t="s">
        <v>82</v>
      </c>
      <c r="G1094" t="s">
        <v>82</v>
      </c>
      <c r="H1094" t="s">
        <v>82</v>
      </c>
      <c r="I1094" t="s">
        <v>1343</v>
      </c>
      <c r="J1094" t="s">
        <v>1343</v>
      </c>
      <c r="K1094">
        <v>101467</v>
      </c>
      <c r="L1094" t="s">
        <v>32</v>
      </c>
      <c r="M1094" t="s">
        <v>197</v>
      </c>
      <c r="N1094" t="s">
        <v>439</v>
      </c>
      <c r="O1094" t="s">
        <v>446</v>
      </c>
      <c r="P1094" t="s">
        <v>447</v>
      </c>
      <c r="Q1094" t="s">
        <v>1337</v>
      </c>
      <c r="R1094" t="s">
        <v>1342</v>
      </c>
      <c r="T1094" t="s">
        <v>1343</v>
      </c>
    </row>
    <row r="1095" spans="1:29" x14ac:dyDescent="0.25">
      <c r="A1095" t="s">
        <v>1337</v>
      </c>
      <c r="B1095" t="s">
        <v>1353</v>
      </c>
      <c r="C1095" t="b">
        <v>0</v>
      </c>
      <c r="D1095" t="s">
        <v>40</v>
      </c>
      <c r="F1095" t="s">
        <v>1355</v>
      </c>
      <c r="G1095" t="s">
        <v>1353</v>
      </c>
      <c r="H1095" t="s">
        <v>2650</v>
      </c>
      <c r="I1095" t="s">
        <v>1353</v>
      </c>
      <c r="J1095" t="s">
        <v>1353</v>
      </c>
      <c r="K1095">
        <v>101345</v>
      </c>
      <c r="L1095" t="s">
        <v>32</v>
      </c>
      <c r="M1095" t="s">
        <v>197</v>
      </c>
      <c r="N1095" t="s">
        <v>439</v>
      </c>
      <c r="O1095" t="s">
        <v>446</v>
      </c>
      <c r="P1095" t="s">
        <v>447</v>
      </c>
      <c r="Q1095" t="s">
        <v>1337</v>
      </c>
      <c r="R1095" t="s">
        <v>1342</v>
      </c>
      <c r="T1095" t="s">
        <v>1354</v>
      </c>
      <c r="X1095" t="s">
        <v>1355</v>
      </c>
      <c r="AC1095" t="s">
        <v>1356</v>
      </c>
    </row>
    <row r="1096" spans="1:29" x14ac:dyDescent="0.25">
      <c r="A1096" t="s">
        <v>1337</v>
      </c>
      <c r="B1096" t="s">
        <v>1357</v>
      </c>
      <c r="C1096" t="b">
        <v>0</v>
      </c>
      <c r="D1096" t="s">
        <v>40</v>
      </c>
      <c r="F1096" t="s">
        <v>1355</v>
      </c>
      <c r="G1096" t="s">
        <v>1357</v>
      </c>
      <c r="H1096" t="s">
        <v>2650</v>
      </c>
      <c r="I1096" t="s">
        <v>1357</v>
      </c>
      <c r="J1096" t="s">
        <v>1357</v>
      </c>
      <c r="K1096">
        <v>101343</v>
      </c>
      <c r="L1096" t="s">
        <v>32</v>
      </c>
      <c r="M1096" t="s">
        <v>197</v>
      </c>
      <c r="N1096" t="s">
        <v>439</v>
      </c>
      <c r="O1096" t="s">
        <v>446</v>
      </c>
      <c r="P1096" t="s">
        <v>447</v>
      </c>
      <c r="Q1096" t="s">
        <v>1337</v>
      </c>
      <c r="R1096" t="s">
        <v>1342</v>
      </c>
      <c r="T1096" t="s">
        <v>1354</v>
      </c>
      <c r="X1096" t="s">
        <v>1355</v>
      </c>
      <c r="AC1096" t="s">
        <v>1358</v>
      </c>
    </row>
    <row r="1097" spans="1:29" x14ac:dyDescent="0.25">
      <c r="A1097" t="s">
        <v>1337</v>
      </c>
      <c r="B1097" t="s">
        <v>1359</v>
      </c>
      <c r="C1097" t="b">
        <v>0</v>
      </c>
      <c r="D1097" t="s">
        <v>29</v>
      </c>
      <c r="F1097" t="s">
        <v>1355</v>
      </c>
      <c r="G1097" t="s">
        <v>82</v>
      </c>
      <c r="H1097" t="s">
        <v>82</v>
      </c>
      <c r="I1097" t="s">
        <v>1355</v>
      </c>
      <c r="J1097" t="s">
        <v>1355</v>
      </c>
      <c r="K1097">
        <v>568629</v>
      </c>
      <c r="L1097" t="s">
        <v>32</v>
      </c>
      <c r="M1097" t="s">
        <v>197</v>
      </c>
      <c r="N1097" t="s">
        <v>439</v>
      </c>
      <c r="O1097" t="s">
        <v>446</v>
      </c>
      <c r="P1097" t="s">
        <v>447</v>
      </c>
      <c r="Q1097" t="s">
        <v>1337</v>
      </c>
      <c r="R1097" t="s">
        <v>1342</v>
      </c>
      <c r="T1097" t="s">
        <v>1354</v>
      </c>
      <c r="X1097" t="s">
        <v>1355</v>
      </c>
      <c r="AC1097" t="s">
        <v>1360</v>
      </c>
    </row>
    <row r="1098" spans="1:29" x14ac:dyDescent="0.25">
      <c r="A1098" t="s">
        <v>1337</v>
      </c>
      <c r="B1098" t="s">
        <v>1355</v>
      </c>
      <c r="C1098" t="b">
        <v>0</v>
      </c>
      <c r="D1098" t="s">
        <v>40</v>
      </c>
      <c r="F1098" t="s">
        <v>1355</v>
      </c>
      <c r="G1098" t="s">
        <v>82</v>
      </c>
      <c r="H1098" t="s">
        <v>82</v>
      </c>
      <c r="I1098" t="s">
        <v>1355</v>
      </c>
      <c r="J1098" t="s">
        <v>1355</v>
      </c>
      <c r="K1098">
        <v>101338</v>
      </c>
      <c r="L1098" t="s">
        <v>32</v>
      </c>
      <c r="M1098" t="s">
        <v>197</v>
      </c>
      <c r="N1098" t="s">
        <v>439</v>
      </c>
      <c r="O1098" t="s">
        <v>446</v>
      </c>
      <c r="P1098" t="s">
        <v>447</v>
      </c>
      <c r="Q1098" t="s">
        <v>1337</v>
      </c>
      <c r="R1098" t="s">
        <v>1342</v>
      </c>
      <c r="T1098" t="s">
        <v>1354</v>
      </c>
      <c r="X1098" t="s">
        <v>1355</v>
      </c>
    </row>
    <row r="1099" spans="1:29" x14ac:dyDescent="0.25">
      <c r="A1099" t="s">
        <v>1337</v>
      </c>
      <c r="B1099" t="s">
        <v>1361</v>
      </c>
      <c r="C1099" t="b">
        <v>0</v>
      </c>
      <c r="D1099" t="s">
        <v>29</v>
      </c>
      <c r="F1099" t="s">
        <v>1363</v>
      </c>
      <c r="G1099" t="s">
        <v>1362</v>
      </c>
      <c r="H1099" t="s">
        <v>2655</v>
      </c>
      <c r="I1099" t="s">
        <v>1362</v>
      </c>
      <c r="J1099" t="s">
        <v>1362</v>
      </c>
      <c r="L1099" t="s">
        <v>32</v>
      </c>
      <c r="M1099" t="s">
        <v>197</v>
      </c>
      <c r="N1099" t="s">
        <v>439</v>
      </c>
      <c r="O1099" t="s">
        <v>446</v>
      </c>
      <c r="P1099" t="s">
        <v>447</v>
      </c>
      <c r="Q1099" t="s">
        <v>1337</v>
      </c>
      <c r="R1099" t="s">
        <v>1342</v>
      </c>
      <c r="T1099" t="s">
        <v>1354</v>
      </c>
      <c r="X1099" t="s">
        <v>1363</v>
      </c>
      <c r="AB1099" t="s">
        <v>1364</v>
      </c>
    </row>
    <row r="1100" spans="1:29" x14ac:dyDescent="0.25">
      <c r="A1100" t="s">
        <v>1337</v>
      </c>
      <c r="B1100" t="s">
        <v>1362</v>
      </c>
      <c r="C1100" t="b">
        <v>0</v>
      </c>
      <c r="D1100" t="s">
        <v>40</v>
      </c>
      <c r="F1100" t="s">
        <v>1363</v>
      </c>
      <c r="G1100" t="s">
        <v>1362</v>
      </c>
      <c r="H1100" t="s">
        <v>2655</v>
      </c>
      <c r="I1100" t="s">
        <v>1362</v>
      </c>
      <c r="J1100" t="s">
        <v>1362</v>
      </c>
      <c r="L1100" t="s">
        <v>32</v>
      </c>
      <c r="M1100" t="s">
        <v>197</v>
      </c>
      <c r="N1100" t="s">
        <v>439</v>
      </c>
      <c r="O1100" t="s">
        <v>446</v>
      </c>
      <c r="P1100" t="s">
        <v>447</v>
      </c>
      <c r="Q1100" t="s">
        <v>1337</v>
      </c>
      <c r="R1100" t="s">
        <v>1342</v>
      </c>
      <c r="T1100" t="s">
        <v>1354</v>
      </c>
      <c r="X1100" t="s">
        <v>1363</v>
      </c>
      <c r="AB1100" t="s">
        <v>1364</v>
      </c>
    </row>
    <row r="1101" spans="1:29" x14ac:dyDescent="0.25">
      <c r="A1101" t="s">
        <v>1337</v>
      </c>
      <c r="B1101" t="s">
        <v>1365</v>
      </c>
      <c r="C1101" t="b">
        <v>0</v>
      </c>
      <c r="D1101" t="s">
        <v>29</v>
      </c>
      <c r="F1101" t="s">
        <v>1363</v>
      </c>
      <c r="G1101" t="s">
        <v>1362</v>
      </c>
      <c r="H1101" t="s">
        <v>2655</v>
      </c>
      <c r="I1101" t="s">
        <v>1362</v>
      </c>
      <c r="J1101" t="s">
        <v>1362</v>
      </c>
      <c r="L1101" t="s">
        <v>32</v>
      </c>
      <c r="M1101" t="s">
        <v>197</v>
      </c>
      <c r="N1101" t="s">
        <v>439</v>
      </c>
      <c r="O1101" t="s">
        <v>446</v>
      </c>
      <c r="P1101" t="s">
        <v>447</v>
      </c>
      <c r="Q1101" t="s">
        <v>1337</v>
      </c>
      <c r="R1101" t="s">
        <v>1342</v>
      </c>
      <c r="T1101" t="s">
        <v>1354</v>
      </c>
      <c r="X1101" t="s">
        <v>1363</v>
      </c>
      <c r="AB1101" t="s">
        <v>1364</v>
      </c>
    </row>
    <row r="1102" spans="1:29" x14ac:dyDescent="0.25">
      <c r="A1102" t="s">
        <v>1337</v>
      </c>
      <c r="B1102" t="s">
        <v>1366</v>
      </c>
      <c r="C1102" t="b">
        <v>0</v>
      </c>
      <c r="D1102" t="s">
        <v>29</v>
      </c>
      <c r="E1102" s="25" t="s">
        <v>1367</v>
      </c>
      <c r="F1102" t="s">
        <v>1363</v>
      </c>
      <c r="G1102" t="s">
        <v>1368</v>
      </c>
      <c r="H1102" t="s">
        <v>2650</v>
      </c>
      <c r="I1102" t="s">
        <v>1368</v>
      </c>
      <c r="J1102" t="s">
        <v>1368</v>
      </c>
      <c r="L1102" t="s">
        <v>32</v>
      </c>
      <c r="M1102" t="s">
        <v>197</v>
      </c>
      <c r="N1102" t="s">
        <v>439</v>
      </c>
      <c r="O1102" t="s">
        <v>446</v>
      </c>
      <c r="P1102" t="s">
        <v>447</v>
      </c>
      <c r="Q1102" t="s">
        <v>1337</v>
      </c>
      <c r="R1102" t="s">
        <v>1342</v>
      </c>
      <c r="T1102" t="s">
        <v>1354</v>
      </c>
      <c r="X1102" t="s">
        <v>1363</v>
      </c>
      <c r="AC1102" t="s">
        <v>1369</v>
      </c>
    </row>
    <row r="1103" spans="1:29" x14ac:dyDescent="0.25">
      <c r="A1103" t="s">
        <v>1337</v>
      </c>
      <c r="B1103" t="s">
        <v>1370</v>
      </c>
      <c r="C1103" t="b">
        <v>0</v>
      </c>
      <c r="D1103" t="s">
        <v>40</v>
      </c>
      <c r="F1103" t="s">
        <v>1363</v>
      </c>
      <c r="G1103" t="s">
        <v>82</v>
      </c>
      <c r="H1103" t="s">
        <v>82</v>
      </c>
      <c r="I1103" t="s">
        <v>1370</v>
      </c>
      <c r="J1103" t="s">
        <v>1370</v>
      </c>
      <c r="K1103">
        <v>568631</v>
      </c>
      <c r="L1103" t="s">
        <v>32</v>
      </c>
      <c r="M1103" t="s">
        <v>197</v>
      </c>
      <c r="N1103" t="s">
        <v>439</v>
      </c>
      <c r="O1103" t="s">
        <v>446</v>
      </c>
      <c r="P1103" t="s">
        <v>447</v>
      </c>
      <c r="Q1103" t="s">
        <v>1337</v>
      </c>
      <c r="R1103" t="s">
        <v>1342</v>
      </c>
      <c r="T1103" t="s">
        <v>1354</v>
      </c>
      <c r="X1103" t="s">
        <v>1363</v>
      </c>
      <c r="AC1103" t="s">
        <v>1371</v>
      </c>
    </row>
    <row r="1104" spans="1:29" x14ac:dyDescent="0.25">
      <c r="A1104" t="s">
        <v>1337</v>
      </c>
      <c r="B1104" t="s">
        <v>1368</v>
      </c>
      <c r="C1104" t="b">
        <v>0</v>
      </c>
      <c r="D1104" t="s">
        <v>40</v>
      </c>
      <c r="F1104" t="s">
        <v>1363</v>
      </c>
      <c r="G1104" t="s">
        <v>1368</v>
      </c>
      <c r="H1104" t="s">
        <v>2650</v>
      </c>
      <c r="I1104" t="s">
        <v>1368</v>
      </c>
      <c r="J1104" t="s">
        <v>1368</v>
      </c>
      <c r="K1104">
        <v>101348</v>
      </c>
      <c r="L1104" t="s">
        <v>32</v>
      </c>
      <c r="M1104" t="s">
        <v>197</v>
      </c>
      <c r="N1104" t="s">
        <v>439</v>
      </c>
      <c r="O1104" t="s">
        <v>446</v>
      </c>
      <c r="P1104" t="s">
        <v>447</v>
      </c>
      <c r="Q1104" t="s">
        <v>1337</v>
      </c>
      <c r="R1104" t="s">
        <v>1342</v>
      </c>
      <c r="T1104" t="s">
        <v>1354</v>
      </c>
      <c r="X1104" t="s">
        <v>1363</v>
      </c>
      <c r="AC1104" t="s">
        <v>1372</v>
      </c>
    </row>
    <row r="1105" spans="1:29" x14ac:dyDescent="0.25">
      <c r="A1105" t="s">
        <v>1337</v>
      </c>
      <c r="B1105" t="s">
        <v>1373</v>
      </c>
      <c r="C1105" t="b">
        <v>0</v>
      </c>
      <c r="D1105" t="s">
        <v>40</v>
      </c>
      <c r="F1105" t="s">
        <v>1363</v>
      </c>
      <c r="G1105" t="s">
        <v>82</v>
      </c>
      <c r="H1105" t="s">
        <v>82</v>
      </c>
      <c r="I1105" t="s">
        <v>1373</v>
      </c>
      <c r="J1105" t="s">
        <v>1373</v>
      </c>
      <c r="K1105">
        <v>568632</v>
      </c>
      <c r="L1105" t="s">
        <v>32</v>
      </c>
      <c r="M1105" t="s">
        <v>197</v>
      </c>
      <c r="N1105" t="s">
        <v>439</v>
      </c>
      <c r="O1105" t="s">
        <v>446</v>
      </c>
      <c r="P1105" t="s">
        <v>447</v>
      </c>
      <c r="Q1105" t="s">
        <v>1337</v>
      </c>
      <c r="R1105" t="s">
        <v>1342</v>
      </c>
      <c r="T1105" t="s">
        <v>1354</v>
      </c>
      <c r="X1105" t="s">
        <v>1363</v>
      </c>
      <c r="AC1105" t="s">
        <v>1374</v>
      </c>
    </row>
    <row r="1106" spans="1:29" x14ac:dyDescent="0.25">
      <c r="A1106" t="s">
        <v>1337</v>
      </c>
      <c r="B1106" t="s">
        <v>1363</v>
      </c>
      <c r="C1106" t="b">
        <v>0</v>
      </c>
      <c r="D1106" t="s">
        <v>40</v>
      </c>
      <c r="F1106" t="s">
        <v>1363</v>
      </c>
      <c r="G1106" t="s">
        <v>82</v>
      </c>
      <c r="H1106" t="s">
        <v>82</v>
      </c>
      <c r="I1106" t="s">
        <v>1363</v>
      </c>
      <c r="J1106" t="s">
        <v>1363</v>
      </c>
      <c r="K1106">
        <v>101347</v>
      </c>
      <c r="L1106" t="s">
        <v>32</v>
      </c>
      <c r="M1106" t="s">
        <v>197</v>
      </c>
      <c r="N1106" t="s">
        <v>439</v>
      </c>
      <c r="O1106" t="s">
        <v>446</v>
      </c>
      <c r="P1106" t="s">
        <v>447</v>
      </c>
      <c r="Q1106" t="s">
        <v>1337</v>
      </c>
      <c r="R1106" t="s">
        <v>1342</v>
      </c>
      <c r="T1106" t="s">
        <v>1354</v>
      </c>
      <c r="X1106" t="s">
        <v>1363</v>
      </c>
    </row>
    <row r="1107" spans="1:29" x14ac:dyDescent="0.25">
      <c r="A1107" t="s">
        <v>1337</v>
      </c>
      <c r="B1107" t="s">
        <v>1375</v>
      </c>
      <c r="C1107" t="b">
        <v>0</v>
      </c>
      <c r="D1107" t="s">
        <v>29</v>
      </c>
      <c r="E1107" s="25" t="s">
        <v>94</v>
      </c>
      <c r="F1107" t="s">
        <v>1363</v>
      </c>
      <c r="G1107" t="s">
        <v>82</v>
      </c>
      <c r="H1107" t="s">
        <v>82</v>
      </c>
      <c r="I1107" t="s">
        <v>1363</v>
      </c>
      <c r="J1107" t="s">
        <v>1363</v>
      </c>
      <c r="K1107">
        <v>101347</v>
      </c>
      <c r="L1107" t="s">
        <v>32</v>
      </c>
      <c r="M1107" t="s">
        <v>197</v>
      </c>
      <c r="N1107" t="s">
        <v>439</v>
      </c>
      <c r="O1107" t="s">
        <v>446</v>
      </c>
      <c r="P1107" t="s">
        <v>447</v>
      </c>
      <c r="Q1107" t="s">
        <v>1337</v>
      </c>
      <c r="R1107" t="s">
        <v>1342</v>
      </c>
      <c r="T1107" t="s">
        <v>1354</v>
      </c>
      <c r="X1107" t="s">
        <v>1363</v>
      </c>
    </row>
    <row r="1108" spans="1:29" x14ac:dyDescent="0.25">
      <c r="A1108" t="s">
        <v>1337</v>
      </c>
      <c r="B1108" t="s">
        <v>1376</v>
      </c>
      <c r="C1108" t="b">
        <v>0</v>
      </c>
      <c r="D1108" t="s">
        <v>29</v>
      </c>
      <c r="E1108" s="25" t="s">
        <v>1377</v>
      </c>
      <c r="F1108" t="s">
        <v>1378</v>
      </c>
      <c r="G1108" t="s">
        <v>1378</v>
      </c>
      <c r="H1108" t="s">
        <v>2650</v>
      </c>
      <c r="I1108" t="s">
        <v>1378</v>
      </c>
      <c r="J1108" t="s">
        <v>1378</v>
      </c>
      <c r="L1108" t="s">
        <v>32</v>
      </c>
      <c r="M1108" t="s">
        <v>197</v>
      </c>
      <c r="N1108" t="s">
        <v>439</v>
      </c>
      <c r="O1108" t="s">
        <v>446</v>
      </c>
      <c r="P1108" t="s">
        <v>447</v>
      </c>
      <c r="Q1108" t="s">
        <v>1337</v>
      </c>
      <c r="R1108" t="s">
        <v>1342</v>
      </c>
      <c r="T1108" t="s">
        <v>1354</v>
      </c>
      <c r="X1108" t="s">
        <v>1379</v>
      </c>
      <c r="AC1108" t="s">
        <v>1380</v>
      </c>
    </row>
    <row r="1109" spans="1:29" x14ac:dyDescent="0.25">
      <c r="A1109" t="s">
        <v>1337</v>
      </c>
      <c r="B1109" t="s">
        <v>1378</v>
      </c>
      <c r="C1109" t="b">
        <v>0</v>
      </c>
      <c r="D1109" t="s">
        <v>40</v>
      </c>
      <c r="E1109" s="25" t="s">
        <v>1377</v>
      </c>
      <c r="F1109" t="s">
        <v>1378</v>
      </c>
      <c r="G1109" t="s">
        <v>1378</v>
      </c>
      <c r="H1109" t="s">
        <v>2650</v>
      </c>
      <c r="I1109" t="s">
        <v>1378</v>
      </c>
      <c r="J1109" t="s">
        <v>1378</v>
      </c>
      <c r="L1109" t="s">
        <v>32</v>
      </c>
      <c r="M1109" t="s">
        <v>197</v>
      </c>
      <c r="N1109" t="s">
        <v>439</v>
      </c>
      <c r="O1109" t="s">
        <v>446</v>
      </c>
      <c r="P1109" t="s">
        <v>447</v>
      </c>
      <c r="Q1109" t="s">
        <v>1337</v>
      </c>
      <c r="R1109" t="s">
        <v>1342</v>
      </c>
      <c r="T1109" t="s">
        <v>1354</v>
      </c>
      <c r="X1109" t="s">
        <v>1379</v>
      </c>
      <c r="AC1109" t="s">
        <v>1380</v>
      </c>
    </row>
    <row r="1110" spans="1:29" x14ac:dyDescent="0.25">
      <c r="A1110" t="s">
        <v>1337</v>
      </c>
      <c r="B1110" t="s">
        <v>1381</v>
      </c>
      <c r="C1110" t="b">
        <v>0</v>
      </c>
      <c r="D1110" t="s">
        <v>29</v>
      </c>
      <c r="E1110" s="25" t="s">
        <v>1377</v>
      </c>
      <c r="F1110" t="s">
        <v>1378</v>
      </c>
      <c r="G1110" t="s">
        <v>1378</v>
      </c>
      <c r="H1110" t="s">
        <v>2650</v>
      </c>
      <c r="I1110" t="s">
        <v>1378</v>
      </c>
      <c r="J1110" t="s">
        <v>1378</v>
      </c>
      <c r="L1110" t="s">
        <v>32</v>
      </c>
      <c r="M1110" t="s">
        <v>197</v>
      </c>
      <c r="N1110" t="s">
        <v>439</v>
      </c>
      <c r="O1110" t="s">
        <v>446</v>
      </c>
      <c r="P1110" t="s">
        <v>447</v>
      </c>
      <c r="Q1110" t="s">
        <v>1337</v>
      </c>
      <c r="R1110" t="s">
        <v>1342</v>
      </c>
      <c r="T1110" t="s">
        <v>1354</v>
      </c>
      <c r="X1110" t="s">
        <v>1379</v>
      </c>
      <c r="AC1110" t="s">
        <v>1380</v>
      </c>
    </row>
    <row r="1111" spans="1:29" x14ac:dyDescent="0.25">
      <c r="A1111" t="s">
        <v>1337</v>
      </c>
      <c r="B1111" t="s">
        <v>1382</v>
      </c>
      <c r="C1111" t="b">
        <v>0</v>
      </c>
      <c r="D1111" t="s">
        <v>29</v>
      </c>
      <c r="E1111" s="25" t="s">
        <v>1377</v>
      </c>
      <c r="F1111" t="s">
        <v>1378</v>
      </c>
      <c r="G1111" t="s">
        <v>1378</v>
      </c>
      <c r="H1111" t="s">
        <v>2650</v>
      </c>
      <c r="I1111" t="s">
        <v>1378</v>
      </c>
      <c r="J1111" t="s">
        <v>1378</v>
      </c>
      <c r="L1111" t="s">
        <v>32</v>
      </c>
      <c r="M1111" t="s">
        <v>197</v>
      </c>
      <c r="N1111" t="s">
        <v>439</v>
      </c>
      <c r="O1111" t="s">
        <v>446</v>
      </c>
      <c r="P1111" t="s">
        <v>447</v>
      </c>
      <c r="Q1111" t="s">
        <v>1337</v>
      </c>
      <c r="R1111" t="s">
        <v>1342</v>
      </c>
      <c r="T1111" t="s">
        <v>1354</v>
      </c>
      <c r="X1111" t="s">
        <v>1379</v>
      </c>
      <c r="AC1111" t="s">
        <v>1380</v>
      </c>
    </row>
    <row r="1112" spans="1:29" x14ac:dyDescent="0.25">
      <c r="A1112" t="s">
        <v>1337</v>
      </c>
      <c r="B1112" t="s">
        <v>1383</v>
      </c>
      <c r="C1112" t="b">
        <v>0</v>
      </c>
      <c r="D1112" t="s">
        <v>40</v>
      </c>
      <c r="E1112" s="25" t="s">
        <v>1384</v>
      </c>
      <c r="F1112" t="s">
        <v>1383</v>
      </c>
      <c r="G1112" t="s">
        <v>1383</v>
      </c>
      <c r="H1112" t="s">
        <v>2650</v>
      </c>
      <c r="I1112" t="s">
        <v>1383</v>
      </c>
      <c r="J1112" t="s">
        <v>1383</v>
      </c>
      <c r="K1112">
        <v>698494</v>
      </c>
      <c r="L1112" t="s">
        <v>32</v>
      </c>
      <c r="M1112" t="s">
        <v>197</v>
      </c>
      <c r="N1112" t="s">
        <v>439</v>
      </c>
      <c r="O1112" t="s">
        <v>446</v>
      </c>
      <c r="P1112" t="s">
        <v>447</v>
      </c>
      <c r="Q1112" t="s">
        <v>1337</v>
      </c>
      <c r="R1112" t="s">
        <v>1342</v>
      </c>
      <c r="T1112" t="s">
        <v>1354</v>
      </c>
      <c r="X1112" t="s">
        <v>1379</v>
      </c>
      <c r="AC1112" t="s">
        <v>1385</v>
      </c>
    </row>
    <row r="1113" spans="1:29" x14ac:dyDescent="0.25">
      <c r="A1113" t="s">
        <v>1337</v>
      </c>
      <c r="B1113" t="s">
        <v>1386</v>
      </c>
      <c r="C1113" t="b">
        <v>0</v>
      </c>
      <c r="D1113" t="s">
        <v>29</v>
      </c>
      <c r="E1113" s="25" t="s">
        <v>1377</v>
      </c>
      <c r="F1113" t="s">
        <v>1387</v>
      </c>
      <c r="G1113" t="s">
        <v>1387</v>
      </c>
      <c r="H1113" t="s">
        <v>2650</v>
      </c>
      <c r="I1113" t="s">
        <v>1387</v>
      </c>
      <c r="J1113" t="s">
        <v>1387</v>
      </c>
      <c r="L1113" t="s">
        <v>32</v>
      </c>
      <c r="M1113" t="s">
        <v>197</v>
      </c>
      <c r="N1113" t="s">
        <v>439</v>
      </c>
      <c r="O1113" t="s">
        <v>446</v>
      </c>
      <c r="P1113" t="s">
        <v>447</v>
      </c>
      <c r="Q1113" t="s">
        <v>1337</v>
      </c>
      <c r="R1113" t="s">
        <v>1342</v>
      </c>
      <c r="T1113" t="s">
        <v>1354</v>
      </c>
      <c r="X1113" t="s">
        <v>1379</v>
      </c>
      <c r="AC1113" t="s">
        <v>1388</v>
      </c>
    </row>
    <row r="1114" spans="1:29" x14ac:dyDescent="0.25">
      <c r="A1114" t="s">
        <v>1337</v>
      </c>
      <c r="B1114" t="s">
        <v>1389</v>
      </c>
      <c r="C1114" t="b">
        <v>0</v>
      </c>
      <c r="D1114" t="s">
        <v>29</v>
      </c>
      <c r="E1114" s="25" t="s">
        <v>1377</v>
      </c>
      <c r="F1114" t="s">
        <v>1387</v>
      </c>
      <c r="G1114" t="s">
        <v>1387</v>
      </c>
      <c r="H1114" t="s">
        <v>2650</v>
      </c>
      <c r="I1114" t="s">
        <v>1387</v>
      </c>
      <c r="J1114" t="s">
        <v>1387</v>
      </c>
      <c r="L1114" t="s">
        <v>32</v>
      </c>
      <c r="M1114" t="s">
        <v>197</v>
      </c>
      <c r="N1114" t="s">
        <v>439</v>
      </c>
      <c r="O1114" t="s">
        <v>446</v>
      </c>
      <c r="P1114" t="s">
        <v>447</v>
      </c>
      <c r="Q1114" t="s">
        <v>1337</v>
      </c>
      <c r="R1114" t="s">
        <v>1342</v>
      </c>
      <c r="T1114" t="s">
        <v>1354</v>
      </c>
      <c r="X1114" t="s">
        <v>1379</v>
      </c>
      <c r="AC1114" t="s">
        <v>1388</v>
      </c>
    </row>
    <row r="1115" spans="1:29" x14ac:dyDescent="0.25">
      <c r="A1115" t="s">
        <v>1337</v>
      </c>
      <c r="B1115" t="s">
        <v>1390</v>
      </c>
      <c r="C1115" t="b">
        <v>0</v>
      </c>
      <c r="D1115" t="s">
        <v>29</v>
      </c>
      <c r="E1115" s="25" t="s">
        <v>1377</v>
      </c>
      <c r="F1115" t="s">
        <v>1387</v>
      </c>
      <c r="G1115" t="s">
        <v>1387</v>
      </c>
      <c r="H1115" t="s">
        <v>2650</v>
      </c>
      <c r="I1115" t="s">
        <v>1387</v>
      </c>
      <c r="J1115" t="s">
        <v>1387</v>
      </c>
      <c r="L1115" t="s">
        <v>32</v>
      </c>
      <c r="M1115" t="s">
        <v>197</v>
      </c>
      <c r="N1115" t="s">
        <v>439</v>
      </c>
      <c r="O1115" t="s">
        <v>446</v>
      </c>
      <c r="P1115" t="s">
        <v>447</v>
      </c>
      <c r="Q1115" t="s">
        <v>1337</v>
      </c>
      <c r="R1115" t="s">
        <v>1342</v>
      </c>
      <c r="T1115" t="s">
        <v>1354</v>
      </c>
      <c r="X1115" t="s">
        <v>1379</v>
      </c>
      <c r="AC1115" t="s">
        <v>1388</v>
      </c>
    </row>
    <row r="1116" spans="1:29" x14ac:dyDescent="0.25">
      <c r="A1116" t="s">
        <v>1337</v>
      </c>
      <c r="B1116" t="s">
        <v>1387</v>
      </c>
      <c r="C1116" t="b">
        <v>0</v>
      </c>
      <c r="D1116" t="s">
        <v>40</v>
      </c>
      <c r="E1116" s="25" t="s">
        <v>1377</v>
      </c>
      <c r="F1116" t="s">
        <v>1387</v>
      </c>
      <c r="G1116" t="s">
        <v>1387</v>
      </c>
      <c r="H1116" t="s">
        <v>2650</v>
      </c>
      <c r="I1116" t="s">
        <v>1387</v>
      </c>
      <c r="J1116" t="s">
        <v>1387</v>
      </c>
      <c r="L1116" t="s">
        <v>32</v>
      </c>
      <c r="M1116" t="s">
        <v>197</v>
      </c>
      <c r="N1116" t="s">
        <v>439</v>
      </c>
      <c r="O1116" t="s">
        <v>446</v>
      </c>
      <c r="P1116" t="s">
        <v>447</v>
      </c>
      <c r="Q1116" t="s">
        <v>1337</v>
      </c>
      <c r="R1116" t="s">
        <v>1342</v>
      </c>
      <c r="T1116" t="s">
        <v>1354</v>
      </c>
      <c r="X1116" t="s">
        <v>1379</v>
      </c>
      <c r="AC1116" t="s">
        <v>1388</v>
      </c>
    </row>
    <row r="1117" spans="1:29" x14ac:dyDescent="0.25">
      <c r="A1117" t="s">
        <v>1337</v>
      </c>
      <c r="B1117" t="s">
        <v>1391</v>
      </c>
      <c r="C1117" t="b">
        <v>0</v>
      </c>
      <c r="D1117" t="s">
        <v>29</v>
      </c>
      <c r="E1117" s="25" t="s">
        <v>1377</v>
      </c>
      <c r="F1117" t="s">
        <v>1387</v>
      </c>
      <c r="G1117" t="s">
        <v>1387</v>
      </c>
      <c r="H1117" t="s">
        <v>2650</v>
      </c>
      <c r="I1117" t="s">
        <v>1387</v>
      </c>
      <c r="J1117" t="s">
        <v>1387</v>
      </c>
      <c r="L1117" t="s">
        <v>32</v>
      </c>
      <c r="M1117" t="s">
        <v>197</v>
      </c>
      <c r="N1117" t="s">
        <v>439</v>
      </c>
      <c r="O1117" t="s">
        <v>446</v>
      </c>
      <c r="P1117" t="s">
        <v>447</v>
      </c>
      <c r="Q1117" t="s">
        <v>1337</v>
      </c>
      <c r="R1117" t="s">
        <v>1342</v>
      </c>
      <c r="T1117" t="s">
        <v>1354</v>
      </c>
      <c r="X1117" t="s">
        <v>1379</v>
      </c>
      <c r="AC1117" t="s">
        <v>1388</v>
      </c>
    </row>
    <row r="1118" spans="1:29" x14ac:dyDescent="0.25">
      <c r="A1118" t="s">
        <v>1337</v>
      </c>
      <c r="B1118" t="s">
        <v>1392</v>
      </c>
      <c r="C1118" t="b">
        <v>0</v>
      </c>
      <c r="D1118" t="s">
        <v>40</v>
      </c>
      <c r="F1118" t="s">
        <v>82</v>
      </c>
      <c r="G1118" t="s">
        <v>82</v>
      </c>
      <c r="H1118" t="s">
        <v>82</v>
      </c>
      <c r="I1118" t="s">
        <v>1392</v>
      </c>
      <c r="J1118" t="s">
        <v>1392</v>
      </c>
      <c r="K1118">
        <v>568634</v>
      </c>
      <c r="L1118" t="s">
        <v>32</v>
      </c>
      <c r="M1118" t="s">
        <v>197</v>
      </c>
      <c r="N1118" t="s">
        <v>439</v>
      </c>
      <c r="O1118" t="s">
        <v>446</v>
      </c>
      <c r="P1118" t="s">
        <v>447</v>
      </c>
      <c r="Q1118" t="s">
        <v>1337</v>
      </c>
      <c r="R1118" t="s">
        <v>1342</v>
      </c>
      <c r="T1118" t="s">
        <v>1354</v>
      </c>
      <c r="X1118" t="s">
        <v>1379</v>
      </c>
      <c r="AC1118" t="s">
        <v>1393</v>
      </c>
    </row>
    <row r="1119" spans="1:29" x14ac:dyDescent="0.25">
      <c r="A1119" t="s">
        <v>1337</v>
      </c>
      <c r="B1119" t="s">
        <v>1379</v>
      </c>
      <c r="C1119" t="b">
        <v>0</v>
      </c>
      <c r="D1119" t="s">
        <v>40</v>
      </c>
      <c r="F1119" t="s">
        <v>82</v>
      </c>
      <c r="G1119" t="s">
        <v>82</v>
      </c>
      <c r="H1119" t="s">
        <v>82</v>
      </c>
      <c r="I1119" t="s">
        <v>1379</v>
      </c>
      <c r="J1119" t="s">
        <v>1379</v>
      </c>
      <c r="K1119">
        <v>101365</v>
      </c>
      <c r="L1119" t="s">
        <v>32</v>
      </c>
      <c r="M1119" t="s">
        <v>197</v>
      </c>
      <c r="N1119" t="s">
        <v>439</v>
      </c>
      <c r="O1119" t="s">
        <v>446</v>
      </c>
      <c r="P1119" t="s">
        <v>447</v>
      </c>
      <c r="Q1119" t="s">
        <v>1337</v>
      </c>
      <c r="R1119" t="s">
        <v>1342</v>
      </c>
      <c r="T1119" t="s">
        <v>1354</v>
      </c>
      <c r="X1119" t="s">
        <v>1379</v>
      </c>
    </row>
    <row r="1120" spans="1:29" x14ac:dyDescent="0.25">
      <c r="A1120" t="s">
        <v>1337</v>
      </c>
      <c r="B1120" t="s">
        <v>1398</v>
      </c>
      <c r="C1120" t="b">
        <v>0</v>
      </c>
      <c r="D1120" t="s">
        <v>29</v>
      </c>
      <c r="E1120" s="25" t="s">
        <v>1377</v>
      </c>
      <c r="F1120" t="s">
        <v>1395</v>
      </c>
      <c r="G1120" t="s">
        <v>1399</v>
      </c>
      <c r="H1120" t="s">
        <v>2651</v>
      </c>
      <c r="I1120" t="s">
        <v>1399</v>
      </c>
      <c r="J1120" t="s">
        <v>1399</v>
      </c>
      <c r="L1120" t="s">
        <v>32</v>
      </c>
      <c r="M1120" t="s">
        <v>197</v>
      </c>
      <c r="N1120" t="s">
        <v>439</v>
      </c>
      <c r="O1120" t="s">
        <v>446</v>
      </c>
      <c r="P1120" t="s">
        <v>447</v>
      </c>
      <c r="Q1120" t="s">
        <v>1337</v>
      </c>
      <c r="R1120" t="s">
        <v>1342</v>
      </c>
      <c r="T1120" t="s">
        <v>1354</v>
      </c>
      <c r="X1120" t="s">
        <v>1395</v>
      </c>
      <c r="Y1120" t="s">
        <v>1395</v>
      </c>
      <c r="Z1120" t="s">
        <v>1400</v>
      </c>
    </row>
    <row r="1121" spans="1:29" x14ac:dyDescent="0.25">
      <c r="A1121" t="s">
        <v>1337</v>
      </c>
      <c r="B1121" t="s">
        <v>1401</v>
      </c>
      <c r="C1121" t="b">
        <v>0</v>
      </c>
      <c r="D1121" t="s">
        <v>29</v>
      </c>
      <c r="E1121" s="25" t="s">
        <v>1377</v>
      </c>
      <c r="F1121" t="s">
        <v>1395</v>
      </c>
      <c r="G1121" t="s">
        <v>1399</v>
      </c>
      <c r="H1121" t="s">
        <v>2651</v>
      </c>
      <c r="I1121" t="s">
        <v>1399</v>
      </c>
      <c r="J1121" t="s">
        <v>1399</v>
      </c>
      <c r="L1121" t="s">
        <v>32</v>
      </c>
      <c r="M1121" t="s">
        <v>197</v>
      </c>
      <c r="N1121" t="s">
        <v>439</v>
      </c>
      <c r="O1121" t="s">
        <v>446</v>
      </c>
      <c r="P1121" t="s">
        <v>447</v>
      </c>
      <c r="Q1121" t="s">
        <v>1337</v>
      </c>
      <c r="R1121" t="s">
        <v>1342</v>
      </c>
      <c r="T1121" t="s">
        <v>1354</v>
      </c>
      <c r="X1121" t="s">
        <v>1395</v>
      </c>
      <c r="Y1121" t="s">
        <v>1395</v>
      </c>
      <c r="Z1121" t="s">
        <v>1400</v>
      </c>
    </row>
    <row r="1122" spans="1:29" x14ac:dyDescent="0.25">
      <c r="A1122" t="s">
        <v>1337</v>
      </c>
      <c r="B1122" t="s">
        <v>1402</v>
      </c>
      <c r="C1122" t="b">
        <v>0</v>
      </c>
      <c r="D1122" t="s">
        <v>29</v>
      </c>
      <c r="E1122" s="25" t="s">
        <v>1377</v>
      </c>
      <c r="F1122" t="s">
        <v>1395</v>
      </c>
      <c r="G1122" t="s">
        <v>1399</v>
      </c>
      <c r="H1122" t="s">
        <v>2651</v>
      </c>
      <c r="I1122" t="s">
        <v>1399</v>
      </c>
      <c r="J1122" t="s">
        <v>1399</v>
      </c>
      <c r="L1122" t="s">
        <v>32</v>
      </c>
      <c r="M1122" t="s">
        <v>197</v>
      </c>
      <c r="N1122" t="s">
        <v>439</v>
      </c>
      <c r="O1122" t="s">
        <v>446</v>
      </c>
      <c r="P1122" t="s">
        <v>447</v>
      </c>
      <c r="Q1122" t="s">
        <v>1337</v>
      </c>
      <c r="R1122" t="s">
        <v>1342</v>
      </c>
      <c r="T1122" t="s">
        <v>1354</v>
      </c>
      <c r="X1122" t="s">
        <v>1395</v>
      </c>
      <c r="Y1122" t="s">
        <v>1395</v>
      </c>
      <c r="Z1122" t="s">
        <v>1400</v>
      </c>
    </row>
    <row r="1123" spans="1:29" x14ac:dyDescent="0.25">
      <c r="A1123" t="s">
        <v>1337</v>
      </c>
      <c r="B1123" t="s">
        <v>1403</v>
      </c>
      <c r="C1123" t="b">
        <v>0</v>
      </c>
      <c r="D1123" t="s">
        <v>29</v>
      </c>
      <c r="E1123" s="25" t="s">
        <v>1377</v>
      </c>
      <c r="F1123" t="s">
        <v>1395</v>
      </c>
      <c r="G1123" t="s">
        <v>1399</v>
      </c>
      <c r="H1123" t="s">
        <v>2651</v>
      </c>
      <c r="I1123" t="s">
        <v>1399</v>
      </c>
      <c r="J1123" t="s">
        <v>1399</v>
      </c>
      <c r="L1123" t="s">
        <v>32</v>
      </c>
      <c r="M1123" t="s">
        <v>197</v>
      </c>
      <c r="N1123" t="s">
        <v>439</v>
      </c>
      <c r="O1123" t="s">
        <v>446</v>
      </c>
      <c r="P1123" t="s">
        <v>447</v>
      </c>
      <c r="Q1123" t="s">
        <v>1337</v>
      </c>
      <c r="R1123" t="s">
        <v>1342</v>
      </c>
      <c r="T1123" t="s">
        <v>1354</v>
      </c>
      <c r="X1123" t="s">
        <v>1395</v>
      </c>
      <c r="Y1123" t="s">
        <v>1395</v>
      </c>
      <c r="Z1123" t="s">
        <v>1400</v>
      </c>
    </row>
    <row r="1124" spans="1:29" x14ac:dyDescent="0.25">
      <c r="A1124" t="s">
        <v>1337</v>
      </c>
      <c r="B1124" t="s">
        <v>1404</v>
      </c>
      <c r="C1124" t="b">
        <v>0</v>
      </c>
      <c r="D1124" t="s">
        <v>29</v>
      </c>
      <c r="E1124" s="25" t="s">
        <v>1377</v>
      </c>
      <c r="F1124" t="s">
        <v>1395</v>
      </c>
      <c r="G1124" t="s">
        <v>1399</v>
      </c>
      <c r="H1124" t="s">
        <v>2651</v>
      </c>
      <c r="I1124" t="s">
        <v>1399</v>
      </c>
      <c r="J1124" t="s">
        <v>1399</v>
      </c>
      <c r="L1124" t="s">
        <v>32</v>
      </c>
      <c r="M1124" t="s">
        <v>197</v>
      </c>
      <c r="N1124" t="s">
        <v>439</v>
      </c>
      <c r="O1124" t="s">
        <v>446</v>
      </c>
      <c r="P1124" t="s">
        <v>447</v>
      </c>
      <c r="Q1124" t="s">
        <v>1337</v>
      </c>
      <c r="R1124" t="s">
        <v>1342</v>
      </c>
      <c r="T1124" t="s">
        <v>1354</v>
      </c>
      <c r="X1124" t="s">
        <v>1395</v>
      </c>
      <c r="Y1124" t="s">
        <v>1395</v>
      </c>
      <c r="Z1124" t="s">
        <v>1400</v>
      </c>
    </row>
    <row r="1125" spans="1:29" x14ac:dyDescent="0.25">
      <c r="A1125" t="s">
        <v>1337</v>
      </c>
      <c r="B1125" t="s">
        <v>1405</v>
      </c>
      <c r="C1125" t="b">
        <v>0</v>
      </c>
      <c r="D1125" t="s">
        <v>29</v>
      </c>
      <c r="E1125" s="25" t="s">
        <v>1377</v>
      </c>
      <c r="F1125" t="s">
        <v>1395</v>
      </c>
      <c r="G1125" t="s">
        <v>1399</v>
      </c>
      <c r="H1125" t="s">
        <v>2651</v>
      </c>
      <c r="I1125" t="s">
        <v>1399</v>
      </c>
      <c r="J1125" t="s">
        <v>1399</v>
      </c>
      <c r="L1125" t="s">
        <v>32</v>
      </c>
      <c r="M1125" t="s">
        <v>197</v>
      </c>
      <c r="N1125" t="s">
        <v>439</v>
      </c>
      <c r="O1125" t="s">
        <v>446</v>
      </c>
      <c r="P1125" t="s">
        <v>447</v>
      </c>
      <c r="Q1125" t="s">
        <v>1337</v>
      </c>
      <c r="R1125" t="s">
        <v>1342</v>
      </c>
      <c r="T1125" t="s">
        <v>1354</v>
      </c>
      <c r="X1125" t="s">
        <v>1395</v>
      </c>
      <c r="Y1125" t="s">
        <v>1395</v>
      </c>
      <c r="Z1125" t="s">
        <v>1400</v>
      </c>
    </row>
    <row r="1126" spans="1:29" x14ac:dyDescent="0.25">
      <c r="A1126" t="s">
        <v>1337</v>
      </c>
      <c r="B1126" t="s">
        <v>1399</v>
      </c>
      <c r="C1126" t="b">
        <v>0</v>
      </c>
      <c r="D1126" t="s">
        <v>40</v>
      </c>
      <c r="E1126" s="25" t="s">
        <v>1377</v>
      </c>
      <c r="F1126" t="s">
        <v>1395</v>
      </c>
      <c r="G1126" t="s">
        <v>1399</v>
      </c>
      <c r="H1126" t="s">
        <v>2651</v>
      </c>
      <c r="I1126" t="s">
        <v>1399</v>
      </c>
      <c r="J1126" t="s">
        <v>1399</v>
      </c>
      <c r="L1126" t="s">
        <v>32</v>
      </c>
      <c r="M1126" t="s">
        <v>197</v>
      </c>
      <c r="N1126" t="s">
        <v>439</v>
      </c>
      <c r="O1126" t="s">
        <v>446</v>
      </c>
      <c r="P1126" t="s">
        <v>447</v>
      </c>
      <c r="Q1126" t="s">
        <v>1337</v>
      </c>
      <c r="R1126" t="s">
        <v>1342</v>
      </c>
      <c r="T1126" t="s">
        <v>1354</v>
      </c>
      <c r="X1126" t="s">
        <v>1395</v>
      </c>
      <c r="Y1126" t="s">
        <v>1395</v>
      </c>
      <c r="Z1126" t="s">
        <v>1400</v>
      </c>
    </row>
    <row r="1127" spans="1:29" x14ac:dyDescent="0.25">
      <c r="A1127" t="s">
        <v>1337</v>
      </c>
      <c r="B1127" t="s">
        <v>1406</v>
      </c>
      <c r="C1127" t="b">
        <v>0</v>
      </c>
      <c r="D1127" t="s">
        <v>29</v>
      </c>
      <c r="E1127" s="25" t="s">
        <v>1377</v>
      </c>
      <c r="F1127" t="s">
        <v>1395</v>
      </c>
      <c r="G1127" t="s">
        <v>1399</v>
      </c>
      <c r="H1127" t="s">
        <v>2651</v>
      </c>
      <c r="I1127" t="s">
        <v>1399</v>
      </c>
      <c r="J1127" t="s">
        <v>1399</v>
      </c>
      <c r="L1127" t="s">
        <v>32</v>
      </c>
      <c r="M1127" t="s">
        <v>197</v>
      </c>
      <c r="N1127" t="s">
        <v>439</v>
      </c>
      <c r="O1127" t="s">
        <v>446</v>
      </c>
      <c r="P1127" t="s">
        <v>447</v>
      </c>
      <c r="Q1127" t="s">
        <v>1337</v>
      </c>
      <c r="R1127" t="s">
        <v>1342</v>
      </c>
      <c r="T1127" t="s">
        <v>1354</v>
      </c>
      <c r="X1127" t="s">
        <v>1395</v>
      </c>
      <c r="Y1127" t="s">
        <v>1395</v>
      </c>
      <c r="Z1127" t="s">
        <v>1400</v>
      </c>
    </row>
    <row r="1128" spans="1:29" x14ac:dyDescent="0.25">
      <c r="A1128" t="s">
        <v>1337</v>
      </c>
      <c r="B1128" t="s">
        <v>1407</v>
      </c>
      <c r="C1128" t="b">
        <v>0</v>
      </c>
      <c r="D1128" t="s">
        <v>29</v>
      </c>
      <c r="E1128" s="25" t="s">
        <v>1377</v>
      </c>
      <c r="F1128" t="s">
        <v>1395</v>
      </c>
      <c r="G1128" t="s">
        <v>1399</v>
      </c>
      <c r="H1128" t="s">
        <v>2651</v>
      </c>
      <c r="I1128" t="s">
        <v>1399</v>
      </c>
      <c r="J1128" t="s">
        <v>1399</v>
      </c>
      <c r="L1128" t="s">
        <v>32</v>
      </c>
      <c r="M1128" t="s">
        <v>197</v>
      </c>
      <c r="N1128" t="s">
        <v>439</v>
      </c>
      <c r="O1128" t="s">
        <v>446</v>
      </c>
      <c r="P1128" t="s">
        <v>447</v>
      </c>
      <c r="Q1128" t="s">
        <v>1337</v>
      </c>
      <c r="R1128" t="s">
        <v>1342</v>
      </c>
      <c r="T1128" t="s">
        <v>1354</v>
      </c>
      <c r="X1128" t="s">
        <v>1395</v>
      </c>
      <c r="Y1128" t="s">
        <v>1395</v>
      </c>
      <c r="Z1128" t="s">
        <v>1400</v>
      </c>
    </row>
    <row r="1129" spans="1:29" x14ac:dyDescent="0.25">
      <c r="A1129" t="s">
        <v>1337</v>
      </c>
      <c r="B1129" t="s">
        <v>1408</v>
      </c>
      <c r="C1129" t="b">
        <v>0</v>
      </c>
      <c r="D1129" t="s">
        <v>29</v>
      </c>
      <c r="E1129" s="25" t="s">
        <v>1377</v>
      </c>
      <c r="F1129" t="s">
        <v>1395</v>
      </c>
      <c r="G1129" t="s">
        <v>1399</v>
      </c>
      <c r="H1129" t="s">
        <v>2651</v>
      </c>
      <c r="I1129" t="s">
        <v>1399</v>
      </c>
      <c r="J1129" t="s">
        <v>1399</v>
      </c>
      <c r="L1129" t="s">
        <v>32</v>
      </c>
      <c r="M1129" t="s">
        <v>197</v>
      </c>
      <c r="N1129" t="s">
        <v>439</v>
      </c>
      <c r="O1129" t="s">
        <v>446</v>
      </c>
      <c r="P1129" t="s">
        <v>447</v>
      </c>
      <c r="Q1129" t="s">
        <v>1337</v>
      </c>
      <c r="R1129" t="s">
        <v>1342</v>
      </c>
      <c r="T1129" t="s">
        <v>1354</v>
      </c>
      <c r="X1129" t="s">
        <v>1395</v>
      </c>
      <c r="Y1129" t="s">
        <v>1395</v>
      </c>
      <c r="Z1129" t="s">
        <v>1400</v>
      </c>
    </row>
    <row r="1130" spans="1:29" x14ac:dyDescent="0.25">
      <c r="A1130" t="s">
        <v>1337</v>
      </c>
      <c r="B1130" t="s">
        <v>1409</v>
      </c>
      <c r="C1130" t="b">
        <v>0</v>
      </c>
      <c r="D1130" t="s">
        <v>29</v>
      </c>
      <c r="E1130" s="25" t="s">
        <v>1377</v>
      </c>
      <c r="F1130" t="s">
        <v>1395</v>
      </c>
      <c r="G1130" t="s">
        <v>1399</v>
      </c>
      <c r="H1130" t="s">
        <v>2651</v>
      </c>
      <c r="I1130" t="s">
        <v>1399</v>
      </c>
      <c r="J1130" t="s">
        <v>1399</v>
      </c>
      <c r="L1130" t="s">
        <v>32</v>
      </c>
      <c r="M1130" t="s">
        <v>197</v>
      </c>
      <c r="N1130" t="s">
        <v>439</v>
      </c>
      <c r="O1130" t="s">
        <v>446</v>
      </c>
      <c r="P1130" t="s">
        <v>447</v>
      </c>
      <c r="Q1130" t="s">
        <v>1337</v>
      </c>
      <c r="R1130" t="s">
        <v>1342</v>
      </c>
      <c r="T1130" t="s">
        <v>1354</v>
      </c>
      <c r="X1130" t="s">
        <v>1395</v>
      </c>
      <c r="Y1130" t="s">
        <v>1395</v>
      </c>
      <c r="Z1130" t="s">
        <v>1400</v>
      </c>
    </row>
    <row r="1131" spans="1:29" x14ac:dyDescent="0.25">
      <c r="A1131" t="s">
        <v>1337</v>
      </c>
      <c r="B1131" t="s">
        <v>1410</v>
      </c>
      <c r="C1131" t="b">
        <v>0</v>
      </c>
      <c r="D1131" t="s">
        <v>40</v>
      </c>
      <c r="F1131" t="s">
        <v>1395</v>
      </c>
      <c r="G1131" t="s">
        <v>82</v>
      </c>
      <c r="H1131" t="s">
        <v>82</v>
      </c>
      <c r="I1131" t="s">
        <v>1410</v>
      </c>
      <c r="J1131" t="s">
        <v>1410</v>
      </c>
      <c r="K1131">
        <v>101251</v>
      </c>
      <c r="L1131" t="s">
        <v>32</v>
      </c>
      <c r="M1131" t="s">
        <v>197</v>
      </c>
      <c r="N1131" t="s">
        <v>439</v>
      </c>
      <c r="O1131" t="s">
        <v>446</v>
      </c>
      <c r="P1131" t="s">
        <v>447</v>
      </c>
      <c r="Q1131" t="s">
        <v>1337</v>
      </c>
      <c r="R1131" t="s">
        <v>1342</v>
      </c>
      <c r="T1131" t="s">
        <v>1354</v>
      </c>
      <c r="X1131" t="s">
        <v>1395</v>
      </c>
      <c r="Y1131" t="s">
        <v>1395</v>
      </c>
      <c r="AC1131" t="s">
        <v>1411</v>
      </c>
    </row>
    <row r="1132" spans="1:29" x14ac:dyDescent="0.25">
      <c r="A1132" t="s">
        <v>1337</v>
      </c>
      <c r="B1132" t="s">
        <v>1412</v>
      </c>
      <c r="C1132" t="b">
        <v>0</v>
      </c>
      <c r="D1132" t="s">
        <v>40</v>
      </c>
      <c r="F1132" t="s">
        <v>1395</v>
      </c>
      <c r="G1132" t="s">
        <v>1412</v>
      </c>
      <c r="H1132" t="s">
        <v>2650</v>
      </c>
      <c r="I1132" t="s">
        <v>1412</v>
      </c>
      <c r="J1132" t="s">
        <v>1412</v>
      </c>
      <c r="K1132">
        <v>101255</v>
      </c>
      <c r="L1132" t="s">
        <v>32</v>
      </c>
      <c r="M1132" t="s">
        <v>197</v>
      </c>
      <c r="N1132" t="s">
        <v>439</v>
      </c>
      <c r="O1132" t="s">
        <v>446</v>
      </c>
      <c r="P1132" t="s">
        <v>447</v>
      </c>
      <c r="Q1132" t="s">
        <v>1337</v>
      </c>
      <c r="R1132" t="s">
        <v>1342</v>
      </c>
      <c r="T1132" t="s">
        <v>1354</v>
      </c>
      <c r="X1132" t="s">
        <v>1395</v>
      </c>
      <c r="Y1132" t="s">
        <v>1395</v>
      </c>
      <c r="AC1132" t="s">
        <v>1413</v>
      </c>
    </row>
    <row r="1133" spans="1:29" x14ac:dyDescent="0.25">
      <c r="A1133" t="s">
        <v>1337</v>
      </c>
      <c r="B1133" t="s">
        <v>1394</v>
      </c>
      <c r="C1133" t="b">
        <v>0</v>
      </c>
      <c r="D1133" t="s">
        <v>40</v>
      </c>
      <c r="F1133" t="s">
        <v>1395</v>
      </c>
      <c r="G1133" t="s">
        <v>82</v>
      </c>
      <c r="H1133" t="s">
        <v>82</v>
      </c>
      <c r="I1133" t="s">
        <v>1394</v>
      </c>
      <c r="J1133" t="s">
        <v>1394</v>
      </c>
      <c r="K1133">
        <v>101291</v>
      </c>
      <c r="L1133" t="s">
        <v>32</v>
      </c>
      <c r="M1133" t="s">
        <v>197</v>
      </c>
      <c r="N1133" t="s">
        <v>439</v>
      </c>
      <c r="O1133" t="s">
        <v>446</v>
      </c>
      <c r="P1133" t="s">
        <v>447</v>
      </c>
      <c r="Q1133" t="s">
        <v>1337</v>
      </c>
      <c r="R1133" t="s">
        <v>1342</v>
      </c>
      <c r="T1133" t="s">
        <v>1354</v>
      </c>
      <c r="X1133" t="s">
        <v>1395</v>
      </c>
      <c r="Y1133" t="s">
        <v>1396</v>
      </c>
      <c r="AC1133" t="s">
        <v>1397</v>
      </c>
    </row>
    <row r="1134" spans="1:29" x14ac:dyDescent="0.25">
      <c r="A1134" t="s">
        <v>1337</v>
      </c>
      <c r="B1134" t="s">
        <v>1414</v>
      </c>
      <c r="C1134" t="b">
        <v>0</v>
      </c>
      <c r="D1134" t="s">
        <v>40</v>
      </c>
      <c r="F1134" t="s">
        <v>1395</v>
      </c>
      <c r="G1134" t="s">
        <v>1414</v>
      </c>
      <c r="H1134" t="s">
        <v>2650</v>
      </c>
      <c r="I1134" t="s">
        <v>1414</v>
      </c>
      <c r="J1134" t="s">
        <v>1414</v>
      </c>
      <c r="K1134">
        <v>101401</v>
      </c>
      <c r="L1134" t="s">
        <v>32</v>
      </c>
      <c r="M1134" t="s">
        <v>197</v>
      </c>
      <c r="N1134" t="s">
        <v>439</v>
      </c>
      <c r="O1134" t="s">
        <v>446</v>
      </c>
      <c r="P1134" t="s">
        <v>447</v>
      </c>
      <c r="Q1134" t="s">
        <v>1337</v>
      </c>
      <c r="R1134" t="s">
        <v>1342</v>
      </c>
      <c r="T1134" t="s">
        <v>1354</v>
      </c>
      <c r="X1134" t="s">
        <v>1395</v>
      </c>
      <c r="Y1134" t="s">
        <v>1415</v>
      </c>
      <c r="AC1134" t="s">
        <v>1416</v>
      </c>
    </row>
    <row r="1135" spans="1:29" x14ac:dyDescent="0.25">
      <c r="A1135" t="s">
        <v>1337</v>
      </c>
      <c r="B1135" t="s">
        <v>1417</v>
      </c>
      <c r="C1135" t="b">
        <v>0</v>
      </c>
      <c r="D1135" t="s">
        <v>29</v>
      </c>
      <c r="E1135" s="25" t="s">
        <v>1418</v>
      </c>
      <c r="F1135" t="s">
        <v>1395</v>
      </c>
      <c r="G1135" t="s">
        <v>1414</v>
      </c>
      <c r="H1135" t="s">
        <v>2650</v>
      </c>
      <c r="I1135" t="s">
        <v>1414</v>
      </c>
      <c r="J1135" t="s">
        <v>1414</v>
      </c>
      <c r="K1135">
        <v>101401</v>
      </c>
      <c r="L1135" t="s">
        <v>32</v>
      </c>
      <c r="M1135" t="s">
        <v>197</v>
      </c>
      <c r="N1135" t="s">
        <v>439</v>
      </c>
      <c r="O1135" t="s">
        <v>446</v>
      </c>
      <c r="P1135" t="s">
        <v>447</v>
      </c>
      <c r="Q1135" t="s">
        <v>1337</v>
      </c>
      <c r="R1135" t="s">
        <v>1342</v>
      </c>
      <c r="T1135" t="s">
        <v>1354</v>
      </c>
      <c r="X1135" t="s">
        <v>1395</v>
      </c>
      <c r="Y1135" t="s">
        <v>1415</v>
      </c>
      <c r="AC1135" t="s">
        <v>1416</v>
      </c>
    </row>
    <row r="1136" spans="1:29" x14ac:dyDescent="0.25">
      <c r="A1136" t="s">
        <v>1337</v>
      </c>
      <c r="B1136" t="s">
        <v>1419</v>
      </c>
      <c r="C1136" t="b">
        <v>0</v>
      </c>
      <c r="D1136" t="s">
        <v>40</v>
      </c>
      <c r="F1136" t="s">
        <v>1395</v>
      </c>
      <c r="G1136" t="s">
        <v>82</v>
      </c>
      <c r="H1136" t="s">
        <v>82</v>
      </c>
      <c r="I1136" t="s">
        <v>1419</v>
      </c>
      <c r="J1136" t="s">
        <v>1419</v>
      </c>
      <c r="L1136" t="s">
        <v>32</v>
      </c>
      <c r="M1136" t="s">
        <v>197</v>
      </c>
      <c r="N1136" t="s">
        <v>439</v>
      </c>
      <c r="O1136" t="s">
        <v>446</v>
      </c>
      <c r="P1136" t="s">
        <v>447</v>
      </c>
      <c r="Q1136" t="s">
        <v>1337</v>
      </c>
      <c r="R1136" t="s">
        <v>1342</v>
      </c>
      <c r="T1136" t="s">
        <v>1354</v>
      </c>
      <c r="X1136" t="s">
        <v>1395</v>
      </c>
      <c r="AC1136" t="s">
        <v>1420</v>
      </c>
    </row>
    <row r="1137" spans="1:29" x14ac:dyDescent="0.25">
      <c r="A1137" t="s">
        <v>1337</v>
      </c>
      <c r="B1137" t="s">
        <v>1395</v>
      </c>
      <c r="C1137" t="b">
        <v>0</v>
      </c>
      <c r="D1137" t="s">
        <v>40</v>
      </c>
      <c r="F1137" t="s">
        <v>1395</v>
      </c>
      <c r="G1137" t="s">
        <v>82</v>
      </c>
      <c r="H1137" t="s">
        <v>82</v>
      </c>
      <c r="I1137" t="s">
        <v>1395</v>
      </c>
      <c r="J1137" t="s">
        <v>1395</v>
      </c>
      <c r="K1137">
        <v>101233</v>
      </c>
      <c r="L1137" t="s">
        <v>32</v>
      </c>
      <c r="M1137" t="s">
        <v>197</v>
      </c>
      <c r="N1137" t="s">
        <v>439</v>
      </c>
      <c r="O1137" t="s">
        <v>446</v>
      </c>
      <c r="P1137" t="s">
        <v>447</v>
      </c>
      <c r="Q1137" t="s">
        <v>1337</v>
      </c>
      <c r="R1137" t="s">
        <v>1342</v>
      </c>
      <c r="T1137" t="s">
        <v>1354</v>
      </c>
      <c r="X1137" t="s">
        <v>1395</v>
      </c>
    </row>
    <row r="1138" spans="1:29" x14ac:dyDescent="0.25">
      <c r="A1138" t="s">
        <v>1337</v>
      </c>
      <c r="B1138" t="s">
        <v>1421</v>
      </c>
      <c r="C1138" t="b">
        <v>0</v>
      </c>
      <c r="D1138" t="s">
        <v>40</v>
      </c>
      <c r="F1138" t="s">
        <v>82</v>
      </c>
      <c r="G1138" t="s">
        <v>82</v>
      </c>
      <c r="H1138" t="s">
        <v>82</v>
      </c>
      <c r="I1138" t="s">
        <v>1421</v>
      </c>
      <c r="J1138" t="s">
        <v>1421</v>
      </c>
      <c r="K1138">
        <v>101324</v>
      </c>
      <c r="L1138" t="s">
        <v>32</v>
      </c>
      <c r="M1138" t="s">
        <v>197</v>
      </c>
      <c r="N1138" t="s">
        <v>439</v>
      </c>
      <c r="O1138" t="s">
        <v>446</v>
      </c>
      <c r="P1138" t="s">
        <v>447</v>
      </c>
      <c r="Q1138" t="s">
        <v>1337</v>
      </c>
      <c r="R1138" t="s">
        <v>1342</v>
      </c>
      <c r="T1138" t="s">
        <v>1354</v>
      </c>
      <c r="X1138" t="s">
        <v>1421</v>
      </c>
    </row>
    <row r="1139" spans="1:29" x14ac:dyDescent="0.25">
      <c r="A1139" t="s">
        <v>1337</v>
      </c>
      <c r="B1139" t="s">
        <v>1422</v>
      </c>
      <c r="C1139" t="b">
        <v>0</v>
      </c>
      <c r="D1139" t="s">
        <v>29</v>
      </c>
      <c r="F1139" t="s">
        <v>82</v>
      </c>
      <c r="G1139" t="s">
        <v>82</v>
      </c>
      <c r="H1139" t="s">
        <v>82</v>
      </c>
      <c r="I1139" t="s">
        <v>1421</v>
      </c>
      <c r="J1139" t="s">
        <v>1421</v>
      </c>
      <c r="K1139">
        <v>101324</v>
      </c>
      <c r="L1139" t="s">
        <v>32</v>
      </c>
      <c r="M1139" t="s">
        <v>197</v>
      </c>
      <c r="N1139" t="s">
        <v>439</v>
      </c>
      <c r="O1139" t="s">
        <v>446</v>
      </c>
      <c r="P1139" t="s">
        <v>447</v>
      </c>
      <c r="Q1139" t="s">
        <v>1337</v>
      </c>
      <c r="R1139" t="s">
        <v>1342</v>
      </c>
      <c r="T1139" t="s">
        <v>1354</v>
      </c>
      <c r="X1139" t="s">
        <v>1421</v>
      </c>
    </row>
    <row r="1140" spans="1:29" x14ac:dyDescent="0.25">
      <c r="A1140" t="s">
        <v>1337</v>
      </c>
      <c r="B1140" t="s">
        <v>1423</v>
      </c>
      <c r="C1140" t="b">
        <v>0</v>
      </c>
      <c r="D1140" t="s">
        <v>29</v>
      </c>
      <c r="E1140" s="25" t="s">
        <v>829</v>
      </c>
      <c r="F1140" t="s">
        <v>1424</v>
      </c>
      <c r="G1140" t="s">
        <v>1424</v>
      </c>
      <c r="H1140" t="s">
        <v>2650</v>
      </c>
      <c r="I1140" t="s">
        <v>1424</v>
      </c>
      <c r="J1140" t="s">
        <v>1424</v>
      </c>
      <c r="K1140">
        <v>776924</v>
      </c>
      <c r="L1140" t="s">
        <v>32</v>
      </c>
      <c r="M1140" t="s">
        <v>197</v>
      </c>
      <c r="N1140" t="s">
        <v>439</v>
      </c>
      <c r="O1140" t="s">
        <v>446</v>
      </c>
      <c r="P1140" t="s">
        <v>447</v>
      </c>
      <c r="Q1140" t="s">
        <v>1337</v>
      </c>
      <c r="R1140" t="s">
        <v>1342</v>
      </c>
      <c r="T1140" t="s">
        <v>1354</v>
      </c>
      <c r="X1140" t="s">
        <v>1423</v>
      </c>
    </row>
    <row r="1141" spans="1:29" x14ac:dyDescent="0.25">
      <c r="A1141" t="s">
        <v>1337</v>
      </c>
      <c r="B1141" t="s">
        <v>1424</v>
      </c>
      <c r="C1141" t="b">
        <v>0</v>
      </c>
      <c r="D1141" t="s">
        <v>40</v>
      </c>
      <c r="E1141" s="25" t="s">
        <v>829</v>
      </c>
      <c r="F1141" t="s">
        <v>1424</v>
      </c>
      <c r="G1141" t="s">
        <v>1424</v>
      </c>
      <c r="H1141" t="s">
        <v>2650</v>
      </c>
      <c r="I1141" t="s">
        <v>1424</v>
      </c>
      <c r="J1141" t="s">
        <v>1424</v>
      </c>
      <c r="K1141">
        <v>776924</v>
      </c>
      <c r="L1141" t="s">
        <v>32</v>
      </c>
      <c r="M1141" t="s">
        <v>197</v>
      </c>
      <c r="N1141" t="s">
        <v>439</v>
      </c>
      <c r="O1141" t="s">
        <v>446</v>
      </c>
      <c r="P1141" t="s">
        <v>447</v>
      </c>
      <c r="Q1141" t="s">
        <v>1337</v>
      </c>
      <c r="R1141" t="s">
        <v>1342</v>
      </c>
      <c r="T1141" t="s">
        <v>1354</v>
      </c>
      <c r="X1141" t="s">
        <v>1423</v>
      </c>
    </row>
    <row r="1142" spans="1:29" x14ac:dyDescent="0.25">
      <c r="A1142" t="s">
        <v>1337</v>
      </c>
      <c r="B1142" t="s">
        <v>1425</v>
      </c>
      <c r="C1142" t="b">
        <v>0</v>
      </c>
      <c r="D1142" t="s">
        <v>29</v>
      </c>
      <c r="E1142" s="25" t="s">
        <v>829</v>
      </c>
      <c r="F1142" t="s">
        <v>1424</v>
      </c>
      <c r="G1142" t="s">
        <v>1424</v>
      </c>
      <c r="H1142" t="s">
        <v>2650</v>
      </c>
      <c r="I1142" t="s">
        <v>1424</v>
      </c>
      <c r="J1142" t="s">
        <v>1424</v>
      </c>
      <c r="K1142">
        <v>776924</v>
      </c>
      <c r="L1142" t="s">
        <v>32</v>
      </c>
      <c r="M1142" t="s">
        <v>197</v>
      </c>
      <c r="N1142" t="s">
        <v>439</v>
      </c>
      <c r="O1142" t="s">
        <v>446</v>
      </c>
      <c r="P1142" t="s">
        <v>447</v>
      </c>
      <c r="Q1142" t="s">
        <v>1337</v>
      </c>
      <c r="R1142" t="s">
        <v>1342</v>
      </c>
      <c r="T1142" t="s">
        <v>1354</v>
      </c>
      <c r="X1142" t="s">
        <v>1423</v>
      </c>
    </row>
    <row r="1143" spans="1:29" x14ac:dyDescent="0.25">
      <c r="A1143" t="s">
        <v>1337</v>
      </c>
      <c r="B1143" t="s">
        <v>1426</v>
      </c>
      <c r="C1143" t="b">
        <v>0</v>
      </c>
      <c r="D1143" t="s">
        <v>40</v>
      </c>
      <c r="F1143" t="s">
        <v>82</v>
      </c>
      <c r="G1143" t="s">
        <v>82</v>
      </c>
      <c r="H1143" t="s">
        <v>82</v>
      </c>
      <c r="I1143" t="s">
        <v>1426</v>
      </c>
      <c r="J1143" t="s">
        <v>1426</v>
      </c>
      <c r="K1143">
        <v>568638</v>
      </c>
      <c r="L1143" t="s">
        <v>32</v>
      </c>
      <c r="M1143" t="s">
        <v>197</v>
      </c>
      <c r="N1143" t="s">
        <v>439</v>
      </c>
      <c r="O1143" t="s">
        <v>446</v>
      </c>
      <c r="P1143" t="s">
        <v>447</v>
      </c>
      <c r="Q1143" t="s">
        <v>1337</v>
      </c>
      <c r="R1143" t="s">
        <v>1342</v>
      </c>
      <c r="T1143" t="s">
        <v>1354</v>
      </c>
      <c r="X1143" t="s">
        <v>1427</v>
      </c>
      <c r="AC1143" t="s">
        <v>1428</v>
      </c>
    </row>
    <row r="1144" spans="1:29" x14ac:dyDescent="0.25">
      <c r="A1144" t="s">
        <v>1337</v>
      </c>
      <c r="B1144" t="s">
        <v>1429</v>
      </c>
      <c r="C1144" t="b">
        <v>0</v>
      </c>
      <c r="D1144" t="s">
        <v>40</v>
      </c>
      <c r="F1144" t="s">
        <v>82</v>
      </c>
      <c r="G1144" t="s">
        <v>82</v>
      </c>
      <c r="H1144" t="s">
        <v>82</v>
      </c>
      <c r="I1144" t="s">
        <v>1429</v>
      </c>
      <c r="J1144" t="s">
        <v>1429</v>
      </c>
      <c r="K1144">
        <v>568639</v>
      </c>
      <c r="L1144" t="s">
        <v>32</v>
      </c>
      <c r="M1144" t="s">
        <v>197</v>
      </c>
      <c r="N1144" t="s">
        <v>439</v>
      </c>
      <c r="O1144" t="s">
        <v>446</v>
      </c>
      <c r="P1144" t="s">
        <v>447</v>
      </c>
      <c r="Q1144" t="s">
        <v>1337</v>
      </c>
      <c r="R1144" t="s">
        <v>1342</v>
      </c>
      <c r="T1144" t="s">
        <v>1354</v>
      </c>
      <c r="X1144" t="s">
        <v>1427</v>
      </c>
      <c r="AC1144" t="s">
        <v>1430</v>
      </c>
    </row>
    <row r="1145" spans="1:29" x14ac:dyDescent="0.25">
      <c r="A1145" t="s">
        <v>1337</v>
      </c>
      <c r="B1145" t="s">
        <v>1431</v>
      </c>
      <c r="C1145" t="b">
        <v>0</v>
      </c>
      <c r="D1145" t="s">
        <v>29</v>
      </c>
      <c r="E1145" s="25" t="s">
        <v>829</v>
      </c>
      <c r="F1145" t="s">
        <v>1432</v>
      </c>
      <c r="G1145" t="s">
        <v>1432</v>
      </c>
      <c r="H1145" t="s">
        <v>2650</v>
      </c>
      <c r="I1145" t="s">
        <v>1432</v>
      </c>
      <c r="J1145" t="s">
        <v>1432</v>
      </c>
      <c r="K1145">
        <v>101317</v>
      </c>
      <c r="L1145" t="s">
        <v>32</v>
      </c>
      <c r="M1145" t="s">
        <v>197</v>
      </c>
      <c r="N1145" t="s">
        <v>439</v>
      </c>
      <c r="O1145" t="s">
        <v>446</v>
      </c>
      <c r="P1145" t="s">
        <v>447</v>
      </c>
      <c r="Q1145" t="s">
        <v>1337</v>
      </c>
      <c r="R1145" t="s">
        <v>1342</v>
      </c>
      <c r="T1145" t="s">
        <v>1354</v>
      </c>
      <c r="X1145" t="s">
        <v>1431</v>
      </c>
    </row>
    <row r="1146" spans="1:29" x14ac:dyDescent="0.25">
      <c r="A1146" t="s">
        <v>1337</v>
      </c>
      <c r="B1146" t="s">
        <v>1432</v>
      </c>
      <c r="C1146" t="b">
        <v>0</v>
      </c>
      <c r="D1146" t="s">
        <v>40</v>
      </c>
      <c r="E1146" s="25" t="s">
        <v>829</v>
      </c>
      <c r="F1146" t="s">
        <v>1432</v>
      </c>
      <c r="G1146" t="s">
        <v>1432</v>
      </c>
      <c r="H1146" t="s">
        <v>2650</v>
      </c>
      <c r="I1146" t="s">
        <v>1432</v>
      </c>
      <c r="J1146" t="s">
        <v>1432</v>
      </c>
      <c r="K1146">
        <v>101317</v>
      </c>
      <c r="L1146" t="s">
        <v>32</v>
      </c>
      <c r="M1146" t="s">
        <v>197</v>
      </c>
      <c r="N1146" t="s">
        <v>439</v>
      </c>
      <c r="O1146" t="s">
        <v>446</v>
      </c>
      <c r="P1146" t="s">
        <v>447</v>
      </c>
      <c r="Q1146" t="s">
        <v>1337</v>
      </c>
      <c r="R1146" t="s">
        <v>1342</v>
      </c>
      <c r="T1146" t="s">
        <v>1354</v>
      </c>
      <c r="X1146" t="s">
        <v>1431</v>
      </c>
    </row>
    <row r="1147" spans="1:29" x14ac:dyDescent="0.25">
      <c r="A1147" t="s">
        <v>1337</v>
      </c>
      <c r="B1147" t="s">
        <v>1433</v>
      </c>
      <c r="C1147" t="b">
        <v>0</v>
      </c>
      <c r="D1147" t="s">
        <v>29</v>
      </c>
      <c r="E1147" s="25" t="s">
        <v>829</v>
      </c>
      <c r="F1147" t="s">
        <v>1432</v>
      </c>
      <c r="G1147" t="s">
        <v>1432</v>
      </c>
      <c r="H1147" t="s">
        <v>2650</v>
      </c>
      <c r="I1147" t="s">
        <v>1432</v>
      </c>
      <c r="J1147" t="s">
        <v>1432</v>
      </c>
      <c r="K1147">
        <v>101317</v>
      </c>
      <c r="L1147" t="s">
        <v>32</v>
      </c>
      <c r="M1147" t="s">
        <v>197</v>
      </c>
      <c r="N1147" t="s">
        <v>439</v>
      </c>
      <c r="O1147" t="s">
        <v>446</v>
      </c>
      <c r="P1147" t="s">
        <v>447</v>
      </c>
      <c r="Q1147" t="s">
        <v>1337</v>
      </c>
      <c r="R1147" t="s">
        <v>1342</v>
      </c>
      <c r="T1147" t="s">
        <v>1354</v>
      </c>
      <c r="X1147" t="s">
        <v>1431</v>
      </c>
    </row>
    <row r="1148" spans="1:29" x14ac:dyDescent="0.25">
      <c r="A1148" t="s">
        <v>1337</v>
      </c>
      <c r="B1148" t="s">
        <v>1434</v>
      </c>
      <c r="C1148" t="b">
        <v>0</v>
      </c>
      <c r="D1148" t="s">
        <v>40</v>
      </c>
      <c r="F1148" t="s">
        <v>82</v>
      </c>
      <c r="G1148" t="s">
        <v>82</v>
      </c>
      <c r="H1148" t="s">
        <v>82</v>
      </c>
      <c r="I1148" t="s">
        <v>1434</v>
      </c>
      <c r="J1148" t="s">
        <v>1434</v>
      </c>
      <c r="K1148">
        <v>101317</v>
      </c>
      <c r="L1148" t="s">
        <v>32</v>
      </c>
      <c r="M1148" t="s">
        <v>197</v>
      </c>
      <c r="N1148" t="s">
        <v>439</v>
      </c>
      <c r="O1148" t="s">
        <v>446</v>
      </c>
      <c r="P1148" t="s">
        <v>447</v>
      </c>
      <c r="Q1148" t="s">
        <v>1337</v>
      </c>
      <c r="R1148" t="s">
        <v>1342</v>
      </c>
      <c r="T1148" t="s">
        <v>1354</v>
      </c>
      <c r="X1148" t="s">
        <v>1431</v>
      </c>
    </row>
    <row r="1149" spans="1:29" x14ac:dyDescent="0.25">
      <c r="A1149" t="s">
        <v>1337</v>
      </c>
      <c r="B1149" t="s">
        <v>1354</v>
      </c>
      <c r="C1149" t="b">
        <v>0</v>
      </c>
      <c r="D1149" t="s">
        <v>40</v>
      </c>
      <c r="F1149" t="s">
        <v>82</v>
      </c>
      <c r="G1149" t="s">
        <v>82</v>
      </c>
      <c r="H1149" t="s">
        <v>82</v>
      </c>
      <c r="I1149" t="s">
        <v>1354</v>
      </c>
      <c r="J1149" t="s">
        <v>1354</v>
      </c>
      <c r="K1149">
        <v>101232</v>
      </c>
      <c r="L1149" t="s">
        <v>32</v>
      </c>
      <c r="M1149" t="s">
        <v>197</v>
      </c>
      <c r="N1149" t="s">
        <v>439</v>
      </c>
      <c r="O1149" t="s">
        <v>446</v>
      </c>
      <c r="P1149" t="s">
        <v>447</v>
      </c>
      <c r="Q1149" t="s">
        <v>1337</v>
      </c>
      <c r="R1149" t="s">
        <v>1342</v>
      </c>
      <c r="T1149" t="s">
        <v>1354</v>
      </c>
    </row>
    <row r="1150" spans="1:29" x14ac:dyDescent="0.25">
      <c r="A1150" t="s">
        <v>1337</v>
      </c>
      <c r="B1150" t="s">
        <v>1435</v>
      </c>
      <c r="C1150" t="b">
        <v>0</v>
      </c>
      <c r="D1150" t="s">
        <v>29</v>
      </c>
      <c r="F1150" t="s">
        <v>82</v>
      </c>
      <c r="G1150" t="s">
        <v>82</v>
      </c>
      <c r="H1150" t="s">
        <v>82</v>
      </c>
      <c r="I1150" t="s">
        <v>1354</v>
      </c>
      <c r="J1150" t="s">
        <v>1354</v>
      </c>
      <c r="K1150">
        <v>101232</v>
      </c>
      <c r="L1150" t="s">
        <v>32</v>
      </c>
      <c r="M1150" t="s">
        <v>197</v>
      </c>
      <c r="N1150" t="s">
        <v>439</v>
      </c>
      <c r="O1150" t="s">
        <v>446</v>
      </c>
      <c r="P1150" t="s">
        <v>447</v>
      </c>
      <c r="Q1150" t="s">
        <v>1337</v>
      </c>
      <c r="R1150" t="s">
        <v>1342</v>
      </c>
      <c r="T1150" t="s">
        <v>1354</v>
      </c>
    </row>
    <row r="1151" spans="1:29" x14ac:dyDescent="0.25">
      <c r="A1151" t="s">
        <v>1337</v>
      </c>
      <c r="B1151" t="s">
        <v>1427</v>
      </c>
      <c r="C1151" t="b">
        <v>0</v>
      </c>
      <c r="D1151" t="s">
        <v>29</v>
      </c>
      <c r="F1151" t="s">
        <v>82</v>
      </c>
      <c r="G1151" t="s">
        <v>82</v>
      </c>
      <c r="H1151" t="s">
        <v>82</v>
      </c>
      <c r="I1151" t="s">
        <v>1354</v>
      </c>
      <c r="J1151" t="s">
        <v>1354</v>
      </c>
      <c r="K1151">
        <v>101232</v>
      </c>
      <c r="L1151" t="s">
        <v>32</v>
      </c>
      <c r="M1151" t="s">
        <v>197</v>
      </c>
      <c r="N1151" t="s">
        <v>439</v>
      </c>
      <c r="O1151" t="s">
        <v>446</v>
      </c>
      <c r="P1151" t="s">
        <v>447</v>
      </c>
      <c r="Q1151" t="s">
        <v>1337</v>
      </c>
      <c r="R1151" t="s">
        <v>1342</v>
      </c>
      <c r="T1151" t="s">
        <v>1354</v>
      </c>
    </row>
    <row r="1152" spans="1:29" x14ac:dyDescent="0.25">
      <c r="A1152" t="s">
        <v>1337</v>
      </c>
      <c r="B1152" t="s">
        <v>1436</v>
      </c>
      <c r="C1152" t="b">
        <v>0</v>
      </c>
      <c r="D1152" t="s">
        <v>40</v>
      </c>
      <c r="F1152" t="s">
        <v>82</v>
      </c>
      <c r="G1152" t="s">
        <v>82</v>
      </c>
      <c r="H1152" t="s">
        <v>82</v>
      </c>
      <c r="I1152" t="s">
        <v>1436</v>
      </c>
      <c r="J1152" t="s">
        <v>1436</v>
      </c>
      <c r="K1152">
        <v>101526</v>
      </c>
      <c r="L1152" t="s">
        <v>32</v>
      </c>
      <c r="M1152" t="s">
        <v>197</v>
      </c>
      <c r="N1152" t="s">
        <v>439</v>
      </c>
      <c r="O1152" t="s">
        <v>446</v>
      </c>
      <c r="P1152" t="s">
        <v>447</v>
      </c>
      <c r="Q1152" t="s">
        <v>1337</v>
      </c>
      <c r="R1152" t="s">
        <v>1342</v>
      </c>
      <c r="T1152" t="s">
        <v>1437</v>
      </c>
      <c r="X1152" t="s">
        <v>1436</v>
      </c>
    </row>
    <row r="1153" spans="1:24" x14ac:dyDescent="0.25">
      <c r="A1153" t="s">
        <v>1337</v>
      </c>
      <c r="B1153" t="s">
        <v>1438</v>
      </c>
      <c r="C1153" t="b">
        <v>0</v>
      </c>
      <c r="D1153" t="s">
        <v>29</v>
      </c>
      <c r="F1153" t="s">
        <v>82</v>
      </c>
      <c r="G1153" t="s">
        <v>82</v>
      </c>
      <c r="H1153" t="s">
        <v>82</v>
      </c>
      <c r="I1153" t="s">
        <v>1436</v>
      </c>
      <c r="J1153" t="s">
        <v>1436</v>
      </c>
      <c r="K1153">
        <v>101526</v>
      </c>
      <c r="L1153" t="s">
        <v>32</v>
      </c>
      <c r="M1153" t="s">
        <v>197</v>
      </c>
      <c r="N1153" t="s">
        <v>439</v>
      </c>
      <c r="O1153" t="s">
        <v>446</v>
      </c>
      <c r="P1153" t="s">
        <v>447</v>
      </c>
      <c r="Q1153" t="s">
        <v>1337</v>
      </c>
      <c r="R1153" t="s">
        <v>1342</v>
      </c>
      <c r="T1153" t="s">
        <v>1437</v>
      </c>
      <c r="X1153" t="s">
        <v>1436</v>
      </c>
    </row>
    <row r="1154" spans="1:24" x14ac:dyDescent="0.25">
      <c r="A1154" t="s">
        <v>1337</v>
      </c>
      <c r="B1154" t="s">
        <v>1439</v>
      </c>
      <c r="C1154" t="b">
        <v>0</v>
      </c>
      <c r="D1154" t="s">
        <v>40</v>
      </c>
      <c r="F1154" t="s">
        <v>82</v>
      </c>
      <c r="G1154" t="s">
        <v>82</v>
      </c>
      <c r="H1154" t="s">
        <v>82</v>
      </c>
      <c r="I1154" t="s">
        <v>1439</v>
      </c>
      <c r="J1154" t="s">
        <v>1439</v>
      </c>
      <c r="K1154">
        <v>101537</v>
      </c>
      <c r="L1154" t="s">
        <v>32</v>
      </c>
      <c r="M1154" t="s">
        <v>197</v>
      </c>
      <c r="N1154" t="s">
        <v>439</v>
      </c>
      <c r="O1154" t="s">
        <v>446</v>
      </c>
      <c r="P1154" t="s">
        <v>447</v>
      </c>
      <c r="Q1154" t="s">
        <v>1337</v>
      </c>
      <c r="R1154" t="s">
        <v>1342</v>
      </c>
      <c r="T1154" t="s">
        <v>1437</v>
      </c>
      <c r="X1154" t="s">
        <v>1439</v>
      </c>
    </row>
    <row r="1155" spans="1:24" x14ac:dyDescent="0.25">
      <c r="A1155" t="s">
        <v>1337</v>
      </c>
      <c r="B1155" t="s">
        <v>1440</v>
      </c>
      <c r="C1155" t="b">
        <v>0</v>
      </c>
      <c r="D1155" t="s">
        <v>29</v>
      </c>
      <c r="F1155" t="s">
        <v>82</v>
      </c>
      <c r="G1155" t="s">
        <v>82</v>
      </c>
      <c r="H1155" t="s">
        <v>82</v>
      </c>
      <c r="I1155" t="s">
        <v>1439</v>
      </c>
      <c r="J1155" t="s">
        <v>1439</v>
      </c>
      <c r="K1155">
        <v>101537</v>
      </c>
      <c r="L1155" t="s">
        <v>32</v>
      </c>
      <c r="M1155" t="s">
        <v>197</v>
      </c>
      <c r="N1155" t="s">
        <v>439</v>
      </c>
      <c r="O1155" t="s">
        <v>446</v>
      </c>
      <c r="P1155" t="s">
        <v>447</v>
      </c>
      <c r="Q1155" t="s">
        <v>1337</v>
      </c>
      <c r="R1155" t="s">
        <v>1342</v>
      </c>
      <c r="T1155" t="s">
        <v>1437</v>
      </c>
      <c r="X1155" t="s">
        <v>1439</v>
      </c>
    </row>
    <row r="1156" spans="1:24" x14ac:dyDescent="0.25">
      <c r="A1156" t="s">
        <v>1337</v>
      </c>
      <c r="B1156" t="s">
        <v>1437</v>
      </c>
      <c r="C1156" t="b">
        <v>0</v>
      </c>
      <c r="D1156" t="s">
        <v>40</v>
      </c>
      <c r="F1156" t="s">
        <v>82</v>
      </c>
      <c r="G1156" t="s">
        <v>82</v>
      </c>
      <c r="H1156" t="s">
        <v>82</v>
      </c>
      <c r="I1156" t="s">
        <v>1437</v>
      </c>
      <c r="J1156" t="s">
        <v>1437</v>
      </c>
      <c r="K1156">
        <v>101525</v>
      </c>
      <c r="L1156" t="s">
        <v>32</v>
      </c>
      <c r="M1156" t="s">
        <v>197</v>
      </c>
      <c r="N1156" t="s">
        <v>439</v>
      </c>
      <c r="O1156" t="s">
        <v>446</v>
      </c>
      <c r="P1156" t="s">
        <v>447</v>
      </c>
      <c r="Q1156" t="s">
        <v>1337</v>
      </c>
      <c r="R1156" t="s">
        <v>1342</v>
      </c>
      <c r="T1156" t="s">
        <v>1437</v>
      </c>
    </row>
    <row r="1157" spans="1:24" x14ac:dyDescent="0.25">
      <c r="A1157" t="s">
        <v>1337</v>
      </c>
      <c r="B1157" t="s">
        <v>1441</v>
      </c>
      <c r="C1157" t="b">
        <v>0</v>
      </c>
      <c r="D1157" t="s">
        <v>40</v>
      </c>
      <c r="F1157" t="s">
        <v>82</v>
      </c>
      <c r="G1157" t="s">
        <v>82</v>
      </c>
      <c r="H1157" t="s">
        <v>82</v>
      </c>
      <c r="I1157" t="s">
        <v>1441</v>
      </c>
      <c r="J1157" t="s">
        <v>1441</v>
      </c>
      <c r="K1157">
        <v>609510</v>
      </c>
      <c r="L1157" t="s">
        <v>32</v>
      </c>
      <c r="M1157" t="s">
        <v>197</v>
      </c>
      <c r="N1157" t="s">
        <v>439</v>
      </c>
      <c r="O1157" t="s">
        <v>446</v>
      </c>
      <c r="P1157" t="s">
        <v>447</v>
      </c>
      <c r="Q1157" t="s">
        <v>1337</v>
      </c>
      <c r="R1157" t="s">
        <v>1342</v>
      </c>
      <c r="T1157" t="s">
        <v>1442</v>
      </c>
      <c r="X1157" t="s">
        <v>1441</v>
      </c>
    </row>
    <row r="1158" spans="1:24" x14ac:dyDescent="0.25">
      <c r="A1158" t="s">
        <v>1337</v>
      </c>
      <c r="B1158" t="s">
        <v>1443</v>
      </c>
      <c r="C1158" t="b">
        <v>0</v>
      </c>
      <c r="D1158" t="s">
        <v>29</v>
      </c>
      <c r="F1158" t="s">
        <v>82</v>
      </c>
      <c r="G1158" t="s">
        <v>82</v>
      </c>
      <c r="H1158" t="s">
        <v>82</v>
      </c>
      <c r="I1158" t="s">
        <v>1441</v>
      </c>
      <c r="J1158" t="s">
        <v>1441</v>
      </c>
      <c r="K1158">
        <v>609510</v>
      </c>
      <c r="L1158" t="s">
        <v>32</v>
      </c>
      <c r="M1158" t="s">
        <v>197</v>
      </c>
      <c r="N1158" t="s">
        <v>439</v>
      </c>
      <c r="O1158" t="s">
        <v>446</v>
      </c>
      <c r="P1158" t="s">
        <v>447</v>
      </c>
      <c r="Q1158" t="s">
        <v>1337</v>
      </c>
      <c r="R1158" t="s">
        <v>1342</v>
      </c>
      <c r="T1158" t="s">
        <v>1442</v>
      </c>
      <c r="X1158" t="s">
        <v>1441</v>
      </c>
    </row>
    <row r="1159" spans="1:24" x14ac:dyDescent="0.25">
      <c r="A1159" t="s">
        <v>1337</v>
      </c>
      <c r="B1159" t="s">
        <v>1444</v>
      </c>
      <c r="C1159" t="b">
        <v>0</v>
      </c>
      <c r="D1159" t="s">
        <v>40</v>
      </c>
      <c r="F1159" t="s">
        <v>1444</v>
      </c>
      <c r="G1159" t="s">
        <v>1444</v>
      </c>
      <c r="H1159" t="s">
        <v>2645</v>
      </c>
      <c r="I1159" t="s">
        <v>1444</v>
      </c>
      <c r="J1159" t="s">
        <v>1444</v>
      </c>
      <c r="K1159">
        <v>101405</v>
      </c>
      <c r="L1159" t="s">
        <v>32</v>
      </c>
      <c r="M1159" t="s">
        <v>197</v>
      </c>
      <c r="N1159" t="s">
        <v>439</v>
      </c>
      <c r="O1159" t="s">
        <v>446</v>
      </c>
      <c r="P1159" t="s">
        <v>447</v>
      </c>
      <c r="Q1159" t="s">
        <v>1337</v>
      </c>
      <c r="R1159" t="s">
        <v>1342</v>
      </c>
      <c r="T1159" t="s">
        <v>1442</v>
      </c>
      <c r="X1159" t="s">
        <v>1444</v>
      </c>
    </row>
    <row r="1160" spans="1:24" x14ac:dyDescent="0.25">
      <c r="A1160" t="s">
        <v>1337</v>
      </c>
      <c r="B1160" t="s">
        <v>1445</v>
      </c>
      <c r="C1160" t="b">
        <v>0</v>
      </c>
      <c r="D1160" t="s">
        <v>29</v>
      </c>
      <c r="F1160" t="s">
        <v>1444</v>
      </c>
      <c r="G1160" t="s">
        <v>1444</v>
      </c>
      <c r="H1160" t="s">
        <v>2645</v>
      </c>
      <c r="I1160" t="s">
        <v>1444</v>
      </c>
      <c r="J1160" t="s">
        <v>1444</v>
      </c>
      <c r="K1160">
        <v>101405</v>
      </c>
      <c r="L1160" t="s">
        <v>32</v>
      </c>
      <c r="M1160" t="s">
        <v>197</v>
      </c>
      <c r="N1160" t="s">
        <v>439</v>
      </c>
      <c r="O1160" t="s">
        <v>446</v>
      </c>
      <c r="P1160" t="s">
        <v>447</v>
      </c>
      <c r="Q1160" t="s">
        <v>1337</v>
      </c>
      <c r="R1160" t="s">
        <v>1342</v>
      </c>
      <c r="T1160" t="s">
        <v>1442</v>
      </c>
      <c r="X1160" t="s">
        <v>1444</v>
      </c>
    </row>
    <row r="1161" spans="1:24" x14ac:dyDescent="0.25">
      <c r="A1161" t="s">
        <v>1337</v>
      </c>
      <c r="B1161" t="s">
        <v>1446</v>
      </c>
      <c r="C1161" t="b">
        <v>0</v>
      </c>
      <c r="D1161" t="s">
        <v>29</v>
      </c>
      <c r="F1161" t="s">
        <v>1444</v>
      </c>
      <c r="G1161" t="s">
        <v>1444</v>
      </c>
      <c r="H1161" t="s">
        <v>2645</v>
      </c>
      <c r="I1161" t="s">
        <v>1444</v>
      </c>
      <c r="J1161" t="s">
        <v>1444</v>
      </c>
      <c r="K1161">
        <v>101405</v>
      </c>
      <c r="L1161" t="s">
        <v>32</v>
      </c>
      <c r="M1161" t="s">
        <v>197</v>
      </c>
      <c r="N1161" t="s">
        <v>439</v>
      </c>
      <c r="O1161" t="s">
        <v>446</v>
      </c>
      <c r="P1161" t="s">
        <v>447</v>
      </c>
      <c r="Q1161" t="s">
        <v>1337</v>
      </c>
      <c r="R1161" t="s">
        <v>1342</v>
      </c>
      <c r="T1161" t="s">
        <v>1442</v>
      </c>
      <c r="X1161" t="s">
        <v>1444</v>
      </c>
    </row>
    <row r="1162" spans="1:24" x14ac:dyDescent="0.25">
      <c r="A1162" t="s">
        <v>1337</v>
      </c>
      <c r="B1162" t="s">
        <v>1442</v>
      </c>
      <c r="C1162" t="b">
        <v>0</v>
      </c>
      <c r="D1162" t="s">
        <v>40</v>
      </c>
      <c r="F1162" t="s">
        <v>82</v>
      </c>
      <c r="G1162" t="s">
        <v>82</v>
      </c>
      <c r="H1162" t="s">
        <v>82</v>
      </c>
      <c r="I1162" t="s">
        <v>1442</v>
      </c>
      <c r="J1162" t="s">
        <v>1442</v>
      </c>
      <c r="K1162">
        <v>568545</v>
      </c>
      <c r="L1162" t="s">
        <v>32</v>
      </c>
      <c r="M1162" t="s">
        <v>197</v>
      </c>
      <c r="N1162" t="s">
        <v>439</v>
      </c>
      <c r="O1162" t="s">
        <v>446</v>
      </c>
      <c r="P1162" t="s">
        <v>447</v>
      </c>
      <c r="Q1162" t="s">
        <v>1337</v>
      </c>
      <c r="R1162" t="s">
        <v>1342</v>
      </c>
      <c r="T1162" t="s">
        <v>1442</v>
      </c>
    </row>
    <row r="1163" spans="1:24" x14ac:dyDescent="0.25">
      <c r="A1163" t="s">
        <v>1337</v>
      </c>
      <c r="B1163" t="s">
        <v>1447</v>
      </c>
      <c r="C1163" t="b">
        <v>0</v>
      </c>
      <c r="D1163" t="s">
        <v>40</v>
      </c>
      <c r="F1163" t="s">
        <v>82</v>
      </c>
      <c r="G1163" t="s">
        <v>82</v>
      </c>
      <c r="H1163" t="s">
        <v>82</v>
      </c>
      <c r="I1163" t="s">
        <v>1447</v>
      </c>
      <c r="J1163" t="s">
        <v>1447</v>
      </c>
      <c r="K1163">
        <v>101108</v>
      </c>
      <c r="L1163" t="s">
        <v>32</v>
      </c>
      <c r="M1163" t="s">
        <v>197</v>
      </c>
      <c r="N1163" t="s">
        <v>439</v>
      </c>
      <c r="O1163" t="s">
        <v>446</v>
      </c>
      <c r="P1163" t="s">
        <v>447</v>
      </c>
      <c r="Q1163" t="s">
        <v>1337</v>
      </c>
      <c r="R1163" t="s">
        <v>1342</v>
      </c>
      <c r="T1163" t="s">
        <v>1448</v>
      </c>
      <c r="X1163" t="s">
        <v>1447</v>
      </c>
    </row>
    <row r="1164" spans="1:24" x14ac:dyDescent="0.25">
      <c r="A1164" t="s">
        <v>1337</v>
      </c>
      <c r="B1164" t="s">
        <v>1449</v>
      </c>
      <c r="C1164" t="b">
        <v>0</v>
      </c>
      <c r="D1164" t="s">
        <v>40</v>
      </c>
      <c r="F1164" t="s">
        <v>82</v>
      </c>
      <c r="G1164" t="s">
        <v>82</v>
      </c>
      <c r="H1164" t="s">
        <v>82</v>
      </c>
      <c r="I1164" t="s">
        <v>1449</v>
      </c>
      <c r="J1164" t="s">
        <v>1449</v>
      </c>
      <c r="K1164">
        <v>568558</v>
      </c>
      <c r="L1164" t="s">
        <v>32</v>
      </c>
      <c r="M1164" t="s">
        <v>197</v>
      </c>
      <c r="N1164" t="s">
        <v>439</v>
      </c>
      <c r="O1164" t="s">
        <v>446</v>
      </c>
      <c r="P1164" t="s">
        <v>447</v>
      </c>
      <c r="Q1164" t="s">
        <v>1337</v>
      </c>
      <c r="R1164" t="s">
        <v>1342</v>
      </c>
      <c r="T1164" t="s">
        <v>1448</v>
      </c>
      <c r="X1164" t="s">
        <v>1449</v>
      </c>
    </row>
    <row r="1165" spans="1:24" x14ac:dyDescent="0.25">
      <c r="A1165" t="s">
        <v>1337</v>
      </c>
      <c r="B1165" t="s">
        <v>1450</v>
      </c>
      <c r="C1165" t="b">
        <v>0</v>
      </c>
      <c r="D1165" t="s">
        <v>29</v>
      </c>
      <c r="E1165" s="25" t="s">
        <v>393</v>
      </c>
      <c r="F1165" t="s">
        <v>1451</v>
      </c>
      <c r="G1165" t="s">
        <v>1451</v>
      </c>
      <c r="H1165" t="s">
        <v>2645</v>
      </c>
      <c r="I1165" t="s">
        <v>1451</v>
      </c>
      <c r="J1165" t="s">
        <v>1451</v>
      </c>
      <c r="L1165" t="s">
        <v>32</v>
      </c>
      <c r="M1165" t="s">
        <v>197</v>
      </c>
      <c r="N1165" t="s">
        <v>439</v>
      </c>
      <c r="O1165" t="s">
        <v>446</v>
      </c>
      <c r="P1165" t="s">
        <v>447</v>
      </c>
      <c r="Q1165" t="s">
        <v>1337</v>
      </c>
      <c r="R1165" t="s">
        <v>1342</v>
      </c>
      <c r="T1165" t="s">
        <v>1448</v>
      </c>
      <c r="X1165" t="s">
        <v>1451</v>
      </c>
    </row>
    <row r="1166" spans="1:24" x14ac:dyDescent="0.25">
      <c r="A1166" t="s">
        <v>1337</v>
      </c>
      <c r="B1166" t="s">
        <v>1451</v>
      </c>
      <c r="C1166" t="b">
        <v>0</v>
      </c>
      <c r="D1166" t="s">
        <v>40</v>
      </c>
      <c r="E1166" s="25" t="s">
        <v>393</v>
      </c>
      <c r="F1166" t="s">
        <v>1451</v>
      </c>
      <c r="G1166" t="s">
        <v>1451</v>
      </c>
      <c r="H1166" t="s">
        <v>2645</v>
      </c>
      <c r="I1166" t="s">
        <v>1451</v>
      </c>
      <c r="J1166" t="s">
        <v>1451</v>
      </c>
      <c r="L1166" t="s">
        <v>32</v>
      </c>
      <c r="M1166" t="s">
        <v>197</v>
      </c>
      <c r="N1166" t="s">
        <v>439</v>
      </c>
      <c r="O1166" t="s">
        <v>446</v>
      </c>
      <c r="P1166" t="s">
        <v>447</v>
      </c>
      <c r="Q1166" t="s">
        <v>1337</v>
      </c>
      <c r="R1166" t="s">
        <v>1342</v>
      </c>
      <c r="T1166" t="s">
        <v>1448</v>
      </c>
      <c r="X1166" t="s">
        <v>1451</v>
      </c>
    </row>
    <row r="1167" spans="1:24" x14ac:dyDescent="0.25">
      <c r="A1167" t="s">
        <v>1337</v>
      </c>
      <c r="B1167" t="s">
        <v>1452</v>
      </c>
      <c r="C1167" t="b">
        <v>0</v>
      </c>
      <c r="D1167" t="s">
        <v>29</v>
      </c>
      <c r="E1167" s="25" t="s">
        <v>393</v>
      </c>
      <c r="F1167" t="s">
        <v>1451</v>
      </c>
      <c r="G1167" t="s">
        <v>1451</v>
      </c>
      <c r="H1167" t="s">
        <v>2645</v>
      </c>
      <c r="I1167" t="s">
        <v>1451</v>
      </c>
      <c r="J1167" t="s">
        <v>1451</v>
      </c>
      <c r="L1167" t="s">
        <v>32</v>
      </c>
      <c r="M1167" t="s">
        <v>197</v>
      </c>
      <c r="N1167" t="s">
        <v>439</v>
      </c>
      <c r="O1167" t="s">
        <v>446</v>
      </c>
      <c r="P1167" t="s">
        <v>447</v>
      </c>
      <c r="Q1167" t="s">
        <v>1337</v>
      </c>
      <c r="R1167" t="s">
        <v>1342</v>
      </c>
      <c r="T1167" t="s">
        <v>1448</v>
      </c>
      <c r="X1167" t="s">
        <v>1451</v>
      </c>
    </row>
    <row r="1168" spans="1:24" x14ac:dyDescent="0.25">
      <c r="A1168" t="s">
        <v>1337</v>
      </c>
      <c r="B1168" t="s">
        <v>1453</v>
      </c>
      <c r="C1168" t="b">
        <v>0</v>
      </c>
      <c r="D1168" t="s">
        <v>29</v>
      </c>
      <c r="E1168" s="25" t="s">
        <v>393</v>
      </c>
      <c r="F1168" t="s">
        <v>1451</v>
      </c>
      <c r="G1168" t="s">
        <v>1451</v>
      </c>
      <c r="H1168" t="s">
        <v>2645</v>
      </c>
      <c r="I1168" t="s">
        <v>1451</v>
      </c>
      <c r="J1168" t="s">
        <v>1451</v>
      </c>
      <c r="L1168" t="s">
        <v>32</v>
      </c>
      <c r="M1168" t="s">
        <v>197</v>
      </c>
      <c r="N1168" t="s">
        <v>439</v>
      </c>
      <c r="O1168" t="s">
        <v>446</v>
      </c>
      <c r="P1168" t="s">
        <v>447</v>
      </c>
      <c r="Q1168" t="s">
        <v>1337</v>
      </c>
      <c r="R1168" t="s">
        <v>1342</v>
      </c>
      <c r="T1168" t="s">
        <v>1448</v>
      </c>
      <c r="X1168" t="s">
        <v>1451</v>
      </c>
    </row>
    <row r="1169" spans="1:26" x14ac:dyDescent="0.25">
      <c r="A1169" t="s">
        <v>1337</v>
      </c>
      <c r="B1169" t="s">
        <v>1454</v>
      </c>
      <c r="C1169" t="b">
        <v>0</v>
      </c>
      <c r="D1169" t="s">
        <v>29</v>
      </c>
      <c r="E1169" s="25" t="s">
        <v>393</v>
      </c>
      <c r="F1169" t="s">
        <v>1451</v>
      </c>
      <c r="G1169" t="s">
        <v>1451</v>
      </c>
      <c r="H1169" t="s">
        <v>2645</v>
      </c>
      <c r="I1169" t="s">
        <v>1451</v>
      </c>
      <c r="J1169" t="s">
        <v>1451</v>
      </c>
      <c r="L1169" t="s">
        <v>32</v>
      </c>
      <c r="M1169" t="s">
        <v>197</v>
      </c>
      <c r="N1169" t="s">
        <v>439</v>
      </c>
      <c r="O1169" t="s">
        <v>446</v>
      </c>
      <c r="P1169" t="s">
        <v>447</v>
      </c>
      <c r="Q1169" t="s">
        <v>1337</v>
      </c>
      <c r="R1169" t="s">
        <v>1342</v>
      </c>
      <c r="T1169" t="s">
        <v>1448</v>
      </c>
      <c r="X1169" t="s">
        <v>1451</v>
      </c>
    </row>
    <row r="1170" spans="1:26" x14ac:dyDescent="0.25">
      <c r="A1170" t="s">
        <v>1337</v>
      </c>
      <c r="B1170" t="s">
        <v>1455</v>
      </c>
      <c r="C1170" t="b">
        <v>0</v>
      </c>
      <c r="D1170" t="s">
        <v>29</v>
      </c>
      <c r="E1170" s="25" t="s">
        <v>393</v>
      </c>
      <c r="F1170" t="s">
        <v>1451</v>
      </c>
      <c r="G1170" t="s">
        <v>1451</v>
      </c>
      <c r="H1170" t="s">
        <v>2645</v>
      </c>
      <c r="I1170" t="s">
        <v>1451</v>
      </c>
      <c r="J1170" t="s">
        <v>1451</v>
      </c>
      <c r="L1170" t="s">
        <v>32</v>
      </c>
      <c r="M1170" t="s">
        <v>197</v>
      </c>
      <c r="N1170" t="s">
        <v>439</v>
      </c>
      <c r="O1170" t="s">
        <v>446</v>
      </c>
      <c r="P1170" t="s">
        <v>447</v>
      </c>
      <c r="Q1170" t="s">
        <v>1337</v>
      </c>
      <c r="R1170" t="s">
        <v>1342</v>
      </c>
      <c r="T1170" t="s">
        <v>1448</v>
      </c>
      <c r="X1170" t="s">
        <v>1451</v>
      </c>
    </row>
    <row r="1171" spans="1:26" x14ac:dyDescent="0.25">
      <c r="A1171" t="s">
        <v>1337</v>
      </c>
      <c r="B1171" t="s">
        <v>1456</v>
      </c>
      <c r="C1171" t="b">
        <v>0</v>
      </c>
      <c r="D1171" t="s">
        <v>29</v>
      </c>
      <c r="E1171" s="25" t="s">
        <v>393</v>
      </c>
      <c r="F1171" t="s">
        <v>1451</v>
      </c>
      <c r="G1171" t="s">
        <v>1451</v>
      </c>
      <c r="H1171" t="s">
        <v>2645</v>
      </c>
      <c r="I1171" t="s">
        <v>1451</v>
      </c>
      <c r="J1171" t="s">
        <v>1451</v>
      </c>
      <c r="L1171" t="s">
        <v>32</v>
      </c>
      <c r="M1171" t="s">
        <v>197</v>
      </c>
      <c r="N1171" t="s">
        <v>439</v>
      </c>
      <c r="O1171" t="s">
        <v>446</v>
      </c>
      <c r="P1171" t="s">
        <v>447</v>
      </c>
      <c r="Q1171" t="s">
        <v>1337</v>
      </c>
      <c r="R1171" t="s">
        <v>1342</v>
      </c>
      <c r="T1171" t="s">
        <v>1448</v>
      </c>
      <c r="X1171" t="s">
        <v>1451</v>
      </c>
    </row>
    <row r="1172" spans="1:26" x14ac:dyDescent="0.25">
      <c r="A1172" t="s">
        <v>1337</v>
      </c>
      <c r="B1172" t="s">
        <v>1457</v>
      </c>
      <c r="C1172" t="b">
        <v>0</v>
      </c>
      <c r="D1172" t="s">
        <v>29</v>
      </c>
      <c r="E1172" s="25" t="s">
        <v>393</v>
      </c>
      <c r="F1172" t="s">
        <v>1451</v>
      </c>
      <c r="G1172" t="s">
        <v>1451</v>
      </c>
      <c r="H1172" t="s">
        <v>2645</v>
      </c>
      <c r="I1172" t="s">
        <v>1451</v>
      </c>
      <c r="J1172" t="s">
        <v>1451</v>
      </c>
      <c r="L1172" t="s">
        <v>32</v>
      </c>
      <c r="M1172" t="s">
        <v>197</v>
      </c>
      <c r="N1172" t="s">
        <v>439</v>
      </c>
      <c r="O1172" t="s">
        <v>446</v>
      </c>
      <c r="P1172" t="s">
        <v>447</v>
      </c>
      <c r="Q1172" t="s">
        <v>1337</v>
      </c>
      <c r="R1172" t="s">
        <v>1342</v>
      </c>
      <c r="T1172" t="s">
        <v>1448</v>
      </c>
      <c r="X1172" t="s">
        <v>1451</v>
      </c>
    </row>
    <row r="1173" spans="1:26" x14ac:dyDescent="0.25">
      <c r="A1173" t="s">
        <v>1337</v>
      </c>
      <c r="B1173" t="s">
        <v>1458</v>
      </c>
      <c r="C1173" t="b">
        <v>0</v>
      </c>
      <c r="D1173" t="s">
        <v>29</v>
      </c>
      <c r="E1173" s="25" t="s">
        <v>393</v>
      </c>
      <c r="F1173" t="s">
        <v>1451</v>
      </c>
      <c r="G1173" t="s">
        <v>1451</v>
      </c>
      <c r="H1173" t="s">
        <v>2645</v>
      </c>
      <c r="I1173" t="s">
        <v>1451</v>
      </c>
      <c r="J1173" t="s">
        <v>1451</v>
      </c>
      <c r="L1173" t="s">
        <v>32</v>
      </c>
      <c r="M1173" t="s">
        <v>197</v>
      </c>
      <c r="N1173" t="s">
        <v>439</v>
      </c>
      <c r="O1173" t="s">
        <v>446</v>
      </c>
      <c r="P1173" t="s">
        <v>447</v>
      </c>
      <c r="Q1173" t="s">
        <v>1337</v>
      </c>
      <c r="R1173" t="s">
        <v>1342</v>
      </c>
      <c r="T1173" t="s">
        <v>1448</v>
      </c>
      <c r="X1173" t="s">
        <v>1451</v>
      </c>
    </row>
    <row r="1174" spans="1:26" x14ac:dyDescent="0.25">
      <c r="A1174" t="s">
        <v>1337</v>
      </c>
      <c r="B1174" t="s">
        <v>1459</v>
      </c>
      <c r="C1174" t="b">
        <v>0</v>
      </c>
      <c r="D1174" t="s">
        <v>29</v>
      </c>
      <c r="E1174" s="25" t="s">
        <v>393</v>
      </c>
      <c r="F1174" t="s">
        <v>1451</v>
      </c>
      <c r="G1174" t="s">
        <v>1451</v>
      </c>
      <c r="H1174" t="s">
        <v>2645</v>
      </c>
      <c r="I1174" t="s">
        <v>1451</v>
      </c>
      <c r="J1174" t="s">
        <v>1451</v>
      </c>
      <c r="L1174" t="s">
        <v>32</v>
      </c>
      <c r="M1174" t="s">
        <v>197</v>
      </c>
      <c r="N1174" t="s">
        <v>439</v>
      </c>
      <c r="O1174" t="s">
        <v>446</v>
      </c>
      <c r="P1174" t="s">
        <v>447</v>
      </c>
      <c r="Q1174" t="s">
        <v>1337</v>
      </c>
      <c r="R1174" t="s">
        <v>1342</v>
      </c>
      <c r="T1174" t="s">
        <v>1448</v>
      </c>
      <c r="X1174" t="s">
        <v>1451</v>
      </c>
    </row>
    <row r="1175" spans="1:26" x14ac:dyDescent="0.25">
      <c r="A1175" t="s">
        <v>1337</v>
      </c>
      <c r="B1175" t="s">
        <v>1460</v>
      </c>
      <c r="C1175" t="b">
        <v>0</v>
      </c>
      <c r="D1175" t="s">
        <v>29</v>
      </c>
      <c r="F1175" t="s">
        <v>1461</v>
      </c>
      <c r="G1175" t="s">
        <v>1461</v>
      </c>
      <c r="H1175" t="s">
        <v>2651</v>
      </c>
      <c r="I1175" t="s">
        <v>1461</v>
      </c>
      <c r="J1175" t="s">
        <v>1461</v>
      </c>
      <c r="L1175" t="s">
        <v>32</v>
      </c>
      <c r="M1175" t="s">
        <v>197</v>
      </c>
      <c r="N1175" t="s">
        <v>439</v>
      </c>
      <c r="O1175" t="s">
        <v>446</v>
      </c>
      <c r="P1175" t="s">
        <v>447</v>
      </c>
      <c r="Q1175" t="s">
        <v>1337</v>
      </c>
      <c r="R1175" t="s">
        <v>1342</v>
      </c>
      <c r="T1175" t="s">
        <v>1448</v>
      </c>
      <c r="X1175" t="s">
        <v>1452</v>
      </c>
      <c r="Z1175" t="s">
        <v>1462</v>
      </c>
    </row>
    <row r="1176" spans="1:26" x14ac:dyDescent="0.25">
      <c r="A1176" t="s">
        <v>1337</v>
      </c>
      <c r="B1176" t="s">
        <v>1463</v>
      </c>
      <c r="C1176" t="b">
        <v>0</v>
      </c>
      <c r="D1176" t="s">
        <v>29</v>
      </c>
      <c r="F1176" t="s">
        <v>1461</v>
      </c>
      <c r="G1176" t="s">
        <v>1461</v>
      </c>
      <c r="H1176" t="s">
        <v>2651</v>
      </c>
      <c r="I1176" t="s">
        <v>1461</v>
      </c>
      <c r="J1176" t="s">
        <v>1461</v>
      </c>
      <c r="L1176" t="s">
        <v>32</v>
      </c>
      <c r="M1176" t="s">
        <v>197</v>
      </c>
      <c r="N1176" t="s">
        <v>439</v>
      </c>
      <c r="O1176" t="s">
        <v>446</v>
      </c>
      <c r="P1176" t="s">
        <v>447</v>
      </c>
      <c r="Q1176" t="s">
        <v>1337</v>
      </c>
      <c r="R1176" t="s">
        <v>1342</v>
      </c>
      <c r="T1176" t="s">
        <v>1448</v>
      </c>
      <c r="X1176" t="s">
        <v>1452</v>
      </c>
      <c r="Z1176" t="s">
        <v>1462</v>
      </c>
    </row>
    <row r="1177" spans="1:26" x14ac:dyDescent="0.25">
      <c r="A1177" t="s">
        <v>1337</v>
      </c>
      <c r="B1177" t="s">
        <v>1464</v>
      </c>
      <c r="C1177" t="b">
        <v>0</v>
      </c>
      <c r="D1177" t="s">
        <v>29</v>
      </c>
      <c r="F1177" t="s">
        <v>1461</v>
      </c>
      <c r="G1177" t="s">
        <v>1461</v>
      </c>
      <c r="H1177" t="s">
        <v>2651</v>
      </c>
      <c r="I1177" t="s">
        <v>1461</v>
      </c>
      <c r="J1177" t="s">
        <v>1461</v>
      </c>
      <c r="L1177" t="s">
        <v>32</v>
      </c>
      <c r="M1177" t="s">
        <v>197</v>
      </c>
      <c r="N1177" t="s">
        <v>439</v>
      </c>
      <c r="O1177" t="s">
        <v>446</v>
      </c>
      <c r="P1177" t="s">
        <v>447</v>
      </c>
      <c r="Q1177" t="s">
        <v>1337</v>
      </c>
      <c r="R1177" t="s">
        <v>1342</v>
      </c>
      <c r="T1177" t="s">
        <v>1448</v>
      </c>
      <c r="X1177" t="s">
        <v>1452</v>
      </c>
      <c r="Z1177" t="s">
        <v>1462</v>
      </c>
    </row>
    <row r="1178" spans="1:26" x14ac:dyDescent="0.25">
      <c r="A1178" t="s">
        <v>1337</v>
      </c>
      <c r="B1178" t="s">
        <v>1461</v>
      </c>
      <c r="C1178" t="b">
        <v>0</v>
      </c>
      <c r="D1178" t="s">
        <v>40</v>
      </c>
      <c r="F1178" t="s">
        <v>1461</v>
      </c>
      <c r="G1178" t="s">
        <v>1461</v>
      </c>
      <c r="H1178" t="s">
        <v>2651</v>
      </c>
      <c r="I1178" t="s">
        <v>1461</v>
      </c>
      <c r="J1178" t="s">
        <v>1461</v>
      </c>
      <c r="L1178" t="s">
        <v>32</v>
      </c>
      <c r="M1178" t="s">
        <v>197</v>
      </c>
      <c r="N1178" t="s">
        <v>439</v>
      </c>
      <c r="O1178" t="s">
        <v>446</v>
      </c>
      <c r="P1178" t="s">
        <v>447</v>
      </c>
      <c r="Q1178" t="s">
        <v>1337</v>
      </c>
      <c r="R1178" t="s">
        <v>1342</v>
      </c>
      <c r="T1178" t="s">
        <v>1448</v>
      </c>
      <c r="X1178" t="s">
        <v>1452</v>
      </c>
      <c r="Z1178" t="s">
        <v>1462</v>
      </c>
    </row>
    <row r="1179" spans="1:26" x14ac:dyDescent="0.25">
      <c r="A1179" t="s">
        <v>1337</v>
      </c>
      <c r="B1179" t="s">
        <v>1465</v>
      </c>
      <c r="C1179" t="b">
        <v>0</v>
      </c>
      <c r="D1179" t="s">
        <v>29</v>
      </c>
      <c r="F1179" t="s">
        <v>1461</v>
      </c>
      <c r="G1179" t="s">
        <v>1461</v>
      </c>
      <c r="H1179" t="s">
        <v>2651</v>
      </c>
      <c r="I1179" t="s">
        <v>1461</v>
      </c>
      <c r="J1179" t="s">
        <v>1461</v>
      </c>
      <c r="L1179" t="s">
        <v>32</v>
      </c>
      <c r="M1179" t="s">
        <v>197</v>
      </c>
      <c r="N1179" t="s">
        <v>439</v>
      </c>
      <c r="O1179" t="s">
        <v>446</v>
      </c>
      <c r="P1179" t="s">
        <v>447</v>
      </c>
      <c r="Q1179" t="s">
        <v>1337</v>
      </c>
      <c r="R1179" t="s">
        <v>1342</v>
      </c>
      <c r="T1179" t="s">
        <v>1448</v>
      </c>
      <c r="X1179" t="s">
        <v>1452</v>
      </c>
      <c r="Z1179" t="s">
        <v>1462</v>
      </c>
    </row>
    <row r="1180" spans="1:26" x14ac:dyDescent="0.25">
      <c r="A1180" t="s">
        <v>1337</v>
      </c>
      <c r="B1180" t="s">
        <v>1466</v>
      </c>
      <c r="C1180" t="b">
        <v>0</v>
      </c>
      <c r="D1180" t="s">
        <v>40</v>
      </c>
      <c r="F1180" t="s">
        <v>82</v>
      </c>
      <c r="G1180" t="s">
        <v>82</v>
      </c>
      <c r="H1180" t="s">
        <v>82</v>
      </c>
      <c r="I1180" t="s">
        <v>1466</v>
      </c>
      <c r="J1180" t="s">
        <v>1466</v>
      </c>
      <c r="K1180">
        <v>101096</v>
      </c>
      <c r="L1180" t="s">
        <v>32</v>
      </c>
      <c r="M1180" t="s">
        <v>197</v>
      </c>
      <c r="N1180" t="s">
        <v>439</v>
      </c>
      <c r="O1180" t="s">
        <v>446</v>
      </c>
      <c r="P1180" t="s">
        <v>447</v>
      </c>
      <c r="Q1180" t="s">
        <v>1337</v>
      </c>
      <c r="R1180" t="s">
        <v>1342</v>
      </c>
      <c r="T1180" t="s">
        <v>1448</v>
      </c>
      <c r="X1180" t="s">
        <v>1466</v>
      </c>
    </row>
    <row r="1181" spans="1:26" x14ac:dyDescent="0.25">
      <c r="A1181" t="s">
        <v>1337</v>
      </c>
      <c r="B1181" t="s">
        <v>1467</v>
      </c>
      <c r="C1181" t="b">
        <v>0</v>
      </c>
      <c r="D1181" t="s">
        <v>29</v>
      </c>
      <c r="F1181" t="s">
        <v>82</v>
      </c>
      <c r="G1181" t="s">
        <v>82</v>
      </c>
      <c r="H1181" t="s">
        <v>82</v>
      </c>
      <c r="I1181" t="s">
        <v>1466</v>
      </c>
      <c r="J1181" t="s">
        <v>1466</v>
      </c>
      <c r="K1181">
        <v>101096</v>
      </c>
      <c r="L1181" t="s">
        <v>32</v>
      </c>
      <c r="M1181" t="s">
        <v>197</v>
      </c>
      <c r="N1181" t="s">
        <v>439</v>
      </c>
      <c r="O1181" t="s">
        <v>446</v>
      </c>
      <c r="P1181" t="s">
        <v>447</v>
      </c>
      <c r="Q1181" t="s">
        <v>1337</v>
      </c>
      <c r="R1181" t="s">
        <v>1342</v>
      </c>
      <c r="T1181" t="s">
        <v>1448</v>
      </c>
      <c r="X1181" t="s">
        <v>1466</v>
      </c>
    </row>
    <row r="1182" spans="1:26" x14ac:dyDescent="0.25">
      <c r="A1182" t="s">
        <v>1337</v>
      </c>
      <c r="B1182" t="s">
        <v>1468</v>
      </c>
      <c r="C1182" t="b">
        <v>0</v>
      </c>
      <c r="D1182" t="s">
        <v>29</v>
      </c>
      <c r="F1182" t="s">
        <v>82</v>
      </c>
      <c r="G1182" t="s">
        <v>82</v>
      </c>
      <c r="H1182" t="s">
        <v>82</v>
      </c>
      <c r="I1182" t="s">
        <v>1448</v>
      </c>
      <c r="J1182" t="s">
        <v>1448</v>
      </c>
      <c r="K1182">
        <v>101095</v>
      </c>
      <c r="L1182" t="s">
        <v>32</v>
      </c>
      <c r="M1182" t="s">
        <v>197</v>
      </c>
      <c r="N1182" t="s">
        <v>439</v>
      </c>
      <c r="O1182" t="s">
        <v>446</v>
      </c>
      <c r="P1182" t="s">
        <v>447</v>
      </c>
      <c r="Q1182" t="s">
        <v>1337</v>
      </c>
      <c r="R1182" t="s">
        <v>1342</v>
      </c>
      <c r="T1182" t="s">
        <v>1448</v>
      </c>
    </row>
    <row r="1183" spans="1:26" x14ac:dyDescent="0.25">
      <c r="A1183" t="s">
        <v>1337</v>
      </c>
      <c r="B1183" t="s">
        <v>1448</v>
      </c>
      <c r="C1183" t="b">
        <v>0</v>
      </c>
      <c r="D1183" t="s">
        <v>40</v>
      </c>
      <c r="F1183" t="s">
        <v>82</v>
      </c>
      <c r="G1183" t="s">
        <v>82</v>
      </c>
      <c r="H1183" t="s">
        <v>82</v>
      </c>
      <c r="I1183" t="s">
        <v>1448</v>
      </c>
      <c r="J1183" t="s">
        <v>1448</v>
      </c>
      <c r="K1183">
        <v>101095</v>
      </c>
      <c r="L1183" t="s">
        <v>32</v>
      </c>
      <c r="M1183" t="s">
        <v>197</v>
      </c>
      <c r="N1183" t="s">
        <v>439</v>
      </c>
      <c r="O1183" t="s">
        <v>446</v>
      </c>
      <c r="P1183" t="s">
        <v>447</v>
      </c>
      <c r="Q1183" t="s">
        <v>1337</v>
      </c>
      <c r="R1183" t="s">
        <v>1342</v>
      </c>
      <c r="T1183" t="s">
        <v>1448</v>
      </c>
    </row>
    <row r="1184" spans="1:26" x14ac:dyDescent="0.25">
      <c r="A1184" t="s">
        <v>1337</v>
      </c>
      <c r="B1184" t="s">
        <v>1469</v>
      </c>
      <c r="C1184" t="b">
        <v>0</v>
      </c>
      <c r="D1184" t="s">
        <v>40</v>
      </c>
      <c r="F1184" t="s">
        <v>82</v>
      </c>
      <c r="G1184" t="s">
        <v>82</v>
      </c>
      <c r="H1184" t="s">
        <v>82</v>
      </c>
      <c r="I1184" t="s">
        <v>1469</v>
      </c>
      <c r="J1184" t="s">
        <v>1469</v>
      </c>
      <c r="K1184">
        <v>101570</v>
      </c>
      <c r="L1184" t="s">
        <v>32</v>
      </c>
      <c r="M1184" t="s">
        <v>197</v>
      </c>
      <c r="N1184" t="s">
        <v>439</v>
      </c>
      <c r="O1184" t="s">
        <v>446</v>
      </c>
      <c r="P1184" t="s">
        <v>447</v>
      </c>
      <c r="Q1184" t="s">
        <v>1337</v>
      </c>
      <c r="R1184" t="s">
        <v>1342</v>
      </c>
      <c r="T1184" t="s">
        <v>1470</v>
      </c>
      <c r="X1184" t="s">
        <v>1469</v>
      </c>
    </row>
    <row r="1185" spans="1:29" x14ac:dyDescent="0.25">
      <c r="A1185" t="s">
        <v>1337</v>
      </c>
      <c r="B1185" t="s">
        <v>1471</v>
      </c>
      <c r="C1185" t="b">
        <v>0</v>
      </c>
      <c r="D1185" t="s">
        <v>29</v>
      </c>
      <c r="F1185" t="s">
        <v>82</v>
      </c>
      <c r="G1185" t="s">
        <v>82</v>
      </c>
      <c r="H1185" t="s">
        <v>82</v>
      </c>
      <c r="I1185" t="s">
        <v>1469</v>
      </c>
      <c r="J1185" t="s">
        <v>1469</v>
      </c>
      <c r="K1185">
        <v>101570</v>
      </c>
      <c r="L1185" t="s">
        <v>32</v>
      </c>
      <c r="M1185" t="s">
        <v>197</v>
      </c>
      <c r="N1185" t="s">
        <v>439</v>
      </c>
      <c r="O1185" t="s">
        <v>446</v>
      </c>
      <c r="P1185" t="s">
        <v>447</v>
      </c>
      <c r="Q1185" t="s">
        <v>1337</v>
      </c>
      <c r="R1185" t="s">
        <v>1342</v>
      </c>
      <c r="T1185" t="s">
        <v>1470</v>
      </c>
      <c r="X1185" t="s">
        <v>1469</v>
      </c>
    </row>
    <row r="1186" spans="1:29" x14ac:dyDescent="0.25">
      <c r="A1186" t="s">
        <v>1337</v>
      </c>
      <c r="B1186" t="s">
        <v>1472</v>
      </c>
      <c r="C1186" t="b">
        <v>0</v>
      </c>
      <c r="D1186" t="s">
        <v>40</v>
      </c>
      <c r="F1186" t="s">
        <v>1472</v>
      </c>
      <c r="G1186" t="s">
        <v>1472</v>
      </c>
      <c r="H1186" t="s">
        <v>2645</v>
      </c>
      <c r="I1186" t="s">
        <v>1472</v>
      </c>
      <c r="J1186" t="s">
        <v>1472</v>
      </c>
      <c r="K1186">
        <v>100996</v>
      </c>
      <c r="L1186" t="s">
        <v>32</v>
      </c>
      <c r="M1186" t="s">
        <v>197</v>
      </c>
      <c r="N1186" t="s">
        <v>439</v>
      </c>
      <c r="O1186" t="s">
        <v>446</v>
      </c>
      <c r="P1186" t="s">
        <v>447</v>
      </c>
      <c r="Q1186" t="s">
        <v>1337</v>
      </c>
      <c r="R1186" t="s">
        <v>1473</v>
      </c>
      <c r="T1186" t="s">
        <v>1474</v>
      </c>
      <c r="X1186" t="s">
        <v>1472</v>
      </c>
    </row>
    <row r="1187" spans="1:29" x14ac:dyDescent="0.25">
      <c r="A1187" t="s">
        <v>1337</v>
      </c>
      <c r="B1187" t="s">
        <v>1475</v>
      </c>
      <c r="C1187" t="b">
        <v>0</v>
      </c>
      <c r="D1187" t="s">
        <v>40</v>
      </c>
      <c r="F1187" t="s">
        <v>82</v>
      </c>
      <c r="G1187" t="s">
        <v>82</v>
      </c>
      <c r="H1187" t="s">
        <v>82</v>
      </c>
      <c r="I1187" t="s">
        <v>1475</v>
      </c>
      <c r="J1187" t="s">
        <v>1475</v>
      </c>
      <c r="K1187">
        <v>101074</v>
      </c>
      <c r="L1187" t="s">
        <v>32</v>
      </c>
      <c r="M1187" t="s">
        <v>197</v>
      </c>
      <c r="N1187" t="s">
        <v>439</v>
      </c>
      <c r="O1187" t="s">
        <v>446</v>
      </c>
      <c r="P1187" t="s">
        <v>447</v>
      </c>
      <c r="Q1187" t="s">
        <v>1337</v>
      </c>
      <c r="R1187" t="s">
        <v>1473</v>
      </c>
      <c r="T1187" t="s">
        <v>1476</v>
      </c>
      <c r="X1187" t="s">
        <v>1475</v>
      </c>
    </row>
    <row r="1188" spans="1:29" x14ac:dyDescent="0.25">
      <c r="A1188" t="s">
        <v>1337</v>
      </c>
      <c r="B1188" t="s">
        <v>1477</v>
      </c>
      <c r="C1188" t="b">
        <v>0</v>
      </c>
      <c r="D1188" t="s">
        <v>40</v>
      </c>
      <c r="F1188" t="s">
        <v>82</v>
      </c>
      <c r="G1188" t="s">
        <v>1477</v>
      </c>
      <c r="H1188" t="s">
        <v>2650</v>
      </c>
      <c r="I1188" t="s">
        <v>1477</v>
      </c>
      <c r="J1188" t="s">
        <v>1477</v>
      </c>
      <c r="K1188">
        <v>568572</v>
      </c>
      <c r="L1188" t="s">
        <v>32</v>
      </c>
      <c r="M1188" t="s">
        <v>197</v>
      </c>
      <c r="N1188" t="s">
        <v>439</v>
      </c>
      <c r="O1188" t="s">
        <v>446</v>
      </c>
      <c r="P1188" t="s">
        <v>447</v>
      </c>
      <c r="Q1188" t="s">
        <v>1337</v>
      </c>
      <c r="R1188" t="s">
        <v>1473</v>
      </c>
      <c r="T1188" t="s">
        <v>1478</v>
      </c>
      <c r="X1188" t="s">
        <v>1479</v>
      </c>
      <c r="AC1188" t="s">
        <v>1480</v>
      </c>
    </row>
    <row r="1189" spans="1:29" x14ac:dyDescent="0.25">
      <c r="A1189" t="s">
        <v>1337</v>
      </c>
      <c r="B1189" t="s">
        <v>1481</v>
      </c>
      <c r="C1189" t="b">
        <v>0</v>
      </c>
      <c r="D1189" t="s">
        <v>29</v>
      </c>
      <c r="F1189" t="s">
        <v>82</v>
      </c>
      <c r="G1189" t="s">
        <v>1477</v>
      </c>
      <c r="H1189" t="s">
        <v>2650</v>
      </c>
      <c r="I1189" t="s">
        <v>1477</v>
      </c>
      <c r="J1189" t="s">
        <v>1477</v>
      </c>
      <c r="K1189">
        <v>568572</v>
      </c>
      <c r="L1189" t="s">
        <v>32</v>
      </c>
      <c r="M1189" t="s">
        <v>197</v>
      </c>
      <c r="N1189" t="s">
        <v>439</v>
      </c>
      <c r="O1189" t="s">
        <v>446</v>
      </c>
      <c r="P1189" t="s">
        <v>447</v>
      </c>
      <c r="Q1189" t="s">
        <v>1337</v>
      </c>
      <c r="R1189" t="s">
        <v>1473</v>
      </c>
      <c r="T1189" t="s">
        <v>1478</v>
      </c>
      <c r="X1189" t="s">
        <v>1479</v>
      </c>
      <c r="AC1189" t="s">
        <v>1480</v>
      </c>
    </row>
    <row r="1190" spans="1:29" x14ac:dyDescent="0.25">
      <c r="A1190" t="s">
        <v>1337</v>
      </c>
      <c r="B1190" t="s">
        <v>1482</v>
      </c>
      <c r="C1190" t="b">
        <v>0</v>
      </c>
      <c r="D1190" t="s">
        <v>40</v>
      </c>
      <c r="F1190" t="s">
        <v>1482</v>
      </c>
      <c r="G1190" t="s">
        <v>1482</v>
      </c>
      <c r="H1190" t="s">
        <v>2650</v>
      </c>
      <c r="I1190" t="s">
        <v>1482</v>
      </c>
      <c r="J1190" t="s">
        <v>1482</v>
      </c>
      <c r="K1190">
        <v>568574</v>
      </c>
      <c r="L1190" t="s">
        <v>32</v>
      </c>
      <c r="M1190" t="s">
        <v>197</v>
      </c>
      <c r="N1190" t="s">
        <v>439</v>
      </c>
      <c r="O1190" t="s">
        <v>446</v>
      </c>
      <c r="P1190" t="s">
        <v>447</v>
      </c>
      <c r="Q1190" t="s">
        <v>1337</v>
      </c>
      <c r="R1190" t="s">
        <v>1473</v>
      </c>
      <c r="T1190" t="s">
        <v>1478</v>
      </c>
      <c r="X1190" t="s">
        <v>1479</v>
      </c>
      <c r="AC1190" t="s">
        <v>1483</v>
      </c>
    </row>
    <row r="1191" spans="1:29" x14ac:dyDescent="0.25">
      <c r="A1191" t="s">
        <v>1337</v>
      </c>
      <c r="B1191" t="s">
        <v>1479</v>
      </c>
      <c r="C1191" t="b">
        <v>0</v>
      </c>
      <c r="D1191" t="s">
        <v>40</v>
      </c>
      <c r="F1191" t="s">
        <v>82</v>
      </c>
      <c r="G1191" t="s">
        <v>82</v>
      </c>
      <c r="H1191" t="s">
        <v>82</v>
      </c>
      <c r="I1191" t="s">
        <v>1479</v>
      </c>
      <c r="J1191" t="s">
        <v>1479</v>
      </c>
      <c r="K1191">
        <v>100801</v>
      </c>
      <c r="L1191" t="s">
        <v>32</v>
      </c>
      <c r="M1191" t="s">
        <v>197</v>
      </c>
      <c r="N1191" t="s">
        <v>439</v>
      </c>
      <c r="O1191" t="s">
        <v>446</v>
      </c>
      <c r="P1191" t="s">
        <v>447</v>
      </c>
      <c r="Q1191" t="s">
        <v>1337</v>
      </c>
      <c r="R1191" t="s">
        <v>1473</v>
      </c>
      <c r="T1191" t="s">
        <v>1478</v>
      </c>
      <c r="X1191" t="s">
        <v>1479</v>
      </c>
    </row>
    <row r="1192" spans="1:29" x14ac:dyDescent="0.25">
      <c r="A1192" t="s">
        <v>1337</v>
      </c>
      <c r="B1192" t="s">
        <v>1484</v>
      </c>
      <c r="C1192" t="b">
        <v>0</v>
      </c>
      <c r="D1192" t="s">
        <v>40</v>
      </c>
      <c r="F1192" t="s">
        <v>82</v>
      </c>
      <c r="G1192" t="s">
        <v>82</v>
      </c>
      <c r="H1192" t="s">
        <v>82</v>
      </c>
      <c r="I1192" t="s">
        <v>1484</v>
      </c>
      <c r="J1192" t="s">
        <v>1484</v>
      </c>
      <c r="K1192">
        <v>206620</v>
      </c>
      <c r="L1192" t="s">
        <v>32</v>
      </c>
      <c r="M1192" t="s">
        <v>197</v>
      </c>
      <c r="N1192" t="s">
        <v>439</v>
      </c>
      <c r="O1192" t="s">
        <v>446</v>
      </c>
      <c r="P1192" t="s">
        <v>447</v>
      </c>
      <c r="Q1192" t="s">
        <v>1337</v>
      </c>
      <c r="R1192" t="s">
        <v>1473</v>
      </c>
      <c r="T1192" t="s">
        <v>1478</v>
      </c>
      <c r="X1192" t="s">
        <v>1485</v>
      </c>
      <c r="AC1192" t="s">
        <v>1486</v>
      </c>
    </row>
    <row r="1193" spans="1:29" x14ac:dyDescent="0.25">
      <c r="A1193" t="s">
        <v>1337</v>
      </c>
      <c r="B1193" t="s">
        <v>1485</v>
      </c>
      <c r="C1193" t="b">
        <v>0</v>
      </c>
      <c r="D1193" t="s">
        <v>40</v>
      </c>
      <c r="F1193" t="s">
        <v>82</v>
      </c>
      <c r="G1193" t="s">
        <v>82</v>
      </c>
      <c r="H1193" t="s">
        <v>82</v>
      </c>
      <c r="I1193" t="s">
        <v>1485</v>
      </c>
      <c r="J1193" t="s">
        <v>1485</v>
      </c>
      <c r="K1193">
        <v>568546</v>
      </c>
      <c r="L1193" t="s">
        <v>32</v>
      </c>
      <c r="M1193" t="s">
        <v>197</v>
      </c>
      <c r="N1193" t="s">
        <v>439</v>
      </c>
      <c r="O1193" t="s">
        <v>446</v>
      </c>
      <c r="P1193" t="s">
        <v>447</v>
      </c>
      <c r="Q1193" t="s">
        <v>1337</v>
      </c>
      <c r="R1193" t="s">
        <v>1473</v>
      </c>
      <c r="T1193" t="s">
        <v>1478</v>
      </c>
      <c r="X1193" t="s">
        <v>1485</v>
      </c>
    </row>
    <row r="1194" spans="1:29" x14ac:dyDescent="0.25">
      <c r="A1194" t="s">
        <v>1337</v>
      </c>
      <c r="B1194" t="s">
        <v>1487</v>
      </c>
      <c r="C1194" t="b">
        <v>0</v>
      </c>
      <c r="D1194" t="s">
        <v>29</v>
      </c>
      <c r="E1194" s="25" t="s">
        <v>393</v>
      </c>
      <c r="F1194" t="s">
        <v>1488</v>
      </c>
      <c r="G1194" t="s">
        <v>1488</v>
      </c>
      <c r="H1194" t="s">
        <v>2645</v>
      </c>
      <c r="I1194" t="s">
        <v>1488</v>
      </c>
      <c r="J1194" t="s">
        <v>1488</v>
      </c>
      <c r="L1194" t="s">
        <v>32</v>
      </c>
      <c r="M1194" t="s">
        <v>197</v>
      </c>
      <c r="N1194" t="s">
        <v>439</v>
      </c>
      <c r="O1194" t="s">
        <v>446</v>
      </c>
      <c r="P1194" t="s">
        <v>447</v>
      </c>
      <c r="Q1194" t="s">
        <v>1337</v>
      </c>
      <c r="R1194" t="s">
        <v>1473</v>
      </c>
      <c r="T1194" t="s">
        <v>1478</v>
      </c>
      <c r="X1194" t="s">
        <v>1488</v>
      </c>
    </row>
    <row r="1195" spans="1:29" x14ac:dyDescent="0.25">
      <c r="A1195" t="s">
        <v>1337</v>
      </c>
      <c r="B1195" t="s">
        <v>1489</v>
      </c>
      <c r="C1195" t="b">
        <v>0</v>
      </c>
      <c r="D1195" t="s">
        <v>29</v>
      </c>
      <c r="E1195" s="25" t="s">
        <v>393</v>
      </c>
      <c r="F1195" t="s">
        <v>1488</v>
      </c>
      <c r="G1195" t="s">
        <v>1488</v>
      </c>
      <c r="H1195" t="s">
        <v>2645</v>
      </c>
      <c r="I1195" t="s">
        <v>1488</v>
      </c>
      <c r="J1195" t="s">
        <v>1488</v>
      </c>
      <c r="L1195" t="s">
        <v>32</v>
      </c>
      <c r="M1195" t="s">
        <v>197</v>
      </c>
      <c r="N1195" t="s">
        <v>439</v>
      </c>
      <c r="O1195" t="s">
        <v>446</v>
      </c>
      <c r="P1195" t="s">
        <v>447</v>
      </c>
      <c r="Q1195" t="s">
        <v>1337</v>
      </c>
      <c r="R1195" t="s">
        <v>1473</v>
      </c>
      <c r="T1195" t="s">
        <v>1478</v>
      </c>
      <c r="X1195" t="s">
        <v>1488</v>
      </c>
    </row>
    <row r="1196" spans="1:29" x14ac:dyDescent="0.25">
      <c r="A1196" t="s">
        <v>1337</v>
      </c>
      <c r="B1196" t="s">
        <v>1490</v>
      </c>
      <c r="C1196" t="b">
        <v>0</v>
      </c>
      <c r="D1196" t="s">
        <v>29</v>
      </c>
      <c r="E1196" s="25" t="s">
        <v>393</v>
      </c>
      <c r="F1196" t="s">
        <v>1488</v>
      </c>
      <c r="G1196" t="s">
        <v>1488</v>
      </c>
      <c r="H1196" t="s">
        <v>2645</v>
      </c>
      <c r="I1196" t="s">
        <v>1488</v>
      </c>
      <c r="J1196" t="s">
        <v>1488</v>
      </c>
      <c r="L1196" t="s">
        <v>32</v>
      </c>
      <c r="M1196" t="s">
        <v>197</v>
      </c>
      <c r="N1196" t="s">
        <v>439</v>
      </c>
      <c r="O1196" t="s">
        <v>446</v>
      </c>
      <c r="P1196" t="s">
        <v>447</v>
      </c>
      <c r="Q1196" t="s">
        <v>1337</v>
      </c>
      <c r="R1196" t="s">
        <v>1473</v>
      </c>
      <c r="T1196" t="s">
        <v>1478</v>
      </c>
      <c r="X1196" t="s">
        <v>1488</v>
      </c>
    </row>
    <row r="1197" spans="1:29" x14ac:dyDescent="0.25">
      <c r="A1197" t="s">
        <v>1337</v>
      </c>
      <c r="B1197" t="s">
        <v>1488</v>
      </c>
      <c r="C1197" t="b">
        <v>0</v>
      </c>
      <c r="D1197" t="s">
        <v>40</v>
      </c>
      <c r="E1197" s="25" t="s">
        <v>393</v>
      </c>
      <c r="F1197" t="s">
        <v>1488</v>
      </c>
      <c r="G1197" t="s">
        <v>1488</v>
      </c>
      <c r="H1197" t="s">
        <v>2645</v>
      </c>
      <c r="I1197" t="s">
        <v>1488</v>
      </c>
      <c r="J1197" t="s">
        <v>1488</v>
      </c>
      <c r="L1197" t="s">
        <v>32</v>
      </c>
      <c r="M1197" t="s">
        <v>197</v>
      </c>
      <c r="N1197" t="s">
        <v>439</v>
      </c>
      <c r="O1197" t="s">
        <v>446</v>
      </c>
      <c r="P1197" t="s">
        <v>447</v>
      </c>
      <c r="Q1197" t="s">
        <v>1337</v>
      </c>
      <c r="R1197" t="s">
        <v>1473</v>
      </c>
      <c r="T1197" t="s">
        <v>1478</v>
      </c>
      <c r="X1197" t="s">
        <v>1488</v>
      </c>
    </row>
    <row r="1198" spans="1:29" x14ac:dyDescent="0.25">
      <c r="A1198" t="s">
        <v>1337</v>
      </c>
      <c r="B1198" t="s">
        <v>1491</v>
      </c>
      <c r="C1198" t="b">
        <v>0</v>
      </c>
      <c r="D1198" t="s">
        <v>29</v>
      </c>
      <c r="E1198" s="25" t="s">
        <v>393</v>
      </c>
      <c r="F1198" t="s">
        <v>1488</v>
      </c>
      <c r="G1198" t="s">
        <v>1488</v>
      </c>
      <c r="H1198" t="s">
        <v>2645</v>
      </c>
      <c r="I1198" t="s">
        <v>1488</v>
      </c>
      <c r="J1198" t="s">
        <v>1488</v>
      </c>
      <c r="L1198" t="s">
        <v>32</v>
      </c>
      <c r="M1198" t="s">
        <v>197</v>
      </c>
      <c r="N1198" t="s">
        <v>439</v>
      </c>
      <c r="O1198" t="s">
        <v>446</v>
      </c>
      <c r="P1198" t="s">
        <v>447</v>
      </c>
      <c r="Q1198" t="s">
        <v>1337</v>
      </c>
      <c r="R1198" t="s">
        <v>1473</v>
      </c>
      <c r="T1198" t="s">
        <v>1478</v>
      </c>
      <c r="X1198" t="s">
        <v>1488</v>
      </c>
    </row>
    <row r="1199" spans="1:29" x14ac:dyDescent="0.25">
      <c r="A1199" t="s">
        <v>1337</v>
      </c>
      <c r="B1199" t="s">
        <v>1492</v>
      </c>
      <c r="C1199" t="b">
        <v>0</v>
      </c>
      <c r="D1199" t="s">
        <v>29</v>
      </c>
      <c r="E1199" s="25" t="s">
        <v>393</v>
      </c>
      <c r="F1199" t="s">
        <v>1488</v>
      </c>
      <c r="G1199" t="s">
        <v>1488</v>
      </c>
      <c r="H1199" t="s">
        <v>2645</v>
      </c>
      <c r="I1199" t="s">
        <v>1488</v>
      </c>
      <c r="J1199" t="s">
        <v>1488</v>
      </c>
      <c r="L1199" t="s">
        <v>32</v>
      </c>
      <c r="M1199" t="s">
        <v>197</v>
      </c>
      <c r="N1199" t="s">
        <v>439</v>
      </c>
      <c r="O1199" t="s">
        <v>446</v>
      </c>
      <c r="P1199" t="s">
        <v>447</v>
      </c>
      <c r="Q1199" t="s">
        <v>1337</v>
      </c>
      <c r="R1199" t="s">
        <v>1473</v>
      </c>
      <c r="T1199" t="s">
        <v>1478</v>
      </c>
      <c r="X1199" t="s">
        <v>1488</v>
      </c>
    </row>
    <row r="1200" spans="1:29" x14ac:dyDescent="0.25">
      <c r="A1200" t="s">
        <v>1337</v>
      </c>
      <c r="B1200" t="s">
        <v>1493</v>
      </c>
      <c r="C1200" t="b">
        <v>0</v>
      </c>
      <c r="D1200" t="s">
        <v>29</v>
      </c>
      <c r="F1200" t="s">
        <v>1488</v>
      </c>
      <c r="G1200" t="s">
        <v>1488</v>
      </c>
      <c r="H1200" t="s">
        <v>2645</v>
      </c>
      <c r="I1200" t="s">
        <v>1488</v>
      </c>
      <c r="J1200" t="s">
        <v>1488</v>
      </c>
      <c r="L1200" t="s">
        <v>32</v>
      </c>
      <c r="M1200" t="s">
        <v>197</v>
      </c>
      <c r="N1200" t="s">
        <v>439</v>
      </c>
      <c r="O1200" t="s">
        <v>446</v>
      </c>
      <c r="P1200" t="s">
        <v>447</v>
      </c>
      <c r="Q1200" t="s">
        <v>1337</v>
      </c>
      <c r="R1200" t="s">
        <v>1473</v>
      </c>
      <c r="T1200" t="s">
        <v>1478</v>
      </c>
      <c r="X1200" t="s">
        <v>1488</v>
      </c>
    </row>
    <row r="1201" spans="1:29" x14ac:dyDescent="0.25">
      <c r="A1201" t="s">
        <v>1337</v>
      </c>
      <c r="B1201" t="s">
        <v>1494</v>
      </c>
      <c r="C1201" t="b">
        <v>0</v>
      </c>
      <c r="D1201" t="s">
        <v>40</v>
      </c>
      <c r="F1201" t="s">
        <v>82</v>
      </c>
      <c r="G1201" t="s">
        <v>82</v>
      </c>
      <c r="H1201" t="s">
        <v>82</v>
      </c>
      <c r="I1201" t="s">
        <v>1494</v>
      </c>
      <c r="J1201" t="s">
        <v>1494</v>
      </c>
      <c r="K1201">
        <v>100936</v>
      </c>
      <c r="L1201" t="s">
        <v>32</v>
      </c>
      <c r="M1201" t="s">
        <v>197</v>
      </c>
      <c r="N1201" t="s">
        <v>439</v>
      </c>
      <c r="O1201" t="s">
        <v>446</v>
      </c>
      <c r="P1201" t="s">
        <v>447</v>
      </c>
      <c r="Q1201" t="s">
        <v>1337</v>
      </c>
      <c r="R1201" t="s">
        <v>1473</v>
      </c>
      <c r="T1201" t="s">
        <v>1478</v>
      </c>
      <c r="X1201" t="s">
        <v>1494</v>
      </c>
    </row>
    <row r="1202" spans="1:29" x14ac:dyDescent="0.25">
      <c r="A1202" t="s">
        <v>1337</v>
      </c>
      <c r="B1202" t="s">
        <v>1495</v>
      </c>
      <c r="C1202" t="b">
        <v>0</v>
      </c>
      <c r="D1202" t="s">
        <v>40</v>
      </c>
      <c r="F1202" t="s">
        <v>1495</v>
      </c>
      <c r="G1202" t="s">
        <v>1495</v>
      </c>
      <c r="H1202" t="s">
        <v>2650</v>
      </c>
      <c r="I1202" t="s">
        <v>1495</v>
      </c>
      <c r="J1202" t="s">
        <v>1495</v>
      </c>
      <c r="K1202">
        <v>100803</v>
      </c>
      <c r="L1202" t="s">
        <v>32</v>
      </c>
      <c r="M1202" t="s">
        <v>197</v>
      </c>
      <c r="N1202" t="s">
        <v>439</v>
      </c>
      <c r="O1202" t="s">
        <v>446</v>
      </c>
      <c r="P1202" t="s">
        <v>447</v>
      </c>
      <c r="Q1202" t="s">
        <v>1337</v>
      </c>
      <c r="R1202" t="s">
        <v>1473</v>
      </c>
      <c r="T1202" t="s">
        <v>1478</v>
      </c>
      <c r="X1202" t="s">
        <v>1496</v>
      </c>
      <c r="Z1202" t="s">
        <v>1497</v>
      </c>
      <c r="AC1202" t="s">
        <v>1498</v>
      </c>
    </row>
    <row r="1203" spans="1:29" x14ac:dyDescent="0.25">
      <c r="A1203" t="s">
        <v>1337</v>
      </c>
      <c r="B1203" t="s">
        <v>1499</v>
      </c>
      <c r="C1203" t="b">
        <v>0</v>
      </c>
      <c r="D1203" t="s">
        <v>29</v>
      </c>
      <c r="F1203" t="s">
        <v>1500</v>
      </c>
      <c r="G1203" t="s">
        <v>1500</v>
      </c>
      <c r="H1203" t="s">
        <v>2655</v>
      </c>
      <c r="I1203" t="s">
        <v>1500</v>
      </c>
      <c r="J1203" t="s">
        <v>1500</v>
      </c>
      <c r="L1203" t="s">
        <v>32</v>
      </c>
      <c r="M1203" t="s">
        <v>197</v>
      </c>
      <c r="N1203" t="s">
        <v>439</v>
      </c>
      <c r="O1203" t="s">
        <v>446</v>
      </c>
      <c r="P1203" t="s">
        <v>447</v>
      </c>
      <c r="Q1203" t="s">
        <v>1337</v>
      </c>
      <c r="R1203" t="s">
        <v>1473</v>
      </c>
      <c r="T1203" t="s">
        <v>1478</v>
      </c>
      <c r="X1203" t="s">
        <v>1496</v>
      </c>
      <c r="Z1203" t="s">
        <v>1501</v>
      </c>
      <c r="AB1203" t="s">
        <v>1502</v>
      </c>
    </row>
    <row r="1204" spans="1:29" x14ac:dyDescent="0.25">
      <c r="A1204" t="s">
        <v>1337</v>
      </c>
      <c r="B1204" t="s">
        <v>1500</v>
      </c>
      <c r="C1204" t="b">
        <v>0</v>
      </c>
      <c r="D1204" t="s">
        <v>40</v>
      </c>
      <c r="F1204" t="s">
        <v>1500</v>
      </c>
      <c r="G1204" t="s">
        <v>1500</v>
      </c>
      <c r="H1204" t="s">
        <v>2655</v>
      </c>
      <c r="I1204" t="s">
        <v>1500</v>
      </c>
      <c r="J1204" t="s">
        <v>1500</v>
      </c>
      <c r="L1204" t="s">
        <v>32</v>
      </c>
      <c r="M1204" t="s">
        <v>197</v>
      </c>
      <c r="N1204" t="s">
        <v>439</v>
      </c>
      <c r="O1204" t="s">
        <v>446</v>
      </c>
      <c r="P1204" t="s">
        <v>447</v>
      </c>
      <c r="Q1204" t="s">
        <v>1337</v>
      </c>
      <c r="R1204" t="s">
        <v>1473</v>
      </c>
      <c r="T1204" t="s">
        <v>1478</v>
      </c>
      <c r="X1204" t="s">
        <v>1496</v>
      </c>
      <c r="Z1204" t="s">
        <v>1501</v>
      </c>
      <c r="AB1204" t="s">
        <v>1502</v>
      </c>
    </row>
    <row r="1205" spans="1:29" x14ac:dyDescent="0.25">
      <c r="A1205" t="s">
        <v>1337</v>
      </c>
      <c r="B1205" t="s">
        <v>1503</v>
      </c>
      <c r="C1205" t="b">
        <v>0</v>
      </c>
      <c r="D1205" t="s">
        <v>29</v>
      </c>
      <c r="F1205" t="s">
        <v>1500</v>
      </c>
      <c r="G1205" t="s">
        <v>1500</v>
      </c>
      <c r="H1205" t="s">
        <v>2655</v>
      </c>
      <c r="I1205" t="s">
        <v>1500</v>
      </c>
      <c r="J1205" t="s">
        <v>1500</v>
      </c>
      <c r="L1205" t="s">
        <v>32</v>
      </c>
      <c r="M1205" t="s">
        <v>197</v>
      </c>
      <c r="N1205" t="s">
        <v>439</v>
      </c>
      <c r="O1205" t="s">
        <v>446</v>
      </c>
      <c r="P1205" t="s">
        <v>447</v>
      </c>
      <c r="Q1205" t="s">
        <v>1337</v>
      </c>
      <c r="R1205" t="s">
        <v>1473</v>
      </c>
      <c r="T1205" t="s">
        <v>1478</v>
      </c>
      <c r="X1205" t="s">
        <v>1496</v>
      </c>
      <c r="Z1205" t="s">
        <v>1501</v>
      </c>
      <c r="AB1205" t="s">
        <v>1502</v>
      </c>
    </row>
    <row r="1206" spans="1:29" x14ac:dyDescent="0.25">
      <c r="A1206" t="s">
        <v>1337</v>
      </c>
      <c r="B1206" t="s">
        <v>1504</v>
      </c>
      <c r="C1206" t="b">
        <v>0</v>
      </c>
      <c r="D1206" t="s">
        <v>29</v>
      </c>
      <c r="F1206" t="s">
        <v>1500</v>
      </c>
      <c r="G1206" t="s">
        <v>1500</v>
      </c>
      <c r="H1206" t="s">
        <v>2655</v>
      </c>
      <c r="I1206" t="s">
        <v>1500</v>
      </c>
      <c r="J1206" t="s">
        <v>1500</v>
      </c>
      <c r="L1206" t="s">
        <v>32</v>
      </c>
      <c r="M1206" t="s">
        <v>197</v>
      </c>
      <c r="N1206" t="s">
        <v>439</v>
      </c>
      <c r="O1206" t="s">
        <v>446</v>
      </c>
      <c r="P1206" t="s">
        <v>447</v>
      </c>
      <c r="Q1206" t="s">
        <v>1337</v>
      </c>
      <c r="R1206" t="s">
        <v>1473</v>
      </c>
      <c r="T1206" t="s">
        <v>1478</v>
      </c>
      <c r="X1206" t="s">
        <v>1496</v>
      </c>
      <c r="Z1206" t="s">
        <v>1501</v>
      </c>
      <c r="AB1206" t="s">
        <v>1502</v>
      </c>
    </row>
    <row r="1207" spans="1:29" x14ac:dyDescent="0.25">
      <c r="A1207" t="s">
        <v>1337</v>
      </c>
      <c r="B1207" t="s">
        <v>1505</v>
      </c>
      <c r="C1207" t="b">
        <v>0</v>
      </c>
      <c r="D1207" t="s">
        <v>40</v>
      </c>
      <c r="F1207" t="s">
        <v>1505</v>
      </c>
      <c r="G1207" t="s">
        <v>1505</v>
      </c>
      <c r="H1207" t="s">
        <v>2650</v>
      </c>
      <c r="I1207" t="s">
        <v>1505</v>
      </c>
      <c r="J1207" t="s">
        <v>1505</v>
      </c>
      <c r="K1207">
        <v>568579</v>
      </c>
      <c r="L1207" t="s">
        <v>32</v>
      </c>
      <c r="M1207" t="s">
        <v>197</v>
      </c>
      <c r="N1207" t="s">
        <v>439</v>
      </c>
      <c r="O1207" t="s">
        <v>446</v>
      </c>
      <c r="P1207" t="s">
        <v>447</v>
      </c>
      <c r="Q1207" t="s">
        <v>1337</v>
      </c>
      <c r="R1207" t="s">
        <v>1473</v>
      </c>
      <c r="T1207" t="s">
        <v>1478</v>
      </c>
      <c r="X1207" t="s">
        <v>1496</v>
      </c>
      <c r="Z1207" t="s">
        <v>1501</v>
      </c>
      <c r="AC1207" t="s">
        <v>1506</v>
      </c>
    </row>
    <row r="1208" spans="1:29" x14ac:dyDescent="0.25">
      <c r="A1208" t="s">
        <v>1337</v>
      </c>
      <c r="B1208" t="s">
        <v>1507</v>
      </c>
      <c r="C1208" t="b">
        <v>0</v>
      </c>
      <c r="D1208" t="s">
        <v>29</v>
      </c>
      <c r="F1208" t="s">
        <v>1508</v>
      </c>
      <c r="G1208" t="s">
        <v>1508</v>
      </c>
      <c r="H1208" t="s">
        <v>2655</v>
      </c>
      <c r="I1208" t="s">
        <v>1508</v>
      </c>
      <c r="J1208" t="s">
        <v>1508</v>
      </c>
      <c r="L1208" t="s">
        <v>32</v>
      </c>
      <c r="M1208" t="s">
        <v>197</v>
      </c>
      <c r="N1208" t="s">
        <v>439</v>
      </c>
      <c r="O1208" t="s">
        <v>446</v>
      </c>
      <c r="P1208" t="s">
        <v>447</v>
      </c>
      <c r="Q1208" t="s">
        <v>1337</v>
      </c>
      <c r="R1208" t="s">
        <v>1473</v>
      </c>
      <c r="T1208" t="s">
        <v>1478</v>
      </c>
      <c r="X1208" t="s">
        <v>1496</v>
      </c>
      <c r="Z1208" t="s">
        <v>1509</v>
      </c>
      <c r="AB1208" t="s">
        <v>1510</v>
      </c>
    </row>
    <row r="1209" spans="1:29" x14ac:dyDescent="0.25">
      <c r="A1209" t="s">
        <v>1337</v>
      </c>
      <c r="B1209" t="s">
        <v>1508</v>
      </c>
      <c r="C1209" t="b">
        <v>0</v>
      </c>
      <c r="D1209" t="s">
        <v>40</v>
      </c>
      <c r="F1209" t="s">
        <v>1508</v>
      </c>
      <c r="G1209" t="s">
        <v>1508</v>
      </c>
      <c r="H1209" t="s">
        <v>2655</v>
      </c>
      <c r="I1209" t="s">
        <v>1508</v>
      </c>
      <c r="J1209" t="s">
        <v>1508</v>
      </c>
      <c r="L1209" t="s">
        <v>32</v>
      </c>
      <c r="M1209" t="s">
        <v>197</v>
      </c>
      <c r="N1209" t="s">
        <v>439</v>
      </c>
      <c r="O1209" t="s">
        <v>446</v>
      </c>
      <c r="P1209" t="s">
        <v>447</v>
      </c>
      <c r="Q1209" t="s">
        <v>1337</v>
      </c>
      <c r="R1209" t="s">
        <v>1473</v>
      </c>
      <c r="T1209" t="s">
        <v>1478</v>
      </c>
      <c r="X1209" t="s">
        <v>1496</v>
      </c>
      <c r="Z1209" t="s">
        <v>1509</v>
      </c>
      <c r="AB1209" t="s">
        <v>1510</v>
      </c>
    </row>
    <row r="1210" spans="1:29" x14ac:dyDescent="0.25">
      <c r="A1210" t="s">
        <v>1337</v>
      </c>
      <c r="B1210" t="s">
        <v>1511</v>
      </c>
      <c r="C1210" t="b">
        <v>0</v>
      </c>
      <c r="D1210" t="s">
        <v>29</v>
      </c>
      <c r="F1210" t="s">
        <v>1512</v>
      </c>
      <c r="G1210" t="s">
        <v>1512</v>
      </c>
      <c r="H1210" t="s">
        <v>2655</v>
      </c>
      <c r="I1210" t="s">
        <v>1512</v>
      </c>
      <c r="J1210" t="s">
        <v>1512</v>
      </c>
      <c r="L1210" t="s">
        <v>32</v>
      </c>
      <c r="M1210" t="s">
        <v>197</v>
      </c>
      <c r="N1210" t="s">
        <v>439</v>
      </c>
      <c r="O1210" t="s">
        <v>446</v>
      </c>
      <c r="P1210" t="s">
        <v>447</v>
      </c>
      <c r="Q1210" t="s">
        <v>1337</v>
      </c>
      <c r="R1210" t="s">
        <v>1473</v>
      </c>
      <c r="T1210" t="s">
        <v>1478</v>
      </c>
      <c r="X1210" t="s">
        <v>1496</v>
      </c>
      <c r="Z1210" t="s">
        <v>1509</v>
      </c>
      <c r="AB1210" t="s">
        <v>1513</v>
      </c>
    </row>
    <row r="1211" spans="1:29" x14ac:dyDescent="0.25">
      <c r="A1211" t="s">
        <v>1337</v>
      </c>
      <c r="B1211" t="s">
        <v>1512</v>
      </c>
      <c r="C1211" t="b">
        <v>0</v>
      </c>
      <c r="D1211" t="s">
        <v>40</v>
      </c>
      <c r="F1211" t="s">
        <v>1512</v>
      </c>
      <c r="G1211" t="s">
        <v>1512</v>
      </c>
      <c r="H1211" t="s">
        <v>2655</v>
      </c>
      <c r="I1211" t="s">
        <v>1512</v>
      </c>
      <c r="J1211" t="s">
        <v>1512</v>
      </c>
      <c r="L1211" t="s">
        <v>32</v>
      </c>
      <c r="M1211" t="s">
        <v>197</v>
      </c>
      <c r="N1211" t="s">
        <v>439</v>
      </c>
      <c r="O1211" t="s">
        <v>446</v>
      </c>
      <c r="P1211" t="s">
        <v>447</v>
      </c>
      <c r="Q1211" t="s">
        <v>1337</v>
      </c>
      <c r="R1211" t="s">
        <v>1473</v>
      </c>
      <c r="T1211" t="s">
        <v>1478</v>
      </c>
      <c r="X1211" t="s">
        <v>1496</v>
      </c>
      <c r="Z1211" t="s">
        <v>1509</v>
      </c>
      <c r="AB1211" t="s">
        <v>1513</v>
      </c>
    </row>
    <row r="1212" spans="1:29" x14ac:dyDescent="0.25">
      <c r="A1212" t="s">
        <v>1337</v>
      </c>
      <c r="B1212" t="s">
        <v>1514</v>
      </c>
      <c r="C1212" t="b">
        <v>0</v>
      </c>
      <c r="D1212" t="s">
        <v>29</v>
      </c>
      <c r="F1212" t="s">
        <v>1515</v>
      </c>
      <c r="G1212" t="s">
        <v>1515</v>
      </c>
      <c r="H1212" t="s">
        <v>2655</v>
      </c>
      <c r="I1212" t="s">
        <v>1515</v>
      </c>
      <c r="J1212" t="s">
        <v>1515</v>
      </c>
      <c r="L1212" t="s">
        <v>32</v>
      </c>
      <c r="M1212" t="s">
        <v>197</v>
      </c>
      <c r="N1212" t="s">
        <v>439</v>
      </c>
      <c r="O1212" t="s">
        <v>446</v>
      </c>
      <c r="P1212" t="s">
        <v>447</v>
      </c>
      <c r="Q1212" t="s">
        <v>1337</v>
      </c>
      <c r="R1212" t="s">
        <v>1473</v>
      </c>
      <c r="T1212" t="s">
        <v>1478</v>
      </c>
      <c r="X1212" t="s">
        <v>1496</v>
      </c>
      <c r="Z1212" t="s">
        <v>1509</v>
      </c>
      <c r="AB1212" t="s">
        <v>1516</v>
      </c>
    </row>
    <row r="1213" spans="1:29" x14ac:dyDescent="0.25">
      <c r="A1213" t="s">
        <v>1337</v>
      </c>
      <c r="B1213" t="s">
        <v>1515</v>
      </c>
      <c r="C1213" t="b">
        <v>0</v>
      </c>
      <c r="D1213" t="s">
        <v>40</v>
      </c>
      <c r="F1213" t="s">
        <v>1515</v>
      </c>
      <c r="G1213" t="s">
        <v>1515</v>
      </c>
      <c r="H1213" t="s">
        <v>2655</v>
      </c>
      <c r="I1213" t="s">
        <v>1515</v>
      </c>
      <c r="J1213" t="s">
        <v>1515</v>
      </c>
      <c r="L1213" t="s">
        <v>32</v>
      </c>
      <c r="M1213" t="s">
        <v>197</v>
      </c>
      <c r="N1213" t="s">
        <v>439</v>
      </c>
      <c r="O1213" t="s">
        <v>446</v>
      </c>
      <c r="P1213" t="s">
        <v>447</v>
      </c>
      <c r="Q1213" t="s">
        <v>1337</v>
      </c>
      <c r="R1213" t="s">
        <v>1473</v>
      </c>
      <c r="T1213" t="s">
        <v>1478</v>
      </c>
      <c r="X1213" t="s">
        <v>1496</v>
      </c>
      <c r="Z1213" t="s">
        <v>1509</v>
      </c>
      <c r="AB1213" t="s">
        <v>1516</v>
      </c>
    </row>
    <row r="1214" spans="1:29" x14ac:dyDescent="0.25">
      <c r="A1214" t="s">
        <v>1337</v>
      </c>
      <c r="B1214" t="s">
        <v>1517</v>
      </c>
      <c r="C1214" t="b">
        <v>0</v>
      </c>
      <c r="D1214" t="s">
        <v>29</v>
      </c>
      <c r="F1214" t="s">
        <v>1515</v>
      </c>
      <c r="G1214" t="s">
        <v>1515</v>
      </c>
      <c r="H1214" t="s">
        <v>2655</v>
      </c>
      <c r="I1214" t="s">
        <v>1515</v>
      </c>
      <c r="J1214" t="s">
        <v>1515</v>
      </c>
      <c r="L1214" t="s">
        <v>32</v>
      </c>
      <c r="M1214" t="s">
        <v>197</v>
      </c>
      <c r="N1214" t="s">
        <v>439</v>
      </c>
      <c r="O1214" t="s">
        <v>446</v>
      </c>
      <c r="P1214" t="s">
        <v>447</v>
      </c>
      <c r="Q1214" t="s">
        <v>1337</v>
      </c>
      <c r="R1214" t="s">
        <v>1473</v>
      </c>
      <c r="T1214" t="s">
        <v>1478</v>
      </c>
      <c r="X1214" t="s">
        <v>1496</v>
      </c>
      <c r="Z1214" t="s">
        <v>1509</v>
      </c>
      <c r="AB1214" t="s">
        <v>1516</v>
      </c>
    </row>
    <row r="1215" spans="1:29" x14ac:dyDescent="0.25">
      <c r="A1215" t="s">
        <v>1337</v>
      </c>
      <c r="B1215" t="s">
        <v>1518</v>
      </c>
      <c r="C1215" t="b">
        <v>0</v>
      </c>
      <c r="D1215" t="s">
        <v>29</v>
      </c>
      <c r="F1215" t="s">
        <v>82</v>
      </c>
      <c r="G1215" t="s">
        <v>1519</v>
      </c>
      <c r="H1215" t="s">
        <v>2651</v>
      </c>
      <c r="I1215" t="s">
        <v>1519</v>
      </c>
      <c r="J1215" t="s">
        <v>1519</v>
      </c>
      <c r="L1215" t="s">
        <v>32</v>
      </c>
      <c r="M1215" t="s">
        <v>197</v>
      </c>
      <c r="N1215" t="s">
        <v>439</v>
      </c>
      <c r="O1215" t="s">
        <v>446</v>
      </c>
      <c r="P1215" t="s">
        <v>447</v>
      </c>
      <c r="Q1215" t="s">
        <v>1337</v>
      </c>
      <c r="R1215" t="s">
        <v>1473</v>
      </c>
      <c r="T1215" t="s">
        <v>1478</v>
      </c>
      <c r="X1215" t="s">
        <v>1496</v>
      </c>
      <c r="Z1215" t="s">
        <v>1509</v>
      </c>
    </row>
    <row r="1216" spans="1:29" x14ac:dyDescent="0.25">
      <c r="A1216" t="s">
        <v>1337</v>
      </c>
      <c r="B1216" t="s">
        <v>1520</v>
      </c>
      <c r="C1216" t="b">
        <v>0</v>
      </c>
      <c r="D1216" t="s">
        <v>29</v>
      </c>
      <c r="F1216" t="s">
        <v>82</v>
      </c>
      <c r="G1216" t="s">
        <v>1519</v>
      </c>
      <c r="H1216" t="s">
        <v>2651</v>
      </c>
      <c r="I1216" t="s">
        <v>1519</v>
      </c>
      <c r="J1216" t="s">
        <v>1519</v>
      </c>
      <c r="L1216" t="s">
        <v>32</v>
      </c>
      <c r="M1216" t="s">
        <v>197</v>
      </c>
      <c r="N1216" t="s">
        <v>439</v>
      </c>
      <c r="O1216" t="s">
        <v>446</v>
      </c>
      <c r="P1216" t="s">
        <v>447</v>
      </c>
      <c r="Q1216" t="s">
        <v>1337</v>
      </c>
      <c r="R1216" t="s">
        <v>1473</v>
      </c>
      <c r="T1216" t="s">
        <v>1478</v>
      </c>
      <c r="X1216" t="s">
        <v>1496</v>
      </c>
      <c r="Z1216" t="s">
        <v>1509</v>
      </c>
    </row>
    <row r="1217" spans="1:26" x14ac:dyDescent="0.25">
      <c r="A1217" t="s">
        <v>1337</v>
      </c>
      <c r="B1217" t="s">
        <v>1519</v>
      </c>
      <c r="C1217" t="b">
        <v>0</v>
      </c>
      <c r="D1217" t="s">
        <v>40</v>
      </c>
      <c r="F1217" t="s">
        <v>82</v>
      </c>
      <c r="G1217" t="s">
        <v>1519</v>
      </c>
      <c r="H1217" t="s">
        <v>2651</v>
      </c>
      <c r="I1217" t="s">
        <v>1519</v>
      </c>
      <c r="J1217" t="s">
        <v>1519</v>
      </c>
      <c r="L1217" t="s">
        <v>32</v>
      </c>
      <c r="M1217" t="s">
        <v>197</v>
      </c>
      <c r="N1217" t="s">
        <v>439</v>
      </c>
      <c r="O1217" t="s">
        <v>446</v>
      </c>
      <c r="P1217" t="s">
        <v>447</v>
      </c>
      <c r="Q1217" t="s">
        <v>1337</v>
      </c>
      <c r="R1217" t="s">
        <v>1473</v>
      </c>
      <c r="T1217" t="s">
        <v>1478</v>
      </c>
      <c r="X1217" t="s">
        <v>1496</v>
      </c>
      <c r="Z1217" t="s">
        <v>1509</v>
      </c>
    </row>
    <row r="1218" spans="1:26" x14ac:dyDescent="0.25">
      <c r="A1218" t="s">
        <v>1337</v>
      </c>
      <c r="B1218" t="s">
        <v>1496</v>
      </c>
      <c r="C1218" t="b">
        <v>0</v>
      </c>
      <c r="D1218" t="s">
        <v>40</v>
      </c>
      <c r="F1218" t="s">
        <v>82</v>
      </c>
      <c r="G1218" t="s">
        <v>82</v>
      </c>
      <c r="H1218" t="s">
        <v>82</v>
      </c>
      <c r="I1218" t="s">
        <v>1496</v>
      </c>
      <c r="J1218" t="s">
        <v>1496</v>
      </c>
      <c r="K1218">
        <v>100800</v>
      </c>
      <c r="L1218" t="s">
        <v>32</v>
      </c>
      <c r="M1218" t="s">
        <v>197</v>
      </c>
      <c r="N1218" t="s">
        <v>439</v>
      </c>
      <c r="O1218" t="s">
        <v>446</v>
      </c>
      <c r="P1218" t="s">
        <v>447</v>
      </c>
      <c r="Q1218" t="s">
        <v>1337</v>
      </c>
      <c r="R1218" t="s">
        <v>1473</v>
      </c>
      <c r="T1218" t="s">
        <v>1478</v>
      </c>
      <c r="X1218" t="s">
        <v>1496</v>
      </c>
    </row>
    <row r="1219" spans="1:26" x14ac:dyDescent="0.25">
      <c r="A1219" t="s">
        <v>1337</v>
      </c>
      <c r="B1219" t="s">
        <v>1521</v>
      </c>
      <c r="C1219" t="b">
        <v>0</v>
      </c>
      <c r="D1219" t="s">
        <v>40</v>
      </c>
      <c r="F1219" t="s">
        <v>82</v>
      </c>
      <c r="G1219" t="s">
        <v>82</v>
      </c>
      <c r="H1219" t="s">
        <v>82</v>
      </c>
      <c r="I1219" t="s">
        <v>1521</v>
      </c>
      <c r="J1219" t="s">
        <v>1521</v>
      </c>
      <c r="K1219">
        <v>100938</v>
      </c>
      <c r="L1219" t="s">
        <v>32</v>
      </c>
      <c r="M1219" t="s">
        <v>197</v>
      </c>
      <c r="N1219" t="s">
        <v>439</v>
      </c>
      <c r="O1219" t="s">
        <v>446</v>
      </c>
      <c r="P1219" t="s">
        <v>447</v>
      </c>
      <c r="Q1219" t="s">
        <v>1337</v>
      </c>
      <c r="R1219" t="s">
        <v>1473</v>
      </c>
      <c r="T1219" t="s">
        <v>1478</v>
      </c>
      <c r="X1219" t="s">
        <v>1521</v>
      </c>
    </row>
    <row r="1220" spans="1:26" x14ac:dyDescent="0.25">
      <c r="A1220" t="s">
        <v>1337</v>
      </c>
      <c r="B1220" t="s">
        <v>1522</v>
      </c>
      <c r="C1220" t="b">
        <v>0</v>
      </c>
      <c r="D1220" t="s">
        <v>29</v>
      </c>
      <c r="F1220" t="s">
        <v>82</v>
      </c>
      <c r="G1220" t="s">
        <v>82</v>
      </c>
      <c r="H1220" t="s">
        <v>82</v>
      </c>
      <c r="I1220" t="s">
        <v>1521</v>
      </c>
      <c r="J1220" t="s">
        <v>1521</v>
      </c>
      <c r="K1220">
        <v>100938</v>
      </c>
      <c r="L1220" t="s">
        <v>32</v>
      </c>
      <c r="M1220" t="s">
        <v>197</v>
      </c>
      <c r="N1220" t="s">
        <v>439</v>
      </c>
      <c r="O1220" t="s">
        <v>446</v>
      </c>
      <c r="P1220" t="s">
        <v>447</v>
      </c>
      <c r="Q1220" t="s">
        <v>1337</v>
      </c>
      <c r="R1220" t="s">
        <v>1473</v>
      </c>
      <c r="T1220" t="s">
        <v>1478</v>
      </c>
      <c r="X1220" t="s">
        <v>1521</v>
      </c>
    </row>
    <row r="1221" spans="1:26" hidden="1" x14ac:dyDescent="0.25">
      <c r="A1221" t="s">
        <v>1337</v>
      </c>
      <c r="B1221" t="s">
        <v>1523</v>
      </c>
      <c r="C1221" t="b">
        <v>1</v>
      </c>
      <c r="D1221" t="s">
        <v>2</v>
      </c>
      <c r="E1221" t="s">
        <v>1524</v>
      </c>
      <c r="F1221" t="s">
        <v>82</v>
      </c>
      <c r="G1221" t="s">
        <v>82</v>
      </c>
      <c r="H1221" t="s">
        <v>82</v>
      </c>
      <c r="I1221" t="s">
        <v>82</v>
      </c>
      <c r="J1221" t="s">
        <v>82</v>
      </c>
      <c r="L1221" t="s">
        <v>32</v>
      </c>
      <c r="M1221" t="s">
        <v>197</v>
      </c>
      <c r="N1221" t="s">
        <v>439</v>
      </c>
      <c r="O1221" t="s">
        <v>446</v>
      </c>
      <c r="P1221" t="s">
        <v>447</v>
      </c>
      <c r="Q1221" t="s">
        <v>1337</v>
      </c>
      <c r="R1221" t="s">
        <v>1473</v>
      </c>
      <c r="T1221" t="s">
        <v>1478</v>
      </c>
      <c r="X1221" t="s">
        <v>1525</v>
      </c>
    </row>
    <row r="1222" spans="1:26" x14ac:dyDescent="0.25">
      <c r="A1222" t="s">
        <v>1337</v>
      </c>
      <c r="B1222" t="s">
        <v>1526</v>
      </c>
      <c r="C1222" t="b">
        <v>0</v>
      </c>
      <c r="D1222" t="s">
        <v>40</v>
      </c>
      <c r="F1222" t="s">
        <v>82</v>
      </c>
      <c r="G1222" t="s">
        <v>1526</v>
      </c>
      <c r="H1222" t="s">
        <v>2645</v>
      </c>
      <c r="I1222" t="s">
        <v>1526</v>
      </c>
      <c r="J1222" t="s">
        <v>1526</v>
      </c>
      <c r="K1222">
        <v>100903</v>
      </c>
      <c r="L1222" t="s">
        <v>32</v>
      </c>
      <c r="M1222" t="s">
        <v>197</v>
      </c>
      <c r="N1222" t="s">
        <v>439</v>
      </c>
      <c r="O1222" t="s">
        <v>446</v>
      </c>
      <c r="P1222" t="s">
        <v>447</v>
      </c>
      <c r="Q1222" t="s">
        <v>1337</v>
      </c>
      <c r="R1222" t="s">
        <v>1473</v>
      </c>
      <c r="T1222" t="s">
        <v>1478</v>
      </c>
      <c r="X1222" t="s">
        <v>1526</v>
      </c>
    </row>
    <row r="1223" spans="1:26" x14ac:dyDescent="0.25">
      <c r="A1223" t="s">
        <v>1337</v>
      </c>
      <c r="B1223" t="s">
        <v>1527</v>
      </c>
      <c r="C1223" t="b">
        <v>0</v>
      </c>
      <c r="D1223" t="s">
        <v>29</v>
      </c>
      <c r="F1223" t="s">
        <v>82</v>
      </c>
      <c r="G1223" t="s">
        <v>1526</v>
      </c>
      <c r="H1223" t="s">
        <v>2645</v>
      </c>
      <c r="I1223" t="s">
        <v>1526</v>
      </c>
      <c r="J1223" t="s">
        <v>1526</v>
      </c>
      <c r="K1223">
        <v>100904</v>
      </c>
      <c r="L1223" t="s">
        <v>32</v>
      </c>
      <c r="M1223" t="s">
        <v>197</v>
      </c>
      <c r="N1223" t="s">
        <v>439</v>
      </c>
      <c r="O1223" t="s">
        <v>446</v>
      </c>
      <c r="P1223" t="s">
        <v>447</v>
      </c>
      <c r="Q1223" t="s">
        <v>1337</v>
      </c>
      <c r="R1223" t="s">
        <v>1473</v>
      </c>
      <c r="T1223" t="s">
        <v>1478</v>
      </c>
      <c r="X1223" t="s">
        <v>1526</v>
      </c>
    </row>
    <row r="1224" spans="1:26" x14ac:dyDescent="0.25">
      <c r="A1224" t="s">
        <v>1337</v>
      </c>
      <c r="B1224" t="s">
        <v>1528</v>
      </c>
      <c r="C1224" t="b">
        <v>0</v>
      </c>
      <c r="D1224" t="s">
        <v>40</v>
      </c>
      <c r="F1224" t="s">
        <v>82</v>
      </c>
      <c r="G1224" t="s">
        <v>82</v>
      </c>
      <c r="H1224" t="s">
        <v>82</v>
      </c>
      <c r="I1224" t="s">
        <v>1528</v>
      </c>
      <c r="J1224" t="s">
        <v>1528</v>
      </c>
      <c r="K1224">
        <v>568548</v>
      </c>
      <c r="L1224" t="s">
        <v>32</v>
      </c>
      <c r="M1224" t="s">
        <v>197</v>
      </c>
      <c r="N1224" t="s">
        <v>439</v>
      </c>
      <c r="O1224" t="s">
        <v>446</v>
      </c>
      <c r="P1224" t="s">
        <v>447</v>
      </c>
      <c r="Q1224" t="s">
        <v>1337</v>
      </c>
      <c r="R1224" t="s">
        <v>1473</v>
      </c>
      <c r="T1224" t="s">
        <v>1478</v>
      </c>
      <c r="X1224" t="s">
        <v>1528</v>
      </c>
    </row>
    <row r="1225" spans="1:26" x14ac:dyDescent="0.25">
      <c r="A1225" t="s">
        <v>1337</v>
      </c>
      <c r="B1225" t="s">
        <v>1529</v>
      </c>
      <c r="C1225" t="b">
        <v>0</v>
      </c>
      <c r="D1225" t="s">
        <v>29</v>
      </c>
      <c r="F1225" t="s">
        <v>82</v>
      </c>
      <c r="G1225" t="s">
        <v>82</v>
      </c>
      <c r="H1225" t="s">
        <v>82</v>
      </c>
      <c r="I1225" t="s">
        <v>1528</v>
      </c>
      <c r="J1225" t="s">
        <v>1528</v>
      </c>
      <c r="K1225">
        <v>568548</v>
      </c>
      <c r="L1225" t="s">
        <v>32</v>
      </c>
      <c r="M1225" t="s">
        <v>197</v>
      </c>
      <c r="N1225" t="s">
        <v>439</v>
      </c>
      <c r="O1225" t="s">
        <v>446</v>
      </c>
      <c r="P1225" t="s">
        <v>447</v>
      </c>
      <c r="Q1225" t="s">
        <v>1337</v>
      </c>
      <c r="R1225" t="s">
        <v>1473</v>
      </c>
      <c r="T1225" t="s">
        <v>1478</v>
      </c>
      <c r="X1225" t="s">
        <v>1528</v>
      </c>
    </row>
    <row r="1226" spans="1:26" x14ac:dyDescent="0.25">
      <c r="A1226" t="s">
        <v>1337</v>
      </c>
      <c r="B1226" t="s">
        <v>1530</v>
      </c>
      <c r="C1226" t="b">
        <v>0</v>
      </c>
      <c r="D1226" t="s">
        <v>29</v>
      </c>
      <c r="E1226" s="25" t="s">
        <v>1531</v>
      </c>
      <c r="F1226" t="s">
        <v>1532</v>
      </c>
      <c r="G1226" t="s">
        <v>1532</v>
      </c>
      <c r="H1226" t="s">
        <v>2650</v>
      </c>
      <c r="I1226" t="s">
        <v>1532</v>
      </c>
      <c r="J1226" t="s">
        <v>1532</v>
      </c>
      <c r="K1226">
        <v>568550</v>
      </c>
      <c r="L1226" t="s">
        <v>32</v>
      </c>
      <c r="M1226" t="s">
        <v>197</v>
      </c>
      <c r="N1226" t="s">
        <v>439</v>
      </c>
      <c r="O1226" t="s">
        <v>446</v>
      </c>
      <c r="P1226" t="s">
        <v>447</v>
      </c>
      <c r="Q1226" t="s">
        <v>1337</v>
      </c>
      <c r="R1226" t="s">
        <v>1473</v>
      </c>
      <c r="T1226" t="s">
        <v>1478</v>
      </c>
      <c r="X1226" t="s">
        <v>1530</v>
      </c>
    </row>
    <row r="1227" spans="1:26" x14ac:dyDescent="0.25">
      <c r="A1227" t="s">
        <v>1337</v>
      </c>
      <c r="B1227" t="s">
        <v>1532</v>
      </c>
      <c r="C1227" t="b">
        <v>0</v>
      </c>
      <c r="D1227" t="s">
        <v>40</v>
      </c>
      <c r="E1227" s="25" t="s">
        <v>1531</v>
      </c>
      <c r="F1227" t="s">
        <v>1532</v>
      </c>
      <c r="G1227" t="s">
        <v>1532</v>
      </c>
      <c r="H1227" t="s">
        <v>2650</v>
      </c>
      <c r="I1227" t="s">
        <v>1532</v>
      </c>
      <c r="J1227" t="s">
        <v>1532</v>
      </c>
      <c r="K1227">
        <v>568550</v>
      </c>
      <c r="L1227" t="s">
        <v>32</v>
      </c>
      <c r="M1227" t="s">
        <v>197</v>
      </c>
      <c r="N1227" t="s">
        <v>439</v>
      </c>
      <c r="O1227" t="s">
        <v>446</v>
      </c>
      <c r="P1227" t="s">
        <v>447</v>
      </c>
      <c r="Q1227" t="s">
        <v>1337</v>
      </c>
      <c r="R1227" t="s">
        <v>1473</v>
      </c>
      <c r="T1227" t="s">
        <v>1478</v>
      </c>
      <c r="X1227" t="s">
        <v>1530</v>
      </c>
    </row>
    <row r="1228" spans="1:26" x14ac:dyDescent="0.25">
      <c r="A1228" t="s">
        <v>1337</v>
      </c>
      <c r="B1228" t="s">
        <v>1533</v>
      </c>
      <c r="C1228" t="b">
        <v>0</v>
      </c>
      <c r="D1228" t="s">
        <v>40</v>
      </c>
      <c r="F1228" t="s">
        <v>82</v>
      </c>
      <c r="G1228" t="s">
        <v>1533</v>
      </c>
      <c r="H1228" t="s">
        <v>2645</v>
      </c>
      <c r="I1228" t="s">
        <v>1533</v>
      </c>
      <c r="J1228" t="s">
        <v>1533</v>
      </c>
      <c r="K1228">
        <v>568551</v>
      </c>
      <c r="L1228" t="s">
        <v>32</v>
      </c>
      <c r="M1228" t="s">
        <v>197</v>
      </c>
      <c r="N1228" t="s">
        <v>439</v>
      </c>
      <c r="O1228" t="s">
        <v>446</v>
      </c>
      <c r="P1228" t="s">
        <v>447</v>
      </c>
      <c r="Q1228" t="s">
        <v>1337</v>
      </c>
      <c r="R1228" t="s">
        <v>1473</v>
      </c>
      <c r="T1228" t="s">
        <v>1478</v>
      </c>
      <c r="X1228" t="s">
        <v>1533</v>
      </c>
    </row>
    <row r="1229" spans="1:26" x14ac:dyDescent="0.25">
      <c r="A1229" t="s">
        <v>1337</v>
      </c>
      <c r="B1229" t="s">
        <v>1534</v>
      </c>
      <c r="C1229" t="b">
        <v>0</v>
      </c>
      <c r="D1229" t="s">
        <v>29</v>
      </c>
      <c r="F1229" t="s">
        <v>82</v>
      </c>
      <c r="G1229" t="s">
        <v>1533</v>
      </c>
      <c r="H1229" t="s">
        <v>2645</v>
      </c>
      <c r="I1229" t="s">
        <v>1533</v>
      </c>
      <c r="J1229" t="s">
        <v>1533</v>
      </c>
      <c r="K1229">
        <v>568551</v>
      </c>
      <c r="L1229" t="s">
        <v>32</v>
      </c>
      <c r="M1229" t="s">
        <v>197</v>
      </c>
      <c r="N1229" t="s">
        <v>439</v>
      </c>
      <c r="O1229" t="s">
        <v>446</v>
      </c>
      <c r="P1229" t="s">
        <v>447</v>
      </c>
      <c r="Q1229" t="s">
        <v>1337</v>
      </c>
      <c r="R1229" t="s">
        <v>1473</v>
      </c>
      <c r="T1229" t="s">
        <v>1478</v>
      </c>
      <c r="X1229" t="s">
        <v>1533</v>
      </c>
    </row>
    <row r="1230" spans="1:26" x14ac:dyDescent="0.25">
      <c r="A1230" t="s">
        <v>1337</v>
      </c>
      <c r="B1230" t="s">
        <v>1535</v>
      </c>
      <c r="C1230" t="b">
        <v>0</v>
      </c>
      <c r="D1230" t="s">
        <v>40</v>
      </c>
      <c r="F1230" t="s">
        <v>82</v>
      </c>
      <c r="G1230" t="s">
        <v>82</v>
      </c>
      <c r="H1230" t="s">
        <v>82</v>
      </c>
      <c r="I1230" t="s">
        <v>1535</v>
      </c>
      <c r="J1230" t="s">
        <v>1535</v>
      </c>
      <c r="K1230">
        <v>100794</v>
      </c>
      <c r="L1230" t="s">
        <v>32</v>
      </c>
      <c r="M1230" t="s">
        <v>197</v>
      </c>
      <c r="N1230" t="s">
        <v>439</v>
      </c>
      <c r="O1230" t="s">
        <v>446</v>
      </c>
      <c r="P1230" t="s">
        <v>447</v>
      </c>
      <c r="Q1230" t="s">
        <v>1337</v>
      </c>
      <c r="R1230" t="s">
        <v>1473</v>
      </c>
      <c r="T1230" t="s">
        <v>1478</v>
      </c>
      <c r="X1230" t="s">
        <v>1535</v>
      </c>
    </row>
    <row r="1231" spans="1:26" x14ac:dyDescent="0.25">
      <c r="A1231" t="s">
        <v>1337</v>
      </c>
      <c r="B1231" t="s">
        <v>1536</v>
      </c>
      <c r="C1231" t="b">
        <v>0</v>
      </c>
      <c r="D1231" t="s">
        <v>40</v>
      </c>
      <c r="F1231" t="s">
        <v>82</v>
      </c>
      <c r="G1231" t="s">
        <v>82</v>
      </c>
      <c r="H1231" t="s">
        <v>82</v>
      </c>
      <c r="I1231" t="s">
        <v>1536</v>
      </c>
      <c r="J1231" t="s">
        <v>1536</v>
      </c>
      <c r="K1231">
        <v>776928</v>
      </c>
      <c r="L1231" t="s">
        <v>32</v>
      </c>
      <c r="M1231" t="s">
        <v>197</v>
      </c>
      <c r="N1231" t="s">
        <v>439</v>
      </c>
      <c r="O1231" t="s">
        <v>446</v>
      </c>
      <c r="P1231" t="s">
        <v>447</v>
      </c>
      <c r="Q1231" t="s">
        <v>1337</v>
      </c>
      <c r="R1231" t="s">
        <v>1473</v>
      </c>
      <c r="T1231" t="s">
        <v>1478</v>
      </c>
      <c r="X1231" t="s">
        <v>1536</v>
      </c>
    </row>
    <row r="1232" spans="1:26" x14ac:dyDescent="0.25">
      <c r="A1232" t="s">
        <v>1337</v>
      </c>
      <c r="B1232" t="s">
        <v>1537</v>
      </c>
      <c r="C1232" t="b">
        <v>0</v>
      </c>
      <c r="D1232" t="s">
        <v>29</v>
      </c>
      <c r="F1232" t="s">
        <v>82</v>
      </c>
      <c r="G1232" t="s">
        <v>82</v>
      </c>
      <c r="H1232" t="s">
        <v>82</v>
      </c>
      <c r="I1232" t="s">
        <v>1536</v>
      </c>
      <c r="J1232" t="s">
        <v>1536</v>
      </c>
      <c r="K1232">
        <v>776928</v>
      </c>
      <c r="L1232" t="s">
        <v>32</v>
      </c>
      <c r="M1232" t="s">
        <v>197</v>
      </c>
      <c r="N1232" t="s">
        <v>439</v>
      </c>
      <c r="O1232" t="s">
        <v>446</v>
      </c>
      <c r="P1232" t="s">
        <v>447</v>
      </c>
      <c r="Q1232" t="s">
        <v>1337</v>
      </c>
      <c r="R1232" t="s">
        <v>1473</v>
      </c>
      <c r="T1232" t="s">
        <v>1478</v>
      </c>
      <c r="X1232" t="s">
        <v>1536</v>
      </c>
    </row>
    <row r="1233" spans="1:29" x14ac:dyDescent="0.25">
      <c r="A1233" t="s">
        <v>1337</v>
      </c>
      <c r="B1233" t="s">
        <v>1538</v>
      </c>
      <c r="C1233" t="b">
        <v>0</v>
      </c>
      <c r="D1233" t="s">
        <v>29</v>
      </c>
      <c r="F1233" t="s">
        <v>82</v>
      </c>
      <c r="G1233" t="s">
        <v>82</v>
      </c>
      <c r="H1233" t="s">
        <v>82</v>
      </c>
      <c r="I1233" t="s">
        <v>1536</v>
      </c>
      <c r="J1233" t="s">
        <v>1536</v>
      </c>
      <c r="K1233">
        <v>776928</v>
      </c>
      <c r="L1233" t="s">
        <v>32</v>
      </c>
      <c r="M1233" t="s">
        <v>197</v>
      </c>
      <c r="N1233" t="s">
        <v>439</v>
      </c>
      <c r="O1233" t="s">
        <v>446</v>
      </c>
      <c r="P1233" t="s">
        <v>447</v>
      </c>
      <c r="Q1233" t="s">
        <v>1337</v>
      </c>
      <c r="R1233" t="s">
        <v>1473</v>
      </c>
      <c r="T1233" t="s">
        <v>1478</v>
      </c>
      <c r="X1233" t="s">
        <v>1536</v>
      </c>
    </row>
    <row r="1234" spans="1:29" x14ac:dyDescent="0.25">
      <c r="A1234" t="s">
        <v>1337</v>
      </c>
      <c r="B1234" t="s">
        <v>1539</v>
      </c>
      <c r="C1234" t="b">
        <v>0</v>
      </c>
      <c r="D1234" t="s">
        <v>40</v>
      </c>
      <c r="E1234" s="25" t="s">
        <v>1180</v>
      </c>
      <c r="F1234" t="s">
        <v>1539</v>
      </c>
      <c r="G1234" t="s">
        <v>1539</v>
      </c>
      <c r="H1234" t="s">
        <v>2645</v>
      </c>
      <c r="I1234" t="s">
        <v>1539</v>
      </c>
      <c r="J1234" t="s">
        <v>1539</v>
      </c>
      <c r="K1234">
        <v>568552</v>
      </c>
      <c r="L1234" t="s">
        <v>32</v>
      </c>
      <c r="M1234" t="s">
        <v>197</v>
      </c>
      <c r="N1234" t="s">
        <v>439</v>
      </c>
      <c r="O1234" t="s">
        <v>446</v>
      </c>
      <c r="P1234" t="s">
        <v>447</v>
      </c>
      <c r="Q1234" t="s">
        <v>1337</v>
      </c>
      <c r="R1234" t="s">
        <v>1473</v>
      </c>
      <c r="T1234" t="s">
        <v>1478</v>
      </c>
      <c r="X1234" t="s">
        <v>1539</v>
      </c>
    </row>
    <row r="1235" spans="1:29" x14ac:dyDescent="0.25">
      <c r="A1235" t="s">
        <v>1337</v>
      </c>
      <c r="B1235" t="s">
        <v>1540</v>
      </c>
      <c r="C1235" t="b">
        <v>0</v>
      </c>
      <c r="D1235" t="s">
        <v>29</v>
      </c>
      <c r="E1235" s="25" t="s">
        <v>1180</v>
      </c>
      <c r="F1235" t="s">
        <v>1539</v>
      </c>
      <c r="G1235" t="s">
        <v>1539</v>
      </c>
      <c r="H1235" t="s">
        <v>2645</v>
      </c>
      <c r="I1235" t="s">
        <v>1539</v>
      </c>
      <c r="J1235" t="s">
        <v>1539</v>
      </c>
      <c r="K1235">
        <v>568552</v>
      </c>
      <c r="L1235" t="s">
        <v>32</v>
      </c>
      <c r="M1235" t="s">
        <v>197</v>
      </c>
      <c r="N1235" t="s">
        <v>439</v>
      </c>
      <c r="O1235" t="s">
        <v>446</v>
      </c>
      <c r="P1235" t="s">
        <v>447</v>
      </c>
      <c r="Q1235" t="s">
        <v>1337</v>
      </c>
      <c r="R1235" t="s">
        <v>1473</v>
      </c>
      <c r="T1235" t="s">
        <v>1478</v>
      </c>
      <c r="X1235" t="s">
        <v>1539</v>
      </c>
    </row>
    <row r="1236" spans="1:29" x14ac:dyDescent="0.25">
      <c r="A1236" t="s">
        <v>1337</v>
      </c>
      <c r="B1236" t="s">
        <v>1541</v>
      </c>
      <c r="C1236" t="b">
        <v>0</v>
      </c>
      <c r="D1236" t="s">
        <v>29</v>
      </c>
      <c r="E1236" s="25" t="s">
        <v>1180</v>
      </c>
      <c r="F1236" t="s">
        <v>1539</v>
      </c>
      <c r="G1236" t="s">
        <v>1539</v>
      </c>
      <c r="H1236" t="s">
        <v>2645</v>
      </c>
      <c r="I1236" t="s">
        <v>1539</v>
      </c>
      <c r="J1236" t="s">
        <v>1539</v>
      </c>
      <c r="K1236">
        <v>568552</v>
      </c>
      <c r="L1236" t="s">
        <v>32</v>
      </c>
      <c r="M1236" t="s">
        <v>197</v>
      </c>
      <c r="N1236" t="s">
        <v>439</v>
      </c>
      <c r="O1236" t="s">
        <v>446</v>
      </c>
      <c r="P1236" t="s">
        <v>447</v>
      </c>
      <c r="Q1236" t="s">
        <v>1337</v>
      </c>
      <c r="R1236" t="s">
        <v>1473</v>
      </c>
      <c r="T1236" t="s">
        <v>1478</v>
      </c>
      <c r="X1236" t="s">
        <v>1539</v>
      </c>
    </row>
    <row r="1237" spans="1:29" x14ac:dyDescent="0.25">
      <c r="A1237" t="s">
        <v>1337</v>
      </c>
      <c r="B1237" t="s">
        <v>1542</v>
      </c>
      <c r="C1237" t="b">
        <v>0</v>
      </c>
      <c r="D1237" t="s">
        <v>29</v>
      </c>
      <c r="E1237" s="25" t="s">
        <v>1180</v>
      </c>
      <c r="F1237" t="s">
        <v>1539</v>
      </c>
      <c r="G1237" t="s">
        <v>1539</v>
      </c>
      <c r="H1237" t="s">
        <v>2645</v>
      </c>
      <c r="I1237" t="s">
        <v>1539</v>
      </c>
      <c r="J1237" t="s">
        <v>1539</v>
      </c>
      <c r="K1237">
        <v>568552</v>
      </c>
      <c r="L1237" t="s">
        <v>32</v>
      </c>
      <c r="M1237" t="s">
        <v>197</v>
      </c>
      <c r="N1237" t="s">
        <v>439</v>
      </c>
      <c r="O1237" t="s">
        <v>446</v>
      </c>
      <c r="P1237" t="s">
        <v>447</v>
      </c>
      <c r="Q1237" t="s">
        <v>1337</v>
      </c>
      <c r="R1237" t="s">
        <v>1473</v>
      </c>
      <c r="T1237" t="s">
        <v>1478</v>
      </c>
      <c r="X1237" t="s">
        <v>1539</v>
      </c>
    </row>
    <row r="1238" spans="1:29" x14ac:dyDescent="0.25">
      <c r="A1238" t="s">
        <v>1337</v>
      </c>
      <c r="B1238" t="s">
        <v>1543</v>
      </c>
      <c r="C1238" t="b">
        <v>0</v>
      </c>
      <c r="D1238" t="s">
        <v>29</v>
      </c>
      <c r="E1238" s="25" t="s">
        <v>1180</v>
      </c>
      <c r="F1238" t="s">
        <v>1539</v>
      </c>
      <c r="G1238" t="s">
        <v>1539</v>
      </c>
      <c r="H1238" t="s">
        <v>2645</v>
      </c>
      <c r="I1238" t="s">
        <v>1539</v>
      </c>
      <c r="J1238" t="s">
        <v>1539</v>
      </c>
      <c r="K1238">
        <v>568552</v>
      </c>
      <c r="L1238" t="s">
        <v>32</v>
      </c>
      <c r="M1238" t="s">
        <v>197</v>
      </c>
      <c r="N1238" t="s">
        <v>439</v>
      </c>
      <c r="O1238" t="s">
        <v>446</v>
      </c>
      <c r="P1238" t="s">
        <v>447</v>
      </c>
      <c r="Q1238" t="s">
        <v>1337</v>
      </c>
      <c r="R1238" t="s">
        <v>1473</v>
      </c>
      <c r="T1238" t="s">
        <v>1478</v>
      </c>
      <c r="X1238" t="s">
        <v>1539</v>
      </c>
    </row>
    <row r="1239" spans="1:29" x14ac:dyDescent="0.25">
      <c r="A1239" t="s">
        <v>1337</v>
      </c>
      <c r="B1239" t="s">
        <v>1544</v>
      </c>
      <c r="C1239" t="b">
        <v>0</v>
      </c>
      <c r="D1239" t="s">
        <v>40</v>
      </c>
      <c r="F1239" t="s">
        <v>82</v>
      </c>
      <c r="G1239" t="s">
        <v>82</v>
      </c>
      <c r="H1239" t="s">
        <v>82</v>
      </c>
      <c r="I1239" t="s">
        <v>1544</v>
      </c>
      <c r="J1239" t="s">
        <v>1544</v>
      </c>
      <c r="K1239">
        <v>100899</v>
      </c>
      <c r="L1239" t="s">
        <v>32</v>
      </c>
      <c r="M1239" t="s">
        <v>197</v>
      </c>
      <c r="N1239" t="s">
        <v>439</v>
      </c>
      <c r="O1239" t="s">
        <v>446</v>
      </c>
      <c r="P1239" t="s">
        <v>447</v>
      </c>
      <c r="Q1239" t="s">
        <v>1337</v>
      </c>
      <c r="R1239" t="s">
        <v>1473</v>
      </c>
      <c r="T1239" t="s">
        <v>1478</v>
      </c>
      <c r="X1239" t="s">
        <v>1544</v>
      </c>
    </row>
    <row r="1240" spans="1:29" x14ac:dyDescent="0.25">
      <c r="A1240" t="s">
        <v>1337</v>
      </c>
      <c r="B1240" t="s">
        <v>1545</v>
      </c>
      <c r="C1240" t="b">
        <v>0</v>
      </c>
      <c r="D1240" t="s">
        <v>29</v>
      </c>
      <c r="F1240" t="s">
        <v>82</v>
      </c>
      <c r="G1240" t="s">
        <v>82</v>
      </c>
      <c r="H1240" t="s">
        <v>82</v>
      </c>
      <c r="I1240" t="s">
        <v>1544</v>
      </c>
      <c r="J1240" t="s">
        <v>1544</v>
      </c>
      <c r="K1240">
        <v>100899</v>
      </c>
      <c r="L1240" t="s">
        <v>32</v>
      </c>
      <c r="M1240" t="s">
        <v>197</v>
      </c>
      <c r="N1240" t="s">
        <v>439</v>
      </c>
      <c r="O1240" t="s">
        <v>446</v>
      </c>
      <c r="P1240" t="s">
        <v>447</v>
      </c>
      <c r="Q1240" t="s">
        <v>1337</v>
      </c>
      <c r="R1240" t="s">
        <v>1473</v>
      </c>
      <c r="T1240" t="s">
        <v>1478</v>
      </c>
      <c r="X1240" t="s">
        <v>1544</v>
      </c>
    </row>
    <row r="1241" spans="1:29" x14ac:dyDescent="0.25">
      <c r="A1241" t="s">
        <v>1337</v>
      </c>
      <c r="B1241" t="s">
        <v>1546</v>
      </c>
      <c r="C1241" t="b">
        <v>0</v>
      </c>
      <c r="D1241" t="s">
        <v>40</v>
      </c>
      <c r="F1241" t="s">
        <v>82</v>
      </c>
      <c r="G1241" t="s">
        <v>82</v>
      </c>
      <c r="H1241" t="s">
        <v>82</v>
      </c>
      <c r="I1241" t="s">
        <v>1546</v>
      </c>
      <c r="J1241" t="s">
        <v>1546</v>
      </c>
      <c r="K1241">
        <v>568553</v>
      </c>
      <c r="L1241" t="s">
        <v>32</v>
      </c>
      <c r="M1241" t="s">
        <v>197</v>
      </c>
      <c r="N1241" t="s">
        <v>439</v>
      </c>
      <c r="O1241" t="s">
        <v>446</v>
      </c>
      <c r="P1241" t="s">
        <v>447</v>
      </c>
      <c r="Q1241" t="s">
        <v>1337</v>
      </c>
      <c r="R1241" t="s">
        <v>1473</v>
      </c>
      <c r="T1241" t="s">
        <v>1478</v>
      </c>
      <c r="X1241" t="s">
        <v>1546</v>
      </c>
    </row>
    <row r="1242" spans="1:29" x14ac:dyDescent="0.25">
      <c r="A1242" t="s">
        <v>1337</v>
      </c>
      <c r="B1242" t="s">
        <v>1478</v>
      </c>
      <c r="C1242" t="b">
        <v>0</v>
      </c>
      <c r="D1242" t="s">
        <v>40</v>
      </c>
      <c r="F1242" t="s">
        <v>82</v>
      </c>
      <c r="G1242" t="s">
        <v>82</v>
      </c>
      <c r="H1242" t="s">
        <v>82</v>
      </c>
      <c r="I1242" t="s">
        <v>1478</v>
      </c>
      <c r="J1242" t="s">
        <v>1478</v>
      </c>
      <c r="K1242">
        <v>100755</v>
      </c>
      <c r="L1242" t="s">
        <v>32</v>
      </c>
      <c r="M1242" t="s">
        <v>197</v>
      </c>
      <c r="N1242" t="s">
        <v>439</v>
      </c>
      <c r="O1242" t="s">
        <v>446</v>
      </c>
      <c r="P1242" t="s">
        <v>447</v>
      </c>
      <c r="Q1242" t="s">
        <v>1337</v>
      </c>
      <c r="R1242" t="s">
        <v>1473</v>
      </c>
      <c r="T1242" t="s">
        <v>1478</v>
      </c>
    </row>
    <row r="1243" spans="1:29" x14ac:dyDescent="0.25">
      <c r="A1243" t="s">
        <v>1337</v>
      </c>
      <c r="B1243" t="s">
        <v>1547</v>
      </c>
      <c r="C1243" t="b">
        <v>0</v>
      </c>
      <c r="D1243" t="s">
        <v>29</v>
      </c>
      <c r="F1243" t="s">
        <v>82</v>
      </c>
      <c r="G1243" t="s">
        <v>82</v>
      </c>
      <c r="H1243" t="s">
        <v>82</v>
      </c>
      <c r="I1243" t="s">
        <v>1478</v>
      </c>
      <c r="J1243" t="s">
        <v>1478</v>
      </c>
      <c r="K1243">
        <v>100755</v>
      </c>
      <c r="L1243" t="s">
        <v>32</v>
      </c>
      <c r="M1243" t="s">
        <v>197</v>
      </c>
      <c r="N1243" t="s">
        <v>439</v>
      </c>
      <c r="O1243" t="s">
        <v>446</v>
      </c>
      <c r="P1243" t="s">
        <v>447</v>
      </c>
      <c r="Q1243" t="s">
        <v>1337</v>
      </c>
      <c r="R1243" t="s">
        <v>1473</v>
      </c>
      <c r="T1243" t="s">
        <v>1478</v>
      </c>
    </row>
    <row r="1244" spans="1:29" x14ac:dyDescent="0.25">
      <c r="A1244" t="s">
        <v>1337</v>
      </c>
      <c r="B1244" t="s">
        <v>1548</v>
      </c>
      <c r="C1244" t="b">
        <v>0</v>
      </c>
      <c r="D1244" t="s">
        <v>40</v>
      </c>
      <c r="F1244" t="s">
        <v>1549</v>
      </c>
      <c r="G1244" t="s">
        <v>1549</v>
      </c>
      <c r="H1244" t="s">
        <v>2645</v>
      </c>
      <c r="I1244" t="s">
        <v>1548</v>
      </c>
      <c r="J1244" t="s">
        <v>1548</v>
      </c>
      <c r="L1244" t="s">
        <v>32</v>
      </c>
      <c r="M1244" t="s">
        <v>197</v>
      </c>
      <c r="N1244" t="s">
        <v>439</v>
      </c>
      <c r="O1244" t="s">
        <v>446</v>
      </c>
      <c r="P1244" t="s">
        <v>447</v>
      </c>
      <c r="Q1244" t="s">
        <v>1337</v>
      </c>
      <c r="R1244" t="s">
        <v>1473</v>
      </c>
      <c r="T1244" t="s">
        <v>1550</v>
      </c>
      <c r="X1244" t="s">
        <v>1549</v>
      </c>
      <c r="AC1244" t="s">
        <v>1551</v>
      </c>
    </row>
    <row r="1245" spans="1:29" x14ac:dyDescent="0.25">
      <c r="A1245" t="s">
        <v>1337</v>
      </c>
      <c r="B1245" t="s">
        <v>1552</v>
      </c>
      <c r="C1245" t="b">
        <v>0</v>
      </c>
      <c r="D1245" t="s">
        <v>29</v>
      </c>
      <c r="F1245" t="s">
        <v>1549</v>
      </c>
      <c r="G1245" t="s">
        <v>1549</v>
      </c>
      <c r="H1245" t="s">
        <v>2645</v>
      </c>
      <c r="I1245" t="s">
        <v>1548</v>
      </c>
      <c r="J1245" t="s">
        <v>1548</v>
      </c>
      <c r="L1245" t="s">
        <v>32</v>
      </c>
      <c r="M1245" t="s">
        <v>197</v>
      </c>
      <c r="N1245" t="s">
        <v>439</v>
      </c>
      <c r="O1245" t="s">
        <v>446</v>
      </c>
      <c r="P1245" t="s">
        <v>447</v>
      </c>
      <c r="Q1245" t="s">
        <v>1337</v>
      </c>
      <c r="R1245" t="s">
        <v>1473</v>
      </c>
      <c r="T1245" t="s">
        <v>1550</v>
      </c>
      <c r="X1245" t="s">
        <v>1549</v>
      </c>
      <c r="AC1245" t="s">
        <v>1551</v>
      </c>
    </row>
    <row r="1246" spans="1:29" x14ac:dyDescent="0.25">
      <c r="A1246" t="s">
        <v>1337</v>
      </c>
      <c r="B1246" t="s">
        <v>1549</v>
      </c>
      <c r="C1246" t="b">
        <v>0</v>
      </c>
      <c r="D1246" t="s">
        <v>40</v>
      </c>
      <c r="F1246" t="s">
        <v>1549</v>
      </c>
      <c r="G1246" t="s">
        <v>1549</v>
      </c>
      <c r="H1246" t="s">
        <v>2645</v>
      </c>
      <c r="I1246" t="s">
        <v>1549</v>
      </c>
      <c r="J1246" t="s">
        <v>1549</v>
      </c>
      <c r="L1246" t="s">
        <v>32</v>
      </c>
      <c r="M1246" t="s">
        <v>197</v>
      </c>
      <c r="N1246" t="s">
        <v>439</v>
      </c>
      <c r="O1246" t="s">
        <v>446</v>
      </c>
      <c r="P1246" t="s">
        <v>447</v>
      </c>
      <c r="Q1246" t="s">
        <v>1337</v>
      </c>
      <c r="R1246" t="s">
        <v>1473</v>
      </c>
      <c r="T1246" t="s">
        <v>1550</v>
      </c>
      <c r="X1246" t="s">
        <v>1549</v>
      </c>
    </row>
    <row r="1247" spans="1:29" x14ac:dyDescent="0.25">
      <c r="A1247" t="s">
        <v>1337</v>
      </c>
      <c r="B1247" t="s">
        <v>1553</v>
      </c>
      <c r="C1247" t="b">
        <v>0</v>
      </c>
      <c r="D1247" t="s">
        <v>29</v>
      </c>
      <c r="F1247" t="s">
        <v>1549</v>
      </c>
      <c r="G1247" t="s">
        <v>1549</v>
      </c>
      <c r="H1247" t="s">
        <v>2645</v>
      </c>
      <c r="I1247" t="s">
        <v>1549</v>
      </c>
      <c r="J1247" t="s">
        <v>1549</v>
      </c>
      <c r="L1247" t="s">
        <v>32</v>
      </c>
      <c r="M1247" t="s">
        <v>197</v>
      </c>
      <c r="N1247" t="s">
        <v>439</v>
      </c>
      <c r="O1247" t="s">
        <v>446</v>
      </c>
      <c r="P1247" t="s">
        <v>447</v>
      </c>
      <c r="Q1247" t="s">
        <v>1337</v>
      </c>
      <c r="R1247" t="s">
        <v>1473</v>
      </c>
      <c r="T1247" t="s">
        <v>1550</v>
      </c>
      <c r="X1247" t="s">
        <v>1549</v>
      </c>
    </row>
    <row r="1248" spans="1:29" x14ac:dyDescent="0.25">
      <c r="A1248" t="s">
        <v>1337</v>
      </c>
      <c r="B1248" t="s">
        <v>1554</v>
      </c>
      <c r="C1248" t="b">
        <v>0</v>
      </c>
      <c r="D1248" t="s">
        <v>29</v>
      </c>
      <c r="F1248" t="s">
        <v>1549</v>
      </c>
      <c r="G1248" t="s">
        <v>1549</v>
      </c>
      <c r="H1248" t="s">
        <v>2645</v>
      </c>
      <c r="I1248" t="s">
        <v>1549</v>
      </c>
      <c r="J1248" t="s">
        <v>1549</v>
      </c>
      <c r="L1248" t="s">
        <v>32</v>
      </c>
      <c r="M1248" t="s">
        <v>197</v>
      </c>
      <c r="N1248" t="s">
        <v>439</v>
      </c>
      <c r="O1248" t="s">
        <v>446</v>
      </c>
      <c r="P1248" t="s">
        <v>447</v>
      </c>
      <c r="Q1248" t="s">
        <v>1337</v>
      </c>
      <c r="R1248" t="s">
        <v>1473</v>
      </c>
      <c r="T1248" t="s">
        <v>1550</v>
      </c>
      <c r="X1248" t="s">
        <v>1549</v>
      </c>
    </row>
    <row r="1249" spans="1:29" x14ac:dyDescent="0.25">
      <c r="A1249" t="s">
        <v>1337</v>
      </c>
      <c r="B1249" t="s">
        <v>1555</v>
      </c>
      <c r="C1249" t="b">
        <v>0</v>
      </c>
      <c r="D1249" t="s">
        <v>29</v>
      </c>
      <c r="E1249" s="25" t="s">
        <v>1556</v>
      </c>
      <c r="F1249" t="s">
        <v>1549</v>
      </c>
      <c r="G1249" t="s">
        <v>1549</v>
      </c>
      <c r="H1249" t="s">
        <v>2645</v>
      </c>
      <c r="I1249" t="s">
        <v>1549</v>
      </c>
      <c r="J1249" t="s">
        <v>1549</v>
      </c>
      <c r="L1249" t="s">
        <v>32</v>
      </c>
      <c r="M1249" t="s">
        <v>197</v>
      </c>
      <c r="N1249" t="s">
        <v>439</v>
      </c>
      <c r="O1249" t="s">
        <v>446</v>
      </c>
      <c r="P1249" t="s">
        <v>447</v>
      </c>
      <c r="Q1249" t="s">
        <v>1337</v>
      </c>
      <c r="R1249" t="s">
        <v>1473</v>
      </c>
      <c r="T1249" t="s">
        <v>1550</v>
      </c>
      <c r="X1249" t="s">
        <v>1549</v>
      </c>
    </row>
    <row r="1250" spans="1:29" x14ac:dyDescent="0.25">
      <c r="A1250" t="s">
        <v>1337</v>
      </c>
      <c r="B1250" t="s">
        <v>1557</v>
      </c>
      <c r="C1250" t="b">
        <v>0</v>
      </c>
      <c r="D1250" t="s">
        <v>40</v>
      </c>
      <c r="F1250" t="s">
        <v>1557</v>
      </c>
      <c r="G1250" t="s">
        <v>1557</v>
      </c>
      <c r="H1250" t="s">
        <v>2645</v>
      </c>
      <c r="I1250" t="s">
        <v>1557</v>
      </c>
      <c r="J1250" t="s">
        <v>1557</v>
      </c>
      <c r="K1250">
        <v>100598</v>
      </c>
      <c r="L1250" t="s">
        <v>32</v>
      </c>
      <c r="M1250" t="s">
        <v>197</v>
      </c>
      <c r="N1250" t="s">
        <v>439</v>
      </c>
      <c r="O1250" t="s">
        <v>446</v>
      </c>
      <c r="P1250" t="s">
        <v>447</v>
      </c>
      <c r="Q1250" t="s">
        <v>1337</v>
      </c>
      <c r="R1250" t="s">
        <v>1473</v>
      </c>
      <c r="T1250" t="s">
        <v>1550</v>
      </c>
      <c r="X1250" t="s">
        <v>1557</v>
      </c>
    </row>
    <row r="1251" spans="1:29" x14ac:dyDescent="0.25">
      <c r="A1251" t="s">
        <v>1337</v>
      </c>
      <c r="B1251" t="s">
        <v>1558</v>
      </c>
      <c r="C1251" t="b">
        <v>0</v>
      </c>
      <c r="D1251" t="s">
        <v>40</v>
      </c>
      <c r="F1251" t="s">
        <v>1558</v>
      </c>
      <c r="G1251" t="s">
        <v>1558</v>
      </c>
      <c r="H1251" t="s">
        <v>2645</v>
      </c>
      <c r="I1251" t="s">
        <v>1558</v>
      </c>
      <c r="J1251" t="s">
        <v>1558</v>
      </c>
      <c r="K1251">
        <v>100557</v>
      </c>
      <c r="L1251" t="s">
        <v>32</v>
      </c>
      <c r="M1251" t="s">
        <v>197</v>
      </c>
      <c r="N1251" t="s">
        <v>439</v>
      </c>
      <c r="O1251" t="s">
        <v>446</v>
      </c>
      <c r="P1251" t="s">
        <v>447</v>
      </c>
      <c r="Q1251" t="s">
        <v>1337</v>
      </c>
      <c r="R1251" t="s">
        <v>1473</v>
      </c>
      <c r="T1251" t="s">
        <v>1550</v>
      </c>
      <c r="X1251" t="s">
        <v>1558</v>
      </c>
    </row>
    <row r="1252" spans="1:29" x14ac:dyDescent="0.25">
      <c r="A1252" t="s">
        <v>1337</v>
      </c>
      <c r="B1252" t="s">
        <v>1559</v>
      </c>
      <c r="C1252" t="b">
        <v>0</v>
      </c>
      <c r="D1252" t="s">
        <v>29</v>
      </c>
      <c r="F1252" t="s">
        <v>1558</v>
      </c>
      <c r="G1252" t="s">
        <v>1558</v>
      </c>
      <c r="H1252" t="s">
        <v>2645</v>
      </c>
      <c r="I1252" t="s">
        <v>1558</v>
      </c>
      <c r="J1252" t="s">
        <v>1558</v>
      </c>
      <c r="K1252">
        <v>100557</v>
      </c>
      <c r="L1252" t="s">
        <v>32</v>
      </c>
      <c r="M1252" t="s">
        <v>197</v>
      </c>
      <c r="N1252" t="s">
        <v>439</v>
      </c>
      <c r="O1252" t="s">
        <v>446</v>
      </c>
      <c r="P1252" t="s">
        <v>447</v>
      </c>
      <c r="Q1252" t="s">
        <v>1337</v>
      </c>
      <c r="R1252" t="s">
        <v>1473</v>
      </c>
      <c r="T1252" t="s">
        <v>1550</v>
      </c>
      <c r="X1252" t="s">
        <v>1558</v>
      </c>
    </row>
    <row r="1253" spans="1:29" x14ac:dyDescent="0.25">
      <c r="A1253" t="s">
        <v>1337</v>
      </c>
      <c r="B1253" t="s">
        <v>1560</v>
      </c>
      <c r="C1253" t="b">
        <v>0</v>
      </c>
      <c r="D1253" t="s">
        <v>29</v>
      </c>
      <c r="E1253" s="25" t="s">
        <v>1561</v>
      </c>
      <c r="F1253" t="s">
        <v>1562</v>
      </c>
      <c r="G1253" t="s">
        <v>1562</v>
      </c>
      <c r="H1253" t="s">
        <v>2651</v>
      </c>
      <c r="I1253" t="s">
        <v>1562</v>
      </c>
      <c r="J1253" t="s">
        <v>1562</v>
      </c>
      <c r="L1253" t="s">
        <v>32</v>
      </c>
      <c r="M1253" t="s">
        <v>197</v>
      </c>
      <c r="N1253" t="s">
        <v>439</v>
      </c>
      <c r="O1253" t="s">
        <v>446</v>
      </c>
      <c r="P1253" t="s">
        <v>447</v>
      </c>
      <c r="Q1253" t="s">
        <v>1337</v>
      </c>
      <c r="R1253" t="s">
        <v>1473</v>
      </c>
      <c r="T1253" t="s">
        <v>1550</v>
      </c>
      <c r="X1253" t="s">
        <v>1563</v>
      </c>
      <c r="Z1253" t="s">
        <v>1564</v>
      </c>
    </row>
    <row r="1254" spans="1:29" x14ac:dyDescent="0.25">
      <c r="A1254" t="s">
        <v>1337</v>
      </c>
      <c r="B1254" t="s">
        <v>1565</v>
      </c>
      <c r="C1254" t="b">
        <v>0</v>
      </c>
      <c r="D1254" t="s">
        <v>29</v>
      </c>
      <c r="E1254" s="25" t="s">
        <v>1561</v>
      </c>
      <c r="F1254" t="s">
        <v>1562</v>
      </c>
      <c r="G1254" t="s">
        <v>1562</v>
      </c>
      <c r="H1254" t="s">
        <v>2651</v>
      </c>
      <c r="I1254" t="s">
        <v>1562</v>
      </c>
      <c r="J1254" t="s">
        <v>1562</v>
      </c>
      <c r="L1254" t="s">
        <v>32</v>
      </c>
      <c r="M1254" t="s">
        <v>197</v>
      </c>
      <c r="N1254" t="s">
        <v>439</v>
      </c>
      <c r="O1254" t="s">
        <v>446</v>
      </c>
      <c r="P1254" t="s">
        <v>447</v>
      </c>
      <c r="Q1254" t="s">
        <v>1337</v>
      </c>
      <c r="R1254" t="s">
        <v>1473</v>
      </c>
      <c r="T1254" t="s">
        <v>1550</v>
      </c>
      <c r="X1254" t="s">
        <v>1563</v>
      </c>
      <c r="Z1254" t="s">
        <v>1564</v>
      </c>
    </row>
    <row r="1255" spans="1:29" x14ac:dyDescent="0.25">
      <c r="A1255" t="s">
        <v>1337</v>
      </c>
      <c r="B1255" t="s">
        <v>1562</v>
      </c>
      <c r="C1255" t="b">
        <v>0</v>
      </c>
      <c r="D1255" t="s">
        <v>40</v>
      </c>
      <c r="E1255" s="25" t="s">
        <v>1561</v>
      </c>
      <c r="F1255" t="s">
        <v>1562</v>
      </c>
      <c r="G1255" t="s">
        <v>1562</v>
      </c>
      <c r="H1255" t="s">
        <v>2651</v>
      </c>
      <c r="I1255" t="s">
        <v>1562</v>
      </c>
      <c r="J1255" t="s">
        <v>1562</v>
      </c>
      <c r="L1255" t="s">
        <v>32</v>
      </c>
      <c r="M1255" t="s">
        <v>197</v>
      </c>
      <c r="N1255" t="s">
        <v>439</v>
      </c>
      <c r="O1255" t="s">
        <v>446</v>
      </c>
      <c r="P1255" t="s">
        <v>447</v>
      </c>
      <c r="Q1255" t="s">
        <v>1337</v>
      </c>
      <c r="R1255" t="s">
        <v>1473</v>
      </c>
      <c r="T1255" t="s">
        <v>1550</v>
      </c>
      <c r="X1255" t="s">
        <v>1563</v>
      </c>
      <c r="Z1255" t="s">
        <v>1564</v>
      </c>
    </row>
    <row r="1256" spans="1:29" x14ac:dyDescent="0.25">
      <c r="A1256" t="s">
        <v>1337</v>
      </c>
      <c r="B1256" t="s">
        <v>1566</v>
      </c>
      <c r="C1256" t="b">
        <v>0</v>
      </c>
      <c r="D1256" t="s">
        <v>29</v>
      </c>
      <c r="E1256" s="25" t="s">
        <v>1561</v>
      </c>
      <c r="F1256" t="s">
        <v>1567</v>
      </c>
      <c r="G1256" t="s">
        <v>1567</v>
      </c>
      <c r="H1256" t="s">
        <v>2651</v>
      </c>
      <c r="I1256" t="s">
        <v>1567</v>
      </c>
      <c r="J1256" t="s">
        <v>1567</v>
      </c>
      <c r="L1256" t="s">
        <v>32</v>
      </c>
      <c r="M1256" t="s">
        <v>197</v>
      </c>
      <c r="N1256" t="s">
        <v>439</v>
      </c>
      <c r="O1256" t="s">
        <v>446</v>
      </c>
      <c r="P1256" t="s">
        <v>447</v>
      </c>
      <c r="Q1256" t="s">
        <v>1337</v>
      </c>
      <c r="R1256" t="s">
        <v>1473</v>
      </c>
      <c r="T1256" t="s">
        <v>1550</v>
      </c>
      <c r="X1256" t="s">
        <v>1563</v>
      </c>
      <c r="Z1256" t="s">
        <v>1568</v>
      </c>
    </row>
    <row r="1257" spans="1:29" x14ac:dyDescent="0.25">
      <c r="A1257" t="s">
        <v>1337</v>
      </c>
      <c r="B1257" t="s">
        <v>1569</v>
      </c>
      <c r="C1257" t="b">
        <v>0</v>
      </c>
      <c r="D1257" t="s">
        <v>29</v>
      </c>
      <c r="E1257" s="25" t="s">
        <v>1561</v>
      </c>
      <c r="F1257" t="s">
        <v>1567</v>
      </c>
      <c r="G1257" t="s">
        <v>1567</v>
      </c>
      <c r="H1257" t="s">
        <v>2651</v>
      </c>
      <c r="I1257" t="s">
        <v>1567</v>
      </c>
      <c r="J1257" t="s">
        <v>1567</v>
      </c>
      <c r="L1257" t="s">
        <v>32</v>
      </c>
      <c r="M1257" t="s">
        <v>197</v>
      </c>
      <c r="N1257" t="s">
        <v>439</v>
      </c>
      <c r="O1257" t="s">
        <v>446</v>
      </c>
      <c r="P1257" t="s">
        <v>447</v>
      </c>
      <c r="Q1257" t="s">
        <v>1337</v>
      </c>
      <c r="R1257" t="s">
        <v>1473</v>
      </c>
      <c r="T1257" t="s">
        <v>1550</v>
      </c>
      <c r="X1257" t="s">
        <v>1563</v>
      </c>
      <c r="Z1257" t="s">
        <v>1568</v>
      </c>
    </row>
    <row r="1258" spans="1:29" x14ac:dyDescent="0.25">
      <c r="A1258" t="s">
        <v>1337</v>
      </c>
      <c r="B1258" t="s">
        <v>1567</v>
      </c>
      <c r="C1258" t="b">
        <v>0</v>
      </c>
      <c r="D1258" t="s">
        <v>40</v>
      </c>
      <c r="E1258" s="25" t="s">
        <v>1561</v>
      </c>
      <c r="F1258" t="s">
        <v>1567</v>
      </c>
      <c r="G1258" t="s">
        <v>1567</v>
      </c>
      <c r="H1258" t="s">
        <v>2651</v>
      </c>
      <c r="I1258" t="s">
        <v>1567</v>
      </c>
      <c r="J1258" t="s">
        <v>1567</v>
      </c>
      <c r="L1258" t="s">
        <v>32</v>
      </c>
      <c r="M1258" t="s">
        <v>197</v>
      </c>
      <c r="N1258" t="s">
        <v>439</v>
      </c>
      <c r="O1258" t="s">
        <v>446</v>
      </c>
      <c r="P1258" t="s">
        <v>447</v>
      </c>
      <c r="Q1258" t="s">
        <v>1337</v>
      </c>
      <c r="R1258" t="s">
        <v>1473</v>
      </c>
      <c r="T1258" t="s">
        <v>1550</v>
      </c>
      <c r="X1258" t="s">
        <v>1563</v>
      </c>
      <c r="Z1258" t="s">
        <v>1568</v>
      </c>
    </row>
    <row r="1259" spans="1:29" x14ac:dyDescent="0.25">
      <c r="A1259" t="s">
        <v>1337</v>
      </c>
      <c r="B1259" t="s">
        <v>1570</v>
      </c>
      <c r="C1259" t="b">
        <v>0</v>
      </c>
      <c r="D1259" t="s">
        <v>29</v>
      </c>
      <c r="E1259" s="25" t="s">
        <v>1561</v>
      </c>
      <c r="F1259" t="s">
        <v>1567</v>
      </c>
      <c r="G1259" t="s">
        <v>1567</v>
      </c>
      <c r="H1259" t="s">
        <v>2651</v>
      </c>
      <c r="I1259" t="s">
        <v>1567</v>
      </c>
      <c r="J1259" t="s">
        <v>1567</v>
      </c>
      <c r="L1259" t="s">
        <v>32</v>
      </c>
      <c r="M1259" t="s">
        <v>197</v>
      </c>
      <c r="N1259" t="s">
        <v>439</v>
      </c>
      <c r="O1259" t="s">
        <v>446</v>
      </c>
      <c r="P1259" t="s">
        <v>447</v>
      </c>
      <c r="Q1259" t="s">
        <v>1337</v>
      </c>
      <c r="R1259" t="s">
        <v>1473</v>
      </c>
      <c r="T1259" t="s">
        <v>1550</v>
      </c>
      <c r="X1259" t="s">
        <v>1563</v>
      </c>
      <c r="Z1259" t="s">
        <v>1568</v>
      </c>
    </row>
    <row r="1260" spans="1:29" x14ac:dyDescent="0.25">
      <c r="A1260" t="s">
        <v>1337</v>
      </c>
      <c r="B1260" t="s">
        <v>1571</v>
      </c>
      <c r="C1260" t="b">
        <v>0</v>
      </c>
      <c r="D1260" t="s">
        <v>29</v>
      </c>
      <c r="E1260" s="25" t="s">
        <v>1561</v>
      </c>
      <c r="F1260" t="s">
        <v>1567</v>
      </c>
      <c r="G1260" t="s">
        <v>1567</v>
      </c>
      <c r="H1260" t="s">
        <v>2651</v>
      </c>
      <c r="I1260" t="s">
        <v>1567</v>
      </c>
      <c r="J1260" t="s">
        <v>1567</v>
      </c>
      <c r="L1260" t="s">
        <v>32</v>
      </c>
      <c r="M1260" t="s">
        <v>197</v>
      </c>
      <c r="N1260" t="s">
        <v>439</v>
      </c>
      <c r="O1260" t="s">
        <v>446</v>
      </c>
      <c r="P1260" t="s">
        <v>447</v>
      </c>
      <c r="Q1260" t="s">
        <v>1337</v>
      </c>
      <c r="R1260" t="s">
        <v>1473</v>
      </c>
      <c r="T1260" t="s">
        <v>1550</v>
      </c>
      <c r="X1260" t="s">
        <v>1563</v>
      </c>
      <c r="Z1260" t="s">
        <v>1568</v>
      </c>
    </row>
    <row r="1261" spans="1:29" x14ac:dyDescent="0.25">
      <c r="A1261" t="s">
        <v>1337</v>
      </c>
      <c r="B1261" t="s">
        <v>1572</v>
      </c>
      <c r="C1261" t="b">
        <v>0</v>
      </c>
      <c r="D1261" t="s">
        <v>40</v>
      </c>
      <c r="E1261" s="25" t="s">
        <v>1561</v>
      </c>
      <c r="F1261" t="s">
        <v>1572</v>
      </c>
      <c r="G1261" t="s">
        <v>1572</v>
      </c>
      <c r="H1261" t="s">
        <v>2650</v>
      </c>
      <c r="I1261" t="s">
        <v>1572</v>
      </c>
      <c r="J1261" t="s">
        <v>1572</v>
      </c>
      <c r="K1261">
        <v>100637</v>
      </c>
      <c r="L1261" t="s">
        <v>32</v>
      </c>
      <c r="M1261" t="s">
        <v>197</v>
      </c>
      <c r="N1261" t="s">
        <v>439</v>
      </c>
      <c r="O1261" t="s">
        <v>446</v>
      </c>
      <c r="P1261" t="s">
        <v>447</v>
      </c>
      <c r="Q1261" t="s">
        <v>1337</v>
      </c>
      <c r="R1261" t="s">
        <v>1473</v>
      </c>
      <c r="T1261" t="s">
        <v>1550</v>
      </c>
      <c r="X1261" t="s">
        <v>1563</v>
      </c>
      <c r="Z1261" t="s">
        <v>1573</v>
      </c>
      <c r="AC1261" t="s">
        <v>1574</v>
      </c>
    </row>
    <row r="1262" spans="1:29" x14ac:dyDescent="0.25">
      <c r="A1262" t="s">
        <v>1337</v>
      </c>
      <c r="B1262" t="s">
        <v>1575</v>
      </c>
      <c r="C1262" t="b">
        <v>0</v>
      </c>
      <c r="D1262" t="s">
        <v>29</v>
      </c>
      <c r="E1262" s="25" t="s">
        <v>1561</v>
      </c>
      <c r="F1262" t="s">
        <v>1572</v>
      </c>
      <c r="G1262" t="s">
        <v>1572</v>
      </c>
      <c r="H1262" t="s">
        <v>2650</v>
      </c>
      <c r="I1262" t="s">
        <v>1572</v>
      </c>
      <c r="J1262" t="s">
        <v>1572</v>
      </c>
      <c r="K1262">
        <v>100637</v>
      </c>
      <c r="L1262" t="s">
        <v>32</v>
      </c>
      <c r="M1262" t="s">
        <v>197</v>
      </c>
      <c r="N1262" t="s">
        <v>439</v>
      </c>
      <c r="O1262" t="s">
        <v>446</v>
      </c>
      <c r="P1262" t="s">
        <v>447</v>
      </c>
      <c r="Q1262" t="s">
        <v>1337</v>
      </c>
      <c r="R1262" t="s">
        <v>1473</v>
      </c>
      <c r="T1262" t="s">
        <v>1550</v>
      </c>
      <c r="X1262" t="s">
        <v>1563</v>
      </c>
      <c r="Z1262" t="s">
        <v>1573</v>
      </c>
      <c r="AC1262" t="s">
        <v>1574</v>
      </c>
    </row>
    <row r="1263" spans="1:29" x14ac:dyDescent="0.25">
      <c r="A1263" t="s">
        <v>1337</v>
      </c>
      <c r="B1263" t="s">
        <v>1576</v>
      </c>
      <c r="C1263" t="b">
        <v>0</v>
      </c>
      <c r="D1263" t="s">
        <v>29</v>
      </c>
      <c r="E1263" s="25" t="s">
        <v>1561</v>
      </c>
      <c r="F1263" t="s">
        <v>1572</v>
      </c>
      <c r="G1263" t="s">
        <v>1572</v>
      </c>
      <c r="H1263" t="s">
        <v>2650</v>
      </c>
      <c r="I1263" t="s">
        <v>1572</v>
      </c>
      <c r="J1263" t="s">
        <v>1572</v>
      </c>
      <c r="K1263">
        <v>100637</v>
      </c>
      <c r="L1263" t="s">
        <v>32</v>
      </c>
      <c r="M1263" t="s">
        <v>197</v>
      </c>
      <c r="N1263" t="s">
        <v>439</v>
      </c>
      <c r="O1263" t="s">
        <v>446</v>
      </c>
      <c r="P1263" t="s">
        <v>447</v>
      </c>
      <c r="Q1263" t="s">
        <v>1337</v>
      </c>
      <c r="R1263" t="s">
        <v>1473</v>
      </c>
      <c r="T1263" t="s">
        <v>1550</v>
      </c>
      <c r="X1263" t="s">
        <v>1563</v>
      </c>
      <c r="Z1263" t="s">
        <v>1573</v>
      </c>
      <c r="AC1263" t="s">
        <v>1574</v>
      </c>
    </row>
    <row r="1264" spans="1:29" x14ac:dyDescent="0.25">
      <c r="A1264" t="s">
        <v>1337</v>
      </c>
      <c r="B1264" t="s">
        <v>1577</v>
      </c>
      <c r="C1264" t="b">
        <v>0</v>
      </c>
      <c r="D1264" t="s">
        <v>40</v>
      </c>
      <c r="E1264" s="25" t="s">
        <v>1561</v>
      </c>
      <c r="F1264" t="s">
        <v>82</v>
      </c>
      <c r="G1264" t="s">
        <v>1577</v>
      </c>
      <c r="H1264" t="s">
        <v>2650</v>
      </c>
      <c r="I1264" t="s">
        <v>1577</v>
      </c>
      <c r="J1264" t="s">
        <v>1577</v>
      </c>
      <c r="K1264">
        <v>100632</v>
      </c>
      <c r="L1264" t="s">
        <v>32</v>
      </c>
      <c r="M1264" t="s">
        <v>197</v>
      </c>
      <c r="N1264" t="s">
        <v>439</v>
      </c>
      <c r="O1264" t="s">
        <v>446</v>
      </c>
      <c r="P1264" t="s">
        <v>447</v>
      </c>
      <c r="Q1264" t="s">
        <v>1337</v>
      </c>
      <c r="R1264" t="s">
        <v>1473</v>
      </c>
      <c r="T1264" t="s">
        <v>1550</v>
      </c>
      <c r="X1264" t="s">
        <v>1563</v>
      </c>
      <c r="AC1264" t="s">
        <v>1578</v>
      </c>
    </row>
    <row r="1265" spans="1:24" x14ac:dyDescent="0.25">
      <c r="A1265" t="s">
        <v>1337</v>
      </c>
      <c r="B1265" t="s">
        <v>1563</v>
      </c>
      <c r="C1265" t="b">
        <v>0</v>
      </c>
      <c r="D1265" t="s">
        <v>40</v>
      </c>
      <c r="F1265" t="s">
        <v>82</v>
      </c>
      <c r="G1265" t="s">
        <v>82</v>
      </c>
      <c r="H1265" t="s">
        <v>82</v>
      </c>
      <c r="I1265" t="s">
        <v>1563</v>
      </c>
      <c r="J1265" t="s">
        <v>1563</v>
      </c>
      <c r="K1265">
        <v>100626</v>
      </c>
      <c r="L1265" t="s">
        <v>32</v>
      </c>
      <c r="M1265" t="s">
        <v>197</v>
      </c>
      <c r="N1265" t="s">
        <v>439</v>
      </c>
      <c r="O1265" t="s">
        <v>446</v>
      </c>
      <c r="P1265" t="s">
        <v>447</v>
      </c>
      <c r="Q1265" t="s">
        <v>1337</v>
      </c>
      <c r="R1265" t="s">
        <v>1473</v>
      </c>
      <c r="T1265" t="s">
        <v>1550</v>
      </c>
      <c r="X1265" t="s">
        <v>1563</v>
      </c>
    </row>
    <row r="1266" spans="1:24" x14ac:dyDescent="0.25">
      <c r="A1266" t="s">
        <v>1337</v>
      </c>
      <c r="B1266" t="s">
        <v>1579</v>
      </c>
      <c r="C1266" t="b">
        <v>0</v>
      </c>
      <c r="D1266" t="s">
        <v>40</v>
      </c>
      <c r="F1266" t="s">
        <v>1579</v>
      </c>
      <c r="G1266" t="s">
        <v>1579</v>
      </c>
      <c r="H1266" t="s">
        <v>2645</v>
      </c>
      <c r="I1266" t="s">
        <v>1579</v>
      </c>
      <c r="J1266" t="s">
        <v>1579</v>
      </c>
      <c r="K1266">
        <v>100666</v>
      </c>
      <c r="L1266" t="s">
        <v>32</v>
      </c>
      <c r="M1266" t="s">
        <v>197</v>
      </c>
      <c r="N1266" t="s">
        <v>439</v>
      </c>
      <c r="O1266" t="s">
        <v>446</v>
      </c>
      <c r="P1266" t="s">
        <v>447</v>
      </c>
      <c r="Q1266" t="s">
        <v>1337</v>
      </c>
      <c r="R1266" t="s">
        <v>1473</v>
      </c>
      <c r="T1266" t="s">
        <v>1550</v>
      </c>
      <c r="X1266" t="s">
        <v>1579</v>
      </c>
    </row>
    <row r="1267" spans="1:24" x14ac:dyDescent="0.25">
      <c r="A1267" t="s">
        <v>1337</v>
      </c>
      <c r="B1267" t="s">
        <v>1580</v>
      </c>
      <c r="C1267" t="b">
        <v>0</v>
      </c>
      <c r="D1267" t="s">
        <v>40</v>
      </c>
      <c r="F1267" t="s">
        <v>82</v>
      </c>
      <c r="G1267" t="s">
        <v>82</v>
      </c>
      <c r="H1267" t="s">
        <v>82</v>
      </c>
      <c r="I1267" t="s">
        <v>1580</v>
      </c>
      <c r="J1267" t="s">
        <v>1580</v>
      </c>
      <c r="K1267">
        <v>100676</v>
      </c>
      <c r="L1267" t="s">
        <v>32</v>
      </c>
      <c r="M1267" t="s">
        <v>197</v>
      </c>
      <c r="N1267" t="s">
        <v>439</v>
      </c>
      <c r="O1267" t="s">
        <v>446</v>
      </c>
      <c r="P1267" t="s">
        <v>447</v>
      </c>
      <c r="Q1267" t="s">
        <v>1337</v>
      </c>
      <c r="R1267" t="s">
        <v>1473</v>
      </c>
      <c r="T1267" t="s">
        <v>1550</v>
      </c>
      <c r="X1267" t="s">
        <v>1580</v>
      </c>
    </row>
    <row r="1268" spans="1:24" x14ac:dyDescent="0.25">
      <c r="A1268" t="s">
        <v>1337</v>
      </c>
      <c r="B1268" t="s">
        <v>1581</v>
      </c>
      <c r="C1268" t="b">
        <v>0</v>
      </c>
      <c r="D1268" t="s">
        <v>40</v>
      </c>
      <c r="F1268" t="s">
        <v>82</v>
      </c>
      <c r="G1268" t="s">
        <v>82</v>
      </c>
      <c r="H1268" t="s">
        <v>82</v>
      </c>
      <c r="I1268" t="s">
        <v>1581</v>
      </c>
      <c r="J1268" t="s">
        <v>1581</v>
      </c>
      <c r="K1268">
        <v>697957</v>
      </c>
      <c r="L1268" t="s">
        <v>32</v>
      </c>
      <c r="M1268" t="s">
        <v>197</v>
      </c>
      <c r="N1268" t="s">
        <v>439</v>
      </c>
      <c r="O1268" t="s">
        <v>446</v>
      </c>
      <c r="P1268" t="s">
        <v>447</v>
      </c>
      <c r="Q1268" t="s">
        <v>1337</v>
      </c>
      <c r="R1268" t="s">
        <v>1473</v>
      </c>
      <c r="T1268" t="s">
        <v>1550</v>
      </c>
      <c r="X1268" t="s">
        <v>1581</v>
      </c>
    </row>
    <row r="1269" spans="1:24" x14ac:dyDescent="0.25">
      <c r="A1269" t="s">
        <v>1337</v>
      </c>
      <c r="B1269" t="s">
        <v>1582</v>
      </c>
      <c r="C1269" t="b">
        <v>0</v>
      </c>
      <c r="D1269" t="s">
        <v>29</v>
      </c>
      <c r="F1269" t="s">
        <v>82</v>
      </c>
      <c r="G1269" t="s">
        <v>82</v>
      </c>
      <c r="H1269" t="s">
        <v>82</v>
      </c>
      <c r="I1269" t="s">
        <v>1581</v>
      </c>
      <c r="J1269" t="s">
        <v>1581</v>
      </c>
      <c r="K1269">
        <v>697957</v>
      </c>
      <c r="L1269" t="s">
        <v>32</v>
      </c>
      <c r="M1269" t="s">
        <v>197</v>
      </c>
      <c r="N1269" t="s">
        <v>439</v>
      </c>
      <c r="O1269" t="s">
        <v>446</v>
      </c>
      <c r="P1269" t="s">
        <v>447</v>
      </c>
      <c r="Q1269" t="s">
        <v>1337</v>
      </c>
      <c r="R1269" t="s">
        <v>1473</v>
      </c>
      <c r="T1269" t="s">
        <v>1550</v>
      </c>
      <c r="X1269" t="s">
        <v>1581</v>
      </c>
    </row>
    <row r="1270" spans="1:24" x14ac:dyDescent="0.25">
      <c r="A1270" t="s">
        <v>1337</v>
      </c>
      <c r="B1270" t="s">
        <v>1583</v>
      </c>
      <c r="C1270" t="b">
        <v>0</v>
      </c>
      <c r="D1270" t="s">
        <v>29</v>
      </c>
      <c r="F1270" t="s">
        <v>82</v>
      </c>
      <c r="G1270" t="s">
        <v>82</v>
      </c>
      <c r="H1270" t="s">
        <v>82</v>
      </c>
      <c r="I1270" t="s">
        <v>1581</v>
      </c>
      <c r="J1270" t="s">
        <v>1581</v>
      </c>
      <c r="K1270">
        <v>697957</v>
      </c>
      <c r="L1270" t="s">
        <v>32</v>
      </c>
      <c r="M1270" t="s">
        <v>197</v>
      </c>
      <c r="N1270" t="s">
        <v>439</v>
      </c>
      <c r="O1270" t="s">
        <v>446</v>
      </c>
      <c r="P1270" t="s">
        <v>447</v>
      </c>
      <c r="Q1270" t="s">
        <v>1337</v>
      </c>
      <c r="R1270" t="s">
        <v>1473</v>
      </c>
      <c r="T1270" t="s">
        <v>1550</v>
      </c>
      <c r="X1270" t="s">
        <v>1581</v>
      </c>
    </row>
    <row r="1271" spans="1:24" x14ac:dyDescent="0.25">
      <c r="A1271" t="s">
        <v>1337</v>
      </c>
      <c r="B1271" t="s">
        <v>1584</v>
      </c>
      <c r="C1271" t="b">
        <v>0</v>
      </c>
      <c r="D1271" t="s">
        <v>29</v>
      </c>
      <c r="F1271" t="s">
        <v>82</v>
      </c>
      <c r="G1271" t="s">
        <v>82</v>
      </c>
      <c r="H1271" t="s">
        <v>82</v>
      </c>
      <c r="I1271" t="s">
        <v>1581</v>
      </c>
      <c r="J1271" t="s">
        <v>1581</v>
      </c>
      <c r="K1271">
        <v>697957</v>
      </c>
      <c r="L1271" t="s">
        <v>32</v>
      </c>
      <c r="M1271" t="s">
        <v>197</v>
      </c>
      <c r="N1271" t="s">
        <v>439</v>
      </c>
      <c r="O1271" t="s">
        <v>446</v>
      </c>
      <c r="P1271" t="s">
        <v>447</v>
      </c>
      <c r="Q1271" t="s">
        <v>1337</v>
      </c>
      <c r="R1271" t="s">
        <v>1473</v>
      </c>
      <c r="T1271" t="s">
        <v>1550</v>
      </c>
      <c r="X1271" t="s">
        <v>1581</v>
      </c>
    </row>
    <row r="1272" spans="1:24" x14ac:dyDescent="0.25">
      <c r="A1272" t="s">
        <v>1337</v>
      </c>
      <c r="B1272" t="s">
        <v>1585</v>
      </c>
      <c r="C1272" t="b">
        <v>0</v>
      </c>
      <c r="D1272" t="s">
        <v>29</v>
      </c>
      <c r="F1272" t="s">
        <v>82</v>
      </c>
      <c r="G1272" t="s">
        <v>82</v>
      </c>
      <c r="H1272" t="s">
        <v>82</v>
      </c>
      <c r="I1272" t="s">
        <v>1581</v>
      </c>
      <c r="J1272" t="s">
        <v>1581</v>
      </c>
      <c r="K1272">
        <v>697957</v>
      </c>
      <c r="L1272" t="s">
        <v>32</v>
      </c>
      <c r="M1272" t="s">
        <v>197</v>
      </c>
      <c r="N1272" t="s">
        <v>439</v>
      </c>
      <c r="O1272" t="s">
        <v>446</v>
      </c>
      <c r="P1272" t="s">
        <v>447</v>
      </c>
      <c r="Q1272" t="s">
        <v>1337</v>
      </c>
      <c r="R1272" t="s">
        <v>1473</v>
      </c>
      <c r="T1272" t="s">
        <v>1550</v>
      </c>
      <c r="X1272" t="s">
        <v>1581</v>
      </c>
    </row>
    <row r="1273" spans="1:24" x14ac:dyDescent="0.25">
      <c r="A1273" t="s">
        <v>1337</v>
      </c>
      <c r="B1273" t="s">
        <v>1586</v>
      </c>
      <c r="C1273" t="b">
        <v>0</v>
      </c>
      <c r="D1273" t="s">
        <v>40</v>
      </c>
      <c r="F1273" t="s">
        <v>1586</v>
      </c>
      <c r="G1273" t="s">
        <v>1586</v>
      </c>
      <c r="H1273" t="s">
        <v>2645</v>
      </c>
      <c r="I1273" t="s">
        <v>1586</v>
      </c>
      <c r="J1273" t="s">
        <v>1586</v>
      </c>
      <c r="K1273">
        <v>100572</v>
      </c>
      <c r="L1273" t="s">
        <v>32</v>
      </c>
      <c r="M1273" t="s">
        <v>197</v>
      </c>
      <c r="N1273" t="s">
        <v>439</v>
      </c>
      <c r="O1273" t="s">
        <v>446</v>
      </c>
      <c r="P1273" t="s">
        <v>447</v>
      </c>
      <c r="Q1273" t="s">
        <v>1337</v>
      </c>
      <c r="R1273" t="s">
        <v>1473</v>
      </c>
      <c r="T1273" t="s">
        <v>1550</v>
      </c>
      <c r="X1273" t="s">
        <v>1586</v>
      </c>
    </row>
    <row r="1274" spans="1:24" x14ac:dyDescent="0.25">
      <c r="A1274" t="s">
        <v>1337</v>
      </c>
      <c r="B1274" t="s">
        <v>1587</v>
      </c>
      <c r="C1274" t="b">
        <v>0</v>
      </c>
      <c r="D1274" t="s">
        <v>29</v>
      </c>
      <c r="F1274" t="s">
        <v>1586</v>
      </c>
      <c r="G1274" t="s">
        <v>1586</v>
      </c>
      <c r="H1274" t="s">
        <v>2645</v>
      </c>
      <c r="I1274" t="s">
        <v>1586</v>
      </c>
      <c r="J1274" t="s">
        <v>1586</v>
      </c>
      <c r="K1274">
        <v>100572</v>
      </c>
      <c r="L1274" t="s">
        <v>32</v>
      </c>
      <c r="M1274" t="s">
        <v>197</v>
      </c>
      <c r="N1274" t="s">
        <v>439</v>
      </c>
      <c r="O1274" t="s">
        <v>446</v>
      </c>
      <c r="P1274" t="s">
        <v>447</v>
      </c>
      <c r="Q1274" t="s">
        <v>1337</v>
      </c>
      <c r="R1274" t="s">
        <v>1473</v>
      </c>
      <c r="T1274" t="s">
        <v>1550</v>
      </c>
      <c r="X1274" t="s">
        <v>1586</v>
      </c>
    </row>
    <row r="1275" spans="1:24" x14ac:dyDescent="0.25">
      <c r="A1275" t="s">
        <v>1337</v>
      </c>
      <c r="B1275" t="s">
        <v>1588</v>
      </c>
      <c r="C1275" t="b">
        <v>0</v>
      </c>
      <c r="D1275" t="s">
        <v>40</v>
      </c>
      <c r="F1275" t="s">
        <v>82</v>
      </c>
      <c r="G1275" t="s">
        <v>82</v>
      </c>
      <c r="H1275" t="s">
        <v>82</v>
      </c>
      <c r="I1275" t="s">
        <v>1588</v>
      </c>
      <c r="J1275" t="s">
        <v>1588</v>
      </c>
      <c r="K1275">
        <v>100713</v>
      </c>
      <c r="L1275" t="s">
        <v>32</v>
      </c>
      <c r="M1275" t="s">
        <v>197</v>
      </c>
      <c r="N1275" t="s">
        <v>439</v>
      </c>
      <c r="O1275" t="s">
        <v>446</v>
      </c>
      <c r="P1275" t="s">
        <v>447</v>
      </c>
      <c r="Q1275" t="s">
        <v>1337</v>
      </c>
      <c r="R1275" t="s">
        <v>1473</v>
      </c>
      <c r="T1275" t="s">
        <v>1550</v>
      </c>
      <c r="X1275" t="s">
        <v>1588</v>
      </c>
    </row>
    <row r="1276" spans="1:24" x14ac:dyDescent="0.25">
      <c r="A1276" t="s">
        <v>1337</v>
      </c>
      <c r="B1276" t="s">
        <v>1589</v>
      </c>
      <c r="C1276" t="b">
        <v>0</v>
      </c>
      <c r="D1276" t="s">
        <v>29</v>
      </c>
      <c r="F1276" t="s">
        <v>82</v>
      </c>
      <c r="G1276" t="s">
        <v>82</v>
      </c>
      <c r="H1276" t="s">
        <v>82</v>
      </c>
      <c r="I1276" t="s">
        <v>1550</v>
      </c>
      <c r="J1276" t="s">
        <v>1550</v>
      </c>
      <c r="K1276">
        <v>100504</v>
      </c>
      <c r="L1276" t="s">
        <v>32</v>
      </c>
      <c r="M1276" t="s">
        <v>197</v>
      </c>
      <c r="N1276" t="s">
        <v>439</v>
      </c>
      <c r="O1276" t="s">
        <v>446</v>
      </c>
      <c r="P1276" t="s">
        <v>447</v>
      </c>
      <c r="Q1276" t="s">
        <v>1337</v>
      </c>
      <c r="R1276" t="s">
        <v>1473</v>
      </c>
      <c r="T1276" t="s">
        <v>1550</v>
      </c>
    </row>
    <row r="1277" spans="1:24" x14ac:dyDescent="0.25">
      <c r="A1277" t="s">
        <v>1337</v>
      </c>
      <c r="B1277" t="s">
        <v>1590</v>
      </c>
      <c r="C1277" t="b">
        <v>0</v>
      </c>
      <c r="D1277" t="s">
        <v>29</v>
      </c>
      <c r="F1277" t="s">
        <v>82</v>
      </c>
      <c r="G1277" t="s">
        <v>82</v>
      </c>
      <c r="H1277" t="s">
        <v>82</v>
      </c>
      <c r="I1277" t="s">
        <v>1550</v>
      </c>
      <c r="J1277" t="s">
        <v>1550</v>
      </c>
      <c r="L1277" t="s">
        <v>32</v>
      </c>
      <c r="M1277" t="s">
        <v>197</v>
      </c>
      <c r="N1277" t="s">
        <v>439</v>
      </c>
      <c r="O1277" t="s">
        <v>446</v>
      </c>
      <c r="P1277" t="s">
        <v>447</v>
      </c>
      <c r="Q1277" t="s">
        <v>1337</v>
      </c>
      <c r="R1277" t="s">
        <v>1473</v>
      </c>
      <c r="T1277" t="s">
        <v>1550</v>
      </c>
    </row>
    <row r="1278" spans="1:24" x14ac:dyDescent="0.25">
      <c r="A1278" t="s">
        <v>1337</v>
      </c>
      <c r="B1278" t="s">
        <v>1591</v>
      </c>
      <c r="C1278" t="b">
        <v>0</v>
      </c>
      <c r="D1278" t="s">
        <v>29</v>
      </c>
      <c r="F1278" t="s">
        <v>82</v>
      </c>
      <c r="G1278" t="s">
        <v>82</v>
      </c>
      <c r="H1278" t="s">
        <v>82</v>
      </c>
      <c r="I1278" t="s">
        <v>1550</v>
      </c>
      <c r="J1278" t="s">
        <v>1550</v>
      </c>
      <c r="L1278" t="s">
        <v>32</v>
      </c>
      <c r="M1278" t="s">
        <v>197</v>
      </c>
      <c r="N1278" t="s">
        <v>439</v>
      </c>
      <c r="O1278" t="s">
        <v>446</v>
      </c>
      <c r="P1278" t="s">
        <v>447</v>
      </c>
      <c r="Q1278" t="s">
        <v>1337</v>
      </c>
      <c r="R1278" t="s">
        <v>1473</v>
      </c>
      <c r="T1278" t="s">
        <v>1550</v>
      </c>
    </row>
    <row r="1279" spans="1:24" x14ac:dyDescent="0.25">
      <c r="A1279" t="s">
        <v>1337</v>
      </c>
      <c r="B1279" t="s">
        <v>1592</v>
      </c>
      <c r="C1279" t="b">
        <v>0</v>
      </c>
      <c r="D1279" t="s">
        <v>29</v>
      </c>
      <c r="F1279" t="s">
        <v>82</v>
      </c>
      <c r="G1279" t="s">
        <v>82</v>
      </c>
      <c r="H1279" t="s">
        <v>82</v>
      </c>
      <c r="I1279" t="s">
        <v>1550</v>
      </c>
      <c r="J1279" t="s">
        <v>1550</v>
      </c>
      <c r="L1279" t="s">
        <v>32</v>
      </c>
      <c r="M1279" t="s">
        <v>197</v>
      </c>
      <c r="N1279" t="s">
        <v>439</v>
      </c>
      <c r="O1279" t="s">
        <v>446</v>
      </c>
      <c r="P1279" t="s">
        <v>447</v>
      </c>
      <c r="Q1279" t="s">
        <v>1337</v>
      </c>
      <c r="R1279" t="s">
        <v>1473</v>
      </c>
      <c r="T1279" t="s">
        <v>1550</v>
      </c>
    </row>
    <row r="1280" spans="1:24" x14ac:dyDescent="0.25">
      <c r="A1280" t="s">
        <v>1337</v>
      </c>
      <c r="B1280" t="s">
        <v>1593</v>
      </c>
      <c r="C1280" t="b">
        <v>0</v>
      </c>
      <c r="D1280" t="s">
        <v>29</v>
      </c>
      <c r="F1280" t="s">
        <v>82</v>
      </c>
      <c r="G1280" t="s">
        <v>82</v>
      </c>
      <c r="H1280" t="s">
        <v>82</v>
      </c>
      <c r="I1280" t="s">
        <v>1550</v>
      </c>
      <c r="J1280" t="s">
        <v>1550</v>
      </c>
      <c r="L1280" t="s">
        <v>32</v>
      </c>
      <c r="M1280" t="s">
        <v>197</v>
      </c>
      <c r="N1280" t="s">
        <v>439</v>
      </c>
      <c r="O1280" t="s">
        <v>446</v>
      </c>
      <c r="P1280" t="s">
        <v>447</v>
      </c>
      <c r="Q1280" t="s">
        <v>1337</v>
      </c>
      <c r="R1280" t="s">
        <v>1473</v>
      </c>
      <c r="T1280" t="s">
        <v>1550</v>
      </c>
    </row>
    <row r="1281" spans="1:24" x14ac:dyDescent="0.25">
      <c r="A1281" t="s">
        <v>1337</v>
      </c>
      <c r="B1281" t="s">
        <v>1550</v>
      </c>
      <c r="C1281" t="b">
        <v>0</v>
      </c>
      <c r="D1281" t="s">
        <v>40</v>
      </c>
      <c r="F1281" t="s">
        <v>82</v>
      </c>
      <c r="G1281" t="s">
        <v>82</v>
      </c>
      <c r="H1281" t="s">
        <v>82</v>
      </c>
      <c r="I1281" t="s">
        <v>1550</v>
      </c>
      <c r="J1281" t="s">
        <v>1550</v>
      </c>
      <c r="L1281" t="s">
        <v>32</v>
      </c>
      <c r="M1281" t="s">
        <v>197</v>
      </c>
      <c r="N1281" t="s">
        <v>439</v>
      </c>
      <c r="O1281" t="s">
        <v>446</v>
      </c>
      <c r="P1281" t="s">
        <v>447</v>
      </c>
      <c r="Q1281" t="s">
        <v>1337</v>
      </c>
      <c r="R1281" t="s">
        <v>1473</v>
      </c>
      <c r="T1281" t="s">
        <v>1550</v>
      </c>
    </row>
    <row r="1282" spans="1:24" x14ac:dyDescent="0.25">
      <c r="A1282" t="s">
        <v>1337</v>
      </c>
      <c r="B1282" t="s">
        <v>1594</v>
      </c>
      <c r="C1282" t="b">
        <v>0</v>
      </c>
      <c r="D1282" t="s">
        <v>29</v>
      </c>
      <c r="F1282" t="s">
        <v>82</v>
      </c>
      <c r="G1282" t="s">
        <v>82</v>
      </c>
      <c r="H1282" t="s">
        <v>82</v>
      </c>
      <c r="I1282" t="s">
        <v>1550</v>
      </c>
      <c r="J1282" t="s">
        <v>1550</v>
      </c>
      <c r="L1282" t="s">
        <v>32</v>
      </c>
      <c r="M1282" t="s">
        <v>197</v>
      </c>
      <c r="N1282" t="s">
        <v>439</v>
      </c>
      <c r="O1282" t="s">
        <v>446</v>
      </c>
      <c r="P1282" t="s">
        <v>447</v>
      </c>
      <c r="Q1282" t="s">
        <v>1337</v>
      </c>
      <c r="R1282" t="s">
        <v>1473</v>
      </c>
      <c r="T1282" t="s">
        <v>1550</v>
      </c>
    </row>
    <row r="1283" spans="1:24" x14ac:dyDescent="0.25">
      <c r="A1283" t="s">
        <v>1337</v>
      </c>
      <c r="B1283" t="s">
        <v>1595</v>
      </c>
      <c r="C1283" t="b">
        <v>0</v>
      </c>
      <c r="D1283" t="s">
        <v>29</v>
      </c>
      <c r="F1283" t="s">
        <v>82</v>
      </c>
      <c r="G1283" t="s">
        <v>82</v>
      </c>
      <c r="H1283" t="s">
        <v>82</v>
      </c>
      <c r="I1283" t="s">
        <v>1550</v>
      </c>
      <c r="J1283" t="s">
        <v>1550</v>
      </c>
      <c r="L1283" t="s">
        <v>32</v>
      </c>
      <c r="M1283" t="s">
        <v>197</v>
      </c>
      <c r="N1283" t="s">
        <v>439</v>
      </c>
      <c r="O1283" t="s">
        <v>446</v>
      </c>
      <c r="P1283" t="s">
        <v>447</v>
      </c>
      <c r="Q1283" t="s">
        <v>1337</v>
      </c>
      <c r="R1283" t="s">
        <v>1473</v>
      </c>
      <c r="T1283" t="s">
        <v>1550</v>
      </c>
    </row>
    <row r="1284" spans="1:24" x14ac:dyDescent="0.25">
      <c r="A1284" t="s">
        <v>1337</v>
      </c>
      <c r="B1284" t="s">
        <v>1596</v>
      </c>
      <c r="C1284" t="b">
        <v>0</v>
      </c>
      <c r="D1284" t="s">
        <v>40</v>
      </c>
      <c r="F1284" t="s">
        <v>82</v>
      </c>
      <c r="G1284" t="s">
        <v>82</v>
      </c>
      <c r="H1284" t="s">
        <v>82</v>
      </c>
      <c r="I1284" t="s">
        <v>1596</v>
      </c>
      <c r="J1284" t="s">
        <v>1596</v>
      </c>
      <c r="K1284">
        <v>101041</v>
      </c>
      <c r="L1284" t="s">
        <v>32</v>
      </c>
      <c r="M1284" t="s">
        <v>197</v>
      </c>
      <c r="N1284" t="s">
        <v>439</v>
      </c>
      <c r="O1284" t="s">
        <v>446</v>
      </c>
      <c r="P1284" t="s">
        <v>447</v>
      </c>
      <c r="Q1284" t="s">
        <v>1337</v>
      </c>
      <c r="R1284" t="s">
        <v>1473</v>
      </c>
      <c r="T1284" t="s">
        <v>1597</v>
      </c>
      <c r="X1284" t="s">
        <v>1596</v>
      </c>
    </row>
    <row r="1285" spans="1:24" x14ac:dyDescent="0.25">
      <c r="A1285" t="s">
        <v>1337</v>
      </c>
      <c r="B1285" t="s">
        <v>1598</v>
      </c>
      <c r="C1285" t="b">
        <v>0</v>
      </c>
      <c r="D1285" t="s">
        <v>29</v>
      </c>
      <c r="F1285" t="s">
        <v>82</v>
      </c>
      <c r="G1285" t="s">
        <v>82</v>
      </c>
      <c r="H1285" t="s">
        <v>82</v>
      </c>
      <c r="I1285" t="s">
        <v>1596</v>
      </c>
      <c r="J1285" t="s">
        <v>1596</v>
      </c>
      <c r="K1285">
        <v>101041</v>
      </c>
      <c r="L1285" t="s">
        <v>32</v>
      </c>
      <c r="M1285" t="s">
        <v>197</v>
      </c>
      <c r="N1285" t="s">
        <v>439</v>
      </c>
      <c r="O1285" t="s">
        <v>446</v>
      </c>
      <c r="P1285" t="s">
        <v>447</v>
      </c>
      <c r="Q1285" t="s">
        <v>1337</v>
      </c>
      <c r="R1285" t="s">
        <v>1473</v>
      </c>
      <c r="T1285" t="s">
        <v>1597</v>
      </c>
      <c r="X1285" t="s">
        <v>1596</v>
      </c>
    </row>
    <row r="1286" spans="1:24" x14ac:dyDescent="0.25">
      <c r="A1286" t="s">
        <v>1337</v>
      </c>
      <c r="B1286" t="s">
        <v>1599</v>
      </c>
      <c r="C1286" t="b">
        <v>0</v>
      </c>
      <c r="D1286" t="s">
        <v>40</v>
      </c>
      <c r="F1286" t="s">
        <v>82</v>
      </c>
      <c r="G1286" t="s">
        <v>82</v>
      </c>
      <c r="H1286" t="s">
        <v>82</v>
      </c>
      <c r="I1286" t="s">
        <v>1599</v>
      </c>
      <c r="J1286" t="s">
        <v>1599</v>
      </c>
      <c r="K1286">
        <v>100953</v>
      </c>
      <c r="L1286" t="s">
        <v>32</v>
      </c>
      <c r="M1286" t="s">
        <v>197</v>
      </c>
      <c r="N1286" t="s">
        <v>439</v>
      </c>
      <c r="O1286" t="s">
        <v>446</v>
      </c>
      <c r="P1286" t="s">
        <v>447</v>
      </c>
      <c r="Q1286" t="s">
        <v>1337</v>
      </c>
      <c r="R1286" t="s">
        <v>1473</v>
      </c>
      <c r="T1286" t="s">
        <v>1600</v>
      </c>
      <c r="X1286" t="s">
        <v>1599</v>
      </c>
    </row>
    <row r="1287" spans="1:24" x14ac:dyDescent="0.25">
      <c r="A1287" t="s">
        <v>1337</v>
      </c>
      <c r="B1287" t="s">
        <v>1600</v>
      </c>
      <c r="C1287" t="b">
        <v>0</v>
      </c>
      <c r="D1287" t="s">
        <v>40</v>
      </c>
      <c r="F1287" t="s">
        <v>82</v>
      </c>
      <c r="G1287" t="s">
        <v>82</v>
      </c>
      <c r="H1287" t="s">
        <v>82</v>
      </c>
      <c r="I1287" t="s">
        <v>1600</v>
      </c>
      <c r="J1287" t="s">
        <v>1600</v>
      </c>
      <c r="K1287">
        <v>100951</v>
      </c>
      <c r="L1287" t="s">
        <v>32</v>
      </c>
      <c r="M1287" t="s">
        <v>197</v>
      </c>
      <c r="N1287" t="s">
        <v>439</v>
      </c>
      <c r="O1287" t="s">
        <v>446</v>
      </c>
      <c r="P1287" t="s">
        <v>447</v>
      </c>
      <c r="Q1287" t="s">
        <v>1337</v>
      </c>
      <c r="R1287" t="s">
        <v>1473</v>
      </c>
      <c r="T1287" t="s">
        <v>1600</v>
      </c>
    </row>
    <row r="1288" spans="1:24" x14ac:dyDescent="0.25">
      <c r="A1288" t="s">
        <v>1337</v>
      </c>
      <c r="B1288" t="s">
        <v>1601</v>
      </c>
      <c r="C1288" t="b">
        <v>0</v>
      </c>
      <c r="D1288" t="s">
        <v>40</v>
      </c>
      <c r="F1288" t="s">
        <v>82</v>
      </c>
      <c r="G1288" t="s">
        <v>82</v>
      </c>
      <c r="H1288" t="s">
        <v>82</v>
      </c>
      <c r="I1288" t="s">
        <v>1601</v>
      </c>
      <c r="J1288" t="s">
        <v>1601</v>
      </c>
      <c r="L1288" t="s">
        <v>32</v>
      </c>
      <c r="M1288" t="s">
        <v>197</v>
      </c>
      <c r="N1288" t="s">
        <v>439</v>
      </c>
      <c r="O1288" t="s">
        <v>446</v>
      </c>
      <c r="P1288" t="s">
        <v>447</v>
      </c>
      <c r="Q1288" t="s">
        <v>1337</v>
      </c>
      <c r="T1288" t="s">
        <v>1601</v>
      </c>
    </row>
    <row r="1289" spans="1:24" x14ac:dyDescent="0.25">
      <c r="A1289" t="s">
        <v>1337</v>
      </c>
      <c r="B1289" t="s">
        <v>1337</v>
      </c>
      <c r="C1289" t="b">
        <v>0</v>
      </c>
      <c r="D1289" t="s">
        <v>40</v>
      </c>
      <c r="F1289" t="s">
        <v>82</v>
      </c>
      <c r="G1289" t="s">
        <v>82</v>
      </c>
      <c r="H1289" t="s">
        <v>82</v>
      </c>
      <c r="I1289" t="s">
        <v>1337</v>
      </c>
      <c r="J1289" t="s">
        <v>1337</v>
      </c>
      <c r="K1289">
        <v>100502</v>
      </c>
      <c r="L1289" t="s">
        <v>32</v>
      </c>
      <c r="M1289" t="s">
        <v>197</v>
      </c>
      <c r="N1289" t="s">
        <v>439</v>
      </c>
      <c r="O1289" t="s">
        <v>446</v>
      </c>
      <c r="P1289" t="s">
        <v>447</v>
      </c>
      <c r="Q1289" t="s">
        <v>1337</v>
      </c>
    </row>
    <row r="1290" spans="1:24" hidden="1" x14ac:dyDescent="0.25">
      <c r="A1290" t="s">
        <v>1602</v>
      </c>
      <c r="B1290" t="s">
        <v>1603</v>
      </c>
      <c r="C1290" t="b">
        <v>1</v>
      </c>
      <c r="D1290" t="s">
        <v>2</v>
      </c>
      <c r="E1290" t="s">
        <v>339</v>
      </c>
      <c r="F1290" t="s">
        <v>82</v>
      </c>
      <c r="G1290" t="s">
        <v>82</v>
      </c>
      <c r="H1290" t="s">
        <v>82</v>
      </c>
      <c r="I1290" t="s">
        <v>82</v>
      </c>
      <c r="J1290" t="s">
        <v>82</v>
      </c>
      <c r="K1290">
        <v>103684</v>
      </c>
      <c r="L1290" t="s">
        <v>32</v>
      </c>
      <c r="M1290" t="s">
        <v>197</v>
      </c>
      <c r="N1290" t="s">
        <v>439</v>
      </c>
      <c r="O1290" t="s">
        <v>446</v>
      </c>
      <c r="P1290" t="s">
        <v>447</v>
      </c>
      <c r="Q1290" t="s">
        <v>1604</v>
      </c>
      <c r="R1290" t="s">
        <v>1602</v>
      </c>
      <c r="T1290" t="s">
        <v>1605</v>
      </c>
      <c r="U1290" t="s">
        <v>1606</v>
      </c>
      <c r="X1290" t="s">
        <v>1603</v>
      </c>
    </row>
    <row r="1291" spans="1:24" hidden="1" x14ac:dyDescent="0.25">
      <c r="A1291" t="s">
        <v>1602</v>
      </c>
      <c r="B1291" t="s">
        <v>1607</v>
      </c>
      <c r="C1291" t="b">
        <v>1</v>
      </c>
      <c r="D1291" t="s">
        <v>2</v>
      </c>
      <c r="E1291" t="s">
        <v>339</v>
      </c>
      <c r="F1291" t="s">
        <v>82</v>
      </c>
      <c r="G1291" t="s">
        <v>82</v>
      </c>
      <c r="H1291" t="s">
        <v>82</v>
      </c>
      <c r="I1291" t="s">
        <v>82</v>
      </c>
      <c r="J1291" t="s">
        <v>82</v>
      </c>
      <c r="K1291">
        <v>103684</v>
      </c>
      <c r="L1291" t="s">
        <v>32</v>
      </c>
      <c r="M1291" t="s">
        <v>197</v>
      </c>
      <c r="N1291" t="s">
        <v>439</v>
      </c>
      <c r="O1291" t="s">
        <v>446</v>
      </c>
      <c r="P1291" t="s">
        <v>447</v>
      </c>
      <c r="Q1291" t="s">
        <v>1604</v>
      </c>
      <c r="R1291" t="s">
        <v>1602</v>
      </c>
      <c r="T1291" t="s">
        <v>1605</v>
      </c>
      <c r="U1291" t="s">
        <v>1606</v>
      </c>
      <c r="X1291" t="s">
        <v>1603</v>
      </c>
    </row>
    <row r="1292" spans="1:24" hidden="1" x14ac:dyDescent="0.25">
      <c r="A1292" t="s">
        <v>1602</v>
      </c>
      <c r="B1292" t="s">
        <v>1608</v>
      </c>
      <c r="C1292" t="b">
        <v>1</v>
      </c>
      <c r="D1292" t="s">
        <v>2</v>
      </c>
      <c r="E1292" t="s">
        <v>339</v>
      </c>
      <c r="F1292" t="s">
        <v>82</v>
      </c>
      <c r="G1292" t="s">
        <v>82</v>
      </c>
      <c r="H1292" t="s">
        <v>82</v>
      </c>
      <c r="I1292" t="s">
        <v>82</v>
      </c>
      <c r="J1292" t="s">
        <v>82</v>
      </c>
      <c r="K1292">
        <v>103699</v>
      </c>
      <c r="L1292" t="s">
        <v>32</v>
      </c>
      <c r="M1292" t="s">
        <v>197</v>
      </c>
      <c r="N1292" t="s">
        <v>439</v>
      </c>
      <c r="O1292" t="s">
        <v>446</v>
      </c>
      <c r="P1292" t="s">
        <v>447</v>
      </c>
      <c r="Q1292" t="s">
        <v>1604</v>
      </c>
      <c r="R1292" t="s">
        <v>1602</v>
      </c>
      <c r="T1292" t="s">
        <v>1605</v>
      </c>
      <c r="U1292" t="s">
        <v>1609</v>
      </c>
      <c r="X1292" t="s">
        <v>1608</v>
      </c>
    </row>
    <row r="1293" spans="1:24" hidden="1" x14ac:dyDescent="0.25">
      <c r="A1293" t="s">
        <v>1602</v>
      </c>
      <c r="B1293" t="s">
        <v>1610</v>
      </c>
      <c r="C1293" t="b">
        <v>1</v>
      </c>
      <c r="D1293" t="s">
        <v>2</v>
      </c>
      <c r="E1293" t="s">
        <v>339</v>
      </c>
      <c r="F1293" t="s">
        <v>82</v>
      </c>
      <c r="G1293" t="s">
        <v>82</v>
      </c>
      <c r="H1293" t="s">
        <v>82</v>
      </c>
      <c r="I1293" t="s">
        <v>82</v>
      </c>
      <c r="J1293" t="s">
        <v>82</v>
      </c>
      <c r="K1293">
        <v>103699</v>
      </c>
      <c r="L1293" t="s">
        <v>32</v>
      </c>
      <c r="M1293" t="s">
        <v>197</v>
      </c>
      <c r="N1293" t="s">
        <v>439</v>
      </c>
      <c r="O1293" t="s">
        <v>446</v>
      </c>
      <c r="P1293" t="s">
        <v>447</v>
      </c>
      <c r="Q1293" t="s">
        <v>1604</v>
      </c>
      <c r="R1293" t="s">
        <v>1602</v>
      </c>
      <c r="T1293" t="s">
        <v>1605</v>
      </c>
      <c r="U1293" t="s">
        <v>1609</v>
      </c>
      <c r="X1293" t="s">
        <v>1608</v>
      </c>
    </row>
    <row r="1294" spans="1:24" hidden="1" x14ac:dyDescent="0.25">
      <c r="A1294" t="s">
        <v>1602</v>
      </c>
      <c r="B1294" t="s">
        <v>1605</v>
      </c>
      <c r="C1294" t="b">
        <v>1</v>
      </c>
      <c r="D1294" t="s">
        <v>2</v>
      </c>
      <c r="E1294" t="s">
        <v>339</v>
      </c>
      <c r="F1294" t="s">
        <v>82</v>
      </c>
      <c r="G1294" t="s">
        <v>82</v>
      </c>
      <c r="H1294" t="s">
        <v>82</v>
      </c>
      <c r="I1294" t="s">
        <v>82</v>
      </c>
      <c r="J1294" t="s">
        <v>82</v>
      </c>
      <c r="K1294">
        <v>103683</v>
      </c>
      <c r="L1294" t="s">
        <v>32</v>
      </c>
      <c r="M1294" t="s">
        <v>197</v>
      </c>
      <c r="N1294" t="s">
        <v>439</v>
      </c>
      <c r="O1294" t="s">
        <v>446</v>
      </c>
      <c r="P1294" t="s">
        <v>447</v>
      </c>
      <c r="Q1294" t="s">
        <v>1604</v>
      </c>
      <c r="R1294" t="s">
        <v>1602</v>
      </c>
      <c r="T1294" t="s">
        <v>1605</v>
      </c>
    </row>
    <row r="1295" spans="1:24" hidden="1" x14ac:dyDescent="0.25">
      <c r="A1295" t="s">
        <v>1602</v>
      </c>
      <c r="B1295" t="s">
        <v>1611</v>
      </c>
      <c r="C1295" t="b">
        <v>1</v>
      </c>
      <c r="D1295" t="s">
        <v>2</v>
      </c>
      <c r="E1295" t="s">
        <v>339</v>
      </c>
      <c r="F1295" t="s">
        <v>82</v>
      </c>
      <c r="G1295" t="s">
        <v>82</v>
      </c>
      <c r="H1295" t="s">
        <v>82</v>
      </c>
      <c r="I1295" t="s">
        <v>82</v>
      </c>
      <c r="J1295" t="s">
        <v>82</v>
      </c>
      <c r="K1295">
        <v>103514</v>
      </c>
      <c r="L1295" t="s">
        <v>32</v>
      </c>
      <c r="M1295" t="s">
        <v>197</v>
      </c>
      <c r="N1295" t="s">
        <v>439</v>
      </c>
      <c r="O1295" t="s">
        <v>446</v>
      </c>
      <c r="P1295" t="s">
        <v>447</v>
      </c>
      <c r="Q1295" t="s">
        <v>1604</v>
      </c>
      <c r="R1295" t="s">
        <v>1602</v>
      </c>
      <c r="T1295" t="s">
        <v>1612</v>
      </c>
      <c r="U1295" t="s">
        <v>1613</v>
      </c>
      <c r="X1295" t="s">
        <v>1611</v>
      </c>
    </row>
    <row r="1296" spans="1:24" hidden="1" x14ac:dyDescent="0.25">
      <c r="A1296" t="s">
        <v>1602</v>
      </c>
      <c r="B1296" t="s">
        <v>1614</v>
      </c>
      <c r="C1296" t="b">
        <v>1</v>
      </c>
      <c r="D1296" t="s">
        <v>2</v>
      </c>
      <c r="E1296" t="s">
        <v>339</v>
      </c>
      <c r="F1296" t="s">
        <v>82</v>
      </c>
      <c r="G1296" t="s">
        <v>82</v>
      </c>
      <c r="H1296" t="s">
        <v>82</v>
      </c>
      <c r="I1296" t="s">
        <v>82</v>
      </c>
      <c r="J1296" t="s">
        <v>82</v>
      </c>
      <c r="K1296">
        <v>103514</v>
      </c>
      <c r="L1296" t="s">
        <v>32</v>
      </c>
      <c r="M1296" t="s">
        <v>197</v>
      </c>
      <c r="N1296" t="s">
        <v>439</v>
      </c>
      <c r="O1296" t="s">
        <v>446</v>
      </c>
      <c r="P1296" t="s">
        <v>447</v>
      </c>
      <c r="Q1296" t="s">
        <v>1604</v>
      </c>
      <c r="R1296" t="s">
        <v>1602</v>
      </c>
      <c r="T1296" t="s">
        <v>1612</v>
      </c>
      <c r="U1296" t="s">
        <v>1613</v>
      </c>
      <c r="X1296" t="s">
        <v>1611</v>
      </c>
    </row>
    <row r="1297" spans="1:24" hidden="1" x14ac:dyDescent="0.25">
      <c r="A1297" t="s">
        <v>1602</v>
      </c>
      <c r="B1297" t="s">
        <v>1615</v>
      </c>
      <c r="C1297" t="b">
        <v>1</v>
      </c>
      <c r="D1297" t="s">
        <v>2</v>
      </c>
      <c r="E1297" t="s">
        <v>339</v>
      </c>
      <c r="F1297" t="s">
        <v>82</v>
      </c>
      <c r="G1297" t="s">
        <v>82</v>
      </c>
      <c r="H1297" t="s">
        <v>82</v>
      </c>
      <c r="I1297" t="s">
        <v>82</v>
      </c>
      <c r="J1297" t="s">
        <v>82</v>
      </c>
      <c r="K1297">
        <v>103501</v>
      </c>
      <c r="L1297" t="s">
        <v>32</v>
      </c>
      <c r="M1297" t="s">
        <v>197</v>
      </c>
      <c r="N1297" t="s">
        <v>439</v>
      </c>
      <c r="O1297" t="s">
        <v>446</v>
      </c>
      <c r="P1297" t="s">
        <v>447</v>
      </c>
      <c r="Q1297" t="s">
        <v>1604</v>
      </c>
      <c r="R1297" t="s">
        <v>1602</v>
      </c>
      <c r="T1297" t="s">
        <v>1612</v>
      </c>
      <c r="U1297" t="s">
        <v>1613</v>
      </c>
      <c r="X1297" t="s">
        <v>1615</v>
      </c>
    </row>
    <row r="1298" spans="1:24" hidden="1" x14ac:dyDescent="0.25">
      <c r="A1298" t="s">
        <v>1602</v>
      </c>
      <c r="B1298" t="s">
        <v>1616</v>
      </c>
      <c r="C1298" t="b">
        <v>1</v>
      </c>
      <c r="D1298" t="s">
        <v>2</v>
      </c>
      <c r="E1298" t="s">
        <v>339</v>
      </c>
      <c r="F1298" t="s">
        <v>82</v>
      </c>
      <c r="G1298" t="s">
        <v>82</v>
      </c>
      <c r="H1298" t="s">
        <v>82</v>
      </c>
      <c r="I1298" t="s">
        <v>82</v>
      </c>
      <c r="J1298" t="s">
        <v>82</v>
      </c>
      <c r="K1298">
        <v>103364</v>
      </c>
      <c r="L1298" t="s">
        <v>32</v>
      </c>
      <c r="M1298" t="s">
        <v>197</v>
      </c>
      <c r="N1298" t="s">
        <v>439</v>
      </c>
      <c r="O1298" t="s">
        <v>446</v>
      </c>
      <c r="P1298" t="s">
        <v>447</v>
      </c>
      <c r="Q1298" t="s">
        <v>1604</v>
      </c>
      <c r="R1298" t="s">
        <v>1602</v>
      </c>
      <c r="T1298" t="s">
        <v>1612</v>
      </c>
    </row>
    <row r="1299" spans="1:24" hidden="1" x14ac:dyDescent="0.25">
      <c r="A1299" t="s">
        <v>1602</v>
      </c>
      <c r="B1299" t="s">
        <v>1617</v>
      </c>
      <c r="C1299" t="b">
        <v>1</v>
      </c>
      <c r="D1299" t="s">
        <v>2</v>
      </c>
      <c r="E1299" t="s">
        <v>339</v>
      </c>
      <c r="F1299" t="s">
        <v>82</v>
      </c>
      <c r="G1299" t="s">
        <v>82</v>
      </c>
      <c r="H1299" t="s">
        <v>82</v>
      </c>
      <c r="I1299" t="s">
        <v>82</v>
      </c>
      <c r="J1299" t="s">
        <v>82</v>
      </c>
      <c r="K1299">
        <v>103364</v>
      </c>
      <c r="L1299" t="s">
        <v>32</v>
      </c>
      <c r="M1299" t="s">
        <v>197</v>
      </c>
      <c r="N1299" t="s">
        <v>439</v>
      </c>
      <c r="O1299" t="s">
        <v>446</v>
      </c>
      <c r="P1299" t="s">
        <v>447</v>
      </c>
      <c r="Q1299" t="s">
        <v>1604</v>
      </c>
      <c r="R1299" t="s">
        <v>1602</v>
      </c>
      <c r="T1299" t="s">
        <v>1612</v>
      </c>
    </row>
    <row r="1300" spans="1:24" hidden="1" x14ac:dyDescent="0.25">
      <c r="A1300" t="s">
        <v>1602</v>
      </c>
      <c r="B1300" t="s">
        <v>1612</v>
      </c>
      <c r="C1300" t="b">
        <v>1</v>
      </c>
      <c r="D1300" t="s">
        <v>2</v>
      </c>
      <c r="E1300" t="s">
        <v>339</v>
      </c>
      <c r="F1300" t="s">
        <v>82</v>
      </c>
      <c r="G1300" t="s">
        <v>82</v>
      </c>
      <c r="H1300" t="s">
        <v>82</v>
      </c>
      <c r="I1300" t="s">
        <v>82</v>
      </c>
      <c r="J1300" t="s">
        <v>82</v>
      </c>
      <c r="K1300">
        <v>103364</v>
      </c>
      <c r="L1300" t="s">
        <v>32</v>
      </c>
      <c r="M1300" t="s">
        <v>197</v>
      </c>
      <c r="N1300" t="s">
        <v>439</v>
      </c>
      <c r="O1300" t="s">
        <v>446</v>
      </c>
      <c r="P1300" t="s">
        <v>447</v>
      </c>
      <c r="Q1300" t="s">
        <v>1604</v>
      </c>
      <c r="R1300" t="s">
        <v>1602</v>
      </c>
      <c r="T1300" t="s">
        <v>1612</v>
      </c>
    </row>
    <row r="1301" spans="1:24" hidden="1" x14ac:dyDescent="0.25">
      <c r="A1301" t="s">
        <v>1602</v>
      </c>
      <c r="B1301" t="s">
        <v>1618</v>
      </c>
      <c r="C1301" t="b">
        <v>1</v>
      </c>
      <c r="D1301" t="s">
        <v>2</v>
      </c>
      <c r="E1301" t="s">
        <v>339</v>
      </c>
      <c r="F1301" t="s">
        <v>82</v>
      </c>
      <c r="G1301" t="s">
        <v>82</v>
      </c>
      <c r="H1301" t="s">
        <v>82</v>
      </c>
      <c r="I1301" t="s">
        <v>82</v>
      </c>
      <c r="J1301" t="s">
        <v>82</v>
      </c>
      <c r="K1301">
        <v>103364</v>
      </c>
      <c r="L1301" t="s">
        <v>32</v>
      </c>
      <c r="M1301" t="s">
        <v>197</v>
      </c>
      <c r="N1301" t="s">
        <v>439</v>
      </c>
      <c r="O1301" t="s">
        <v>446</v>
      </c>
      <c r="P1301" t="s">
        <v>447</v>
      </c>
      <c r="Q1301" t="s">
        <v>1604</v>
      </c>
      <c r="R1301" t="s">
        <v>1602</v>
      </c>
      <c r="T1301" t="s">
        <v>1612</v>
      </c>
    </row>
    <row r="1302" spans="1:24" hidden="1" x14ac:dyDescent="0.25">
      <c r="A1302" t="s">
        <v>1602</v>
      </c>
      <c r="B1302" t="s">
        <v>1619</v>
      </c>
      <c r="C1302" t="b">
        <v>1</v>
      </c>
      <c r="D1302" t="s">
        <v>2</v>
      </c>
      <c r="E1302" t="s">
        <v>339</v>
      </c>
      <c r="F1302" t="s">
        <v>82</v>
      </c>
      <c r="G1302" t="s">
        <v>82</v>
      </c>
      <c r="H1302" t="s">
        <v>82</v>
      </c>
      <c r="I1302" t="s">
        <v>82</v>
      </c>
      <c r="J1302" t="s">
        <v>82</v>
      </c>
      <c r="K1302">
        <v>103364</v>
      </c>
      <c r="L1302" t="s">
        <v>32</v>
      </c>
      <c r="M1302" t="s">
        <v>197</v>
      </c>
      <c r="N1302" t="s">
        <v>439</v>
      </c>
      <c r="O1302" t="s">
        <v>446</v>
      </c>
      <c r="P1302" t="s">
        <v>447</v>
      </c>
      <c r="Q1302" t="s">
        <v>1604</v>
      </c>
      <c r="R1302" t="s">
        <v>1602</v>
      </c>
      <c r="T1302" t="s">
        <v>1612</v>
      </c>
    </row>
    <row r="1303" spans="1:24" hidden="1" x14ac:dyDescent="0.25">
      <c r="A1303" t="s">
        <v>1602</v>
      </c>
      <c r="B1303" t="s">
        <v>1620</v>
      </c>
      <c r="C1303" t="b">
        <v>1</v>
      </c>
      <c r="D1303" t="s">
        <v>2</v>
      </c>
      <c r="E1303" t="s">
        <v>339</v>
      </c>
      <c r="F1303" t="s">
        <v>82</v>
      </c>
      <c r="G1303" t="s">
        <v>82</v>
      </c>
      <c r="H1303" t="s">
        <v>82</v>
      </c>
      <c r="I1303" t="s">
        <v>82</v>
      </c>
      <c r="J1303" t="s">
        <v>82</v>
      </c>
      <c r="K1303">
        <v>103364</v>
      </c>
      <c r="L1303" t="s">
        <v>32</v>
      </c>
      <c r="M1303" t="s">
        <v>197</v>
      </c>
      <c r="N1303" t="s">
        <v>439</v>
      </c>
      <c r="O1303" t="s">
        <v>446</v>
      </c>
      <c r="P1303" t="s">
        <v>447</v>
      </c>
      <c r="Q1303" t="s">
        <v>1604</v>
      </c>
      <c r="R1303" t="s">
        <v>1602</v>
      </c>
      <c r="T1303" t="s">
        <v>1612</v>
      </c>
    </row>
    <row r="1304" spans="1:24" hidden="1" x14ac:dyDescent="0.25">
      <c r="A1304" t="s">
        <v>1602</v>
      </c>
      <c r="B1304" t="s">
        <v>1621</v>
      </c>
      <c r="C1304" t="b">
        <v>1</v>
      </c>
      <c r="D1304" t="s">
        <v>2</v>
      </c>
      <c r="E1304" t="s">
        <v>339</v>
      </c>
      <c r="F1304" t="s">
        <v>82</v>
      </c>
      <c r="G1304" t="s">
        <v>82</v>
      </c>
      <c r="H1304" t="s">
        <v>82</v>
      </c>
      <c r="I1304" t="s">
        <v>82</v>
      </c>
      <c r="J1304" t="s">
        <v>82</v>
      </c>
      <c r="K1304">
        <v>103364</v>
      </c>
      <c r="L1304" t="s">
        <v>32</v>
      </c>
      <c r="M1304" t="s">
        <v>197</v>
      </c>
      <c r="N1304" t="s">
        <v>439</v>
      </c>
      <c r="O1304" t="s">
        <v>446</v>
      </c>
      <c r="P1304" t="s">
        <v>447</v>
      </c>
      <c r="Q1304" t="s">
        <v>1604</v>
      </c>
      <c r="R1304" t="s">
        <v>1602</v>
      </c>
      <c r="T1304" t="s">
        <v>1612</v>
      </c>
    </row>
    <row r="1305" spans="1:24" hidden="1" x14ac:dyDescent="0.25">
      <c r="A1305" t="s">
        <v>1602</v>
      </c>
      <c r="B1305" t="s">
        <v>1622</v>
      </c>
      <c r="C1305" t="b">
        <v>1</v>
      </c>
      <c r="D1305" t="s">
        <v>2</v>
      </c>
      <c r="E1305" t="s">
        <v>339</v>
      </c>
      <c r="F1305" t="s">
        <v>82</v>
      </c>
      <c r="G1305" t="s">
        <v>82</v>
      </c>
      <c r="H1305" t="s">
        <v>82</v>
      </c>
      <c r="I1305" t="s">
        <v>82</v>
      </c>
      <c r="J1305" t="s">
        <v>82</v>
      </c>
      <c r="K1305">
        <v>103364</v>
      </c>
      <c r="L1305" t="s">
        <v>32</v>
      </c>
      <c r="M1305" t="s">
        <v>197</v>
      </c>
      <c r="N1305" t="s">
        <v>439</v>
      </c>
      <c r="O1305" t="s">
        <v>446</v>
      </c>
      <c r="P1305" t="s">
        <v>447</v>
      </c>
      <c r="Q1305" t="s">
        <v>1604</v>
      </c>
      <c r="R1305" t="s">
        <v>1602</v>
      </c>
      <c r="T1305" t="s">
        <v>1612</v>
      </c>
    </row>
    <row r="1306" spans="1:24" hidden="1" x14ac:dyDescent="0.25">
      <c r="A1306" t="s">
        <v>1602</v>
      </c>
      <c r="B1306" t="s">
        <v>1623</v>
      </c>
      <c r="C1306" t="b">
        <v>1</v>
      </c>
      <c r="D1306" t="s">
        <v>2</v>
      </c>
      <c r="E1306" t="s">
        <v>339</v>
      </c>
      <c r="F1306" t="s">
        <v>82</v>
      </c>
      <c r="G1306" t="s">
        <v>82</v>
      </c>
      <c r="H1306" t="s">
        <v>82</v>
      </c>
      <c r="I1306" t="s">
        <v>82</v>
      </c>
      <c r="J1306" t="s">
        <v>82</v>
      </c>
      <c r="K1306">
        <v>103364</v>
      </c>
      <c r="L1306" t="s">
        <v>32</v>
      </c>
      <c r="M1306" t="s">
        <v>197</v>
      </c>
      <c r="N1306" t="s">
        <v>439</v>
      </c>
      <c r="O1306" t="s">
        <v>446</v>
      </c>
      <c r="P1306" t="s">
        <v>447</v>
      </c>
      <c r="Q1306" t="s">
        <v>1604</v>
      </c>
      <c r="R1306" t="s">
        <v>1602</v>
      </c>
      <c r="T1306" t="s">
        <v>1612</v>
      </c>
    </row>
    <row r="1307" spans="1:24" hidden="1" x14ac:dyDescent="0.25">
      <c r="A1307" t="s">
        <v>1602</v>
      </c>
      <c r="B1307" t="s">
        <v>1624</v>
      </c>
      <c r="C1307" t="b">
        <v>1</v>
      </c>
      <c r="D1307" t="s">
        <v>2</v>
      </c>
      <c r="E1307" t="s">
        <v>339</v>
      </c>
      <c r="F1307" t="s">
        <v>82</v>
      </c>
      <c r="G1307" t="s">
        <v>82</v>
      </c>
      <c r="H1307" t="s">
        <v>82</v>
      </c>
      <c r="I1307" t="s">
        <v>82</v>
      </c>
      <c r="J1307" t="s">
        <v>82</v>
      </c>
      <c r="K1307">
        <v>103364</v>
      </c>
      <c r="L1307" t="s">
        <v>32</v>
      </c>
      <c r="M1307" t="s">
        <v>197</v>
      </c>
      <c r="N1307" t="s">
        <v>439</v>
      </c>
      <c r="O1307" t="s">
        <v>446</v>
      </c>
      <c r="P1307" t="s">
        <v>447</v>
      </c>
      <c r="Q1307" t="s">
        <v>1604</v>
      </c>
      <c r="R1307" t="s">
        <v>1602</v>
      </c>
      <c r="T1307" t="s">
        <v>1612</v>
      </c>
    </row>
    <row r="1308" spans="1:24" hidden="1" x14ac:dyDescent="0.25">
      <c r="A1308" t="s">
        <v>1602</v>
      </c>
      <c r="B1308" t="s">
        <v>1625</v>
      </c>
      <c r="C1308" t="b">
        <v>1</v>
      </c>
      <c r="D1308" t="s">
        <v>2</v>
      </c>
      <c r="E1308" t="s">
        <v>1626</v>
      </c>
      <c r="F1308" t="s">
        <v>82</v>
      </c>
      <c r="G1308" t="s">
        <v>82</v>
      </c>
      <c r="H1308" t="s">
        <v>82</v>
      </c>
      <c r="I1308" t="s">
        <v>82</v>
      </c>
      <c r="J1308" t="s">
        <v>82</v>
      </c>
      <c r="K1308">
        <v>103769</v>
      </c>
      <c r="L1308" t="s">
        <v>32</v>
      </c>
      <c r="M1308" t="s">
        <v>197</v>
      </c>
      <c r="N1308" t="s">
        <v>439</v>
      </c>
      <c r="O1308" t="s">
        <v>446</v>
      </c>
      <c r="P1308" t="s">
        <v>447</v>
      </c>
      <c r="Q1308" t="s">
        <v>1604</v>
      </c>
      <c r="R1308" t="s">
        <v>1602</v>
      </c>
      <c r="T1308" t="s">
        <v>1627</v>
      </c>
      <c r="X1308" t="s">
        <v>1625</v>
      </c>
    </row>
    <row r="1309" spans="1:24" hidden="1" x14ac:dyDescent="0.25">
      <c r="A1309" t="s">
        <v>1602</v>
      </c>
      <c r="B1309" t="s">
        <v>1628</v>
      </c>
      <c r="C1309" t="b">
        <v>1</v>
      </c>
      <c r="D1309" t="s">
        <v>2</v>
      </c>
      <c r="E1309" t="s">
        <v>339</v>
      </c>
      <c r="F1309" t="s">
        <v>82</v>
      </c>
      <c r="G1309" t="s">
        <v>82</v>
      </c>
      <c r="H1309" t="s">
        <v>82</v>
      </c>
      <c r="I1309" t="s">
        <v>82</v>
      </c>
      <c r="J1309" t="s">
        <v>82</v>
      </c>
      <c r="K1309">
        <v>103811</v>
      </c>
      <c r="L1309" t="s">
        <v>32</v>
      </c>
      <c r="M1309" t="s">
        <v>197</v>
      </c>
      <c r="N1309" t="s">
        <v>439</v>
      </c>
      <c r="O1309" t="s">
        <v>446</v>
      </c>
      <c r="P1309" t="s">
        <v>447</v>
      </c>
      <c r="Q1309" t="s">
        <v>1604</v>
      </c>
      <c r="R1309" t="s">
        <v>1602</v>
      </c>
      <c r="T1309" t="s">
        <v>1629</v>
      </c>
      <c r="U1309" t="s">
        <v>1630</v>
      </c>
      <c r="X1309" t="s">
        <v>1628</v>
      </c>
    </row>
    <row r="1310" spans="1:24" hidden="1" x14ac:dyDescent="0.25">
      <c r="A1310" t="s">
        <v>1602</v>
      </c>
      <c r="B1310" t="s">
        <v>1631</v>
      </c>
      <c r="C1310" t="b">
        <v>1</v>
      </c>
      <c r="D1310" t="s">
        <v>2</v>
      </c>
      <c r="E1310" t="s">
        <v>339</v>
      </c>
      <c r="F1310" t="s">
        <v>82</v>
      </c>
      <c r="G1310" t="s">
        <v>82</v>
      </c>
      <c r="H1310" t="s">
        <v>82</v>
      </c>
      <c r="I1310" t="s">
        <v>82</v>
      </c>
      <c r="J1310" t="s">
        <v>82</v>
      </c>
      <c r="K1310">
        <v>103801</v>
      </c>
      <c r="L1310" t="s">
        <v>32</v>
      </c>
      <c r="M1310" t="s">
        <v>197</v>
      </c>
      <c r="N1310" t="s">
        <v>439</v>
      </c>
      <c r="O1310" t="s">
        <v>446</v>
      </c>
      <c r="P1310" t="s">
        <v>447</v>
      </c>
      <c r="Q1310" t="s">
        <v>1604</v>
      </c>
      <c r="R1310" t="s">
        <v>1602</v>
      </c>
      <c r="T1310" t="s">
        <v>1629</v>
      </c>
    </row>
    <row r="1311" spans="1:24" hidden="1" x14ac:dyDescent="0.25">
      <c r="A1311" t="s">
        <v>1602</v>
      </c>
      <c r="B1311" t="s">
        <v>1632</v>
      </c>
      <c r="C1311" t="b">
        <v>1</v>
      </c>
      <c r="D1311" t="s">
        <v>2</v>
      </c>
      <c r="E1311" t="s">
        <v>339</v>
      </c>
      <c r="F1311" t="s">
        <v>82</v>
      </c>
      <c r="G1311" t="s">
        <v>82</v>
      </c>
      <c r="H1311" t="s">
        <v>82</v>
      </c>
      <c r="I1311" t="s">
        <v>82</v>
      </c>
      <c r="J1311" t="s">
        <v>82</v>
      </c>
      <c r="K1311">
        <v>103801</v>
      </c>
      <c r="L1311" t="s">
        <v>32</v>
      </c>
      <c r="M1311" t="s">
        <v>197</v>
      </c>
      <c r="N1311" t="s">
        <v>439</v>
      </c>
      <c r="O1311" t="s">
        <v>446</v>
      </c>
      <c r="P1311" t="s">
        <v>447</v>
      </c>
      <c r="Q1311" t="s">
        <v>1604</v>
      </c>
      <c r="R1311" t="s">
        <v>1602</v>
      </c>
      <c r="T1311" t="s">
        <v>1629</v>
      </c>
    </row>
    <row r="1312" spans="1:24" hidden="1" x14ac:dyDescent="0.25">
      <c r="A1312" t="s">
        <v>1602</v>
      </c>
      <c r="B1312" t="s">
        <v>1633</v>
      </c>
      <c r="C1312" t="b">
        <v>1</v>
      </c>
      <c r="D1312" t="s">
        <v>2</v>
      </c>
      <c r="E1312" t="s">
        <v>339</v>
      </c>
      <c r="F1312" t="s">
        <v>82</v>
      </c>
      <c r="G1312" t="s">
        <v>82</v>
      </c>
      <c r="H1312" t="s">
        <v>82</v>
      </c>
      <c r="I1312" t="s">
        <v>82</v>
      </c>
      <c r="J1312" t="s">
        <v>82</v>
      </c>
      <c r="K1312">
        <v>103801</v>
      </c>
      <c r="L1312" t="s">
        <v>32</v>
      </c>
      <c r="M1312" t="s">
        <v>197</v>
      </c>
      <c r="N1312" t="s">
        <v>439</v>
      </c>
      <c r="O1312" t="s">
        <v>446</v>
      </c>
      <c r="P1312" t="s">
        <v>447</v>
      </c>
      <c r="Q1312" t="s">
        <v>1604</v>
      </c>
      <c r="R1312" t="s">
        <v>1602</v>
      </c>
      <c r="T1312" t="s">
        <v>1629</v>
      </c>
    </row>
    <row r="1313" spans="1:24" hidden="1" x14ac:dyDescent="0.25">
      <c r="A1313" t="s">
        <v>1602</v>
      </c>
      <c r="B1313" t="s">
        <v>1629</v>
      </c>
      <c r="C1313" t="b">
        <v>1</v>
      </c>
      <c r="D1313" t="s">
        <v>2</v>
      </c>
      <c r="E1313" t="s">
        <v>339</v>
      </c>
      <c r="F1313" t="s">
        <v>82</v>
      </c>
      <c r="G1313" t="s">
        <v>82</v>
      </c>
      <c r="H1313" t="s">
        <v>82</v>
      </c>
      <c r="I1313" t="s">
        <v>82</v>
      </c>
      <c r="J1313" t="s">
        <v>82</v>
      </c>
      <c r="K1313">
        <v>103801</v>
      </c>
      <c r="L1313" t="s">
        <v>32</v>
      </c>
      <c r="M1313" t="s">
        <v>197</v>
      </c>
      <c r="N1313" t="s">
        <v>439</v>
      </c>
      <c r="O1313" t="s">
        <v>446</v>
      </c>
      <c r="P1313" t="s">
        <v>447</v>
      </c>
      <c r="Q1313" t="s">
        <v>1604</v>
      </c>
      <c r="R1313" t="s">
        <v>1602</v>
      </c>
      <c r="T1313" t="s">
        <v>1629</v>
      </c>
    </row>
    <row r="1314" spans="1:24" hidden="1" x14ac:dyDescent="0.25">
      <c r="A1314" t="s">
        <v>1602</v>
      </c>
      <c r="B1314" t="s">
        <v>1634</v>
      </c>
      <c r="C1314" t="b">
        <v>1</v>
      </c>
      <c r="D1314" t="s">
        <v>2</v>
      </c>
      <c r="E1314" t="s">
        <v>339</v>
      </c>
      <c r="F1314" t="s">
        <v>82</v>
      </c>
      <c r="G1314" t="s">
        <v>82</v>
      </c>
      <c r="H1314" t="s">
        <v>82</v>
      </c>
      <c r="I1314" t="s">
        <v>82</v>
      </c>
      <c r="J1314" t="s">
        <v>82</v>
      </c>
      <c r="K1314">
        <v>103801</v>
      </c>
      <c r="L1314" t="s">
        <v>32</v>
      </c>
      <c r="M1314" t="s">
        <v>197</v>
      </c>
      <c r="N1314" t="s">
        <v>439</v>
      </c>
      <c r="O1314" t="s">
        <v>446</v>
      </c>
      <c r="P1314" t="s">
        <v>447</v>
      </c>
      <c r="Q1314" t="s">
        <v>1604</v>
      </c>
      <c r="R1314" t="s">
        <v>1602</v>
      </c>
      <c r="T1314" t="s">
        <v>1629</v>
      </c>
    </row>
    <row r="1315" spans="1:24" hidden="1" x14ac:dyDescent="0.25">
      <c r="A1315" t="s">
        <v>1602</v>
      </c>
      <c r="B1315" t="s">
        <v>1635</v>
      </c>
      <c r="C1315" t="b">
        <v>1</v>
      </c>
      <c r="D1315" t="s">
        <v>2</v>
      </c>
      <c r="E1315" t="s">
        <v>339</v>
      </c>
      <c r="F1315" t="s">
        <v>82</v>
      </c>
      <c r="G1315" t="s">
        <v>82</v>
      </c>
      <c r="H1315" t="s">
        <v>82</v>
      </c>
      <c r="I1315" t="s">
        <v>82</v>
      </c>
      <c r="J1315" t="s">
        <v>82</v>
      </c>
      <c r="K1315">
        <v>103801</v>
      </c>
      <c r="L1315" t="s">
        <v>32</v>
      </c>
      <c r="M1315" t="s">
        <v>197</v>
      </c>
      <c r="N1315" t="s">
        <v>439</v>
      </c>
      <c r="O1315" t="s">
        <v>446</v>
      </c>
      <c r="P1315" t="s">
        <v>447</v>
      </c>
      <c r="Q1315" t="s">
        <v>1604</v>
      </c>
      <c r="R1315" t="s">
        <v>1602</v>
      </c>
      <c r="T1315" t="s">
        <v>1629</v>
      </c>
    </row>
    <row r="1316" spans="1:24" hidden="1" x14ac:dyDescent="0.25">
      <c r="A1316" t="s">
        <v>1602</v>
      </c>
      <c r="B1316" t="s">
        <v>1636</v>
      </c>
      <c r="C1316" t="b">
        <v>1</v>
      </c>
      <c r="D1316" t="s">
        <v>2</v>
      </c>
      <c r="E1316" t="s">
        <v>339</v>
      </c>
      <c r="F1316" t="s">
        <v>82</v>
      </c>
      <c r="G1316" t="s">
        <v>82</v>
      </c>
      <c r="H1316" t="s">
        <v>82</v>
      </c>
      <c r="I1316" t="s">
        <v>82</v>
      </c>
      <c r="J1316" t="s">
        <v>82</v>
      </c>
      <c r="K1316">
        <v>103801</v>
      </c>
      <c r="L1316" t="s">
        <v>32</v>
      </c>
      <c r="M1316" t="s">
        <v>197</v>
      </c>
      <c r="N1316" t="s">
        <v>439</v>
      </c>
      <c r="O1316" t="s">
        <v>446</v>
      </c>
      <c r="P1316" t="s">
        <v>447</v>
      </c>
      <c r="Q1316" t="s">
        <v>1604</v>
      </c>
      <c r="R1316" t="s">
        <v>1602</v>
      </c>
      <c r="T1316" t="s">
        <v>1629</v>
      </c>
    </row>
    <row r="1317" spans="1:24" hidden="1" x14ac:dyDescent="0.25">
      <c r="A1317" t="s">
        <v>1602</v>
      </c>
      <c r="B1317" t="s">
        <v>1637</v>
      </c>
      <c r="C1317" t="b">
        <v>1</v>
      </c>
      <c r="D1317" t="s">
        <v>2</v>
      </c>
      <c r="E1317" t="s">
        <v>339</v>
      </c>
      <c r="F1317" t="s">
        <v>82</v>
      </c>
      <c r="G1317" t="s">
        <v>82</v>
      </c>
      <c r="H1317" t="s">
        <v>82</v>
      </c>
      <c r="I1317" t="s">
        <v>82</v>
      </c>
      <c r="J1317" t="s">
        <v>82</v>
      </c>
      <c r="K1317">
        <v>103801</v>
      </c>
      <c r="L1317" t="s">
        <v>32</v>
      </c>
      <c r="M1317" t="s">
        <v>197</v>
      </c>
      <c r="N1317" t="s">
        <v>439</v>
      </c>
      <c r="O1317" t="s">
        <v>446</v>
      </c>
      <c r="P1317" t="s">
        <v>447</v>
      </c>
      <c r="Q1317" t="s">
        <v>1604</v>
      </c>
      <c r="R1317" t="s">
        <v>1602</v>
      </c>
      <c r="T1317" t="s">
        <v>1629</v>
      </c>
    </row>
    <row r="1318" spans="1:24" hidden="1" x14ac:dyDescent="0.25">
      <c r="A1318" t="s">
        <v>1602</v>
      </c>
      <c r="B1318" t="s">
        <v>1638</v>
      </c>
      <c r="C1318" t="b">
        <v>1</v>
      </c>
      <c r="D1318" t="s">
        <v>2</v>
      </c>
      <c r="E1318" t="s">
        <v>339</v>
      </c>
      <c r="F1318" t="s">
        <v>82</v>
      </c>
      <c r="G1318" t="s">
        <v>82</v>
      </c>
      <c r="H1318" t="s">
        <v>82</v>
      </c>
      <c r="I1318" t="s">
        <v>82</v>
      </c>
      <c r="J1318" t="s">
        <v>82</v>
      </c>
      <c r="K1318">
        <v>103801</v>
      </c>
      <c r="L1318" t="s">
        <v>32</v>
      </c>
      <c r="M1318" t="s">
        <v>197</v>
      </c>
      <c r="N1318" t="s">
        <v>439</v>
      </c>
      <c r="O1318" t="s">
        <v>446</v>
      </c>
      <c r="P1318" t="s">
        <v>447</v>
      </c>
      <c r="Q1318" t="s">
        <v>1604</v>
      </c>
      <c r="R1318" t="s">
        <v>1602</v>
      </c>
      <c r="T1318" t="s">
        <v>1629</v>
      </c>
    </row>
    <row r="1319" spans="1:24" hidden="1" x14ac:dyDescent="0.25">
      <c r="A1319" t="s">
        <v>1602</v>
      </c>
      <c r="B1319" t="s">
        <v>1639</v>
      </c>
      <c r="C1319" t="b">
        <v>1</v>
      </c>
      <c r="D1319" t="s">
        <v>2</v>
      </c>
      <c r="E1319" t="s">
        <v>339</v>
      </c>
      <c r="F1319" t="s">
        <v>82</v>
      </c>
      <c r="G1319" t="s">
        <v>82</v>
      </c>
      <c r="H1319" t="s">
        <v>82</v>
      </c>
      <c r="I1319" t="s">
        <v>82</v>
      </c>
      <c r="J1319" t="s">
        <v>82</v>
      </c>
      <c r="K1319">
        <v>103801</v>
      </c>
      <c r="L1319" t="s">
        <v>32</v>
      </c>
      <c r="M1319" t="s">
        <v>197</v>
      </c>
      <c r="N1319" t="s">
        <v>439</v>
      </c>
      <c r="O1319" t="s">
        <v>446</v>
      </c>
      <c r="P1319" t="s">
        <v>447</v>
      </c>
      <c r="Q1319" t="s">
        <v>1604</v>
      </c>
      <c r="R1319" t="s">
        <v>1602</v>
      </c>
      <c r="T1319" t="s">
        <v>1629</v>
      </c>
    </row>
    <row r="1320" spans="1:24" hidden="1" x14ac:dyDescent="0.25">
      <c r="A1320" t="s">
        <v>1602</v>
      </c>
      <c r="B1320" t="s">
        <v>1640</v>
      </c>
      <c r="C1320" t="b">
        <v>1</v>
      </c>
      <c r="D1320" t="s">
        <v>2</v>
      </c>
      <c r="E1320" t="s">
        <v>339</v>
      </c>
      <c r="F1320" t="s">
        <v>82</v>
      </c>
      <c r="G1320" t="s">
        <v>82</v>
      </c>
      <c r="H1320" t="s">
        <v>82</v>
      </c>
      <c r="I1320" t="s">
        <v>82</v>
      </c>
      <c r="J1320" t="s">
        <v>82</v>
      </c>
      <c r="K1320">
        <v>103991</v>
      </c>
      <c r="L1320" t="s">
        <v>32</v>
      </c>
      <c r="M1320" t="s">
        <v>197</v>
      </c>
      <c r="N1320" t="s">
        <v>439</v>
      </c>
      <c r="O1320" t="s">
        <v>446</v>
      </c>
      <c r="P1320" t="s">
        <v>447</v>
      </c>
      <c r="Q1320" t="s">
        <v>1604</v>
      </c>
      <c r="R1320" t="s">
        <v>1602</v>
      </c>
      <c r="T1320" t="s">
        <v>1641</v>
      </c>
      <c r="X1320" t="s">
        <v>1640</v>
      </c>
    </row>
    <row r="1321" spans="1:24" hidden="1" x14ac:dyDescent="0.25">
      <c r="A1321" t="s">
        <v>1602</v>
      </c>
      <c r="B1321" t="s">
        <v>1642</v>
      </c>
      <c r="C1321" t="b">
        <v>1</v>
      </c>
      <c r="D1321" t="s">
        <v>2</v>
      </c>
      <c r="E1321" t="s">
        <v>339</v>
      </c>
      <c r="F1321" t="s">
        <v>82</v>
      </c>
      <c r="G1321" t="s">
        <v>82</v>
      </c>
      <c r="H1321" t="s">
        <v>82</v>
      </c>
      <c r="I1321" t="s">
        <v>82</v>
      </c>
      <c r="J1321" t="s">
        <v>82</v>
      </c>
      <c r="K1321">
        <v>103991</v>
      </c>
      <c r="L1321" t="s">
        <v>32</v>
      </c>
      <c r="M1321" t="s">
        <v>197</v>
      </c>
      <c r="N1321" t="s">
        <v>439</v>
      </c>
      <c r="O1321" t="s">
        <v>446</v>
      </c>
      <c r="P1321" t="s">
        <v>447</v>
      </c>
      <c r="Q1321" t="s">
        <v>1604</v>
      </c>
      <c r="R1321" t="s">
        <v>1602</v>
      </c>
      <c r="T1321" t="s">
        <v>1641</v>
      </c>
      <c r="X1321" t="s">
        <v>1640</v>
      </c>
    </row>
    <row r="1322" spans="1:24" hidden="1" x14ac:dyDescent="0.25">
      <c r="A1322" t="s">
        <v>1602</v>
      </c>
      <c r="B1322" t="s">
        <v>1643</v>
      </c>
      <c r="C1322" t="b">
        <v>1</v>
      </c>
      <c r="D1322" t="s">
        <v>2</v>
      </c>
      <c r="E1322" t="s">
        <v>339</v>
      </c>
      <c r="F1322" t="s">
        <v>82</v>
      </c>
      <c r="G1322" t="s">
        <v>82</v>
      </c>
      <c r="H1322" t="s">
        <v>82</v>
      </c>
      <c r="I1322" t="s">
        <v>82</v>
      </c>
      <c r="J1322" t="s">
        <v>82</v>
      </c>
      <c r="K1322">
        <v>103954</v>
      </c>
      <c r="L1322" t="s">
        <v>32</v>
      </c>
      <c r="M1322" t="s">
        <v>197</v>
      </c>
      <c r="N1322" t="s">
        <v>439</v>
      </c>
      <c r="O1322" t="s">
        <v>446</v>
      </c>
      <c r="P1322" t="s">
        <v>447</v>
      </c>
      <c r="Q1322" t="s">
        <v>1604</v>
      </c>
      <c r="R1322" t="s">
        <v>1602</v>
      </c>
      <c r="T1322" t="s">
        <v>1644</v>
      </c>
      <c r="X1322" t="s">
        <v>1643</v>
      </c>
    </row>
    <row r="1323" spans="1:24" hidden="1" x14ac:dyDescent="0.25">
      <c r="A1323" t="s">
        <v>1602</v>
      </c>
      <c r="B1323" t="s">
        <v>1645</v>
      </c>
      <c r="C1323" t="b">
        <v>1</v>
      </c>
      <c r="D1323" t="s">
        <v>2</v>
      </c>
      <c r="E1323" t="s">
        <v>339</v>
      </c>
      <c r="F1323" t="s">
        <v>82</v>
      </c>
      <c r="G1323" t="s">
        <v>82</v>
      </c>
      <c r="H1323" t="s">
        <v>82</v>
      </c>
      <c r="I1323" t="s">
        <v>82</v>
      </c>
      <c r="J1323" t="s">
        <v>82</v>
      </c>
      <c r="K1323">
        <v>103954</v>
      </c>
      <c r="L1323" t="s">
        <v>32</v>
      </c>
      <c r="M1323" t="s">
        <v>197</v>
      </c>
      <c r="N1323" t="s">
        <v>439</v>
      </c>
      <c r="O1323" t="s">
        <v>446</v>
      </c>
      <c r="P1323" t="s">
        <v>447</v>
      </c>
      <c r="Q1323" t="s">
        <v>1604</v>
      </c>
      <c r="R1323" t="s">
        <v>1602</v>
      </c>
      <c r="T1323" t="s">
        <v>1644</v>
      </c>
      <c r="X1323" t="s">
        <v>1643</v>
      </c>
    </row>
    <row r="1324" spans="1:24" hidden="1" x14ac:dyDescent="0.25">
      <c r="A1324" t="s">
        <v>1602</v>
      </c>
      <c r="B1324" t="s">
        <v>1646</v>
      </c>
      <c r="C1324" t="b">
        <v>1</v>
      </c>
      <c r="D1324" t="s">
        <v>2</v>
      </c>
      <c r="E1324" t="s">
        <v>339</v>
      </c>
      <c r="F1324" t="s">
        <v>82</v>
      </c>
      <c r="G1324" t="s">
        <v>82</v>
      </c>
      <c r="H1324" t="s">
        <v>82</v>
      </c>
      <c r="I1324" t="s">
        <v>82</v>
      </c>
      <c r="J1324" t="s">
        <v>82</v>
      </c>
      <c r="K1324">
        <v>103614</v>
      </c>
      <c r="L1324" t="s">
        <v>32</v>
      </c>
      <c r="M1324" t="s">
        <v>197</v>
      </c>
      <c r="N1324" t="s">
        <v>439</v>
      </c>
      <c r="O1324" t="s">
        <v>446</v>
      </c>
      <c r="P1324" t="s">
        <v>447</v>
      </c>
      <c r="Q1324" t="s">
        <v>1604</v>
      </c>
      <c r="R1324" t="s">
        <v>1602</v>
      </c>
      <c r="T1324" t="s">
        <v>1647</v>
      </c>
      <c r="U1324" t="s">
        <v>1648</v>
      </c>
      <c r="X1324" t="s">
        <v>1646</v>
      </c>
    </row>
    <row r="1325" spans="1:24" hidden="1" x14ac:dyDescent="0.25">
      <c r="A1325" t="s">
        <v>1602</v>
      </c>
      <c r="B1325" t="s">
        <v>1647</v>
      </c>
      <c r="C1325" t="b">
        <v>1</v>
      </c>
      <c r="D1325" t="s">
        <v>2</v>
      </c>
      <c r="E1325" t="s">
        <v>339</v>
      </c>
      <c r="F1325" t="s">
        <v>82</v>
      </c>
      <c r="G1325" t="s">
        <v>82</v>
      </c>
      <c r="H1325" t="s">
        <v>82</v>
      </c>
      <c r="I1325" t="s">
        <v>82</v>
      </c>
      <c r="J1325" t="s">
        <v>82</v>
      </c>
      <c r="K1325">
        <v>103614</v>
      </c>
      <c r="L1325" t="s">
        <v>32</v>
      </c>
      <c r="M1325" t="s">
        <v>197</v>
      </c>
      <c r="N1325" t="s">
        <v>439</v>
      </c>
      <c r="O1325" t="s">
        <v>446</v>
      </c>
      <c r="P1325" t="s">
        <v>447</v>
      </c>
      <c r="Q1325" t="s">
        <v>1604</v>
      </c>
      <c r="R1325" t="s">
        <v>1602</v>
      </c>
      <c r="T1325" t="s">
        <v>1647</v>
      </c>
      <c r="U1325" t="s">
        <v>1648</v>
      </c>
      <c r="X1325" t="s">
        <v>1646</v>
      </c>
    </row>
    <row r="1326" spans="1:24" hidden="1" x14ac:dyDescent="0.25">
      <c r="A1326" t="s">
        <v>1602</v>
      </c>
      <c r="B1326" t="s">
        <v>1649</v>
      </c>
      <c r="C1326" t="b">
        <v>1</v>
      </c>
      <c r="D1326" t="s">
        <v>2</v>
      </c>
      <c r="E1326" t="s">
        <v>339</v>
      </c>
      <c r="F1326" t="s">
        <v>82</v>
      </c>
      <c r="G1326" t="s">
        <v>82</v>
      </c>
      <c r="H1326" t="s">
        <v>82</v>
      </c>
      <c r="I1326" t="s">
        <v>82</v>
      </c>
      <c r="J1326" t="s">
        <v>82</v>
      </c>
      <c r="K1326">
        <v>103748</v>
      </c>
      <c r="L1326" t="s">
        <v>32</v>
      </c>
      <c r="M1326" t="s">
        <v>197</v>
      </c>
      <c r="N1326" t="s">
        <v>439</v>
      </c>
      <c r="O1326" t="s">
        <v>446</v>
      </c>
      <c r="P1326" t="s">
        <v>447</v>
      </c>
      <c r="Q1326" t="s">
        <v>1604</v>
      </c>
      <c r="R1326" t="s">
        <v>1602</v>
      </c>
      <c r="T1326" t="s">
        <v>1650</v>
      </c>
      <c r="U1326" t="s">
        <v>1651</v>
      </c>
      <c r="X1326" t="s">
        <v>1649</v>
      </c>
    </row>
    <row r="1327" spans="1:24" hidden="1" x14ac:dyDescent="0.25">
      <c r="A1327" t="s">
        <v>1602</v>
      </c>
      <c r="B1327" t="s">
        <v>1652</v>
      </c>
      <c r="C1327" t="b">
        <v>1</v>
      </c>
      <c r="D1327" t="s">
        <v>2</v>
      </c>
      <c r="E1327" t="s">
        <v>339</v>
      </c>
      <c r="F1327" t="s">
        <v>82</v>
      </c>
      <c r="G1327" t="s">
        <v>82</v>
      </c>
      <c r="H1327" t="s">
        <v>82</v>
      </c>
      <c r="I1327" t="s">
        <v>82</v>
      </c>
      <c r="J1327" t="s">
        <v>82</v>
      </c>
      <c r="K1327">
        <v>103748</v>
      </c>
      <c r="L1327" t="s">
        <v>32</v>
      </c>
      <c r="M1327" t="s">
        <v>197</v>
      </c>
      <c r="N1327" t="s">
        <v>439</v>
      </c>
      <c r="O1327" t="s">
        <v>446</v>
      </c>
      <c r="P1327" t="s">
        <v>447</v>
      </c>
      <c r="Q1327" t="s">
        <v>1604</v>
      </c>
      <c r="R1327" t="s">
        <v>1602</v>
      </c>
      <c r="T1327" t="s">
        <v>1650</v>
      </c>
      <c r="U1327" t="s">
        <v>1651</v>
      </c>
      <c r="X1327" t="s">
        <v>1649</v>
      </c>
    </row>
    <row r="1328" spans="1:24" hidden="1" x14ac:dyDescent="0.25">
      <c r="A1328" t="s">
        <v>1602</v>
      </c>
      <c r="B1328" t="s">
        <v>1653</v>
      </c>
      <c r="C1328" t="b">
        <v>1</v>
      </c>
      <c r="D1328" t="s">
        <v>2</v>
      </c>
      <c r="E1328" t="s">
        <v>339</v>
      </c>
      <c r="F1328" t="s">
        <v>82</v>
      </c>
      <c r="G1328" t="s">
        <v>82</v>
      </c>
      <c r="H1328" t="s">
        <v>82</v>
      </c>
      <c r="I1328" t="s">
        <v>82</v>
      </c>
      <c r="J1328" t="s">
        <v>82</v>
      </c>
      <c r="K1328">
        <v>103557</v>
      </c>
      <c r="L1328" t="s">
        <v>32</v>
      </c>
      <c r="M1328" t="s">
        <v>197</v>
      </c>
      <c r="N1328" t="s">
        <v>439</v>
      </c>
      <c r="O1328" t="s">
        <v>446</v>
      </c>
      <c r="P1328" t="s">
        <v>447</v>
      </c>
      <c r="Q1328" t="s">
        <v>1604</v>
      </c>
      <c r="R1328" t="s">
        <v>1602</v>
      </c>
      <c r="T1328" t="s">
        <v>1654</v>
      </c>
    </row>
    <row r="1329" spans="1:29" hidden="1" x14ac:dyDescent="0.25">
      <c r="A1329" t="s">
        <v>1602</v>
      </c>
      <c r="B1329" t="s">
        <v>1655</v>
      </c>
      <c r="C1329" t="b">
        <v>1</v>
      </c>
      <c r="D1329" t="s">
        <v>2</v>
      </c>
      <c r="E1329" t="s">
        <v>339</v>
      </c>
      <c r="F1329" t="s">
        <v>82</v>
      </c>
      <c r="G1329" t="s">
        <v>82</v>
      </c>
      <c r="H1329" t="s">
        <v>82</v>
      </c>
      <c r="I1329" t="s">
        <v>82</v>
      </c>
      <c r="J1329" t="s">
        <v>82</v>
      </c>
      <c r="K1329">
        <v>103557</v>
      </c>
      <c r="L1329" t="s">
        <v>32</v>
      </c>
      <c r="M1329" t="s">
        <v>197</v>
      </c>
      <c r="N1329" t="s">
        <v>439</v>
      </c>
      <c r="O1329" t="s">
        <v>446</v>
      </c>
      <c r="P1329" t="s">
        <v>447</v>
      </c>
      <c r="Q1329" t="s">
        <v>1604</v>
      </c>
      <c r="R1329" t="s">
        <v>1602</v>
      </c>
      <c r="T1329" t="s">
        <v>1654</v>
      </c>
    </row>
    <row r="1330" spans="1:29" hidden="1" x14ac:dyDescent="0.25">
      <c r="A1330" t="s">
        <v>1602</v>
      </c>
      <c r="B1330" t="s">
        <v>1656</v>
      </c>
      <c r="C1330" t="b">
        <v>1</v>
      </c>
      <c r="D1330" t="s">
        <v>2</v>
      </c>
      <c r="E1330" t="s">
        <v>339</v>
      </c>
      <c r="F1330" t="s">
        <v>82</v>
      </c>
      <c r="G1330" t="s">
        <v>82</v>
      </c>
      <c r="H1330" t="s">
        <v>82</v>
      </c>
      <c r="I1330" t="s">
        <v>82</v>
      </c>
      <c r="J1330" t="s">
        <v>82</v>
      </c>
      <c r="K1330">
        <v>103557</v>
      </c>
      <c r="L1330" t="s">
        <v>32</v>
      </c>
      <c r="M1330" t="s">
        <v>197</v>
      </c>
      <c r="N1330" t="s">
        <v>439</v>
      </c>
      <c r="O1330" t="s">
        <v>446</v>
      </c>
      <c r="P1330" t="s">
        <v>447</v>
      </c>
      <c r="Q1330" t="s">
        <v>1604</v>
      </c>
      <c r="R1330" t="s">
        <v>1602</v>
      </c>
      <c r="T1330" t="s">
        <v>1654</v>
      </c>
    </row>
    <row r="1331" spans="1:29" hidden="1" x14ac:dyDescent="0.25">
      <c r="A1331" t="s">
        <v>1602</v>
      </c>
      <c r="B1331" t="s">
        <v>1654</v>
      </c>
      <c r="C1331" t="b">
        <v>1</v>
      </c>
      <c r="D1331" t="s">
        <v>2</v>
      </c>
      <c r="E1331" t="s">
        <v>339</v>
      </c>
      <c r="F1331" t="s">
        <v>82</v>
      </c>
      <c r="G1331" t="s">
        <v>82</v>
      </c>
      <c r="H1331" t="s">
        <v>82</v>
      </c>
      <c r="I1331" t="s">
        <v>82</v>
      </c>
      <c r="J1331" t="s">
        <v>82</v>
      </c>
      <c r="K1331">
        <v>103557</v>
      </c>
      <c r="L1331" t="s">
        <v>32</v>
      </c>
      <c r="M1331" t="s">
        <v>197</v>
      </c>
      <c r="N1331" t="s">
        <v>439</v>
      </c>
      <c r="O1331" t="s">
        <v>446</v>
      </c>
      <c r="P1331" t="s">
        <v>447</v>
      </c>
      <c r="Q1331" t="s">
        <v>1604</v>
      </c>
      <c r="R1331" t="s">
        <v>1602</v>
      </c>
      <c r="T1331" t="s">
        <v>1654</v>
      </c>
    </row>
    <row r="1332" spans="1:29" hidden="1" x14ac:dyDescent="0.25">
      <c r="A1332" t="s">
        <v>1602</v>
      </c>
      <c r="B1332" t="s">
        <v>1657</v>
      </c>
      <c r="C1332" t="b">
        <v>1</v>
      </c>
      <c r="D1332" t="s">
        <v>2</v>
      </c>
      <c r="E1332" t="s">
        <v>339</v>
      </c>
      <c r="F1332" t="s">
        <v>82</v>
      </c>
      <c r="G1332" t="s">
        <v>82</v>
      </c>
      <c r="H1332" t="s">
        <v>82</v>
      </c>
      <c r="I1332" t="s">
        <v>82</v>
      </c>
      <c r="J1332" t="s">
        <v>82</v>
      </c>
      <c r="K1332">
        <v>103604</v>
      </c>
      <c r="L1332" t="s">
        <v>32</v>
      </c>
      <c r="M1332" t="s">
        <v>197</v>
      </c>
      <c r="N1332" t="s">
        <v>439</v>
      </c>
      <c r="O1332" t="s">
        <v>446</v>
      </c>
      <c r="P1332" t="s">
        <v>447</v>
      </c>
      <c r="Q1332" t="s">
        <v>1604</v>
      </c>
      <c r="R1332" t="s">
        <v>1602</v>
      </c>
      <c r="T1332" t="s">
        <v>1658</v>
      </c>
      <c r="X1332" t="s">
        <v>1659</v>
      </c>
      <c r="AC1332" t="s">
        <v>1660</v>
      </c>
    </row>
    <row r="1333" spans="1:29" hidden="1" x14ac:dyDescent="0.25">
      <c r="A1333" t="s">
        <v>1602</v>
      </c>
      <c r="B1333" t="s">
        <v>1661</v>
      </c>
      <c r="C1333" t="b">
        <v>1</v>
      </c>
      <c r="D1333" t="s">
        <v>2</v>
      </c>
      <c r="E1333" t="s">
        <v>339</v>
      </c>
      <c r="F1333" t="s">
        <v>82</v>
      </c>
      <c r="G1333" t="s">
        <v>82</v>
      </c>
      <c r="H1333" t="s">
        <v>82</v>
      </c>
      <c r="I1333" t="s">
        <v>82</v>
      </c>
      <c r="J1333" t="s">
        <v>82</v>
      </c>
      <c r="K1333">
        <v>104140</v>
      </c>
      <c r="L1333" t="s">
        <v>32</v>
      </c>
      <c r="M1333" t="s">
        <v>197</v>
      </c>
      <c r="N1333" t="s">
        <v>439</v>
      </c>
      <c r="O1333" t="s">
        <v>446</v>
      </c>
      <c r="P1333" t="s">
        <v>447</v>
      </c>
      <c r="Q1333" t="s">
        <v>1604</v>
      </c>
      <c r="R1333" t="s">
        <v>1602</v>
      </c>
      <c r="T1333" t="s">
        <v>1662</v>
      </c>
      <c r="U1333" t="s">
        <v>1663</v>
      </c>
      <c r="X1333" t="s">
        <v>1661</v>
      </c>
    </row>
    <row r="1334" spans="1:29" hidden="1" x14ac:dyDescent="0.25">
      <c r="A1334" t="s">
        <v>1602</v>
      </c>
      <c r="B1334" t="s">
        <v>1664</v>
      </c>
      <c r="C1334" t="b">
        <v>1</v>
      </c>
      <c r="D1334" t="s">
        <v>2</v>
      </c>
      <c r="E1334" t="s">
        <v>339</v>
      </c>
      <c r="F1334" t="s">
        <v>82</v>
      </c>
      <c r="G1334" t="s">
        <v>82</v>
      </c>
      <c r="H1334" t="s">
        <v>82</v>
      </c>
      <c r="I1334" t="s">
        <v>82</v>
      </c>
      <c r="J1334" t="s">
        <v>82</v>
      </c>
      <c r="K1334">
        <v>103900</v>
      </c>
      <c r="L1334" t="s">
        <v>32</v>
      </c>
      <c r="M1334" t="s">
        <v>197</v>
      </c>
      <c r="N1334" t="s">
        <v>439</v>
      </c>
      <c r="O1334" t="s">
        <v>446</v>
      </c>
      <c r="P1334" t="s">
        <v>447</v>
      </c>
      <c r="Q1334" t="s">
        <v>1604</v>
      </c>
      <c r="R1334" t="s">
        <v>1602</v>
      </c>
      <c r="T1334" t="s">
        <v>1665</v>
      </c>
      <c r="U1334" t="s">
        <v>1666</v>
      </c>
      <c r="X1334" t="s">
        <v>1664</v>
      </c>
    </row>
    <row r="1335" spans="1:29" hidden="1" x14ac:dyDescent="0.25">
      <c r="A1335" t="s">
        <v>1602</v>
      </c>
      <c r="B1335" t="s">
        <v>1667</v>
      </c>
      <c r="C1335" t="b">
        <v>1</v>
      </c>
      <c r="D1335" t="s">
        <v>2</v>
      </c>
      <c r="E1335" t="s">
        <v>339</v>
      </c>
      <c r="F1335" t="s">
        <v>82</v>
      </c>
      <c r="G1335" t="s">
        <v>82</v>
      </c>
      <c r="H1335" t="s">
        <v>82</v>
      </c>
      <c r="I1335" t="s">
        <v>82</v>
      </c>
      <c r="J1335" t="s">
        <v>82</v>
      </c>
      <c r="K1335">
        <v>103886</v>
      </c>
      <c r="L1335" t="s">
        <v>32</v>
      </c>
      <c r="M1335" t="s">
        <v>197</v>
      </c>
      <c r="N1335" t="s">
        <v>439</v>
      </c>
      <c r="O1335" t="s">
        <v>446</v>
      </c>
      <c r="P1335" t="s">
        <v>447</v>
      </c>
      <c r="Q1335" t="s">
        <v>1604</v>
      </c>
      <c r="R1335" t="s">
        <v>1602</v>
      </c>
      <c r="T1335" t="s">
        <v>1665</v>
      </c>
      <c r="U1335" t="s">
        <v>1668</v>
      </c>
      <c r="X1335" t="s">
        <v>1667</v>
      </c>
    </row>
    <row r="1336" spans="1:29" hidden="1" x14ac:dyDescent="0.25">
      <c r="A1336" t="s">
        <v>1602</v>
      </c>
      <c r="B1336" t="s">
        <v>1669</v>
      </c>
      <c r="C1336" t="b">
        <v>1</v>
      </c>
      <c r="D1336" t="s">
        <v>2</v>
      </c>
      <c r="E1336" t="s">
        <v>339</v>
      </c>
      <c r="F1336" t="s">
        <v>82</v>
      </c>
      <c r="G1336" t="s">
        <v>82</v>
      </c>
      <c r="H1336" t="s">
        <v>82</v>
      </c>
      <c r="I1336" t="s">
        <v>82</v>
      </c>
      <c r="J1336" t="s">
        <v>82</v>
      </c>
      <c r="K1336">
        <v>103886</v>
      </c>
      <c r="L1336" t="s">
        <v>32</v>
      </c>
      <c r="M1336" t="s">
        <v>197</v>
      </c>
      <c r="N1336" t="s">
        <v>439</v>
      </c>
      <c r="O1336" t="s">
        <v>446</v>
      </c>
      <c r="P1336" t="s">
        <v>447</v>
      </c>
      <c r="Q1336" t="s">
        <v>1604</v>
      </c>
      <c r="R1336" t="s">
        <v>1602</v>
      </c>
      <c r="T1336" t="s">
        <v>1665</v>
      </c>
      <c r="U1336" t="s">
        <v>1668</v>
      </c>
      <c r="X1336" t="s">
        <v>1667</v>
      </c>
    </row>
    <row r="1337" spans="1:29" hidden="1" x14ac:dyDescent="0.25">
      <c r="A1337" t="s">
        <v>1602</v>
      </c>
      <c r="B1337" t="s">
        <v>1665</v>
      </c>
      <c r="C1337" t="b">
        <v>1</v>
      </c>
      <c r="D1337" t="s">
        <v>2</v>
      </c>
      <c r="E1337" t="s">
        <v>339</v>
      </c>
      <c r="F1337" t="s">
        <v>82</v>
      </c>
      <c r="G1337" t="s">
        <v>82</v>
      </c>
      <c r="H1337" t="s">
        <v>82</v>
      </c>
      <c r="I1337" t="s">
        <v>82</v>
      </c>
      <c r="J1337" t="s">
        <v>82</v>
      </c>
      <c r="K1337">
        <v>103885</v>
      </c>
      <c r="L1337" t="s">
        <v>32</v>
      </c>
      <c r="M1337" t="s">
        <v>197</v>
      </c>
      <c r="N1337" t="s">
        <v>439</v>
      </c>
      <c r="O1337" t="s">
        <v>446</v>
      </c>
      <c r="P1337" t="s">
        <v>447</v>
      </c>
      <c r="Q1337" t="s">
        <v>1604</v>
      </c>
      <c r="R1337" t="s">
        <v>1602</v>
      </c>
      <c r="T1337" t="s">
        <v>1665</v>
      </c>
    </row>
    <row r="1338" spans="1:29" hidden="1" x14ac:dyDescent="0.25">
      <c r="A1338" t="s">
        <v>113</v>
      </c>
      <c r="B1338" t="s">
        <v>1670</v>
      </c>
      <c r="C1338" t="b">
        <v>1</v>
      </c>
      <c r="D1338" t="s">
        <v>2</v>
      </c>
      <c r="E1338" t="s">
        <v>339</v>
      </c>
      <c r="F1338" t="s">
        <v>82</v>
      </c>
      <c r="G1338" t="s">
        <v>82</v>
      </c>
      <c r="H1338" t="s">
        <v>82</v>
      </c>
      <c r="I1338" t="s">
        <v>82</v>
      </c>
      <c r="J1338" t="s">
        <v>82</v>
      </c>
      <c r="K1338">
        <v>200598</v>
      </c>
      <c r="L1338" t="s">
        <v>32</v>
      </c>
      <c r="M1338" t="s">
        <v>197</v>
      </c>
      <c r="N1338" t="s">
        <v>439</v>
      </c>
      <c r="O1338" t="s">
        <v>446</v>
      </c>
      <c r="P1338" t="s">
        <v>447</v>
      </c>
      <c r="Q1338" t="s">
        <v>1604</v>
      </c>
      <c r="T1338" t="s">
        <v>1671</v>
      </c>
    </row>
    <row r="1339" spans="1:29" hidden="1" x14ac:dyDescent="0.25">
      <c r="A1339" t="s">
        <v>1602</v>
      </c>
      <c r="B1339" t="s">
        <v>1672</v>
      </c>
      <c r="C1339" t="b">
        <v>1</v>
      </c>
      <c r="D1339" t="s">
        <v>2</v>
      </c>
      <c r="E1339" t="s">
        <v>339</v>
      </c>
      <c r="F1339" t="s">
        <v>82</v>
      </c>
      <c r="G1339" t="s">
        <v>82</v>
      </c>
      <c r="H1339" t="s">
        <v>82</v>
      </c>
      <c r="I1339" t="s">
        <v>82</v>
      </c>
      <c r="J1339" t="s">
        <v>82</v>
      </c>
      <c r="K1339">
        <v>103608</v>
      </c>
      <c r="L1339" t="s">
        <v>32</v>
      </c>
      <c r="M1339" t="s">
        <v>197</v>
      </c>
      <c r="N1339" t="s">
        <v>439</v>
      </c>
      <c r="O1339" t="s">
        <v>446</v>
      </c>
      <c r="P1339" t="s">
        <v>447</v>
      </c>
      <c r="Q1339" t="s">
        <v>1604</v>
      </c>
      <c r="T1339" t="s">
        <v>1658</v>
      </c>
      <c r="X1339" t="s">
        <v>1672</v>
      </c>
    </row>
    <row r="1340" spans="1:29" hidden="1" x14ac:dyDescent="0.25">
      <c r="A1340" t="s">
        <v>1602</v>
      </c>
      <c r="B1340" t="s">
        <v>1673</v>
      </c>
      <c r="C1340" t="b">
        <v>1</v>
      </c>
      <c r="D1340" t="s">
        <v>2</v>
      </c>
      <c r="E1340" t="s">
        <v>337</v>
      </c>
      <c r="F1340" t="s">
        <v>82</v>
      </c>
      <c r="G1340" t="s">
        <v>82</v>
      </c>
      <c r="H1340" t="s">
        <v>82</v>
      </c>
      <c r="I1340" t="s">
        <v>82</v>
      </c>
      <c r="J1340" t="s">
        <v>82</v>
      </c>
      <c r="K1340">
        <v>103583</v>
      </c>
      <c r="L1340" t="s">
        <v>32</v>
      </c>
      <c r="M1340" t="s">
        <v>197</v>
      </c>
      <c r="N1340" t="s">
        <v>439</v>
      </c>
      <c r="O1340" t="s">
        <v>446</v>
      </c>
      <c r="P1340" t="s">
        <v>447</v>
      </c>
      <c r="Q1340" t="s">
        <v>1604</v>
      </c>
      <c r="X1340" t="s">
        <v>1673</v>
      </c>
    </row>
    <row r="1341" spans="1:29" hidden="1" x14ac:dyDescent="0.25">
      <c r="A1341" t="s">
        <v>1602</v>
      </c>
      <c r="B1341" t="s">
        <v>1604</v>
      </c>
      <c r="C1341" t="b">
        <v>1</v>
      </c>
      <c r="D1341" t="s">
        <v>2</v>
      </c>
      <c r="E1341" t="s">
        <v>339</v>
      </c>
      <c r="F1341" t="s">
        <v>82</v>
      </c>
      <c r="G1341" t="s">
        <v>82</v>
      </c>
      <c r="H1341" t="s">
        <v>82</v>
      </c>
      <c r="I1341" t="s">
        <v>82</v>
      </c>
      <c r="J1341" t="s">
        <v>82</v>
      </c>
      <c r="K1341">
        <v>103359</v>
      </c>
      <c r="L1341" t="s">
        <v>32</v>
      </c>
      <c r="M1341" t="s">
        <v>197</v>
      </c>
      <c r="N1341" t="s">
        <v>439</v>
      </c>
      <c r="O1341" t="s">
        <v>446</v>
      </c>
      <c r="P1341" t="s">
        <v>447</v>
      </c>
      <c r="Q1341" t="s">
        <v>1604</v>
      </c>
    </row>
    <row r="1342" spans="1:29" hidden="1" x14ac:dyDescent="0.25">
      <c r="A1342" t="s">
        <v>1602</v>
      </c>
      <c r="B1342" t="s">
        <v>1602</v>
      </c>
      <c r="C1342" t="b">
        <v>1</v>
      </c>
      <c r="D1342" t="s">
        <v>2</v>
      </c>
      <c r="E1342" t="s">
        <v>339</v>
      </c>
      <c r="F1342" t="s">
        <v>82</v>
      </c>
      <c r="G1342" t="s">
        <v>82</v>
      </c>
      <c r="H1342" t="s">
        <v>82</v>
      </c>
      <c r="I1342" t="s">
        <v>82</v>
      </c>
      <c r="J1342" t="s">
        <v>82</v>
      </c>
      <c r="L1342" t="s">
        <v>32</v>
      </c>
      <c r="M1342" t="s">
        <v>197</v>
      </c>
      <c r="N1342" t="s">
        <v>439</v>
      </c>
      <c r="O1342" t="s">
        <v>446</v>
      </c>
      <c r="P1342" t="s">
        <v>447</v>
      </c>
      <c r="Q1342" t="s">
        <v>1604</v>
      </c>
    </row>
    <row r="1343" spans="1:29" hidden="1" x14ac:dyDescent="0.25">
      <c r="A1343" t="s">
        <v>113</v>
      </c>
      <c r="B1343" t="s">
        <v>1674</v>
      </c>
      <c r="C1343" t="b">
        <v>1</v>
      </c>
      <c r="D1343" t="s">
        <v>2</v>
      </c>
      <c r="E1343" t="s">
        <v>339</v>
      </c>
      <c r="F1343" t="s">
        <v>82</v>
      </c>
      <c r="G1343" t="s">
        <v>82</v>
      </c>
      <c r="H1343" t="s">
        <v>82</v>
      </c>
      <c r="I1343" t="s">
        <v>82</v>
      </c>
      <c r="J1343" t="s">
        <v>82</v>
      </c>
      <c r="L1343" t="s">
        <v>32</v>
      </c>
      <c r="M1343" t="s">
        <v>197</v>
      </c>
      <c r="N1343" t="s">
        <v>439</v>
      </c>
      <c r="O1343" t="s">
        <v>446</v>
      </c>
      <c r="P1343" t="s">
        <v>447</v>
      </c>
      <c r="Q1343" t="s">
        <v>1675</v>
      </c>
      <c r="T1343" t="s">
        <v>1676</v>
      </c>
    </row>
    <row r="1344" spans="1:29" hidden="1" x14ac:dyDescent="0.25">
      <c r="A1344" t="s">
        <v>113</v>
      </c>
      <c r="B1344" t="s">
        <v>1677</v>
      </c>
      <c r="C1344" t="b">
        <v>1</v>
      </c>
      <c r="D1344" t="s">
        <v>2</v>
      </c>
      <c r="E1344" t="s">
        <v>339</v>
      </c>
      <c r="F1344" t="s">
        <v>82</v>
      </c>
      <c r="G1344" t="s">
        <v>82</v>
      </c>
      <c r="H1344" t="s">
        <v>82</v>
      </c>
      <c r="I1344" t="s">
        <v>82</v>
      </c>
      <c r="J1344" t="s">
        <v>82</v>
      </c>
      <c r="L1344" t="s">
        <v>32</v>
      </c>
      <c r="M1344" t="s">
        <v>197</v>
      </c>
      <c r="N1344" t="s">
        <v>439</v>
      </c>
      <c r="O1344" t="s">
        <v>446</v>
      </c>
      <c r="P1344" t="s">
        <v>447</v>
      </c>
      <c r="Q1344" t="s">
        <v>1675</v>
      </c>
      <c r="T1344" t="s">
        <v>1678</v>
      </c>
    </row>
    <row r="1345" spans="1:24" hidden="1" x14ac:dyDescent="0.25">
      <c r="A1345" t="s">
        <v>113</v>
      </c>
      <c r="B1345" t="s">
        <v>1675</v>
      </c>
      <c r="C1345" t="b">
        <v>1</v>
      </c>
      <c r="D1345" t="s">
        <v>2</v>
      </c>
      <c r="E1345" t="s">
        <v>113</v>
      </c>
      <c r="F1345" t="s">
        <v>82</v>
      </c>
      <c r="G1345" t="s">
        <v>82</v>
      </c>
      <c r="H1345" t="s">
        <v>82</v>
      </c>
      <c r="I1345" t="s">
        <v>82</v>
      </c>
      <c r="J1345" t="s">
        <v>82</v>
      </c>
      <c r="K1345">
        <v>152741</v>
      </c>
      <c r="L1345" t="s">
        <v>32</v>
      </c>
      <c r="M1345" t="s">
        <v>197</v>
      </c>
      <c r="N1345" t="s">
        <v>439</v>
      </c>
      <c r="O1345" t="s">
        <v>446</v>
      </c>
      <c r="P1345" t="s">
        <v>447</v>
      </c>
      <c r="Q1345" t="s">
        <v>1675</v>
      </c>
    </row>
    <row r="1346" spans="1:24" x14ac:dyDescent="0.25">
      <c r="A1346" t="s">
        <v>1679</v>
      </c>
      <c r="B1346" t="s">
        <v>1680</v>
      </c>
      <c r="C1346" t="b">
        <v>0</v>
      </c>
      <c r="D1346" t="s">
        <v>40</v>
      </c>
      <c r="F1346" t="s">
        <v>82</v>
      </c>
      <c r="G1346" t="s">
        <v>1680</v>
      </c>
      <c r="H1346" t="s">
        <v>2645</v>
      </c>
      <c r="I1346" t="s">
        <v>1680</v>
      </c>
      <c r="J1346" t="s">
        <v>1680</v>
      </c>
      <c r="K1346">
        <v>117682</v>
      </c>
      <c r="L1346" t="s">
        <v>32</v>
      </c>
      <c r="M1346" t="s">
        <v>197</v>
      </c>
      <c r="N1346" t="s">
        <v>439</v>
      </c>
      <c r="O1346" t="s">
        <v>446</v>
      </c>
      <c r="P1346" t="s">
        <v>447</v>
      </c>
      <c r="Q1346" t="s">
        <v>1679</v>
      </c>
      <c r="T1346" t="s">
        <v>1681</v>
      </c>
      <c r="U1346" t="s">
        <v>1682</v>
      </c>
      <c r="V1346" t="s">
        <v>1683</v>
      </c>
      <c r="X1346" t="s">
        <v>1680</v>
      </c>
    </row>
    <row r="1347" spans="1:24" x14ac:dyDescent="0.25">
      <c r="A1347" t="s">
        <v>1679</v>
      </c>
      <c r="B1347" t="s">
        <v>1681</v>
      </c>
      <c r="C1347" t="b">
        <v>0</v>
      </c>
      <c r="D1347" t="s">
        <v>29</v>
      </c>
      <c r="E1347" s="25" t="s">
        <v>1684</v>
      </c>
      <c r="F1347" t="s">
        <v>82</v>
      </c>
      <c r="G1347" t="s">
        <v>82</v>
      </c>
      <c r="H1347" t="s">
        <v>82</v>
      </c>
      <c r="I1347" t="s">
        <v>1679</v>
      </c>
      <c r="J1347" t="s">
        <v>1679</v>
      </c>
      <c r="K1347">
        <v>117232</v>
      </c>
      <c r="L1347" t="s">
        <v>32</v>
      </c>
      <c r="M1347" t="s">
        <v>197</v>
      </c>
      <c r="N1347" t="s">
        <v>439</v>
      </c>
      <c r="O1347" t="s">
        <v>446</v>
      </c>
      <c r="P1347" t="s">
        <v>447</v>
      </c>
      <c r="Q1347" t="s">
        <v>1679</v>
      </c>
    </row>
    <row r="1348" spans="1:24" x14ac:dyDescent="0.25">
      <c r="A1348" t="s">
        <v>1679</v>
      </c>
      <c r="B1348" t="s">
        <v>1679</v>
      </c>
      <c r="C1348" t="b">
        <v>0</v>
      </c>
      <c r="D1348" t="s">
        <v>40</v>
      </c>
      <c r="E1348" s="25" t="s">
        <v>1684</v>
      </c>
      <c r="F1348" t="s">
        <v>82</v>
      </c>
      <c r="G1348" t="s">
        <v>82</v>
      </c>
      <c r="H1348" t="s">
        <v>82</v>
      </c>
      <c r="I1348" t="s">
        <v>1679</v>
      </c>
      <c r="J1348" t="s">
        <v>1679</v>
      </c>
      <c r="K1348">
        <v>117232</v>
      </c>
      <c r="L1348" t="s">
        <v>32</v>
      </c>
      <c r="M1348" t="s">
        <v>197</v>
      </c>
      <c r="N1348" t="s">
        <v>439</v>
      </c>
      <c r="O1348" t="s">
        <v>446</v>
      </c>
      <c r="P1348" t="s">
        <v>447</v>
      </c>
      <c r="Q1348" t="s">
        <v>1679</v>
      </c>
    </row>
    <row r="1349" spans="1:24" x14ac:dyDescent="0.25">
      <c r="A1349" t="s">
        <v>1679</v>
      </c>
      <c r="B1349" t="s">
        <v>1685</v>
      </c>
      <c r="C1349" t="b">
        <v>0</v>
      </c>
      <c r="D1349" t="s">
        <v>29</v>
      </c>
      <c r="E1349" s="25" t="s">
        <v>1684</v>
      </c>
      <c r="F1349" t="s">
        <v>82</v>
      </c>
      <c r="G1349" t="s">
        <v>82</v>
      </c>
      <c r="H1349" t="s">
        <v>82</v>
      </c>
      <c r="I1349" t="s">
        <v>1679</v>
      </c>
      <c r="J1349" t="s">
        <v>1679</v>
      </c>
      <c r="K1349">
        <v>117232</v>
      </c>
      <c r="L1349" t="s">
        <v>32</v>
      </c>
      <c r="M1349" t="s">
        <v>197</v>
      </c>
      <c r="N1349" t="s">
        <v>439</v>
      </c>
      <c r="O1349" t="s">
        <v>446</v>
      </c>
      <c r="P1349" t="s">
        <v>447</v>
      </c>
      <c r="Q1349" t="s">
        <v>1679</v>
      </c>
    </row>
    <row r="1350" spans="1:24" x14ac:dyDescent="0.25">
      <c r="A1350" t="s">
        <v>1679</v>
      </c>
      <c r="B1350" t="s">
        <v>1686</v>
      </c>
      <c r="C1350" t="b">
        <v>0</v>
      </c>
      <c r="D1350" t="s">
        <v>29</v>
      </c>
      <c r="E1350" s="25" t="s">
        <v>1684</v>
      </c>
      <c r="F1350" t="s">
        <v>82</v>
      </c>
      <c r="G1350" t="s">
        <v>82</v>
      </c>
      <c r="H1350" t="s">
        <v>82</v>
      </c>
      <c r="I1350" t="s">
        <v>1679</v>
      </c>
      <c r="J1350" t="s">
        <v>1679</v>
      </c>
      <c r="K1350">
        <v>117232</v>
      </c>
      <c r="L1350" t="s">
        <v>32</v>
      </c>
      <c r="M1350" t="s">
        <v>197</v>
      </c>
      <c r="N1350" t="s">
        <v>439</v>
      </c>
      <c r="O1350" t="s">
        <v>446</v>
      </c>
      <c r="P1350" t="s">
        <v>447</v>
      </c>
      <c r="Q1350" t="s">
        <v>1679</v>
      </c>
    </row>
    <row r="1351" spans="1:24" x14ac:dyDescent="0.25">
      <c r="A1351" t="s">
        <v>1679</v>
      </c>
      <c r="B1351" t="s">
        <v>1687</v>
      </c>
      <c r="C1351" t="b">
        <v>0</v>
      </c>
      <c r="D1351" t="s">
        <v>29</v>
      </c>
      <c r="E1351" s="25" t="s">
        <v>1684</v>
      </c>
      <c r="F1351" t="s">
        <v>82</v>
      </c>
      <c r="G1351" t="s">
        <v>82</v>
      </c>
      <c r="H1351" t="s">
        <v>82</v>
      </c>
      <c r="I1351" t="s">
        <v>1679</v>
      </c>
      <c r="J1351" t="s">
        <v>1679</v>
      </c>
      <c r="K1351">
        <v>117232</v>
      </c>
      <c r="L1351" t="s">
        <v>32</v>
      </c>
      <c r="M1351" t="s">
        <v>197</v>
      </c>
      <c r="N1351" t="s">
        <v>439</v>
      </c>
      <c r="O1351" t="s">
        <v>446</v>
      </c>
      <c r="P1351" t="s">
        <v>447</v>
      </c>
      <c r="Q1351" t="s">
        <v>1679</v>
      </c>
    </row>
    <row r="1352" spans="1:24" x14ac:dyDescent="0.25">
      <c r="A1352" t="s">
        <v>1679</v>
      </c>
      <c r="B1352" t="s">
        <v>1688</v>
      </c>
      <c r="C1352" t="b">
        <v>0</v>
      </c>
      <c r="D1352" t="s">
        <v>29</v>
      </c>
      <c r="E1352" s="25" t="s">
        <v>1684</v>
      </c>
      <c r="F1352" t="s">
        <v>82</v>
      </c>
      <c r="G1352" t="s">
        <v>82</v>
      </c>
      <c r="H1352" t="s">
        <v>82</v>
      </c>
      <c r="I1352" t="s">
        <v>1679</v>
      </c>
      <c r="J1352" t="s">
        <v>1679</v>
      </c>
      <c r="K1352">
        <v>117232</v>
      </c>
      <c r="L1352" t="s">
        <v>32</v>
      </c>
      <c r="M1352" t="s">
        <v>197</v>
      </c>
      <c r="N1352" t="s">
        <v>439</v>
      </c>
      <c r="O1352" t="s">
        <v>446</v>
      </c>
      <c r="P1352" t="s">
        <v>447</v>
      </c>
      <c r="Q1352" t="s">
        <v>1679</v>
      </c>
    </row>
    <row r="1353" spans="1:24" hidden="1" x14ac:dyDescent="0.25">
      <c r="A1353" t="s">
        <v>1679</v>
      </c>
      <c r="B1353" t="s">
        <v>1689</v>
      </c>
      <c r="C1353" t="b">
        <v>1</v>
      </c>
      <c r="D1353" t="s">
        <v>2</v>
      </c>
      <c r="E1353" t="s">
        <v>1690</v>
      </c>
      <c r="F1353" t="s">
        <v>82</v>
      </c>
      <c r="G1353" t="s">
        <v>82</v>
      </c>
      <c r="H1353" t="s">
        <v>82</v>
      </c>
      <c r="I1353" t="s">
        <v>82</v>
      </c>
      <c r="J1353" t="s">
        <v>82</v>
      </c>
      <c r="L1353" t="s">
        <v>32</v>
      </c>
      <c r="M1353" t="s">
        <v>197</v>
      </c>
      <c r="N1353" t="s">
        <v>439</v>
      </c>
      <c r="O1353" t="s">
        <v>446</v>
      </c>
      <c r="P1353" t="s">
        <v>447</v>
      </c>
      <c r="Q1353" t="s">
        <v>1679</v>
      </c>
    </row>
    <row r="1354" spans="1:24" hidden="1" x14ac:dyDescent="0.25">
      <c r="A1354" t="s">
        <v>113</v>
      </c>
      <c r="B1354" t="s">
        <v>1691</v>
      </c>
      <c r="C1354" t="b">
        <v>1</v>
      </c>
      <c r="D1354" t="s">
        <v>2</v>
      </c>
      <c r="E1354" t="s">
        <v>113</v>
      </c>
      <c r="F1354" t="s">
        <v>82</v>
      </c>
      <c r="G1354" t="s">
        <v>82</v>
      </c>
      <c r="H1354" t="s">
        <v>82</v>
      </c>
      <c r="I1354" t="s">
        <v>82</v>
      </c>
      <c r="J1354" t="s">
        <v>82</v>
      </c>
      <c r="L1354" t="s">
        <v>32</v>
      </c>
      <c r="M1354" t="s">
        <v>197</v>
      </c>
      <c r="N1354" t="s">
        <v>439</v>
      </c>
      <c r="O1354" t="s">
        <v>446</v>
      </c>
      <c r="P1354" t="s">
        <v>447</v>
      </c>
      <c r="Q1354" t="s">
        <v>1679</v>
      </c>
    </row>
    <row r="1355" spans="1:24" x14ac:dyDescent="0.25">
      <c r="A1355" t="s">
        <v>1679</v>
      </c>
      <c r="B1355" t="s">
        <v>1692</v>
      </c>
      <c r="C1355" t="b">
        <v>0</v>
      </c>
      <c r="D1355" t="s">
        <v>29</v>
      </c>
      <c r="E1355" s="25" t="s">
        <v>1684</v>
      </c>
      <c r="F1355" t="s">
        <v>82</v>
      </c>
      <c r="G1355" t="s">
        <v>82</v>
      </c>
      <c r="H1355" t="s">
        <v>82</v>
      </c>
      <c r="I1355" t="s">
        <v>1679</v>
      </c>
      <c r="J1355" t="s">
        <v>1679</v>
      </c>
      <c r="K1355">
        <v>117232</v>
      </c>
      <c r="L1355" t="s">
        <v>32</v>
      </c>
      <c r="M1355" t="s">
        <v>197</v>
      </c>
      <c r="N1355" t="s">
        <v>439</v>
      </c>
      <c r="O1355" t="s">
        <v>446</v>
      </c>
      <c r="P1355" t="s">
        <v>447</v>
      </c>
      <c r="Q1355" t="s">
        <v>1679</v>
      </c>
    </row>
    <row r="1356" spans="1:24" x14ac:dyDescent="0.25">
      <c r="A1356" t="s">
        <v>1679</v>
      </c>
      <c r="B1356" t="s">
        <v>1693</v>
      </c>
      <c r="C1356" t="b">
        <v>0</v>
      </c>
      <c r="D1356" t="s">
        <v>29</v>
      </c>
      <c r="E1356" s="25" t="s">
        <v>1684</v>
      </c>
      <c r="F1356" t="s">
        <v>82</v>
      </c>
      <c r="G1356" t="s">
        <v>82</v>
      </c>
      <c r="H1356" t="s">
        <v>82</v>
      </c>
      <c r="I1356" t="s">
        <v>1679</v>
      </c>
      <c r="J1356" t="s">
        <v>1679</v>
      </c>
      <c r="K1356">
        <v>117232</v>
      </c>
      <c r="L1356" t="s">
        <v>32</v>
      </c>
      <c r="M1356" t="s">
        <v>197</v>
      </c>
      <c r="N1356" t="s">
        <v>439</v>
      </c>
      <c r="O1356" t="s">
        <v>446</v>
      </c>
      <c r="P1356" t="s">
        <v>447</v>
      </c>
      <c r="Q1356" t="s">
        <v>1679</v>
      </c>
    </row>
    <row r="1357" spans="1:24" x14ac:dyDescent="0.25">
      <c r="A1357" t="s">
        <v>1694</v>
      </c>
      <c r="B1357" t="s">
        <v>1695</v>
      </c>
      <c r="C1357" t="b">
        <v>0</v>
      </c>
      <c r="D1357" t="s">
        <v>40</v>
      </c>
      <c r="E1357" s="25" t="s">
        <v>1531</v>
      </c>
      <c r="F1357" t="s">
        <v>1696</v>
      </c>
      <c r="G1357" t="s">
        <v>1696</v>
      </c>
      <c r="H1357" t="s">
        <v>2646</v>
      </c>
      <c r="I1357" t="s">
        <v>1695</v>
      </c>
      <c r="J1357" t="s">
        <v>1695</v>
      </c>
      <c r="K1357">
        <v>115046</v>
      </c>
      <c r="L1357" t="s">
        <v>32</v>
      </c>
      <c r="M1357" t="s">
        <v>197</v>
      </c>
      <c r="N1357" t="s">
        <v>439</v>
      </c>
      <c r="O1357" t="s">
        <v>446</v>
      </c>
      <c r="P1357" t="s">
        <v>447</v>
      </c>
      <c r="Q1357" t="s">
        <v>1694</v>
      </c>
      <c r="T1357" t="s">
        <v>1696</v>
      </c>
      <c r="U1357" t="s">
        <v>1697</v>
      </c>
      <c r="X1357" t="s">
        <v>1695</v>
      </c>
    </row>
    <row r="1358" spans="1:24" x14ac:dyDescent="0.25">
      <c r="A1358" t="s">
        <v>1694</v>
      </c>
      <c r="B1358" t="s">
        <v>1698</v>
      </c>
      <c r="C1358" t="b">
        <v>0</v>
      </c>
      <c r="D1358" t="s">
        <v>29</v>
      </c>
      <c r="E1358" s="25" t="s">
        <v>1531</v>
      </c>
      <c r="F1358" t="s">
        <v>1696</v>
      </c>
      <c r="G1358" t="s">
        <v>1696</v>
      </c>
      <c r="H1358" t="s">
        <v>2646</v>
      </c>
      <c r="I1358" t="s">
        <v>1695</v>
      </c>
      <c r="J1358" t="s">
        <v>1695</v>
      </c>
      <c r="K1358">
        <v>115046</v>
      </c>
      <c r="L1358" t="s">
        <v>32</v>
      </c>
      <c r="M1358" t="s">
        <v>197</v>
      </c>
      <c r="N1358" t="s">
        <v>439</v>
      </c>
      <c r="O1358" t="s">
        <v>446</v>
      </c>
      <c r="P1358" t="s">
        <v>447</v>
      </c>
      <c r="Q1358" t="s">
        <v>1694</v>
      </c>
      <c r="T1358" t="s">
        <v>1696</v>
      </c>
      <c r="U1358" t="s">
        <v>1697</v>
      </c>
      <c r="X1358" t="s">
        <v>1695</v>
      </c>
    </row>
    <row r="1359" spans="1:24" x14ac:dyDescent="0.25">
      <c r="A1359" t="s">
        <v>1694</v>
      </c>
      <c r="B1359" t="s">
        <v>1699</v>
      </c>
      <c r="C1359" t="b">
        <v>0</v>
      </c>
      <c r="D1359" t="s">
        <v>40</v>
      </c>
      <c r="F1359" t="s">
        <v>1696</v>
      </c>
      <c r="G1359" t="s">
        <v>1696</v>
      </c>
      <c r="H1359" t="s">
        <v>2646</v>
      </c>
      <c r="I1359" t="s">
        <v>1699</v>
      </c>
      <c r="J1359" t="s">
        <v>1699</v>
      </c>
      <c r="K1359">
        <v>115048</v>
      </c>
      <c r="L1359" t="s">
        <v>32</v>
      </c>
      <c r="M1359" t="s">
        <v>197</v>
      </c>
      <c r="N1359" t="s">
        <v>439</v>
      </c>
      <c r="O1359" t="s">
        <v>446</v>
      </c>
      <c r="P1359" t="s">
        <v>447</v>
      </c>
      <c r="Q1359" t="s">
        <v>1694</v>
      </c>
      <c r="T1359" t="s">
        <v>1696</v>
      </c>
      <c r="U1359" t="s">
        <v>1697</v>
      </c>
      <c r="X1359" t="s">
        <v>1699</v>
      </c>
    </row>
    <row r="1360" spans="1:24" x14ac:dyDescent="0.25">
      <c r="A1360" t="s">
        <v>1694</v>
      </c>
      <c r="B1360" t="s">
        <v>1700</v>
      </c>
      <c r="C1360" t="b">
        <v>0</v>
      </c>
      <c r="D1360" t="s">
        <v>40</v>
      </c>
      <c r="F1360" t="s">
        <v>1696</v>
      </c>
      <c r="G1360" t="s">
        <v>1696</v>
      </c>
      <c r="H1360" t="s">
        <v>2646</v>
      </c>
      <c r="I1360" t="s">
        <v>1700</v>
      </c>
      <c r="J1360" t="s">
        <v>1700</v>
      </c>
      <c r="K1360">
        <v>115044</v>
      </c>
      <c r="L1360" t="s">
        <v>32</v>
      </c>
      <c r="M1360" t="s">
        <v>197</v>
      </c>
      <c r="N1360" t="s">
        <v>439</v>
      </c>
      <c r="O1360" t="s">
        <v>446</v>
      </c>
      <c r="P1360" t="s">
        <v>447</v>
      </c>
      <c r="Q1360" t="s">
        <v>1694</v>
      </c>
      <c r="T1360" t="s">
        <v>1696</v>
      </c>
      <c r="U1360" t="s">
        <v>1697</v>
      </c>
      <c r="X1360" t="s">
        <v>1700</v>
      </c>
    </row>
    <row r="1361" spans="1:24" x14ac:dyDescent="0.25">
      <c r="A1361" t="s">
        <v>1694</v>
      </c>
      <c r="B1361" t="s">
        <v>1701</v>
      </c>
      <c r="C1361" t="b">
        <v>0</v>
      </c>
      <c r="D1361" t="s">
        <v>29</v>
      </c>
      <c r="F1361" t="s">
        <v>1696</v>
      </c>
      <c r="G1361" t="s">
        <v>1696</v>
      </c>
      <c r="H1361" t="s">
        <v>2646</v>
      </c>
      <c r="I1361" t="s">
        <v>1700</v>
      </c>
      <c r="J1361" t="s">
        <v>1700</v>
      </c>
      <c r="K1361">
        <v>115044</v>
      </c>
      <c r="L1361" t="s">
        <v>32</v>
      </c>
      <c r="M1361" t="s">
        <v>197</v>
      </c>
      <c r="N1361" t="s">
        <v>439</v>
      </c>
      <c r="O1361" t="s">
        <v>446</v>
      </c>
      <c r="P1361" t="s">
        <v>447</v>
      </c>
      <c r="Q1361" t="s">
        <v>1694</v>
      </c>
      <c r="T1361" t="s">
        <v>1696</v>
      </c>
      <c r="U1361" t="s">
        <v>1697</v>
      </c>
      <c r="X1361" t="s">
        <v>1700</v>
      </c>
    </row>
    <row r="1362" spans="1:24" x14ac:dyDescent="0.25">
      <c r="A1362" t="s">
        <v>1694</v>
      </c>
      <c r="B1362" t="s">
        <v>1702</v>
      </c>
      <c r="C1362" t="b">
        <v>0</v>
      </c>
      <c r="D1362" t="s">
        <v>40</v>
      </c>
      <c r="F1362" t="s">
        <v>1696</v>
      </c>
      <c r="G1362" t="s">
        <v>1696</v>
      </c>
      <c r="H1362" t="s">
        <v>2646</v>
      </c>
      <c r="I1362" t="s">
        <v>1702</v>
      </c>
      <c r="J1362" t="s">
        <v>1702</v>
      </c>
      <c r="K1362">
        <v>115053</v>
      </c>
      <c r="L1362" t="s">
        <v>32</v>
      </c>
      <c r="M1362" t="s">
        <v>197</v>
      </c>
      <c r="N1362" t="s">
        <v>439</v>
      </c>
      <c r="O1362" t="s">
        <v>446</v>
      </c>
      <c r="P1362" t="s">
        <v>447</v>
      </c>
      <c r="Q1362" t="s">
        <v>1694</v>
      </c>
      <c r="T1362" t="s">
        <v>1696</v>
      </c>
      <c r="U1362" t="s">
        <v>1697</v>
      </c>
      <c r="X1362" t="s">
        <v>1702</v>
      </c>
    </row>
    <row r="1363" spans="1:24" x14ac:dyDescent="0.25">
      <c r="A1363" t="s">
        <v>1694</v>
      </c>
      <c r="B1363" t="s">
        <v>1696</v>
      </c>
      <c r="C1363" t="b">
        <v>0</v>
      </c>
      <c r="D1363" t="s">
        <v>40</v>
      </c>
      <c r="F1363" t="s">
        <v>1696</v>
      </c>
      <c r="G1363" t="s">
        <v>1696</v>
      </c>
      <c r="H1363" t="s">
        <v>2646</v>
      </c>
      <c r="I1363" t="s">
        <v>1696</v>
      </c>
      <c r="J1363" t="s">
        <v>1696</v>
      </c>
      <c r="K1363">
        <v>115023</v>
      </c>
      <c r="L1363" t="s">
        <v>32</v>
      </c>
      <c r="M1363" t="s">
        <v>197</v>
      </c>
      <c r="N1363" t="s">
        <v>439</v>
      </c>
      <c r="O1363" t="s">
        <v>446</v>
      </c>
      <c r="P1363" t="s">
        <v>447</v>
      </c>
      <c r="Q1363" t="s">
        <v>1694</v>
      </c>
      <c r="T1363" t="s">
        <v>1696</v>
      </c>
    </row>
    <row r="1364" spans="1:24" x14ac:dyDescent="0.25">
      <c r="A1364" t="s">
        <v>1694</v>
      </c>
      <c r="B1364" t="s">
        <v>1703</v>
      </c>
      <c r="C1364" t="b">
        <v>0</v>
      </c>
      <c r="D1364" t="s">
        <v>29</v>
      </c>
      <c r="F1364" t="s">
        <v>1696</v>
      </c>
      <c r="G1364" t="s">
        <v>1696</v>
      </c>
      <c r="H1364" t="s">
        <v>2645</v>
      </c>
      <c r="I1364" t="s">
        <v>1696</v>
      </c>
      <c r="J1364" t="s">
        <v>1696</v>
      </c>
      <c r="K1364">
        <v>115023</v>
      </c>
      <c r="L1364" t="s">
        <v>32</v>
      </c>
      <c r="M1364" t="s">
        <v>197</v>
      </c>
      <c r="N1364" t="s">
        <v>439</v>
      </c>
      <c r="O1364" t="s">
        <v>446</v>
      </c>
      <c r="P1364" t="s">
        <v>447</v>
      </c>
      <c r="Q1364" t="s">
        <v>1694</v>
      </c>
      <c r="T1364" t="s">
        <v>1696</v>
      </c>
    </row>
    <row r="1365" spans="1:24" x14ac:dyDescent="0.25">
      <c r="A1365" t="s">
        <v>1694</v>
      </c>
      <c r="B1365" t="s">
        <v>1704</v>
      </c>
      <c r="C1365" t="b">
        <v>0</v>
      </c>
      <c r="D1365" t="s">
        <v>40</v>
      </c>
      <c r="F1365" t="s">
        <v>1704</v>
      </c>
      <c r="G1365" t="s">
        <v>1704</v>
      </c>
      <c r="H1365" t="s">
        <v>2645</v>
      </c>
      <c r="I1365" t="s">
        <v>1704</v>
      </c>
      <c r="J1365" t="s">
        <v>1704</v>
      </c>
      <c r="K1365">
        <v>115002</v>
      </c>
      <c r="L1365" t="s">
        <v>32</v>
      </c>
      <c r="M1365" t="s">
        <v>197</v>
      </c>
      <c r="N1365" t="s">
        <v>439</v>
      </c>
      <c r="O1365" t="s">
        <v>446</v>
      </c>
      <c r="P1365" t="s">
        <v>447</v>
      </c>
      <c r="Q1365" t="s">
        <v>1694</v>
      </c>
      <c r="T1365" t="s">
        <v>1705</v>
      </c>
      <c r="X1365" t="s">
        <v>1704</v>
      </c>
    </row>
    <row r="1366" spans="1:24" x14ac:dyDescent="0.25">
      <c r="A1366" t="s">
        <v>1694</v>
      </c>
      <c r="B1366" t="s">
        <v>1706</v>
      </c>
      <c r="C1366" t="b">
        <v>0</v>
      </c>
      <c r="D1366" t="s">
        <v>29</v>
      </c>
      <c r="F1366" t="s">
        <v>1704</v>
      </c>
      <c r="G1366" t="s">
        <v>1704</v>
      </c>
      <c r="H1366" t="s">
        <v>2645</v>
      </c>
      <c r="I1366" t="s">
        <v>1704</v>
      </c>
      <c r="J1366" t="s">
        <v>1704</v>
      </c>
      <c r="K1366">
        <v>115002</v>
      </c>
      <c r="L1366" t="s">
        <v>32</v>
      </c>
      <c r="M1366" t="s">
        <v>197</v>
      </c>
      <c r="N1366" t="s">
        <v>439</v>
      </c>
      <c r="O1366" t="s">
        <v>446</v>
      </c>
      <c r="P1366" t="s">
        <v>447</v>
      </c>
      <c r="Q1366" t="s">
        <v>1694</v>
      </c>
      <c r="T1366" t="s">
        <v>1705</v>
      </c>
      <c r="X1366" t="s">
        <v>1704</v>
      </c>
    </row>
    <row r="1367" spans="1:24" x14ac:dyDescent="0.25">
      <c r="A1367" t="s">
        <v>1694</v>
      </c>
      <c r="B1367" t="s">
        <v>1707</v>
      </c>
      <c r="C1367" t="b">
        <v>0</v>
      </c>
      <c r="D1367" t="s">
        <v>29</v>
      </c>
      <c r="F1367" t="s">
        <v>1704</v>
      </c>
      <c r="G1367" t="s">
        <v>1704</v>
      </c>
      <c r="H1367" t="s">
        <v>2645</v>
      </c>
      <c r="I1367" t="s">
        <v>1704</v>
      </c>
      <c r="J1367" t="s">
        <v>1704</v>
      </c>
      <c r="K1367">
        <v>115002</v>
      </c>
      <c r="L1367" t="s">
        <v>32</v>
      </c>
      <c r="M1367" t="s">
        <v>197</v>
      </c>
      <c r="N1367" t="s">
        <v>439</v>
      </c>
      <c r="O1367" t="s">
        <v>446</v>
      </c>
      <c r="P1367" t="s">
        <v>447</v>
      </c>
      <c r="Q1367" t="s">
        <v>1694</v>
      </c>
      <c r="T1367" t="s">
        <v>1705</v>
      </c>
      <c r="X1367" t="s">
        <v>1704</v>
      </c>
    </row>
    <row r="1368" spans="1:24" x14ac:dyDescent="0.25">
      <c r="A1368" t="s">
        <v>1694</v>
      </c>
      <c r="B1368" t="s">
        <v>1708</v>
      </c>
      <c r="C1368" t="b">
        <v>0</v>
      </c>
      <c r="D1368" t="s">
        <v>29</v>
      </c>
      <c r="F1368" t="s">
        <v>1704</v>
      </c>
      <c r="G1368" t="s">
        <v>1704</v>
      </c>
      <c r="H1368" t="s">
        <v>2645</v>
      </c>
      <c r="I1368" t="s">
        <v>1704</v>
      </c>
      <c r="J1368" t="s">
        <v>1704</v>
      </c>
      <c r="K1368">
        <v>115002</v>
      </c>
      <c r="L1368" t="s">
        <v>32</v>
      </c>
      <c r="M1368" t="s">
        <v>197</v>
      </c>
      <c r="N1368" t="s">
        <v>439</v>
      </c>
      <c r="O1368" t="s">
        <v>446</v>
      </c>
      <c r="P1368" t="s">
        <v>447</v>
      </c>
      <c r="Q1368" t="s">
        <v>1694</v>
      </c>
      <c r="T1368" t="s">
        <v>1705</v>
      </c>
      <c r="X1368" t="s">
        <v>1704</v>
      </c>
    </row>
    <row r="1369" spans="1:24" x14ac:dyDescent="0.25">
      <c r="A1369" t="s">
        <v>1694</v>
      </c>
      <c r="B1369" t="s">
        <v>1694</v>
      </c>
      <c r="C1369" t="b">
        <v>0</v>
      </c>
      <c r="D1369" t="s">
        <v>40</v>
      </c>
      <c r="F1369" t="s">
        <v>82</v>
      </c>
      <c r="G1369" t="s">
        <v>82</v>
      </c>
      <c r="H1369" t="s">
        <v>82</v>
      </c>
      <c r="I1369" t="s">
        <v>1694</v>
      </c>
      <c r="J1369" t="s">
        <v>1694</v>
      </c>
      <c r="K1369">
        <v>115000</v>
      </c>
      <c r="L1369" t="s">
        <v>32</v>
      </c>
      <c r="M1369" t="s">
        <v>197</v>
      </c>
      <c r="N1369" t="s">
        <v>439</v>
      </c>
      <c r="O1369" t="s">
        <v>446</v>
      </c>
      <c r="P1369" t="s">
        <v>447</v>
      </c>
      <c r="Q1369" t="s">
        <v>1694</v>
      </c>
    </row>
    <row r="1370" spans="1:24" hidden="1" x14ac:dyDescent="0.25">
      <c r="A1370" t="s">
        <v>113</v>
      </c>
      <c r="B1370" t="s">
        <v>1709</v>
      </c>
      <c r="C1370" t="b">
        <v>1</v>
      </c>
      <c r="D1370" t="s">
        <v>2</v>
      </c>
      <c r="E1370" t="s">
        <v>113</v>
      </c>
      <c r="F1370" t="s">
        <v>82</v>
      </c>
      <c r="G1370" t="s">
        <v>82</v>
      </c>
      <c r="H1370" t="s">
        <v>82</v>
      </c>
      <c r="I1370" t="s">
        <v>82</v>
      </c>
      <c r="J1370" t="s">
        <v>82</v>
      </c>
      <c r="K1370">
        <v>115080</v>
      </c>
      <c r="L1370" t="s">
        <v>32</v>
      </c>
      <c r="M1370" t="s">
        <v>197</v>
      </c>
      <c r="N1370" t="s">
        <v>439</v>
      </c>
      <c r="O1370" t="s">
        <v>446</v>
      </c>
      <c r="P1370" t="s">
        <v>447</v>
      </c>
      <c r="Q1370" t="s">
        <v>1710</v>
      </c>
      <c r="R1370" t="s">
        <v>1711</v>
      </c>
      <c r="T1370" t="s">
        <v>1709</v>
      </c>
    </row>
    <row r="1371" spans="1:24" x14ac:dyDescent="0.25">
      <c r="A1371" t="s">
        <v>1710</v>
      </c>
      <c r="B1371" t="s">
        <v>1712</v>
      </c>
      <c r="C1371" t="b">
        <v>0</v>
      </c>
      <c r="D1371" t="s">
        <v>29</v>
      </c>
      <c r="E1371" s="25" t="s">
        <v>1713</v>
      </c>
      <c r="F1371" t="s">
        <v>82</v>
      </c>
      <c r="G1371" t="s">
        <v>82</v>
      </c>
      <c r="H1371" t="s">
        <v>82</v>
      </c>
      <c r="I1371" t="s">
        <v>1714</v>
      </c>
      <c r="J1371" t="s">
        <v>1714</v>
      </c>
      <c r="K1371">
        <v>115085</v>
      </c>
      <c r="L1371" t="s">
        <v>32</v>
      </c>
      <c r="M1371" t="s">
        <v>197</v>
      </c>
      <c r="N1371" t="s">
        <v>439</v>
      </c>
      <c r="O1371" t="s">
        <v>446</v>
      </c>
      <c r="P1371" t="s">
        <v>447</v>
      </c>
      <c r="Q1371" t="s">
        <v>1710</v>
      </c>
      <c r="R1371" t="s">
        <v>1711</v>
      </c>
      <c r="T1371" t="s">
        <v>1714</v>
      </c>
    </row>
    <row r="1372" spans="1:24" x14ac:dyDescent="0.25">
      <c r="A1372" t="s">
        <v>1710</v>
      </c>
      <c r="B1372" t="s">
        <v>1715</v>
      </c>
      <c r="C1372" t="b">
        <v>0</v>
      </c>
      <c r="D1372" t="s">
        <v>29</v>
      </c>
      <c r="E1372" s="25" t="s">
        <v>1713</v>
      </c>
      <c r="F1372" t="s">
        <v>82</v>
      </c>
      <c r="G1372" t="s">
        <v>82</v>
      </c>
      <c r="H1372" t="s">
        <v>82</v>
      </c>
      <c r="I1372" t="s">
        <v>1714</v>
      </c>
      <c r="J1372" t="s">
        <v>1714</v>
      </c>
      <c r="K1372">
        <v>115085</v>
      </c>
      <c r="L1372" t="s">
        <v>32</v>
      </c>
      <c r="M1372" t="s">
        <v>197</v>
      </c>
      <c r="N1372" t="s">
        <v>439</v>
      </c>
      <c r="O1372" t="s">
        <v>446</v>
      </c>
      <c r="P1372" t="s">
        <v>447</v>
      </c>
      <c r="Q1372" t="s">
        <v>1710</v>
      </c>
      <c r="R1372" t="s">
        <v>1711</v>
      </c>
      <c r="T1372" t="s">
        <v>1714</v>
      </c>
    </row>
    <row r="1373" spans="1:24" x14ac:dyDescent="0.25">
      <c r="A1373" t="s">
        <v>1710</v>
      </c>
      <c r="B1373" t="s">
        <v>1714</v>
      </c>
      <c r="C1373" t="b">
        <v>0</v>
      </c>
      <c r="D1373" t="s">
        <v>40</v>
      </c>
      <c r="E1373" s="25" t="s">
        <v>1713</v>
      </c>
      <c r="F1373" t="s">
        <v>82</v>
      </c>
      <c r="G1373" t="s">
        <v>82</v>
      </c>
      <c r="H1373" t="s">
        <v>82</v>
      </c>
      <c r="I1373" t="s">
        <v>1714</v>
      </c>
      <c r="J1373" t="s">
        <v>1714</v>
      </c>
      <c r="K1373">
        <v>115085</v>
      </c>
      <c r="L1373" t="s">
        <v>32</v>
      </c>
      <c r="M1373" t="s">
        <v>197</v>
      </c>
      <c r="N1373" t="s">
        <v>439</v>
      </c>
      <c r="O1373" t="s">
        <v>446</v>
      </c>
      <c r="P1373" t="s">
        <v>447</v>
      </c>
      <c r="Q1373" t="s">
        <v>1710</v>
      </c>
      <c r="R1373" t="s">
        <v>1711</v>
      </c>
      <c r="T1373" t="s">
        <v>1714</v>
      </c>
    </row>
    <row r="1374" spans="1:24" x14ac:dyDescent="0.25">
      <c r="A1374" t="s">
        <v>1710</v>
      </c>
      <c r="B1374" t="s">
        <v>1710</v>
      </c>
      <c r="C1374" t="b">
        <v>0</v>
      </c>
      <c r="D1374" t="s">
        <v>40</v>
      </c>
      <c r="E1374" s="25" t="s">
        <v>1713</v>
      </c>
      <c r="F1374" t="s">
        <v>82</v>
      </c>
      <c r="G1374" t="s">
        <v>82</v>
      </c>
      <c r="H1374" t="s">
        <v>82</v>
      </c>
      <c r="I1374" t="s">
        <v>1710</v>
      </c>
      <c r="J1374" t="s">
        <v>1710</v>
      </c>
      <c r="K1374">
        <v>114999</v>
      </c>
      <c r="L1374" t="s">
        <v>32</v>
      </c>
      <c r="M1374" t="s">
        <v>197</v>
      </c>
      <c r="N1374" t="s">
        <v>439</v>
      </c>
      <c r="O1374" t="s">
        <v>446</v>
      </c>
      <c r="P1374" t="s">
        <v>447</v>
      </c>
      <c r="Q1374" t="s">
        <v>1710</v>
      </c>
    </row>
    <row r="1375" spans="1:24" x14ac:dyDescent="0.25">
      <c r="A1375" t="s">
        <v>1716</v>
      </c>
      <c r="B1375" t="s">
        <v>1717</v>
      </c>
      <c r="C1375" t="b">
        <v>0</v>
      </c>
      <c r="D1375" t="s">
        <v>29</v>
      </c>
      <c r="E1375" s="25" t="s">
        <v>393</v>
      </c>
      <c r="F1375" t="s">
        <v>82</v>
      </c>
      <c r="G1375" t="s">
        <v>1718</v>
      </c>
      <c r="H1375" t="s">
        <v>2646</v>
      </c>
      <c r="I1375" t="s">
        <v>1719</v>
      </c>
      <c r="J1375" t="s">
        <v>1719</v>
      </c>
      <c r="L1375" t="s">
        <v>32</v>
      </c>
      <c r="M1375" t="s">
        <v>197</v>
      </c>
      <c r="N1375" t="s">
        <v>439</v>
      </c>
      <c r="O1375" t="s">
        <v>446</v>
      </c>
      <c r="P1375" t="s">
        <v>447</v>
      </c>
      <c r="Q1375" t="s">
        <v>1716</v>
      </c>
      <c r="R1375" t="s">
        <v>1720</v>
      </c>
      <c r="T1375" t="s">
        <v>1718</v>
      </c>
      <c r="X1375" t="s">
        <v>1719</v>
      </c>
    </row>
    <row r="1376" spans="1:24" x14ac:dyDescent="0.25">
      <c r="A1376" t="s">
        <v>1716</v>
      </c>
      <c r="B1376" t="s">
        <v>1721</v>
      </c>
      <c r="C1376" t="b">
        <v>0</v>
      </c>
      <c r="D1376" t="s">
        <v>29</v>
      </c>
      <c r="E1376" s="25" t="s">
        <v>393</v>
      </c>
      <c r="F1376" t="s">
        <v>82</v>
      </c>
      <c r="G1376" t="s">
        <v>1718</v>
      </c>
      <c r="H1376" t="s">
        <v>2646</v>
      </c>
      <c r="I1376" t="s">
        <v>1719</v>
      </c>
      <c r="J1376" t="s">
        <v>1719</v>
      </c>
      <c r="L1376" t="s">
        <v>32</v>
      </c>
      <c r="M1376" t="s">
        <v>197</v>
      </c>
      <c r="N1376" t="s">
        <v>439</v>
      </c>
      <c r="O1376" t="s">
        <v>446</v>
      </c>
      <c r="P1376" t="s">
        <v>447</v>
      </c>
      <c r="Q1376" t="s">
        <v>1716</v>
      </c>
      <c r="R1376" t="s">
        <v>1720</v>
      </c>
      <c r="T1376" t="s">
        <v>1718</v>
      </c>
      <c r="X1376" t="s">
        <v>1719</v>
      </c>
    </row>
    <row r="1377" spans="1:24" x14ac:dyDescent="0.25">
      <c r="A1377" t="s">
        <v>1716</v>
      </c>
      <c r="B1377" t="s">
        <v>1722</v>
      </c>
      <c r="C1377" t="b">
        <v>0</v>
      </c>
      <c r="D1377" t="s">
        <v>29</v>
      </c>
      <c r="E1377" s="25" t="s">
        <v>393</v>
      </c>
      <c r="F1377" t="s">
        <v>82</v>
      </c>
      <c r="G1377" t="s">
        <v>1718</v>
      </c>
      <c r="H1377" t="s">
        <v>2646</v>
      </c>
      <c r="I1377" t="s">
        <v>1719</v>
      </c>
      <c r="J1377" t="s">
        <v>1719</v>
      </c>
      <c r="L1377" t="s">
        <v>32</v>
      </c>
      <c r="M1377" t="s">
        <v>197</v>
      </c>
      <c r="N1377" t="s">
        <v>439</v>
      </c>
      <c r="O1377" t="s">
        <v>446</v>
      </c>
      <c r="P1377" t="s">
        <v>447</v>
      </c>
      <c r="Q1377" t="s">
        <v>1716</v>
      </c>
      <c r="R1377" t="s">
        <v>1720</v>
      </c>
      <c r="T1377" t="s">
        <v>1718</v>
      </c>
      <c r="X1377" t="s">
        <v>1719</v>
      </c>
    </row>
    <row r="1378" spans="1:24" x14ac:dyDescent="0.25">
      <c r="A1378" t="s">
        <v>1716</v>
      </c>
      <c r="B1378" t="s">
        <v>1723</v>
      </c>
      <c r="C1378" t="b">
        <v>0</v>
      </c>
      <c r="D1378" t="s">
        <v>29</v>
      </c>
      <c r="E1378" s="25" t="s">
        <v>393</v>
      </c>
      <c r="F1378" t="s">
        <v>82</v>
      </c>
      <c r="G1378" t="s">
        <v>1718</v>
      </c>
      <c r="H1378" t="s">
        <v>2646</v>
      </c>
      <c r="I1378" t="s">
        <v>1719</v>
      </c>
      <c r="J1378" t="s">
        <v>1719</v>
      </c>
      <c r="L1378" t="s">
        <v>32</v>
      </c>
      <c r="M1378" t="s">
        <v>197</v>
      </c>
      <c r="N1378" t="s">
        <v>439</v>
      </c>
      <c r="O1378" t="s">
        <v>446</v>
      </c>
      <c r="P1378" t="s">
        <v>447</v>
      </c>
      <c r="Q1378" t="s">
        <v>1716</v>
      </c>
      <c r="R1378" t="s">
        <v>1720</v>
      </c>
      <c r="T1378" t="s">
        <v>1718</v>
      </c>
      <c r="X1378" t="s">
        <v>1719</v>
      </c>
    </row>
    <row r="1379" spans="1:24" x14ac:dyDescent="0.25">
      <c r="A1379" t="s">
        <v>1716</v>
      </c>
      <c r="B1379" t="s">
        <v>1724</v>
      </c>
      <c r="C1379" t="b">
        <v>0</v>
      </c>
      <c r="D1379" t="s">
        <v>29</v>
      </c>
      <c r="E1379" s="25" t="s">
        <v>393</v>
      </c>
      <c r="F1379" t="s">
        <v>82</v>
      </c>
      <c r="G1379" t="s">
        <v>1718</v>
      </c>
      <c r="H1379" t="s">
        <v>2646</v>
      </c>
      <c r="I1379" t="s">
        <v>1719</v>
      </c>
      <c r="J1379" t="s">
        <v>1719</v>
      </c>
      <c r="L1379" t="s">
        <v>32</v>
      </c>
      <c r="M1379" t="s">
        <v>197</v>
      </c>
      <c r="N1379" t="s">
        <v>439</v>
      </c>
      <c r="O1379" t="s">
        <v>446</v>
      </c>
      <c r="P1379" t="s">
        <v>447</v>
      </c>
      <c r="Q1379" t="s">
        <v>1716</v>
      </c>
      <c r="R1379" t="s">
        <v>1720</v>
      </c>
      <c r="T1379" t="s">
        <v>1718</v>
      </c>
      <c r="X1379" t="s">
        <v>1719</v>
      </c>
    </row>
    <row r="1380" spans="1:24" x14ac:dyDescent="0.25">
      <c r="A1380" t="s">
        <v>1716</v>
      </c>
      <c r="B1380" t="s">
        <v>1725</v>
      </c>
      <c r="C1380" t="b">
        <v>0</v>
      </c>
      <c r="D1380" t="s">
        <v>29</v>
      </c>
      <c r="E1380" s="25" t="s">
        <v>393</v>
      </c>
      <c r="F1380" t="s">
        <v>82</v>
      </c>
      <c r="G1380" t="s">
        <v>1718</v>
      </c>
      <c r="H1380" t="s">
        <v>2646</v>
      </c>
      <c r="I1380" t="s">
        <v>1719</v>
      </c>
      <c r="J1380" t="s">
        <v>1719</v>
      </c>
      <c r="L1380" t="s">
        <v>32</v>
      </c>
      <c r="M1380" t="s">
        <v>197</v>
      </c>
      <c r="N1380" t="s">
        <v>439</v>
      </c>
      <c r="O1380" t="s">
        <v>446</v>
      </c>
      <c r="P1380" t="s">
        <v>447</v>
      </c>
      <c r="Q1380" t="s">
        <v>1716</v>
      </c>
      <c r="R1380" t="s">
        <v>1720</v>
      </c>
      <c r="T1380" t="s">
        <v>1718</v>
      </c>
      <c r="X1380" t="s">
        <v>1719</v>
      </c>
    </row>
    <row r="1381" spans="1:24" x14ac:dyDescent="0.25">
      <c r="A1381" t="s">
        <v>1716</v>
      </c>
      <c r="B1381" t="s">
        <v>1726</v>
      </c>
      <c r="C1381" t="b">
        <v>0</v>
      </c>
      <c r="D1381" t="s">
        <v>29</v>
      </c>
      <c r="E1381" s="25" t="s">
        <v>393</v>
      </c>
      <c r="F1381" t="s">
        <v>82</v>
      </c>
      <c r="G1381" t="s">
        <v>1718</v>
      </c>
      <c r="H1381" t="s">
        <v>2646</v>
      </c>
      <c r="I1381" t="s">
        <v>1719</v>
      </c>
      <c r="J1381" t="s">
        <v>1719</v>
      </c>
      <c r="L1381" t="s">
        <v>32</v>
      </c>
      <c r="M1381" t="s">
        <v>197</v>
      </c>
      <c r="N1381" t="s">
        <v>439</v>
      </c>
      <c r="O1381" t="s">
        <v>446</v>
      </c>
      <c r="P1381" t="s">
        <v>447</v>
      </c>
      <c r="Q1381" t="s">
        <v>1716</v>
      </c>
      <c r="R1381" t="s">
        <v>1720</v>
      </c>
      <c r="T1381" t="s">
        <v>1718</v>
      </c>
      <c r="X1381" t="s">
        <v>1719</v>
      </c>
    </row>
    <row r="1382" spans="1:24" x14ac:dyDescent="0.25">
      <c r="A1382" t="s">
        <v>1716</v>
      </c>
      <c r="B1382" t="s">
        <v>1727</v>
      </c>
      <c r="C1382" t="b">
        <v>0</v>
      </c>
      <c r="D1382" t="s">
        <v>29</v>
      </c>
      <c r="E1382" s="25" t="s">
        <v>393</v>
      </c>
      <c r="F1382" t="s">
        <v>82</v>
      </c>
      <c r="G1382" t="s">
        <v>1718</v>
      </c>
      <c r="H1382" t="s">
        <v>2646</v>
      </c>
      <c r="I1382" t="s">
        <v>1719</v>
      </c>
      <c r="J1382" t="s">
        <v>1719</v>
      </c>
      <c r="L1382" t="s">
        <v>32</v>
      </c>
      <c r="M1382" t="s">
        <v>197</v>
      </c>
      <c r="N1382" t="s">
        <v>439</v>
      </c>
      <c r="O1382" t="s">
        <v>446</v>
      </c>
      <c r="P1382" t="s">
        <v>447</v>
      </c>
      <c r="Q1382" t="s">
        <v>1716</v>
      </c>
      <c r="R1382" t="s">
        <v>1720</v>
      </c>
      <c r="T1382" t="s">
        <v>1718</v>
      </c>
      <c r="X1382" t="s">
        <v>1719</v>
      </c>
    </row>
    <row r="1383" spans="1:24" x14ac:dyDescent="0.25">
      <c r="A1383" t="s">
        <v>1716</v>
      </c>
      <c r="B1383" t="s">
        <v>1719</v>
      </c>
      <c r="C1383" t="b">
        <v>0</v>
      </c>
      <c r="D1383" t="s">
        <v>40</v>
      </c>
      <c r="E1383" s="25" t="s">
        <v>393</v>
      </c>
      <c r="F1383" t="s">
        <v>82</v>
      </c>
      <c r="G1383" t="s">
        <v>1718</v>
      </c>
      <c r="H1383" t="s">
        <v>2646</v>
      </c>
      <c r="I1383" t="s">
        <v>1719</v>
      </c>
      <c r="J1383" t="s">
        <v>1719</v>
      </c>
      <c r="L1383" t="s">
        <v>32</v>
      </c>
      <c r="M1383" t="s">
        <v>197</v>
      </c>
      <c r="N1383" t="s">
        <v>439</v>
      </c>
      <c r="O1383" t="s">
        <v>446</v>
      </c>
      <c r="P1383" t="s">
        <v>447</v>
      </c>
      <c r="Q1383" t="s">
        <v>1716</v>
      </c>
      <c r="R1383" t="s">
        <v>1720</v>
      </c>
      <c r="T1383" t="s">
        <v>1718</v>
      </c>
      <c r="X1383" t="s">
        <v>1719</v>
      </c>
    </row>
    <row r="1384" spans="1:24" x14ac:dyDescent="0.25">
      <c r="A1384" t="s">
        <v>1716</v>
      </c>
      <c r="B1384" t="s">
        <v>1728</v>
      </c>
      <c r="C1384" t="b">
        <v>0</v>
      </c>
      <c r="D1384" t="s">
        <v>29</v>
      </c>
      <c r="F1384" t="s">
        <v>82</v>
      </c>
      <c r="G1384" t="s">
        <v>1718</v>
      </c>
      <c r="H1384" t="s">
        <v>2646</v>
      </c>
      <c r="I1384" t="s">
        <v>1719</v>
      </c>
      <c r="J1384" t="s">
        <v>1719</v>
      </c>
      <c r="L1384" t="s">
        <v>32</v>
      </c>
      <c r="M1384" t="s">
        <v>197</v>
      </c>
      <c r="N1384" t="s">
        <v>439</v>
      </c>
      <c r="O1384" t="s">
        <v>446</v>
      </c>
      <c r="P1384" t="s">
        <v>447</v>
      </c>
      <c r="Q1384" t="s">
        <v>1716</v>
      </c>
      <c r="R1384" t="s">
        <v>1720</v>
      </c>
      <c r="T1384" t="s">
        <v>1718</v>
      </c>
      <c r="X1384" t="s">
        <v>1719</v>
      </c>
    </row>
    <row r="1385" spans="1:24" x14ac:dyDescent="0.25">
      <c r="A1385" t="s">
        <v>1716</v>
      </c>
      <c r="B1385" t="s">
        <v>1729</v>
      </c>
      <c r="C1385" t="b">
        <v>0</v>
      </c>
      <c r="D1385" t="s">
        <v>40</v>
      </c>
      <c r="F1385" t="s">
        <v>82</v>
      </c>
      <c r="G1385" t="s">
        <v>1718</v>
      </c>
      <c r="H1385" t="s">
        <v>2646</v>
      </c>
      <c r="I1385" t="s">
        <v>1729</v>
      </c>
      <c r="J1385" t="s">
        <v>1729</v>
      </c>
      <c r="K1385">
        <v>101597</v>
      </c>
      <c r="L1385" t="s">
        <v>32</v>
      </c>
      <c r="M1385" t="s">
        <v>197</v>
      </c>
      <c r="N1385" t="s">
        <v>439</v>
      </c>
      <c r="O1385" t="s">
        <v>446</v>
      </c>
      <c r="P1385" t="s">
        <v>447</v>
      </c>
      <c r="Q1385" t="s">
        <v>1716</v>
      </c>
      <c r="R1385" t="s">
        <v>1720</v>
      </c>
      <c r="T1385" t="s">
        <v>1718</v>
      </c>
      <c r="X1385" t="s">
        <v>1729</v>
      </c>
    </row>
    <row r="1386" spans="1:24" x14ac:dyDescent="0.25">
      <c r="A1386" t="s">
        <v>1716</v>
      </c>
      <c r="B1386" t="s">
        <v>1730</v>
      </c>
      <c r="C1386" t="b">
        <v>0</v>
      </c>
      <c r="D1386" t="s">
        <v>29</v>
      </c>
      <c r="F1386" t="s">
        <v>82</v>
      </c>
      <c r="G1386" t="s">
        <v>1718</v>
      </c>
      <c r="H1386" t="s">
        <v>2646</v>
      </c>
      <c r="I1386" t="s">
        <v>1729</v>
      </c>
      <c r="J1386" t="s">
        <v>1729</v>
      </c>
      <c r="K1386">
        <v>101597</v>
      </c>
      <c r="L1386" t="s">
        <v>32</v>
      </c>
      <c r="M1386" t="s">
        <v>197</v>
      </c>
      <c r="N1386" t="s">
        <v>439</v>
      </c>
      <c r="O1386" t="s">
        <v>446</v>
      </c>
      <c r="P1386" t="s">
        <v>447</v>
      </c>
      <c r="Q1386" t="s">
        <v>1716</v>
      </c>
      <c r="R1386" t="s">
        <v>1720</v>
      </c>
      <c r="T1386" t="s">
        <v>1718</v>
      </c>
      <c r="X1386" t="s">
        <v>1729</v>
      </c>
    </row>
    <row r="1387" spans="1:24" x14ac:dyDescent="0.25">
      <c r="A1387" t="s">
        <v>1716</v>
      </c>
      <c r="B1387" t="s">
        <v>1718</v>
      </c>
      <c r="C1387" t="b">
        <v>0</v>
      </c>
      <c r="D1387" t="s">
        <v>40</v>
      </c>
      <c r="F1387" t="s">
        <v>82</v>
      </c>
      <c r="G1387" t="s">
        <v>1718</v>
      </c>
      <c r="H1387" t="s">
        <v>2646</v>
      </c>
      <c r="I1387" t="s">
        <v>1718</v>
      </c>
      <c r="J1387" t="s">
        <v>1718</v>
      </c>
      <c r="K1387">
        <v>101596</v>
      </c>
      <c r="L1387" t="s">
        <v>32</v>
      </c>
      <c r="M1387" t="s">
        <v>197</v>
      </c>
      <c r="N1387" t="s">
        <v>439</v>
      </c>
      <c r="O1387" t="s">
        <v>446</v>
      </c>
      <c r="P1387" t="s">
        <v>447</v>
      </c>
      <c r="Q1387" t="s">
        <v>1716</v>
      </c>
      <c r="R1387" t="s">
        <v>1720</v>
      </c>
      <c r="T1387" t="s">
        <v>1718</v>
      </c>
    </row>
    <row r="1388" spans="1:24" x14ac:dyDescent="0.25">
      <c r="A1388" t="s">
        <v>1716</v>
      </c>
      <c r="B1388" t="s">
        <v>1731</v>
      </c>
      <c r="C1388" t="b">
        <v>0</v>
      </c>
      <c r="D1388" t="s">
        <v>40</v>
      </c>
      <c r="F1388" t="s">
        <v>82</v>
      </c>
      <c r="G1388" t="s">
        <v>1731</v>
      </c>
      <c r="H1388" t="s">
        <v>2645</v>
      </c>
      <c r="I1388" t="s">
        <v>1731</v>
      </c>
      <c r="J1388" t="s">
        <v>1731</v>
      </c>
      <c r="K1388">
        <v>102027</v>
      </c>
      <c r="L1388" t="s">
        <v>32</v>
      </c>
      <c r="M1388" t="s">
        <v>197</v>
      </c>
      <c r="N1388" t="s">
        <v>439</v>
      </c>
      <c r="O1388" t="s">
        <v>446</v>
      </c>
      <c r="P1388" t="s">
        <v>447</v>
      </c>
      <c r="Q1388" t="s">
        <v>1716</v>
      </c>
      <c r="R1388" t="s">
        <v>1720</v>
      </c>
      <c r="T1388" t="s">
        <v>1732</v>
      </c>
      <c r="X1388" t="s">
        <v>1731</v>
      </c>
    </row>
    <row r="1389" spans="1:24" x14ac:dyDescent="0.25">
      <c r="A1389" t="s">
        <v>1716</v>
      </c>
      <c r="B1389" t="s">
        <v>1733</v>
      </c>
      <c r="C1389" t="b">
        <v>0</v>
      </c>
      <c r="D1389" t="s">
        <v>29</v>
      </c>
      <c r="F1389" t="s">
        <v>82</v>
      </c>
      <c r="G1389" t="s">
        <v>1731</v>
      </c>
      <c r="H1389" t="s">
        <v>2645</v>
      </c>
      <c r="I1389" t="s">
        <v>1731</v>
      </c>
      <c r="J1389" t="s">
        <v>1731</v>
      </c>
      <c r="K1389">
        <v>102027</v>
      </c>
      <c r="L1389" t="s">
        <v>32</v>
      </c>
      <c r="M1389" t="s">
        <v>197</v>
      </c>
      <c r="N1389" t="s">
        <v>439</v>
      </c>
      <c r="O1389" t="s">
        <v>446</v>
      </c>
      <c r="P1389" t="s">
        <v>447</v>
      </c>
      <c r="Q1389" t="s">
        <v>1716</v>
      </c>
      <c r="R1389" t="s">
        <v>1720</v>
      </c>
      <c r="T1389" t="s">
        <v>1732</v>
      </c>
      <c r="X1389" t="s">
        <v>1731</v>
      </c>
    </row>
    <row r="1390" spans="1:24" x14ac:dyDescent="0.25">
      <c r="A1390" t="s">
        <v>1716</v>
      </c>
      <c r="B1390" t="s">
        <v>1732</v>
      </c>
      <c r="C1390" t="b">
        <v>0</v>
      </c>
      <c r="D1390" t="s">
        <v>40</v>
      </c>
      <c r="F1390" t="s">
        <v>82</v>
      </c>
      <c r="G1390" t="s">
        <v>82</v>
      </c>
      <c r="H1390" t="s">
        <v>82</v>
      </c>
      <c r="I1390" t="s">
        <v>1732</v>
      </c>
      <c r="J1390" t="s">
        <v>1732</v>
      </c>
      <c r="K1390">
        <v>102026</v>
      </c>
      <c r="L1390" t="s">
        <v>32</v>
      </c>
      <c r="M1390" t="s">
        <v>197</v>
      </c>
      <c r="N1390" t="s">
        <v>439</v>
      </c>
      <c r="O1390" t="s">
        <v>446</v>
      </c>
      <c r="P1390" t="s">
        <v>447</v>
      </c>
      <c r="Q1390" t="s">
        <v>1716</v>
      </c>
      <c r="R1390" t="s">
        <v>1720</v>
      </c>
      <c r="T1390" t="s">
        <v>1732</v>
      </c>
    </row>
    <row r="1391" spans="1:24" x14ac:dyDescent="0.25">
      <c r="A1391" t="s">
        <v>1716</v>
      </c>
      <c r="B1391" t="s">
        <v>1734</v>
      </c>
      <c r="C1391" t="b">
        <v>0</v>
      </c>
      <c r="D1391" t="s">
        <v>40</v>
      </c>
      <c r="F1391" t="s">
        <v>82</v>
      </c>
      <c r="G1391" t="s">
        <v>82</v>
      </c>
      <c r="H1391" t="s">
        <v>82</v>
      </c>
      <c r="I1391" t="s">
        <v>1734</v>
      </c>
      <c r="J1391" t="s">
        <v>1734</v>
      </c>
      <c r="K1391">
        <v>102035</v>
      </c>
      <c r="L1391" t="s">
        <v>32</v>
      </c>
      <c r="M1391" t="s">
        <v>197</v>
      </c>
      <c r="N1391" t="s">
        <v>439</v>
      </c>
      <c r="O1391" t="s">
        <v>446</v>
      </c>
      <c r="P1391" t="s">
        <v>447</v>
      </c>
      <c r="Q1391" t="s">
        <v>1716</v>
      </c>
      <c r="R1391" t="s">
        <v>1720</v>
      </c>
      <c r="T1391" t="s">
        <v>1735</v>
      </c>
      <c r="U1391" t="s">
        <v>1736</v>
      </c>
      <c r="X1391" t="s">
        <v>1734</v>
      </c>
    </row>
    <row r="1392" spans="1:24" x14ac:dyDescent="0.25">
      <c r="A1392" t="s">
        <v>1716</v>
      </c>
      <c r="B1392" t="s">
        <v>1735</v>
      </c>
      <c r="C1392" t="b">
        <v>0</v>
      </c>
      <c r="D1392" t="s">
        <v>40</v>
      </c>
      <c r="F1392" t="s">
        <v>82</v>
      </c>
      <c r="G1392" t="s">
        <v>82</v>
      </c>
      <c r="H1392" t="s">
        <v>82</v>
      </c>
      <c r="I1392" t="s">
        <v>1735</v>
      </c>
      <c r="J1392" t="s">
        <v>1735</v>
      </c>
      <c r="K1392">
        <v>102020</v>
      </c>
      <c r="L1392" t="s">
        <v>32</v>
      </c>
      <c r="M1392" t="s">
        <v>197</v>
      </c>
      <c r="N1392" t="s">
        <v>439</v>
      </c>
      <c r="O1392" t="s">
        <v>446</v>
      </c>
      <c r="P1392" t="s">
        <v>447</v>
      </c>
      <c r="Q1392" t="s">
        <v>1716</v>
      </c>
      <c r="R1392" t="s">
        <v>1720</v>
      </c>
      <c r="T1392" t="s">
        <v>1735</v>
      </c>
    </row>
    <row r="1393" spans="1:29" x14ac:dyDescent="0.25">
      <c r="A1393" t="s">
        <v>1716</v>
      </c>
      <c r="B1393" t="s">
        <v>1737</v>
      </c>
      <c r="C1393" t="b">
        <v>0</v>
      </c>
      <c r="D1393" t="s">
        <v>29</v>
      </c>
      <c r="F1393" t="s">
        <v>82</v>
      </c>
      <c r="G1393" t="s">
        <v>82</v>
      </c>
      <c r="H1393" t="s">
        <v>82</v>
      </c>
      <c r="I1393" t="s">
        <v>1735</v>
      </c>
      <c r="J1393" t="s">
        <v>1735</v>
      </c>
      <c r="K1393">
        <v>102020</v>
      </c>
      <c r="L1393" t="s">
        <v>32</v>
      </c>
      <c r="M1393" t="s">
        <v>197</v>
      </c>
      <c r="N1393" t="s">
        <v>439</v>
      </c>
      <c r="O1393" t="s">
        <v>446</v>
      </c>
      <c r="P1393" t="s">
        <v>447</v>
      </c>
      <c r="Q1393" t="s">
        <v>1716</v>
      </c>
      <c r="R1393" t="s">
        <v>1720</v>
      </c>
      <c r="T1393" t="s">
        <v>1735</v>
      </c>
    </row>
    <row r="1394" spans="1:29" x14ac:dyDescent="0.25">
      <c r="A1394" t="s">
        <v>1716</v>
      </c>
      <c r="B1394" t="s">
        <v>1738</v>
      </c>
      <c r="C1394" t="b">
        <v>0</v>
      </c>
      <c r="D1394" t="s">
        <v>40</v>
      </c>
      <c r="F1394" t="s">
        <v>82</v>
      </c>
      <c r="G1394" t="s">
        <v>82</v>
      </c>
      <c r="H1394" t="s">
        <v>82</v>
      </c>
      <c r="I1394" t="s">
        <v>1738</v>
      </c>
      <c r="J1394" t="s">
        <v>1738</v>
      </c>
      <c r="K1394">
        <v>101725</v>
      </c>
      <c r="L1394" t="s">
        <v>32</v>
      </c>
      <c r="M1394" t="s">
        <v>197</v>
      </c>
      <c r="N1394" t="s">
        <v>439</v>
      </c>
      <c r="O1394" t="s">
        <v>446</v>
      </c>
      <c r="P1394" t="s">
        <v>447</v>
      </c>
      <c r="Q1394" t="s">
        <v>1716</v>
      </c>
      <c r="R1394" t="s">
        <v>1720</v>
      </c>
      <c r="T1394" t="s">
        <v>1739</v>
      </c>
      <c r="X1394" t="s">
        <v>1738</v>
      </c>
    </row>
    <row r="1395" spans="1:29" x14ac:dyDescent="0.25">
      <c r="A1395" t="s">
        <v>1716</v>
      </c>
      <c r="B1395" t="s">
        <v>1740</v>
      </c>
      <c r="C1395" t="b">
        <v>0</v>
      </c>
      <c r="D1395" t="s">
        <v>29</v>
      </c>
      <c r="F1395" t="s">
        <v>82</v>
      </c>
      <c r="G1395" t="s">
        <v>82</v>
      </c>
      <c r="H1395" t="s">
        <v>82</v>
      </c>
      <c r="I1395" t="s">
        <v>1738</v>
      </c>
      <c r="J1395" t="s">
        <v>1738</v>
      </c>
      <c r="K1395">
        <v>101725</v>
      </c>
      <c r="L1395" t="s">
        <v>32</v>
      </c>
      <c r="M1395" t="s">
        <v>197</v>
      </c>
      <c r="N1395" t="s">
        <v>439</v>
      </c>
      <c r="O1395" t="s">
        <v>446</v>
      </c>
      <c r="P1395" t="s">
        <v>447</v>
      </c>
      <c r="Q1395" t="s">
        <v>1716</v>
      </c>
      <c r="R1395" t="s">
        <v>1720</v>
      </c>
      <c r="T1395" t="s">
        <v>1739</v>
      </c>
      <c r="X1395" t="s">
        <v>1738</v>
      </c>
    </row>
    <row r="1396" spans="1:29" x14ac:dyDescent="0.25">
      <c r="A1396" t="s">
        <v>1716</v>
      </c>
      <c r="B1396" t="s">
        <v>1741</v>
      </c>
      <c r="C1396" t="b">
        <v>0</v>
      </c>
      <c r="D1396" t="s">
        <v>40</v>
      </c>
      <c r="F1396" t="s">
        <v>82</v>
      </c>
      <c r="G1396" t="s">
        <v>82</v>
      </c>
      <c r="H1396" t="s">
        <v>82</v>
      </c>
      <c r="I1396" t="s">
        <v>1741</v>
      </c>
      <c r="J1396" t="s">
        <v>1741</v>
      </c>
      <c r="K1396">
        <v>101665</v>
      </c>
      <c r="L1396" t="s">
        <v>32</v>
      </c>
      <c r="M1396" t="s">
        <v>197</v>
      </c>
      <c r="N1396" t="s">
        <v>439</v>
      </c>
      <c r="O1396" t="s">
        <v>446</v>
      </c>
      <c r="P1396" t="s">
        <v>447</v>
      </c>
      <c r="Q1396" t="s">
        <v>1716</v>
      </c>
      <c r="R1396" t="s">
        <v>1720</v>
      </c>
      <c r="T1396" t="s">
        <v>1739</v>
      </c>
      <c r="X1396" t="s">
        <v>1741</v>
      </c>
    </row>
    <row r="1397" spans="1:29" x14ac:dyDescent="0.25">
      <c r="A1397" t="s">
        <v>1716</v>
      </c>
      <c r="B1397" t="s">
        <v>1742</v>
      </c>
      <c r="C1397" t="b">
        <v>0</v>
      </c>
      <c r="D1397" t="s">
        <v>40</v>
      </c>
      <c r="F1397" t="s">
        <v>1742</v>
      </c>
      <c r="G1397" t="s">
        <v>1742</v>
      </c>
      <c r="H1397" t="s">
        <v>2645</v>
      </c>
      <c r="I1397" t="s">
        <v>1742</v>
      </c>
      <c r="J1397" t="s">
        <v>1742</v>
      </c>
      <c r="L1397" t="s">
        <v>32</v>
      </c>
      <c r="M1397" t="s">
        <v>197</v>
      </c>
      <c r="N1397" t="s">
        <v>439</v>
      </c>
      <c r="O1397" t="s">
        <v>446</v>
      </c>
      <c r="P1397" t="s">
        <v>447</v>
      </c>
      <c r="Q1397" t="s">
        <v>1716</v>
      </c>
      <c r="R1397" t="s">
        <v>1720</v>
      </c>
      <c r="T1397" t="s">
        <v>1739</v>
      </c>
      <c r="X1397" t="s">
        <v>1742</v>
      </c>
    </row>
    <row r="1398" spans="1:29" x14ac:dyDescent="0.25">
      <c r="A1398" t="s">
        <v>1716</v>
      </c>
      <c r="B1398" t="s">
        <v>1743</v>
      </c>
      <c r="C1398" t="b">
        <v>0</v>
      </c>
      <c r="D1398" t="s">
        <v>29</v>
      </c>
      <c r="F1398" t="s">
        <v>1742</v>
      </c>
      <c r="G1398" t="s">
        <v>1742</v>
      </c>
      <c r="H1398" t="s">
        <v>2645</v>
      </c>
      <c r="I1398" t="s">
        <v>1742</v>
      </c>
      <c r="J1398" t="s">
        <v>1742</v>
      </c>
      <c r="L1398" t="s">
        <v>32</v>
      </c>
      <c r="M1398" t="s">
        <v>197</v>
      </c>
      <c r="N1398" t="s">
        <v>439</v>
      </c>
      <c r="O1398" t="s">
        <v>446</v>
      </c>
      <c r="P1398" t="s">
        <v>447</v>
      </c>
      <c r="Q1398" t="s">
        <v>1716</v>
      </c>
      <c r="R1398" t="s">
        <v>1720</v>
      </c>
      <c r="T1398" t="s">
        <v>1739</v>
      </c>
      <c r="X1398" t="s">
        <v>1742</v>
      </c>
    </row>
    <row r="1399" spans="1:29" x14ac:dyDescent="0.25">
      <c r="A1399" t="s">
        <v>1716</v>
      </c>
      <c r="B1399" t="s">
        <v>1744</v>
      </c>
      <c r="C1399" t="b">
        <v>0</v>
      </c>
      <c r="D1399" t="s">
        <v>40</v>
      </c>
      <c r="F1399" t="s">
        <v>1744</v>
      </c>
      <c r="G1399" t="s">
        <v>1744</v>
      </c>
      <c r="H1399" t="s">
        <v>2645</v>
      </c>
      <c r="I1399" t="s">
        <v>1744</v>
      </c>
      <c r="J1399" t="s">
        <v>1744</v>
      </c>
      <c r="K1399">
        <v>101738</v>
      </c>
      <c r="L1399" t="s">
        <v>32</v>
      </c>
      <c r="M1399" t="s">
        <v>197</v>
      </c>
      <c r="N1399" t="s">
        <v>439</v>
      </c>
      <c r="O1399" t="s">
        <v>446</v>
      </c>
      <c r="P1399" t="s">
        <v>447</v>
      </c>
      <c r="Q1399" t="s">
        <v>1716</v>
      </c>
      <c r="R1399" t="s">
        <v>1720</v>
      </c>
      <c r="T1399" t="s">
        <v>1739</v>
      </c>
      <c r="X1399" t="s">
        <v>1744</v>
      </c>
    </row>
    <row r="1400" spans="1:29" x14ac:dyDescent="0.25">
      <c r="A1400" t="s">
        <v>1716</v>
      </c>
      <c r="B1400" t="s">
        <v>1745</v>
      </c>
      <c r="C1400" t="b">
        <v>0</v>
      </c>
      <c r="D1400" t="s">
        <v>29</v>
      </c>
      <c r="F1400" t="s">
        <v>1744</v>
      </c>
      <c r="G1400" t="s">
        <v>1744</v>
      </c>
      <c r="H1400" t="s">
        <v>2645</v>
      </c>
      <c r="I1400" t="s">
        <v>1744</v>
      </c>
      <c r="J1400" t="s">
        <v>1744</v>
      </c>
      <c r="K1400">
        <v>101738</v>
      </c>
      <c r="L1400" t="s">
        <v>32</v>
      </c>
      <c r="M1400" t="s">
        <v>197</v>
      </c>
      <c r="N1400" t="s">
        <v>439</v>
      </c>
      <c r="O1400" t="s">
        <v>446</v>
      </c>
      <c r="P1400" t="s">
        <v>447</v>
      </c>
      <c r="Q1400" t="s">
        <v>1716</v>
      </c>
      <c r="R1400" t="s">
        <v>1720</v>
      </c>
      <c r="T1400" t="s">
        <v>1739</v>
      </c>
      <c r="X1400" t="s">
        <v>1744</v>
      </c>
    </row>
    <row r="1401" spans="1:29" x14ac:dyDescent="0.25">
      <c r="A1401" t="s">
        <v>1716</v>
      </c>
      <c r="B1401" t="s">
        <v>1746</v>
      </c>
      <c r="C1401" t="b">
        <v>0</v>
      </c>
      <c r="D1401" t="s">
        <v>29</v>
      </c>
      <c r="F1401" t="s">
        <v>1744</v>
      </c>
      <c r="G1401" t="s">
        <v>1744</v>
      </c>
      <c r="H1401" t="s">
        <v>2645</v>
      </c>
      <c r="I1401" t="s">
        <v>1744</v>
      </c>
      <c r="J1401" t="s">
        <v>1744</v>
      </c>
      <c r="K1401">
        <v>101738</v>
      </c>
      <c r="L1401" t="s">
        <v>32</v>
      </c>
      <c r="M1401" t="s">
        <v>197</v>
      </c>
      <c r="N1401" t="s">
        <v>439</v>
      </c>
      <c r="O1401" t="s">
        <v>446</v>
      </c>
      <c r="P1401" t="s">
        <v>447</v>
      </c>
      <c r="Q1401" t="s">
        <v>1716</v>
      </c>
      <c r="R1401" t="s">
        <v>1720</v>
      </c>
      <c r="T1401" t="s">
        <v>1739</v>
      </c>
      <c r="X1401" t="s">
        <v>1744</v>
      </c>
    </row>
    <row r="1402" spans="1:29" x14ac:dyDescent="0.25">
      <c r="A1402" t="s">
        <v>1716</v>
      </c>
      <c r="B1402" t="s">
        <v>1747</v>
      </c>
      <c r="C1402" t="b">
        <v>0</v>
      </c>
      <c r="D1402" t="s">
        <v>40</v>
      </c>
      <c r="F1402" t="s">
        <v>82</v>
      </c>
      <c r="G1402" t="s">
        <v>82</v>
      </c>
      <c r="H1402" t="s">
        <v>82</v>
      </c>
      <c r="I1402" t="s">
        <v>1747</v>
      </c>
      <c r="J1402" t="s">
        <v>1747</v>
      </c>
      <c r="K1402">
        <v>593023</v>
      </c>
      <c r="L1402" t="s">
        <v>32</v>
      </c>
      <c r="M1402" t="s">
        <v>197</v>
      </c>
      <c r="N1402" t="s">
        <v>439</v>
      </c>
      <c r="O1402" t="s">
        <v>446</v>
      </c>
      <c r="P1402" t="s">
        <v>447</v>
      </c>
      <c r="Q1402" t="s">
        <v>1716</v>
      </c>
      <c r="R1402" t="s">
        <v>1720</v>
      </c>
      <c r="T1402" t="s">
        <v>1739</v>
      </c>
      <c r="X1402" t="s">
        <v>1748</v>
      </c>
      <c r="AC1402" t="s">
        <v>1749</v>
      </c>
    </row>
    <row r="1403" spans="1:29" x14ac:dyDescent="0.25">
      <c r="A1403" t="s">
        <v>1716</v>
      </c>
      <c r="B1403" t="s">
        <v>1739</v>
      </c>
      <c r="C1403" t="b">
        <v>0</v>
      </c>
      <c r="D1403" t="s">
        <v>40</v>
      </c>
      <c r="F1403" t="s">
        <v>82</v>
      </c>
      <c r="G1403" t="s">
        <v>82</v>
      </c>
      <c r="H1403" t="s">
        <v>82</v>
      </c>
      <c r="I1403" t="s">
        <v>1739</v>
      </c>
      <c r="J1403" t="s">
        <v>1739</v>
      </c>
      <c r="K1403">
        <v>101664</v>
      </c>
      <c r="L1403" t="s">
        <v>32</v>
      </c>
      <c r="M1403" t="s">
        <v>197</v>
      </c>
      <c r="N1403" t="s">
        <v>439</v>
      </c>
      <c r="O1403" t="s">
        <v>446</v>
      </c>
      <c r="P1403" t="s">
        <v>447</v>
      </c>
      <c r="Q1403" t="s">
        <v>1716</v>
      </c>
      <c r="R1403" t="s">
        <v>1720</v>
      </c>
      <c r="T1403" t="s">
        <v>1739</v>
      </c>
    </row>
    <row r="1404" spans="1:29" x14ac:dyDescent="0.25">
      <c r="A1404" t="s">
        <v>1716</v>
      </c>
      <c r="B1404" t="s">
        <v>1750</v>
      </c>
      <c r="C1404" t="b">
        <v>0</v>
      </c>
      <c r="D1404" t="s">
        <v>29</v>
      </c>
      <c r="F1404" t="s">
        <v>82</v>
      </c>
      <c r="G1404" t="s">
        <v>82</v>
      </c>
      <c r="H1404" t="s">
        <v>82</v>
      </c>
      <c r="I1404" t="s">
        <v>1739</v>
      </c>
      <c r="J1404" t="s">
        <v>1739</v>
      </c>
      <c r="K1404">
        <v>101664</v>
      </c>
      <c r="L1404" t="s">
        <v>32</v>
      </c>
      <c r="M1404" t="s">
        <v>197</v>
      </c>
      <c r="N1404" t="s">
        <v>439</v>
      </c>
      <c r="O1404" t="s">
        <v>446</v>
      </c>
      <c r="P1404" t="s">
        <v>447</v>
      </c>
      <c r="Q1404" t="s">
        <v>1716</v>
      </c>
      <c r="R1404" t="s">
        <v>1720</v>
      </c>
      <c r="T1404" t="s">
        <v>1739</v>
      </c>
    </row>
    <row r="1405" spans="1:29" x14ac:dyDescent="0.25">
      <c r="A1405" t="s">
        <v>1716</v>
      </c>
      <c r="B1405" t="s">
        <v>1751</v>
      </c>
      <c r="C1405" t="b">
        <v>0</v>
      </c>
      <c r="D1405" t="s">
        <v>40</v>
      </c>
      <c r="F1405" t="s">
        <v>82</v>
      </c>
      <c r="G1405" t="s">
        <v>82</v>
      </c>
      <c r="H1405" t="s">
        <v>82</v>
      </c>
      <c r="I1405" t="s">
        <v>1751</v>
      </c>
      <c r="J1405" t="s">
        <v>1751</v>
      </c>
      <c r="K1405">
        <v>101865</v>
      </c>
      <c r="L1405" t="s">
        <v>32</v>
      </c>
      <c r="M1405" t="s">
        <v>197</v>
      </c>
      <c r="N1405" t="s">
        <v>439</v>
      </c>
      <c r="O1405" t="s">
        <v>446</v>
      </c>
      <c r="P1405" t="s">
        <v>447</v>
      </c>
      <c r="Q1405" t="s">
        <v>1716</v>
      </c>
      <c r="R1405" t="s">
        <v>1720</v>
      </c>
      <c r="T1405" t="s">
        <v>1752</v>
      </c>
      <c r="X1405" t="s">
        <v>1751</v>
      </c>
    </row>
    <row r="1406" spans="1:29" x14ac:dyDescent="0.25">
      <c r="A1406" t="s">
        <v>1716</v>
      </c>
      <c r="B1406" t="s">
        <v>1753</v>
      </c>
      <c r="C1406" t="b">
        <v>0</v>
      </c>
      <c r="D1406" t="s">
        <v>29</v>
      </c>
      <c r="F1406" t="s">
        <v>82</v>
      </c>
      <c r="G1406" t="s">
        <v>82</v>
      </c>
      <c r="H1406" t="s">
        <v>82</v>
      </c>
      <c r="I1406" t="s">
        <v>1752</v>
      </c>
      <c r="J1406" t="s">
        <v>1752</v>
      </c>
      <c r="L1406" t="s">
        <v>32</v>
      </c>
      <c r="M1406" t="s">
        <v>197</v>
      </c>
      <c r="N1406" t="s">
        <v>439</v>
      </c>
      <c r="O1406" t="s">
        <v>446</v>
      </c>
      <c r="P1406" t="s">
        <v>447</v>
      </c>
      <c r="Q1406" t="s">
        <v>1716</v>
      </c>
      <c r="R1406" t="s">
        <v>1720</v>
      </c>
      <c r="T1406" t="s">
        <v>1752</v>
      </c>
      <c r="X1406" t="s">
        <v>1753</v>
      </c>
    </row>
    <row r="1407" spans="1:29" x14ac:dyDescent="0.25">
      <c r="A1407" t="s">
        <v>1716</v>
      </c>
      <c r="B1407" t="s">
        <v>1754</v>
      </c>
      <c r="C1407" t="b">
        <v>0</v>
      </c>
      <c r="D1407" t="s">
        <v>29</v>
      </c>
      <c r="F1407" t="s">
        <v>82</v>
      </c>
      <c r="G1407" t="s">
        <v>82</v>
      </c>
      <c r="H1407" t="s">
        <v>82</v>
      </c>
      <c r="I1407" t="s">
        <v>1752</v>
      </c>
      <c r="J1407" t="s">
        <v>1752</v>
      </c>
      <c r="K1407">
        <v>101797</v>
      </c>
      <c r="L1407" t="s">
        <v>32</v>
      </c>
      <c r="M1407" t="s">
        <v>197</v>
      </c>
      <c r="N1407" t="s">
        <v>439</v>
      </c>
      <c r="O1407" t="s">
        <v>446</v>
      </c>
      <c r="P1407" t="s">
        <v>447</v>
      </c>
      <c r="Q1407" t="s">
        <v>1716</v>
      </c>
      <c r="R1407" t="s">
        <v>1720</v>
      </c>
      <c r="T1407" t="s">
        <v>1752</v>
      </c>
    </row>
    <row r="1408" spans="1:29" x14ac:dyDescent="0.25">
      <c r="A1408" t="s">
        <v>1716</v>
      </c>
      <c r="B1408" t="s">
        <v>1755</v>
      </c>
      <c r="C1408" t="b">
        <v>0</v>
      </c>
      <c r="D1408" t="s">
        <v>29</v>
      </c>
      <c r="F1408" t="s">
        <v>82</v>
      </c>
      <c r="G1408" t="s">
        <v>82</v>
      </c>
      <c r="H1408" t="s">
        <v>82</v>
      </c>
      <c r="I1408" t="s">
        <v>1752</v>
      </c>
      <c r="J1408" t="s">
        <v>1752</v>
      </c>
      <c r="K1408">
        <v>101797</v>
      </c>
      <c r="L1408" t="s">
        <v>32</v>
      </c>
      <c r="M1408" t="s">
        <v>197</v>
      </c>
      <c r="N1408" t="s">
        <v>439</v>
      </c>
      <c r="O1408" t="s">
        <v>446</v>
      </c>
      <c r="P1408" t="s">
        <v>447</v>
      </c>
      <c r="Q1408" t="s">
        <v>1716</v>
      </c>
      <c r="R1408" t="s">
        <v>1720</v>
      </c>
      <c r="T1408" t="s">
        <v>1752</v>
      </c>
    </row>
    <row r="1409" spans="1:24" x14ac:dyDescent="0.25">
      <c r="A1409" t="s">
        <v>1716</v>
      </c>
      <c r="B1409" t="s">
        <v>1756</v>
      </c>
      <c r="C1409" t="b">
        <v>0</v>
      </c>
      <c r="D1409" t="s">
        <v>29</v>
      </c>
      <c r="F1409" t="s">
        <v>82</v>
      </c>
      <c r="G1409" t="s">
        <v>82</v>
      </c>
      <c r="H1409" t="s">
        <v>82</v>
      </c>
      <c r="I1409" t="s">
        <v>1752</v>
      </c>
      <c r="J1409" t="s">
        <v>1752</v>
      </c>
      <c r="K1409">
        <v>101797</v>
      </c>
      <c r="L1409" t="s">
        <v>32</v>
      </c>
      <c r="M1409" t="s">
        <v>197</v>
      </c>
      <c r="N1409" t="s">
        <v>439</v>
      </c>
      <c r="O1409" t="s">
        <v>446</v>
      </c>
      <c r="P1409" t="s">
        <v>447</v>
      </c>
      <c r="Q1409" t="s">
        <v>1716</v>
      </c>
      <c r="R1409" t="s">
        <v>1720</v>
      </c>
      <c r="T1409" t="s">
        <v>1752</v>
      </c>
    </row>
    <row r="1410" spans="1:24" x14ac:dyDescent="0.25">
      <c r="A1410" t="s">
        <v>1716</v>
      </c>
      <c r="B1410" t="s">
        <v>1752</v>
      </c>
      <c r="C1410" t="b">
        <v>0</v>
      </c>
      <c r="D1410" t="s">
        <v>40</v>
      </c>
      <c r="F1410" t="s">
        <v>82</v>
      </c>
      <c r="G1410" t="s">
        <v>82</v>
      </c>
      <c r="H1410" t="s">
        <v>82</v>
      </c>
      <c r="I1410" t="s">
        <v>1752</v>
      </c>
      <c r="J1410" t="s">
        <v>1752</v>
      </c>
      <c r="K1410">
        <v>101797</v>
      </c>
      <c r="L1410" t="s">
        <v>32</v>
      </c>
      <c r="M1410" t="s">
        <v>197</v>
      </c>
      <c r="N1410" t="s">
        <v>439</v>
      </c>
      <c r="O1410" t="s">
        <v>446</v>
      </c>
      <c r="P1410" t="s">
        <v>447</v>
      </c>
      <c r="Q1410" t="s">
        <v>1716</v>
      </c>
      <c r="R1410" t="s">
        <v>1720</v>
      </c>
      <c r="T1410" t="s">
        <v>1752</v>
      </c>
    </row>
    <row r="1411" spans="1:24" x14ac:dyDescent="0.25">
      <c r="A1411" t="s">
        <v>1716</v>
      </c>
      <c r="B1411" t="s">
        <v>1757</v>
      </c>
      <c r="C1411" t="b">
        <v>0</v>
      </c>
      <c r="D1411" t="s">
        <v>29</v>
      </c>
      <c r="F1411" t="s">
        <v>82</v>
      </c>
      <c r="G1411" t="s">
        <v>82</v>
      </c>
      <c r="H1411" t="s">
        <v>82</v>
      </c>
      <c r="I1411" t="s">
        <v>1752</v>
      </c>
      <c r="J1411" t="s">
        <v>1752</v>
      </c>
      <c r="K1411">
        <v>101797</v>
      </c>
      <c r="L1411" t="s">
        <v>32</v>
      </c>
      <c r="M1411" t="s">
        <v>197</v>
      </c>
      <c r="N1411" t="s">
        <v>439</v>
      </c>
      <c r="O1411" t="s">
        <v>446</v>
      </c>
      <c r="P1411" t="s">
        <v>447</v>
      </c>
      <c r="Q1411" t="s">
        <v>1716</v>
      </c>
      <c r="R1411" t="s">
        <v>1720</v>
      </c>
      <c r="T1411" t="s">
        <v>1752</v>
      </c>
    </row>
    <row r="1412" spans="1:24" x14ac:dyDescent="0.25">
      <c r="A1412" t="s">
        <v>1716</v>
      </c>
      <c r="B1412" t="s">
        <v>1758</v>
      </c>
      <c r="C1412" t="b">
        <v>0</v>
      </c>
      <c r="D1412" t="s">
        <v>29</v>
      </c>
      <c r="F1412" t="s">
        <v>82</v>
      </c>
      <c r="G1412" t="s">
        <v>82</v>
      </c>
      <c r="H1412" t="s">
        <v>82</v>
      </c>
      <c r="I1412" t="s">
        <v>1752</v>
      </c>
      <c r="J1412" t="s">
        <v>1752</v>
      </c>
      <c r="K1412">
        <v>101797</v>
      </c>
      <c r="L1412" t="s">
        <v>32</v>
      </c>
      <c r="M1412" t="s">
        <v>197</v>
      </c>
      <c r="N1412" t="s">
        <v>439</v>
      </c>
      <c r="O1412" t="s">
        <v>446</v>
      </c>
      <c r="P1412" t="s">
        <v>447</v>
      </c>
      <c r="Q1412" t="s">
        <v>1716</v>
      </c>
      <c r="R1412" t="s">
        <v>1720</v>
      </c>
      <c r="T1412" t="s">
        <v>1752</v>
      </c>
    </row>
    <row r="1413" spans="1:24" x14ac:dyDescent="0.25">
      <c r="A1413" t="s">
        <v>1716</v>
      </c>
      <c r="B1413" t="s">
        <v>1759</v>
      </c>
      <c r="C1413" t="b">
        <v>0</v>
      </c>
      <c r="D1413" t="s">
        <v>29</v>
      </c>
      <c r="F1413" t="s">
        <v>82</v>
      </c>
      <c r="G1413" t="s">
        <v>82</v>
      </c>
      <c r="H1413" t="s">
        <v>82</v>
      </c>
      <c r="I1413" t="s">
        <v>1752</v>
      </c>
      <c r="J1413" t="s">
        <v>1752</v>
      </c>
      <c r="K1413">
        <v>101797</v>
      </c>
      <c r="L1413" t="s">
        <v>32</v>
      </c>
      <c r="M1413" t="s">
        <v>197</v>
      </c>
      <c r="N1413" t="s">
        <v>439</v>
      </c>
      <c r="O1413" t="s">
        <v>446</v>
      </c>
      <c r="P1413" t="s">
        <v>447</v>
      </c>
      <c r="Q1413" t="s">
        <v>1716</v>
      </c>
      <c r="R1413" t="s">
        <v>1720</v>
      </c>
      <c r="T1413" t="s">
        <v>1752</v>
      </c>
    </row>
    <row r="1414" spans="1:24" x14ac:dyDescent="0.25">
      <c r="A1414" t="s">
        <v>1716</v>
      </c>
      <c r="B1414" t="s">
        <v>1760</v>
      </c>
      <c r="C1414" t="b">
        <v>0</v>
      </c>
      <c r="D1414" t="s">
        <v>40</v>
      </c>
      <c r="F1414" t="s">
        <v>82</v>
      </c>
      <c r="G1414" t="s">
        <v>82</v>
      </c>
      <c r="H1414" t="s">
        <v>82</v>
      </c>
      <c r="I1414" t="s">
        <v>1760</v>
      </c>
      <c r="J1414" t="s">
        <v>1760</v>
      </c>
      <c r="K1414">
        <v>101918</v>
      </c>
      <c r="L1414" t="s">
        <v>32</v>
      </c>
      <c r="M1414" t="s">
        <v>197</v>
      </c>
      <c r="N1414" t="s">
        <v>439</v>
      </c>
      <c r="O1414" t="s">
        <v>446</v>
      </c>
      <c r="P1414" t="s">
        <v>447</v>
      </c>
      <c r="Q1414" t="s">
        <v>1716</v>
      </c>
      <c r="R1414" t="s">
        <v>1720</v>
      </c>
      <c r="T1414" t="s">
        <v>1761</v>
      </c>
      <c r="X1414" t="s">
        <v>1760</v>
      </c>
    </row>
    <row r="1415" spans="1:24" x14ac:dyDescent="0.25">
      <c r="A1415" t="s">
        <v>1716</v>
      </c>
      <c r="B1415" t="s">
        <v>1761</v>
      </c>
      <c r="C1415" t="b">
        <v>0</v>
      </c>
      <c r="D1415" t="s">
        <v>40</v>
      </c>
      <c r="F1415" t="s">
        <v>82</v>
      </c>
      <c r="G1415" t="s">
        <v>82</v>
      </c>
      <c r="H1415" t="s">
        <v>82</v>
      </c>
      <c r="I1415" t="s">
        <v>1761</v>
      </c>
      <c r="J1415" t="s">
        <v>1761</v>
      </c>
      <c r="K1415">
        <v>102019</v>
      </c>
      <c r="L1415" t="s">
        <v>32</v>
      </c>
      <c r="M1415" t="s">
        <v>197</v>
      </c>
      <c r="N1415" t="s">
        <v>439</v>
      </c>
      <c r="O1415" t="s">
        <v>446</v>
      </c>
      <c r="P1415" t="s">
        <v>447</v>
      </c>
      <c r="Q1415" t="s">
        <v>1716</v>
      </c>
      <c r="R1415" t="s">
        <v>1720</v>
      </c>
      <c r="T1415" t="s">
        <v>1761</v>
      </c>
    </row>
    <row r="1416" spans="1:24" x14ac:dyDescent="0.25">
      <c r="A1416" t="s">
        <v>1716</v>
      </c>
      <c r="B1416" t="s">
        <v>1720</v>
      </c>
      <c r="C1416" t="b">
        <v>0</v>
      </c>
      <c r="D1416" t="s">
        <v>40</v>
      </c>
      <c r="F1416" t="s">
        <v>82</v>
      </c>
      <c r="G1416" t="s">
        <v>82</v>
      </c>
      <c r="H1416" t="s">
        <v>82</v>
      </c>
      <c r="I1416" t="s">
        <v>1720</v>
      </c>
      <c r="J1416" t="s">
        <v>1720</v>
      </c>
      <c r="K1416">
        <v>101594</v>
      </c>
      <c r="L1416" t="s">
        <v>32</v>
      </c>
      <c r="M1416" t="s">
        <v>197</v>
      </c>
      <c r="N1416" t="s">
        <v>439</v>
      </c>
      <c r="O1416" t="s">
        <v>446</v>
      </c>
      <c r="P1416" t="s">
        <v>447</v>
      </c>
      <c r="Q1416" t="s">
        <v>1716</v>
      </c>
      <c r="R1416" t="s">
        <v>1720</v>
      </c>
    </row>
    <row r="1417" spans="1:24" x14ac:dyDescent="0.25">
      <c r="A1417" t="s">
        <v>1716</v>
      </c>
      <c r="B1417" t="s">
        <v>1762</v>
      </c>
      <c r="C1417" t="b">
        <v>0</v>
      </c>
      <c r="D1417" t="s">
        <v>29</v>
      </c>
      <c r="F1417" t="s">
        <v>82</v>
      </c>
      <c r="G1417" t="s">
        <v>82</v>
      </c>
      <c r="H1417" t="s">
        <v>82</v>
      </c>
      <c r="I1417" t="s">
        <v>1720</v>
      </c>
      <c r="J1417" t="s">
        <v>1720</v>
      </c>
      <c r="K1417">
        <v>101594</v>
      </c>
      <c r="L1417" t="s">
        <v>32</v>
      </c>
      <c r="M1417" t="s">
        <v>197</v>
      </c>
      <c r="N1417" t="s">
        <v>439</v>
      </c>
      <c r="O1417" t="s">
        <v>446</v>
      </c>
      <c r="P1417" t="s">
        <v>447</v>
      </c>
      <c r="Q1417" t="s">
        <v>1716</v>
      </c>
      <c r="R1417" t="s">
        <v>1720</v>
      </c>
    </row>
    <row r="1418" spans="1:24" x14ac:dyDescent="0.25">
      <c r="A1418" t="s">
        <v>1716</v>
      </c>
      <c r="B1418" t="s">
        <v>1763</v>
      </c>
      <c r="C1418" t="b">
        <v>0</v>
      </c>
      <c r="D1418" t="s">
        <v>40</v>
      </c>
      <c r="F1418" t="s">
        <v>82</v>
      </c>
      <c r="G1418" t="s">
        <v>82</v>
      </c>
      <c r="H1418" t="s">
        <v>82</v>
      </c>
      <c r="I1418" t="s">
        <v>1763</v>
      </c>
      <c r="J1418" t="s">
        <v>1763</v>
      </c>
      <c r="K1418">
        <v>102052</v>
      </c>
      <c r="L1418" t="s">
        <v>32</v>
      </c>
      <c r="M1418" t="s">
        <v>197</v>
      </c>
      <c r="N1418" t="s">
        <v>439</v>
      </c>
      <c r="O1418" t="s">
        <v>446</v>
      </c>
      <c r="P1418" t="s">
        <v>447</v>
      </c>
      <c r="Q1418" t="s">
        <v>1716</v>
      </c>
      <c r="R1418" t="s">
        <v>1764</v>
      </c>
      <c r="T1418" t="s">
        <v>1765</v>
      </c>
      <c r="X1418" t="s">
        <v>1763</v>
      </c>
    </row>
    <row r="1419" spans="1:24" x14ac:dyDescent="0.25">
      <c r="A1419" t="s">
        <v>1716</v>
      </c>
      <c r="B1419" t="s">
        <v>1766</v>
      </c>
      <c r="C1419" t="b">
        <v>0</v>
      </c>
      <c r="D1419" t="s">
        <v>29</v>
      </c>
      <c r="F1419" t="s">
        <v>82</v>
      </c>
      <c r="G1419" t="s">
        <v>82</v>
      </c>
      <c r="H1419" t="s">
        <v>82</v>
      </c>
      <c r="I1419" t="s">
        <v>1763</v>
      </c>
      <c r="J1419" t="s">
        <v>1763</v>
      </c>
      <c r="K1419">
        <v>102052</v>
      </c>
      <c r="L1419" t="s">
        <v>32</v>
      </c>
      <c r="M1419" t="s">
        <v>197</v>
      </c>
      <c r="N1419" t="s">
        <v>439</v>
      </c>
      <c r="O1419" t="s">
        <v>446</v>
      </c>
      <c r="P1419" t="s">
        <v>447</v>
      </c>
      <c r="Q1419" t="s">
        <v>1716</v>
      </c>
      <c r="R1419" t="s">
        <v>1764</v>
      </c>
      <c r="T1419" t="s">
        <v>1765</v>
      </c>
      <c r="X1419" t="s">
        <v>1763</v>
      </c>
    </row>
    <row r="1420" spans="1:24" x14ac:dyDescent="0.25">
      <c r="A1420" t="s">
        <v>1716</v>
      </c>
      <c r="B1420" t="s">
        <v>1767</v>
      </c>
      <c r="C1420" t="b">
        <v>0</v>
      </c>
      <c r="D1420" t="s">
        <v>40</v>
      </c>
      <c r="F1420" t="s">
        <v>82</v>
      </c>
      <c r="G1420" t="s">
        <v>82</v>
      </c>
      <c r="H1420" t="s">
        <v>82</v>
      </c>
      <c r="I1420" t="s">
        <v>1767</v>
      </c>
      <c r="J1420" t="s">
        <v>1767</v>
      </c>
      <c r="K1420">
        <v>102048</v>
      </c>
      <c r="L1420" t="s">
        <v>32</v>
      </c>
      <c r="M1420" t="s">
        <v>197</v>
      </c>
      <c r="N1420" t="s">
        <v>439</v>
      </c>
      <c r="O1420" t="s">
        <v>446</v>
      </c>
      <c r="P1420" t="s">
        <v>447</v>
      </c>
      <c r="Q1420" t="s">
        <v>1716</v>
      </c>
      <c r="R1420" t="s">
        <v>1764</v>
      </c>
      <c r="T1420" t="s">
        <v>1765</v>
      </c>
      <c r="X1420" t="s">
        <v>1767</v>
      </c>
    </row>
    <row r="1421" spans="1:24" x14ac:dyDescent="0.25">
      <c r="A1421" t="s">
        <v>1716</v>
      </c>
      <c r="B1421" t="s">
        <v>1765</v>
      </c>
      <c r="C1421" t="b">
        <v>0</v>
      </c>
      <c r="D1421" t="s">
        <v>40</v>
      </c>
      <c r="F1421" t="s">
        <v>82</v>
      </c>
      <c r="G1421" t="s">
        <v>82</v>
      </c>
      <c r="H1421" t="s">
        <v>82</v>
      </c>
      <c r="I1421" t="s">
        <v>1765</v>
      </c>
      <c r="J1421" t="s">
        <v>1765</v>
      </c>
      <c r="K1421">
        <v>102043</v>
      </c>
      <c r="L1421" t="s">
        <v>32</v>
      </c>
      <c r="M1421" t="s">
        <v>197</v>
      </c>
      <c r="N1421" t="s">
        <v>439</v>
      </c>
      <c r="O1421" t="s">
        <v>446</v>
      </c>
      <c r="P1421" t="s">
        <v>447</v>
      </c>
      <c r="Q1421" t="s">
        <v>1716</v>
      </c>
      <c r="R1421" t="s">
        <v>1764</v>
      </c>
      <c r="T1421" t="s">
        <v>1765</v>
      </c>
    </row>
    <row r="1422" spans="1:24" x14ac:dyDescent="0.25">
      <c r="A1422" t="s">
        <v>1716</v>
      </c>
      <c r="B1422" t="s">
        <v>1768</v>
      </c>
      <c r="C1422" t="b">
        <v>0</v>
      </c>
      <c r="D1422" t="s">
        <v>40</v>
      </c>
      <c r="F1422" t="s">
        <v>1768</v>
      </c>
      <c r="G1422" t="s">
        <v>1769</v>
      </c>
      <c r="H1422" t="s">
        <v>2646</v>
      </c>
      <c r="I1422" t="s">
        <v>1768</v>
      </c>
      <c r="J1422" t="s">
        <v>1768</v>
      </c>
      <c r="K1422">
        <v>102139</v>
      </c>
      <c r="L1422" t="s">
        <v>32</v>
      </c>
      <c r="M1422" t="s">
        <v>197</v>
      </c>
      <c r="N1422" t="s">
        <v>439</v>
      </c>
      <c r="O1422" t="s">
        <v>446</v>
      </c>
      <c r="P1422" t="s">
        <v>447</v>
      </c>
      <c r="Q1422" t="s">
        <v>1716</v>
      </c>
      <c r="R1422" t="s">
        <v>1764</v>
      </c>
      <c r="T1422" t="s">
        <v>1769</v>
      </c>
      <c r="X1422" t="s">
        <v>1768</v>
      </c>
    </row>
    <row r="1423" spans="1:24" x14ac:dyDescent="0.25">
      <c r="A1423" t="s">
        <v>1716</v>
      </c>
      <c r="B1423" t="s">
        <v>1770</v>
      </c>
      <c r="C1423" t="b">
        <v>0</v>
      </c>
      <c r="D1423" t="s">
        <v>29</v>
      </c>
      <c r="F1423" t="s">
        <v>1768</v>
      </c>
      <c r="G1423" t="s">
        <v>1769</v>
      </c>
      <c r="H1423" t="s">
        <v>2646</v>
      </c>
      <c r="I1423" t="s">
        <v>1768</v>
      </c>
      <c r="J1423" t="s">
        <v>1768</v>
      </c>
      <c r="K1423">
        <v>102139</v>
      </c>
      <c r="L1423" t="s">
        <v>32</v>
      </c>
      <c r="M1423" t="s">
        <v>197</v>
      </c>
      <c r="N1423" t="s">
        <v>439</v>
      </c>
      <c r="O1423" t="s">
        <v>446</v>
      </c>
      <c r="P1423" t="s">
        <v>447</v>
      </c>
      <c r="Q1423" t="s">
        <v>1716</v>
      </c>
      <c r="R1423" t="s">
        <v>1764</v>
      </c>
      <c r="T1423" t="s">
        <v>1769</v>
      </c>
      <c r="X1423" t="s">
        <v>1768</v>
      </c>
    </row>
    <row r="1424" spans="1:24" x14ac:dyDescent="0.25">
      <c r="A1424" t="s">
        <v>1716</v>
      </c>
      <c r="B1424" t="s">
        <v>1771</v>
      </c>
      <c r="C1424" t="b">
        <v>0</v>
      </c>
      <c r="D1424" t="s">
        <v>29</v>
      </c>
      <c r="F1424" t="s">
        <v>1768</v>
      </c>
      <c r="G1424" t="s">
        <v>1769</v>
      </c>
      <c r="H1424" t="s">
        <v>2646</v>
      </c>
      <c r="I1424" t="s">
        <v>1768</v>
      </c>
      <c r="J1424" t="s">
        <v>1768</v>
      </c>
      <c r="K1424">
        <v>102139</v>
      </c>
      <c r="L1424" t="s">
        <v>32</v>
      </c>
      <c r="M1424" t="s">
        <v>197</v>
      </c>
      <c r="N1424" t="s">
        <v>439</v>
      </c>
      <c r="O1424" t="s">
        <v>446</v>
      </c>
      <c r="P1424" t="s">
        <v>447</v>
      </c>
      <c r="Q1424" t="s">
        <v>1716</v>
      </c>
      <c r="R1424" t="s">
        <v>1764</v>
      </c>
      <c r="T1424" t="s">
        <v>1769</v>
      </c>
      <c r="X1424" t="s">
        <v>1768</v>
      </c>
    </row>
    <row r="1425" spans="1:24" x14ac:dyDescent="0.25">
      <c r="A1425" t="s">
        <v>1716</v>
      </c>
      <c r="B1425" t="s">
        <v>1772</v>
      </c>
      <c r="C1425" t="b">
        <v>0</v>
      </c>
      <c r="D1425" t="s">
        <v>29</v>
      </c>
      <c r="F1425" t="s">
        <v>82</v>
      </c>
      <c r="G1425" t="s">
        <v>1769</v>
      </c>
      <c r="H1425" t="s">
        <v>2646</v>
      </c>
      <c r="I1425" t="s">
        <v>1769</v>
      </c>
      <c r="J1425" t="s">
        <v>1769</v>
      </c>
      <c r="K1425">
        <v>102077</v>
      </c>
      <c r="L1425" t="s">
        <v>32</v>
      </c>
      <c r="M1425" t="s">
        <v>197</v>
      </c>
      <c r="N1425" t="s">
        <v>439</v>
      </c>
      <c r="O1425" t="s">
        <v>446</v>
      </c>
      <c r="P1425" t="s">
        <v>447</v>
      </c>
      <c r="Q1425" t="s">
        <v>1716</v>
      </c>
      <c r="R1425" t="s">
        <v>1764</v>
      </c>
      <c r="T1425" t="s">
        <v>1769</v>
      </c>
    </row>
    <row r="1426" spans="1:24" x14ac:dyDescent="0.25">
      <c r="A1426" t="s">
        <v>1716</v>
      </c>
      <c r="B1426" t="s">
        <v>1773</v>
      </c>
      <c r="C1426" t="b">
        <v>0</v>
      </c>
      <c r="D1426" t="s">
        <v>29</v>
      </c>
      <c r="F1426" t="s">
        <v>82</v>
      </c>
      <c r="G1426" t="s">
        <v>1769</v>
      </c>
      <c r="H1426" t="s">
        <v>2646</v>
      </c>
      <c r="I1426" t="s">
        <v>1769</v>
      </c>
      <c r="J1426" t="s">
        <v>1769</v>
      </c>
      <c r="K1426">
        <v>102077</v>
      </c>
      <c r="L1426" t="s">
        <v>32</v>
      </c>
      <c r="M1426" t="s">
        <v>197</v>
      </c>
      <c r="N1426" t="s">
        <v>439</v>
      </c>
      <c r="O1426" t="s">
        <v>446</v>
      </c>
      <c r="P1426" t="s">
        <v>447</v>
      </c>
      <c r="Q1426" t="s">
        <v>1716</v>
      </c>
      <c r="R1426" t="s">
        <v>1764</v>
      </c>
      <c r="T1426" t="s">
        <v>1769</v>
      </c>
    </row>
    <row r="1427" spans="1:24" x14ac:dyDescent="0.25">
      <c r="A1427" t="s">
        <v>1716</v>
      </c>
      <c r="B1427" t="s">
        <v>1774</v>
      </c>
      <c r="C1427" t="b">
        <v>0</v>
      </c>
      <c r="D1427" t="s">
        <v>29</v>
      </c>
      <c r="F1427" t="s">
        <v>82</v>
      </c>
      <c r="G1427" t="s">
        <v>1769</v>
      </c>
      <c r="H1427" t="s">
        <v>2646</v>
      </c>
      <c r="I1427" t="s">
        <v>1769</v>
      </c>
      <c r="J1427" t="s">
        <v>1769</v>
      </c>
      <c r="K1427">
        <v>102077</v>
      </c>
      <c r="L1427" t="s">
        <v>32</v>
      </c>
      <c r="M1427" t="s">
        <v>197</v>
      </c>
      <c r="N1427" t="s">
        <v>439</v>
      </c>
      <c r="O1427" t="s">
        <v>446</v>
      </c>
      <c r="P1427" t="s">
        <v>447</v>
      </c>
      <c r="Q1427" t="s">
        <v>1716</v>
      </c>
      <c r="R1427" t="s">
        <v>1764</v>
      </c>
      <c r="T1427" t="s">
        <v>1769</v>
      </c>
    </row>
    <row r="1428" spans="1:24" x14ac:dyDescent="0.25">
      <c r="A1428" t="s">
        <v>1716</v>
      </c>
      <c r="B1428" t="s">
        <v>1775</v>
      </c>
      <c r="C1428" t="b">
        <v>0</v>
      </c>
      <c r="D1428" t="s">
        <v>29</v>
      </c>
      <c r="F1428" t="s">
        <v>82</v>
      </c>
      <c r="G1428" t="s">
        <v>1769</v>
      </c>
      <c r="H1428" t="s">
        <v>2646</v>
      </c>
      <c r="I1428" t="s">
        <v>1769</v>
      </c>
      <c r="J1428" t="s">
        <v>1769</v>
      </c>
      <c r="K1428">
        <v>102077</v>
      </c>
      <c r="L1428" t="s">
        <v>32</v>
      </c>
      <c r="M1428" t="s">
        <v>197</v>
      </c>
      <c r="N1428" t="s">
        <v>439</v>
      </c>
      <c r="O1428" t="s">
        <v>446</v>
      </c>
      <c r="P1428" t="s">
        <v>447</v>
      </c>
      <c r="Q1428" t="s">
        <v>1716</v>
      </c>
      <c r="R1428" t="s">
        <v>1764</v>
      </c>
      <c r="T1428" t="s">
        <v>1769</v>
      </c>
    </row>
    <row r="1429" spans="1:24" x14ac:dyDescent="0.25">
      <c r="A1429" t="s">
        <v>1716</v>
      </c>
      <c r="B1429" t="s">
        <v>1769</v>
      </c>
      <c r="C1429" t="b">
        <v>0</v>
      </c>
      <c r="D1429" t="s">
        <v>40</v>
      </c>
      <c r="F1429" t="s">
        <v>82</v>
      </c>
      <c r="G1429" t="s">
        <v>1769</v>
      </c>
      <c r="H1429" t="s">
        <v>2646</v>
      </c>
      <c r="I1429" t="s">
        <v>1769</v>
      </c>
      <c r="J1429" t="s">
        <v>1769</v>
      </c>
      <c r="K1429">
        <v>102077</v>
      </c>
      <c r="L1429" t="s">
        <v>32</v>
      </c>
      <c r="M1429" t="s">
        <v>197</v>
      </c>
      <c r="N1429" t="s">
        <v>439</v>
      </c>
      <c r="O1429" t="s">
        <v>446</v>
      </c>
      <c r="P1429" t="s">
        <v>447</v>
      </c>
      <c r="Q1429" t="s">
        <v>1716</v>
      </c>
      <c r="R1429" t="s">
        <v>1764</v>
      </c>
      <c r="T1429" t="s">
        <v>1769</v>
      </c>
    </row>
    <row r="1430" spans="1:24" x14ac:dyDescent="0.25">
      <c r="A1430" t="s">
        <v>1716</v>
      </c>
      <c r="B1430" t="s">
        <v>1776</v>
      </c>
      <c r="C1430" t="b">
        <v>0</v>
      </c>
      <c r="D1430" t="s">
        <v>29</v>
      </c>
      <c r="F1430" t="s">
        <v>82</v>
      </c>
      <c r="G1430" t="s">
        <v>1769</v>
      </c>
      <c r="H1430" t="s">
        <v>2646</v>
      </c>
      <c r="I1430" t="s">
        <v>1769</v>
      </c>
      <c r="J1430" t="s">
        <v>1769</v>
      </c>
      <c r="K1430">
        <v>102077</v>
      </c>
      <c r="L1430" t="s">
        <v>32</v>
      </c>
      <c r="M1430" t="s">
        <v>197</v>
      </c>
      <c r="N1430" t="s">
        <v>439</v>
      </c>
      <c r="O1430" t="s">
        <v>446</v>
      </c>
      <c r="P1430" t="s">
        <v>447</v>
      </c>
      <c r="Q1430" t="s">
        <v>1716</v>
      </c>
      <c r="R1430" t="s">
        <v>1764</v>
      </c>
      <c r="T1430" t="s">
        <v>1769</v>
      </c>
    </row>
    <row r="1431" spans="1:24" x14ac:dyDescent="0.25">
      <c r="A1431" t="s">
        <v>1716</v>
      </c>
      <c r="B1431" t="s">
        <v>1777</v>
      </c>
      <c r="C1431" t="b">
        <v>0</v>
      </c>
      <c r="D1431" t="s">
        <v>29</v>
      </c>
      <c r="F1431" t="s">
        <v>82</v>
      </c>
      <c r="G1431" t="s">
        <v>1769</v>
      </c>
      <c r="H1431" t="s">
        <v>2646</v>
      </c>
      <c r="I1431" t="s">
        <v>1769</v>
      </c>
      <c r="J1431" t="s">
        <v>1769</v>
      </c>
      <c r="K1431">
        <v>102077</v>
      </c>
      <c r="L1431" t="s">
        <v>32</v>
      </c>
      <c r="M1431" t="s">
        <v>197</v>
      </c>
      <c r="N1431" t="s">
        <v>439</v>
      </c>
      <c r="O1431" t="s">
        <v>446</v>
      </c>
      <c r="P1431" t="s">
        <v>447</v>
      </c>
      <c r="Q1431" t="s">
        <v>1716</v>
      </c>
      <c r="R1431" t="s">
        <v>1764</v>
      </c>
      <c r="T1431" t="s">
        <v>1769</v>
      </c>
    </row>
    <row r="1432" spans="1:24" x14ac:dyDescent="0.25">
      <c r="A1432" t="s">
        <v>1716</v>
      </c>
      <c r="B1432" t="s">
        <v>1778</v>
      </c>
      <c r="C1432" t="b">
        <v>0</v>
      </c>
      <c r="D1432" t="s">
        <v>29</v>
      </c>
      <c r="F1432" t="s">
        <v>82</v>
      </c>
      <c r="G1432" t="s">
        <v>1769</v>
      </c>
      <c r="H1432" t="s">
        <v>2646</v>
      </c>
      <c r="I1432" t="s">
        <v>1769</v>
      </c>
      <c r="J1432" t="s">
        <v>1769</v>
      </c>
      <c r="K1432">
        <v>102077</v>
      </c>
      <c r="L1432" t="s">
        <v>32</v>
      </c>
      <c r="M1432" t="s">
        <v>197</v>
      </c>
      <c r="N1432" t="s">
        <v>439</v>
      </c>
      <c r="O1432" t="s">
        <v>446</v>
      </c>
      <c r="P1432" t="s">
        <v>447</v>
      </c>
      <c r="Q1432" t="s">
        <v>1716</v>
      </c>
      <c r="R1432" t="s">
        <v>1764</v>
      </c>
      <c r="T1432" t="s">
        <v>1769</v>
      </c>
    </row>
    <row r="1433" spans="1:24" x14ac:dyDescent="0.25">
      <c r="A1433" t="s">
        <v>1716</v>
      </c>
      <c r="B1433" t="s">
        <v>1779</v>
      </c>
      <c r="C1433" t="b">
        <v>0</v>
      </c>
      <c r="D1433" t="s">
        <v>29</v>
      </c>
      <c r="F1433" t="s">
        <v>82</v>
      </c>
      <c r="G1433" t="s">
        <v>1769</v>
      </c>
      <c r="H1433" t="s">
        <v>2646</v>
      </c>
      <c r="I1433" t="s">
        <v>1769</v>
      </c>
      <c r="J1433" t="s">
        <v>1769</v>
      </c>
      <c r="K1433">
        <v>102077</v>
      </c>
      <c r="L1433" t="s">
        <v>32</v>
      </c>
      <c r="M1433" t="s">
        <v>197</v>
      </c>
      <c r="N1433" t="s">
        <v>439</v>
      </c>
      <c r="O1433" t="s">
        <v>446</v>
      </c>
      <c r="P1433" t="s">
        <v>447</v>
      </c>
      <c r="Q1433" t="s">
        <v>1716</v>
      </c>
      <c r="R1433" t="s">
        <v>1764</v>
      </c>
      <c r="T1433" t="s">
        <v>1769</v>
      </c>
    </row>
    <row r="1434" spans="1:24" x14ac:dyDescent="0.25">
      <c r="A1434" t="s">
        <v>1716</v>
      </c>
      <c r="B1434" t="s">
        <v>1780</v>
      </c>
      <c r="C1434" t="b">
        <v>0</v>
      </c>
      <c r="D1434" t="s">
        <v>29</v>
      </c>
      <c r="F1434" t="s">
        <v>82</v>
      </c>
      <c r="G1434" t="s">
        <v>1769</v>
      </c>
      <c r="H1434" t="s">
        <v>2646</v>
      </c>
      <c r="I1434" t="s">
        <v>1769</v>
      </c>
      <c r="J1434" t="s">
        <v>1769</v>
      </c>
      <c r="K1434">
        <v>102077</v>
      </c>
      <c r="L1434" t="s">
        <v>32</v>
      </c>
      <c r="M1434" t="s">
        <v>197</v>
      </c>
      <c r="N1434" t="s">
        <v>439</v>
      </c>
      <c r="O1434" t="s">
        <v>446</v>
      </c>
      <c r="P1434" t="s">
        <v>447</v>
      </c>
      <c r="Q1434" t="s">
        <v>1716</v>
      </c>
      <c r="R1434" t="s">
        <v>1764</v>
      </c>
      <c r="T1434" t="s">
        <v>1769</v>
      </c>
    </row>
    <row r="1435" spans="1:24" x14ac:dyDescent="0.25">
      <c r="A1435" t="s">
        <v>1716</v>
      </c>
      <c r="B1435" t="s">
        <v>1781</v>
      </c>
      <c r="C1435" t="b">
        <v>0</v>
      </c>
      <c r="D1435" t="s">
        <v>29</v>
      </c>
      <c r="F1435" t="s">
        <v>82</v>
      </c>
      <c r="G1435" t="s">
        <v>1769</v>
      </c>
      <c r="H1435" t="s">
        <v>2646</v>
      </c>
      <c r="I1435" t="s">
        <v>1769</v>
      </c>
      <c r="J1435" t="s">
        <v>1769</v>
      </c>
      <c r="K1435">
        <v>102077</v>
      </c>
      <c r="L1435" t="s">
        <v>32</v>
      </c>
      <c r="M1435" t="s">
        <v>197</v>
      </c>
      <c r="N1435" t="s">
        <v>439</v>
      </c>
      <c r="O1435" t="s">
        <v>446</v>
      </c>
      <c r="P1435" t="s">
        <v>447</v>
      </c>
      <c r="Q1435" t="s">
        <v>1716</v>
      </c>
      <c r="R1435" t="s">
        <v>1764</v>
      </c>
      <c r="T1435" t="s">
        <v>1769</v>
      </c>
    </row>
    <row r="1436" spans="1:24" x14ac:dyDescent="0.25">
      <c r="A1436" t="s">
        <v>1716</v>
      </c>
      <c r="B1436" t="s">
        <v>1782</v>
      </c>
      <c r="C1436" t="b">
        <v>0</v>
      </c>
      <c r="D1436" t="s">
        <v>40</v>
      </c>
      <c r="F1436" t="s">
        <v>82</v>
      </c>
      <c r="G1436" t="s">
        <v>82</v>
      </c>
      <c r="H1436" t="s">
        <v>82</v>
      </c>
      <c r="I1436" t="s">
        <v>1782</v>
      </c>
      <c r="J1436" t="s">
        <v>1782</v>
      </c>
      <c r="K1436">
        <v>102059</v>
      </c>
      <c r="L1436" t="s">
        <v>32</v>
      </c>
      <c r="M1436" t="s">
        <v>197</v>
      </c>
      <c r="N1436" t="s">
        <v>439</v>
      </c>
      <c r="O1436" t="s">
        <v>446</v>
      </c>
      <c r="P1436" t="s">
        <v>447</v>
      </c>
      <c r="Q1436" t="s">
        <v>1716</v>
      </c>
      <c r="R1436" t="s">
        <v>1764</v>
      </c>
      <c r="T1436" t="s">
        <v>1783</v>
      </c>
      <c r="X1436" t="s">
        <v>1782</v>
      </c>
    </row>
    <row r="1437" spans="1:24" x14ac:dyDescent="0.25">
      <c r="A1437" t="s">
        <v>1716</v>
      </c>
      <c r="B1437" t="s">
        <v>1784</v>
      </c>
      <c r="C1437" t="b">
        <v>0</v>
      </c>
      <c r="D1437" t="s">
        <v>29</v>
      </c>
      <c r="F1437" t="s">
        <v>82</v>
      </c>
      <c r="G1437" t="s">
        <v>82</v>
      </c>
      <c r="H1437" t="s">
        <v>82</v>
      </c>
      <c r="I1437" t="s">
        <v>1782</v>
      </c>
      <c r="J1437" t="s">
        <v>1782</v>
      </c>
      <c r="K1437">
        <v>102059</v>
      </c>
      <c r="L1437" t="s">
        <v>32</v>
      </c>
      <c r="M1437" t="s">
        <v>197</v>
      </c>
      <c r="N1437" t="s">
        <v>439</v>
      </c>
      <c r="O1437" t="s">
        <v>446</v>
      </c>
      <c r="P1437" t="s">
        <v>447</v>
      </c>
      <c r="Q1437" t="s">
        <v>1716</v>
      </c>
      <c r="R1437" t="s">
        <v>1764</v>
      </c>
      <c r="T1437" t="s">
        <v>1783</v>
      </c>
      <c r="X1437" t="s">
        <v>1782</v>
      </c>
    </row>
    <row r="1438" spans="1:24" x14ac:dyDescent="0.25">
      <c r="A1438" t="s">
        <v>1716</v>
      </c>
      <c r="B1438" t="s">
        <v>1785</v>
      </c>
      <c r="C1438" t="b">
        <v>0</v>
      </c>
      <c r="D1438" t="s">
        <v>29</v>
      </c>
      <c r="F1438" t="s">
        <v>82</v>
      </c>
      <c r="G1438" t="s">
        <v>82</v>
      </c>
      <c r="H1438" t="s">
        <v>82</v>
      </c>
      <c r="I1438" t="s">
        <v>1782</v>
      </c>
      <c r="J1438" t="s">
        <v>1782</v>
      </c>
      <c r="K1438">
        <v>102059</v>
      </c>
      <c r="L1438" t="s">
        <v>32</v>
      </c>
      <c r="M1438" t="s">
        <v>197</v>
      </c>
      <c r="N1438" t="s">
        <v>439</v>
      </c>
      <c r="O1438" t="s">
        <v>446</v>
      </c>
      <c r="P1438" t="s">
        <v>447</v>
      </c>
      <c r="Q1438" t="s">
        <v>1716</v>
      </c>
      <c r="R1438" t="s">
        <v>1764</v>
      </c>
      <c r="T1438" t="s">
        <v>1783</v>
      </c>
      <c r="X1438" t="s">
        <v>1782</v>
      </c>
    </row>
    <row r="1439" spans="1:24" x14ac:dyDescent="0.25">
      <c r="A1439" t="s">
        <v>1716</v>
      </c>
      <c r="B1439" t="s">
        <v>1786</v>
      </c>
      <c r="C1439" t="b">
        <v>0</v>
      </c>
      <c r="D1439" t="s">
        <v>40</v>
      </c>
      <c r="F1439" t="s">
        <v>82</v>
      </c>
      <c r="G1439" t="s">
        <v>82</v>
      </c>
      <c r="H1439" t="s">
        <v>82</v>
      </c>
      <c r="I1439" t="s">
        <v>1786</v>
      </c>
      <c r="J1439" t="s">
        <v>1786</v>
      </c>
      <c r="K1439">
        <v>102061</v>
      </c>
      <c r="L1439" t="s">
        <v>32</v>
      </c>
      <c r="M1439" t="s">
        <v>197</v>
      </c>
      <c r="N1439" t="s">
        <v>439</v>
      </c>
      <c r="O1439" t="s">
        <v>446</v>
      </c>
      <c r="P1439" t="s">
        <v>447</v>
      </c>
      <c r="Q1439" t="s">
        <v>1716</v>
      </c>
      <c r="R1439" t="s">
        <v>1764</v>
      </c>
      <c r="T1439" t="s">
        <v>1783</v>
      </c>
      <c r="X1439" t="s">
        <v>1786</v>
      </c>
    </row>
    <row r="1440" spans="1:24" x14ac:dyDescent="0.25">
      <c r="A1440" t="s">
        <v>1716</v>
      </c>
      <c r="B1440" t="s">
        <v>1787</v>
      </c>
      <c r="C1440" t="b">
        <v>0</v>
      </c>
      <c r="D1440" t="s">
        <v>29</v>
      </c>
      <c r="F1440" t="s">
        <v>82</v>
      </c>
      <c r="G1440" t="s">
        <v>82</v>
      </c>
      <c r="H1440" t="s">
        <v>82</v>
      </c>
      <c r="I1440" t="s">
        <v>1786</v>
      </c>
      <c r="J1440" t="s">
        <v>1786</v>
      </c>
      <c r="K1440">
        <v>102061</v>
      </c>
      <c r="L1440" t="s">
        <v>32</v>
      </c>
      <c r="M1440" t="s">
        <v>197</v>
      </c>
      <c r="N1440" t="s">
        <v>439</v>
      </c>
      <c r="O1440" t="s">
        <v>446</v>
      </c>
      <c r="P1440" t="s">
        <v>447</v>
      </c>
      <c r="Q1440" t="s">
        <v>1716</v>
      </c>
      <c r="R1440" t="s">
        <v>1764</v>
      </c>
      <c r="T1440" t="s">
        <v>1783</v>
      </c>
      <c r="X1440" t="s">
        <v>1786</v>
      </c>
    </row>
    <row r="1441" spans="1:24" x14ac:dyDescent="0.25">
      <c r="A1441" t="s">
        <v>1716</v>
      </c>
      <c r="B1441" t="s">
        <v>1788</v>
      </c>
      <c r="C1441" t="b">
        <v>0</v>
      </c>
      <c r="D1441" t="s">
        <v>29</v>
      </c>
      <c r="F1441" t="s">
        <v>82</v>
      </c>
      <c r="G1441" t="s">
        <v>82</v>
      </c>
      <c r="H1441" t="s">
        <v>82</v>
      </c>
      <c r="I1441" t="s">
        <v>1786</v>
      </c>
      <c r="J1441" t="s">
        <v>1786</v>
      </c>
      <c r="K1441">
        <v>102061</v>
      </c>
      <c r="L1441" t="s">
        <v>32</v>
      </c>
      <c r="M1441" t="s">
        <v>197</v>
      </c>
      <c r="N1441" t="s">
        <v>439</v>
      </c>
      <c r="O1441" t="s">
        <v>446</v>
      </c>
      <c r="P1441" t="s">
        <v>447</v>
      </c>
      <c r="Q1441" t="s">
        <v>1716</v>
      </c>
      <c r="R1441" t="s">
        <v>1764</v>
      </c>
      <c r="T1441" t="s">
        <v>1783</v>
      </c>
      <c r="X1441" t="s">
        <v>1786</v>
      </c>
    </row>
    <row r="1442" spans="1:24" x14ac:dyDescent="0.25">
      <c r="A1442" t="s">
        <v>1716</v>
      </c>
      <c r="B1442" t="s">
        <v>1789</v>
      </c>
      <c r="C1442" t="b">
        <v>0</v>
      </c>
      <c r="D1442" t="s">
        <v>29</v>
      </c>
      <c r="F1442" t="s">
        <v>82</v>
      </c>
      <c r="G1442" t="s">
        <v>82</v>
      </c>
      <c r="H1442" t="s">
        <v>82</v>
      </c>
      <c r="I1442" t="s">
        <v>1786</v>
      </c>
      <c r="J1442" t="s">
        <v>1786</v>
      </c>
      <c r="K1442">
        <v>102061</v>
      </c>
      <c r="L1442" t="s">
        <v>32</v>
      </c>
      <c r="M1442" t="s">
        <v>197</v>
      </c>
      <c r="N1442" t="s">
        <v>439</v>
      </c>
      <c r="O1442" t="s">
        <v>446</v>
      </c>
      <c r="P1442" t="s">
        <v>447</v>
      </c>
      <c r="Q1442" t="s">
        <v>1716</v>
      </c>
      <c r="R1442" t="s">
        <v>1764</v>
      </c>
      <c r="T1442" t="s">
        <v>1783</v>
      </c>
      <c r="X1442" t="s">
        <v>1786</v>
      </c>
    </row>
    <row r="1443" spans="1:24" x14ac:dyDescent="0.25">
      <c r="A1443" t="s">
        <v>1716</v>
      </c>
      <c r="B1443" t="s">
        <v>1783</v>
      </c>
      <c r="C1443" t="b">
        <v>0</v>
      </c>
      <c r="D1443" t="s">
        <v>40</v>
      </c>
      <c r="F1443" t="s">
        <v>82</v>
      </c>
      <c r="G1443" t="s">
        <v>82</v>
      </c>
      <c r="H1443" t="s">
        <v>82</v>
      </c>
      <c r="I1443" t="s">
        <v>1783</v>
      </c>
      <c r="J1443" t="s">
        <v>1786</v>
      </c>
      <c r="K1443">
        <v>102061</v>
      </c>
      <c r="L1443" t="s">
        <v>32</v>
      </c>
      <c r="M1443" t="s">
        <v>197</v>
      </c>
      <c r="N1443" t="s">
        <v>439</v>
      </c>
      <c r="O1443" t="s">
        <v>446</v>
      </c>
      <c r="P1443" t="s">
        <v>447</v>
      </c>
      <c r="Q1443" t="s">
        <v>1716</v>
      </c>
      <c r="R1443" t="s">
        <v>1764</v>
      </c>
      <c r="T1443" t="s">
        <v>1783</v>
      </c>
      <c r="X1443" t="s">
        <v>1786</v>
      </c>
    </row>
    <row r="1444" spans="1:24" x14ac:dyDescent="0.25">
      <c r="A1444" t="s">
        <v>1716</v>
      </c>
      <c r="B1444" t="s">
        <v>1764</v>
      </c>
      <c r="C1444" t="b">
        <v>0</v>
      </c>
      <c r="D1444" t="s">
        <v>40</v>
      </c>
      <c r="F1444" t="s">
        <v>82</v>
      </c>
      <c r="G1444" t="s">
        <v>82</v>
      </c>
      <c r="H1444" t="s">
        <v>82</v>
      </c>
      <c r="I1444" t="s">
        <v>1764</v>
      </c>
      <c r="J1444" t="s">
        <v>1764</v>
      </c>
      <c r="K1444">
        <v>102042</v>
      </c>
      <c r="L1444" t="s">
        <v>32</v>
      </c>
      <c r="M1444" t="s">
        <v>197</v>
      </c>
      <c r="N1444" t="s">
        <v>439</v>
      </c>
      <c r="O1444" t="s">
        <v>446</v>
      </c>
      <c r="P1444" t="s">
        <v>447</v>
      </c>
      <c r="Q1444" t="s">
        <v>1716</v>
      </c>
      <c r="R1444" t="s">
        <v>1764</v>
      </c>
    </row>
    <row r="1445" spans="1:24" x14ac:dyDescent="0.25">
      <c r="A1445" t="s">
        <v>1716</v>
      </c>
      <c r="B1445" t="s">
        <v>1716</v>
      </c>
      <c r="C1445" t="b">
        <v>0</v>
      </c>
      <c r="D1445" t="s">
        <v>40</v>
      </c>
      <c r="F1445" t="s">
        <v>82</v>
      </c>
      <c r="G1445" t="s">
        <v>82</v>
      </c>
      <c r="H1445" t="s">
        <v>82</v>
      </c>
      <c r="I1445" t="s">
        <v>1716</v>
      </c>
      <c r="J1445" t="s">
        <v>1716</v>
      </c>
      <c r="K1445">
        <v>101593</v>
      </c>
      <c r="L1445" t="s">
        <v>32</v>
      </c>
      <c r="M1445" t="s">
        <v>197</v>
      </c>
      <c r="N1445" t="s">
        <v>439</v>
      </c>
      <c r="O1445" t="s">
        <v>446</v>
      </c>
      <c r="P1445" t="s">
        <v>447</v>
      </c>
      <c r="Q1445" t="s">
        <v>1716</v>
      </c>
    </row>
    <row r="1446" spans="1:24" x14ac:dyDescent="0.25">
      <c r="A1446" t="s">
        <v>1790</v>
      </c>
      <c r="B1446" t="s">
        <v>1791</v>
      </c>
      <c r="C1446" t="b">
        <v>0</v>
      </c>
      <c r="D1446" t="s">
        <v>40</v>
      </c>
      <c r="F1446" t="s">
        <v>1792</v>
      </c>
      <c r="G1446" t="s">
        <v>1792</v>
      </c>
      <c r="H1446" t="s">
        <v>2646</v>
      </c>
      <c r="I1446" t="s">
        <v>1791</v>
      </c>
      <c r="J1446" t="s">
        <v>1791</v>
      </c>
      <c r="K1446">
        <v>102763</v>
      </c>
      <c r="L1446" t="s">
        <v>32</v>
      </c>
      <c r="M1446" t="s">
        <v>197</v>
      </c>
      <c r="N1446" t="s">
        <v>439</v>
      </c>
      <c r="O1446" t="s">
        <v>446</v>
      </c>
      <c r="P1446" t="s">
        <v>447</v>
      </c>
      <c r="Q1446" t="s">
        <v>1790</v>
      </c>
      <c r="R1446" t="s">
        <v>1793</v>
      </c>
      <c r="T1446" t="s">
        <v>1792</v>
      </c>
      <c r="U1446" t="s">
        <v>1794</v>
      </c>
      <c r="X1446" t="s">
        <v>1791</v>
      </c>
    </row>
    <row r="1447" spans="1:24" x14ac:dyDescent="0.25">
      <c r="A1447" t="s">
        <v>1790</v>
      </c>
      <c r="B1447" t="s">
        <v>1795</v>
      </c>
      <c r="C1447" t="b">
        <v>0</v>
      </c>
      <c r="D1447" t="s">
        <v>29</v>
      </c>
      <c r="F1447" t="s">
        <v>1792</v>
      </c>
      <c r="G1447" t="s">
        <v>1792</v>
      </c>
      <c r="H1447" t="s">
        <v>2646</v>
      </c>
      <c r="I1447" t="s">
        <v>1792</v>
      </c>
      <c r="J1447" t="s">
        <v>1792</v>
      </c>
      <c r="K1447">
        <v>102643</v>
      </c>
      <c r="L1447" t="s">
        <v>32</v>
      </c>
      <c r="M1447" t="s">
        <v>197</v>
      </c>
      <c r="N1447" t="s">
        <v>439</v>
      </c>
      <c r="O1447" t="s">
        <v>446</v>
      </c>
      <c r="P1447" t="s">
        <v>447</v>
      </c>
      <c r="Q1447" t="s">
        <v>1790</v>
      </c>
      <c r="R1447" t="s">
        <v>1793</v>
      </c>
      <c r="T1447" t="s">
        <v>1792</v>
      </c>
    </row>
    <row r="1448" spans="1:24" x14ac:dyDescent="0.25">
      <c r="A1448" t="s">
        <v>1790</v>
      </c>
      <c r="B1448" t="s">
        <v>1796</v>
      </c>
      <c r="C1448" t="b">
        <v>0</v>
      </c>
      <c r="D1448" t="s">
        <v>29</v>
      </c>
      <c r="F1448" t="s">
        <v>1792</v>
      </c>
      <c r="G1448" t="s">
        <v>1792</v>
      </c>
      <c r="H1448" t="s">
        <v>2646</v>
      </c>
      <c r="I1448" t="s">
        <v>1792</v>
      </c>
      <c r="J1448" t="s">
        <v>1792</v>
      </c>
      <c r="K1448">
        <v>102643</v>
      </c>
      <c r="L1448" t="s">
        <v>32</v>
      </c>
      <c r="M1448" t="s">
        <v>197</v>
      </c>
      <c r="N1448" t="s">
        <v>439</v>
      </c>
      <c r="O1448" t="s">
        <v>446</v>
      </c>
      <c r="P1448" t="s">
        <v>447</v>
      </c>
      <c r="Q1448" t="s">
        <v>1790</v>
      </c>
      <c r="R1448" t="s">
        <v>1793</v>
      </c>
      <c r="T1448" t="s">
        <v>1792</v>
      </c>
    </row>
    <row r="1449" spans="1:24" x14ac:dyDescent="0.25">
      <c r="A1449" t="s">
        <v>1790</v>
      </c>
      <c r="B1449" t="s">
        <v>1792</v>
      </c>
      <c r="C1449" t="b">
        <v>0</v>
      </c>
      <c r="D1449" t="s">
        <v>40</v>
      </c>
      <c r="F1449" t="s">
        <v>1792</v>
      </c>
      <c r="G1449" t="s">
        <v>1792</v>
      </c>
      <c r="H1449" t="s">
        <v>2646</v>
      </c>
      <c r="I1449" t="s">
        <v>1792</v>
      </c>
      <c r="J1449" t="s">
        <v>1792</v>
      </c>
      <c r="K1449">
        <v>102643</v>
      </c>
      <c r="L1449" t="s">
        <v>32</v>
      </c>
      <c r="M1449" t="s">
        <v>197</v>
      </c>
      <c r="N1449" t="s">
        <v>439</v>
      </c>
      <c r="O1449" t="s">
        <v>446</v>
      </c>
      <c r="P1449" t="s">
        <v>447</v>
      </c>
      <c r="Q1449" t="s">
        <v>1790</v>
      </c>
      <c r="R1449" t="s">
        <v>1793</v>
      </c>
      <c r="T1449" t="s">
        <v>1792</v>
      </c>
    </row>
    <row r="1450" spans="1:24" x14ac:dyDescent="0.25">
      <c r="A1450" t="s">
        <v>1790</v>
      </c>
      <c r="B1450" t="s">
        <v>1797</v>
      </c>
      <c r="C1450" t="b">
        <v>0</v>
      </c>
      <c r="D1450" t="s">
        <v>29</v>
      </c>
      <c r="F1450" t="s">
        <v>1792</v>
      </c>
      <c r="G1450" t="s">
        <v>1792</v>
      </c>
      <c r="H1450" t="s">
        <v>2646</v>
      </c>
      <c r="I1450" t="s">
        <v>1792</v>
      </c>
      <c r="J1450" t="s">
        <v>1792</v>
      </c>
      <c r="K1450">
        <v>102643</v>
      </c>
      <c r="L1450" t="s">
        <v>32</v>
      </c>
      <c r="M1450" t="s">
        <v>197</v>
      </c>
      <c r="N1450" t="s">
        <v>439</v>
      </c>
      <c r="O1450" t="s">
        <v>446</v>
      </c>
      <c r="P1450" t="s">
        <v>447</v>
      </c>
      <c r="Q1450" t="s">
        <v>1790</v>
      </c>
      <c r="R1450" t="s">
        <v>1793</v>
      </c>
      <c r="T1450" t="s">
        <v>1792</v>
      </c>
    </row>
    <row r="1451" spans="1:24" x14ac:dyDescent="0.25">
      <c r="A1451" t="s">
        <v>1790</v>
      </c>
      <c r="B1451" t="s">
        <v>1798</v>
      </c>
      <c r="C1451" t="b">
        <v>0</v>
      </c>
      <c r="D1451" t="s">
        <v>29</v>
      </c>
      <c r="F1451" t="s">
        <v>1792</v>
      </c>
      <c r="G1451" t="s">
        <v>1792</v>
      </c>
      <c r="H1451" t="s">
        <v>2646</v>
      </c>
      <c r="I1451" t="s">
        <v>1792</v>
      </c>
      <c r="J1451" t="s">
        <v>1792</v>
      </c>
      <c r="K1451">
        <v>102643</v>
      </c>
      <c r="L1451" t="s">
        <v>32</v>
      </c>
      <c r="M1451" t="s">
        <v>197</v>
      </c>
      <c r="N1451" t="s">
        <v>439</v>
      </c>
      <c r="O1451" t="s">
        <v>446</v>
      </c>
      <c r="P1451" t="s">
        <v>447</v>
      </c>
      <c r="Q1451" t="s">
        <v>1790</v>
      </c>
      <c r="R1451" t="s">
        <v>1793</v>
      </c>
      <c r="T1451" t="s">
        <v>1792</v>
      </c>
    </row>
    <row r="1452" spans="1:24" x14ac:dyDescent="0.25">
      <c r="A1452" t="s">
        <v>1790</v>
      </c>
      <c r="B1452" t="s">
        <v>1799</v>
      </c>
      <c r="C1452" t="b">
        <v>0</v>
      </c>
      <c r="D1452" t="s">
        <v>29</v>
      </c>
      <c r="F1452" t="s">
        <v>1792</v>
      </c>
      <c r="G1452" t="s">
        <v>1792</v>
      </c>
      <c r="H1452" t="s">
        <v>2646</v>
      </c>
      <c r="I1452" t="s">
        <v>1792</v>
      </c>
      <c r="J1452" t="s">
        <v>1792</v>
      </c>
      <c r="K1452">
        <v>102643</v>
      </c>
      <c r="L1452" t="s">
        <v>32</v>
      </c>
      <c r="M1452" t="s">
        <v>197</v>
      </c>
      <c r="N1452" t="s">
        <v>439</v>
      </c>
      <c r="O1452" t="s">
        <v>446</v>
      </c>
      <c r="P1452" t="s">
        <v>447</v>
      </c>
      <c r="Q1452" t="s">
        <v>1790</v>
      </c>
      <c r="R1452" t="s">
        <v>1793</v>
      </c>
      <c r="T1452" t="s">
        <v>1792</v>
      </c>
    </row>
    <row r="1453" spans="1:24" x14ac:dyDescent="0.25">
      <c r="A1453" t="s">
        <v>1790</v>
      </c>
      <c r="B1453" t="s">
        <v>1800</v>
      </c>
      <c r="C1453" t="b">
        <v>0</v>
      </c>
      <c r="D1453" t="s">
        <v>29</v>
      </c>
      <c r="E1453" s="25" t="s">
        <v>1801</v>
      </c>
      <c r="F1453" t="s">
        <v>1802</v>
      </c>
      <c r="G1453" t="s">
        <v>1802</v>
      </c>
      <c r="H1453" t="s">
        <v>2650</v>
      </c>
      <c r="I1453" t="s">
        <v>1802</v>
      </c>
      <c r="J1453" t="s">
        <v>1802</v>
      </c>
      <c r="K1453">
        <v>102841</v>
      </c>
      <c r="L1453" t="s">
        <v>32</v>
      </c>
      <c r="M1453" t="s">
        <v>197</v>
      </c>
      <c r="N1453" t="s">
        <v>439</v>
      </c>
      <c r="O1453" t="s">
        <v>446</v>
      </c>
      <c r="P1453" t="s">
        <v>447</v>
      </c>
      <c r="Q1453" t="s">
        <v>1790</v>
      </c>
      <c r="R1453" t="s">
        <v>1793</v>
      </c>
      <c r="T1453" t="s">
        <v>1803</v>
      </c>
      <c r="U1453" t="s">
        <v>1804</v>
      </c>
      <c r="X1453" t="s">
        <v>1800</v>
      </c>
    </row>
    <row r="1454" spans="1:24" x14ac:dyDescent="0.25">
      <c r="A1454" t="s">
        <v>1790</v>
      </c>
      <c r="B1454" t="s">
        <v>1802</v>
      </c>
      <c r="C1454" t="b">
        <v>0</v>
      </c>
      <c r="D1454" t="s">
        <v>40</v>
      </c>
      <c r="E1454" s="25" t="s">
        <v>1801</v>
      </c>
      <c r="F1454" t="s">
        <v>1802</v>
      </c>
      <c r="G1454" t="s">
        <v>1802</v>
      </c>
      <c r="H1454" t="s">
        <v>2650</v>
      </c>
      <c r="I1454" t="s">
        <v>1802</v>
      </c>
      <c r="J1454" t="s">
        <v>1802</v>
      </c>
      <c r="K1454">
        <v>102841</v>
      </c>
      <c r="L1454" t="s">
        <v>32</v>
      </c>
      <c r="M1454" t="s">
        <v>197</v>
      </c>
      <c r="N1454" t="s">
        <v>439</v>
      </c>
      <c r="O1454" t="s">
        <v>446</v>
      </c>
      <c r="P1454" t="s">
        <v>447</v>
      </c>
      <c r="Q1454" t="s">
        <v>1790</v>
      </c>
      <c r="R1454" t="s">
        <v>1793</v>
      </c>
      <c r="T1454" t="s">
        <v>1803</v>
      </c>
      <c r="U1454" t="s">
        <v>1804</v>
      </c>
      <c r="X1454" t="s">
        <v>1800</v>
      </c>
    </row>
    <row r="1455" spans="1:24" x14ac:dyDescent="0.25">
      <c r="A1455" t="s">
        <v>1790</v>
      </c>
      <c r="B1455" t="s">
        <v>1805</v>
      </c>
      <c r="C1455" t="b">
        <v>0</v>
      </c>
      <c r="D1455" t="s">
        <v>40</v>
      </c>
      <c r="F1455" t="s">
        <v>1805</v>
      </c>
      <c r="G1455" t="s">
        <v>1805</v>
      </c>
      <c r="H1455" t="s">
        <v>2645</v>
      </c>
      <c r="I1455" t="s">
        <v>1805</v>
      </c>
      <c r="J1455" t="s">
        <v>1805</v>
      </c>
      <c r="K1455">
        <v>102909</v>
      </c>
      <c r="L1455" t="s">
        <v>32</v>
      </c>
      <c r="M1455" t="s">
        <v>197</v>
      </c>
      <c r="N1455" t="s">
        <v>439</v>
      </c>
      <c r="O1455" t="s">
        <v>446</v>
      </c>
      <c r="P1455" t="s">
        <v>447</v>
      </c>
      <c r="Q1455" t="s">
        <v>1790</v>
      </c>
      <c r="R1455" t="s">
        <v>1793</v>
      </c>
      <c r="T1455" t="s">
        <v>1803</v>
      </c>
      <c r="U1455" t="s">
        <v>1804</v>
      </c>
      <c r="X1455" t="s">
        <v>1805</v>
      </c>
    </row>
    <row r="1456" spans="1:24" x14ac:dyDescent="0.25">
      <c r="A1456" t="s">
        <v>1790</v>
      </c>
      <c r="B1456" t="s">
        <v>1806</v>
      </c>
      <c r="C1456" t="b">
        <v>0</v>
      </c>
      <c r="D1456" t="s">
        <v>29</v>
      </c>
      <c r="E1456" s="25" t="s">
        <v>1807</v>
      </c>
      <c r="F1456" t="s">
        <v>1805</v>
      </c>
      <c r="G1456" t="s">
        <v>1805</v>
      </c>
      <c r="H1456" t="s">
        <v>2645</v>
      </c>
      <c r="I1456" t="s">
        <v>1805</v>
      </c>
      <c r="J1456" t="s">
        <v>1805</v>
      </c>
      <c r="K1456">
        <v>102909</v>
      </c>
      <c r="L1456" t="s">
        <v>32</v>
      </c>
      <c r="M1456" t="s">
        <v>197</v>
      </c>
      <c r="N1456" t="s">
        <v>439</v>
      </c>
      <c r="O1456" t="s">
        <v>446</v>
      </c>
      <c r="P1456" t="s">
        <v>447</v>
      </c>
      <c r="Q1456" t="s">
        <v>1790</v>
      </c>
      <c r="R1456" t="s">
        <v>1793</v>
      </c>
      <c r="T1456" t="s">
        <v>1803</v>
      </c>
      <c r="U1456" t="s">
        <v>1804</v>
      </c>
      <c r="X1456" t="s">
        <v>1805</v>
      </c>
    </row>
    <row r="1457" spans="1:26" x14ac:dyDescent="0.25">
      <c r="A1457" t="s">
        <v>1790</v>
      </c>
      <c r="B1457" t="s">
        <v>1808</v>
      </c>
      <c r="C1457" t="b">
        <v>0</v>
      </c>
      <c r="D1457" t="s">
        <v>40</v>
      </c>
      <c r="F1457" t="s">
        <v>82</v>
      </c>
      <c r="G1457" t="s">
        <v>82</v>
      </c>
      <c r="H1457" t="s">
        <v>82</v>
      </c>
      <c r="I1457" t="s">
        <v>1808</v>
      </c>
      <c r="J1457" t="s">
        <v>1808</v>
      </c>
      <c r="K1457">
        <v>103239</v>
      </c>
      <c r="L1457" t="s">
        <v>32</v>
      </c>
      <c r="M1457" t="s">
        <v>197</v>
      </c>
      <c r="N1457" t="s">
        <v>439</v>
      </c>
      <c r="O1457" t="s">
        <v>446</v>
      </c>
      <c r="P1457" t="s">
        <v>447</v>
      </c>
      <c r="Q1457" t="s">
        <v>1790</v>
      </c>
      <c r="R1457" t="s">
        <v>1793</v>
      </c>
      <c r="T1457" t="s">
        <v>1803</v>
      </c>
      <c r="U1457" t="s">
        <v>1804</v>
      </c>
      <c r="X1457" t="s">
        <v>1808</v>
      </c>
    </row>
    <row r="1458" spans="1:26" x14ac:dyDescent="0.25">
      <c r="A1458" t="s">
        <v>1790</v>
      </c>
      <c r="B1458" t="s">
        <v>1809</v>
      </c>
      <c r="C1458" t="b">
        <v>0</v>
      </c>
      <c r="D1458" t="s">
        <v>40</v>
      </c>
      <c r="F1458" t="s">
        <v>82</v>
      </c>
      <c r="G1458" t="s">
        <v>82</v>
      </c>
      <c r="H1458" t="s">
        <v>82</v>
      </c>
      <c r="I1458" t="s">
        <v>1809</v>
      </c>
      <c r="J1458" t="s">
        <v>1809</v>
      </c>
      <c r="K1458">
        <v>102877</v>
      </c>
      <c r="L1458" t="s">
        <v>32</v>
      </c>
      <c r="M1458" t="s">
        <v>197</v>
      </c>
      <c r="N1458" t="s">
        <v>439</v>
      </c>
      <c r="O1458" t="s">
        <v>446</v>
      </c>
      <c r="P1458" t="s">
        <v>447</v>
      </c>
      <c r="Q1458" t="s">
        <v>1790</v>
      </c>
      <c r="R1458" t="s">
        <v>1793</v>
      </c>
      <c r="T1458" t="s">
        <v>1803</v>
      </c>
      <c r="U1458" t="s">
        <v>1810</v>
      </c>
      <c r="X1458" t="s">
        <v>1809</v>
      </c>
    </row>
    <row r="1459" spans="1:26" x14ac:dyDescent="0.25">
      <c r="A1459" t="s">
        <v>1790</v>
      </c>
      <c r="B1459" t="s">
        <v>1811</v>
      </c>
      <c r="C1459" t="b">
        <v>0</v>
      </c>
      <c r="D1459" t="s">
        <v>29</v>
      </c>
      <c r="F1459" t="s">
        <v>82</v>
      </c>
      <c r="G1459" t="s">
        <v>82</v>
      </c>
      <c r="H1459" t="s">
        <v>82</v>
      </c>
      <c r="I1459" t="s">
        <v>1803</v>
      </c>
      <c r="J1459" t="s">
        <v>1803</v>
      </c>
      <c r="K1459">
        <v>102840</v>
      </c>
      <c r="L1459" t="s">
        <v>32</v>
      </c>
      <c r="M1459" t="s">
        <v>197</v>
      </c>
      <c r="N1459" t="s">
        <v>439</v>
      </c>
      <c r="O1459" t="s">
        <v>446</v>
      </c>
      <c r="P1459" t="s">
        <v>447</v>
      </c>
      <c r="Q1459" t="s">
        <v>1790</v>
      </c>
      <c r="R1459" t="s">
        <v>1793</v>
      </c>
      <c r="T1459" t="s">
        <v>1803</v>
      </c>
    </row>
    <row r="1460" spans="1:26" x14ac:dyDescent="0.25">
      <c r="A1460" t="s">
        <v>1790</v>
      </c>
      <c r="B1460" t="s">
        <v>1803</v>
      </c>
      <c r="C1460" t="b">
        <v>0</v>
      </c>
      <c r="D1460" t="s">
        <v>40</v>
      </c>
      <c r="F1460" t="s">
        <v>82</v>
      </c>
      <c r="G1460" t="s">
        <v>82</v>
      </c>
      <c r="H1460" t="s">
        <v>82</v>
      </c>
      <c r="I1460" t="s">
        <v>1803</v>
      </c>
      <c r="J1460" t="s">
        <v>1803</v>
      </c>
      <c r="K1460">
        <v>102840</v>
      </c>
      <c r="L1460" t="s">
        <v>32</v>
      </c>
      <c r="M1460" t="s">
        <v>197</v>
      </c>
      <c r="N1460" t="s">
        <v>439</v>
      </c>
      <c r="O1460" t="s">
        <v>446</v>
      </c>
      <c r="P1460" t="s">
        <v>447</v>
      </c>
      <c r="Q1460" t="s">
        <v>1790</v>
      </c>
      <c r="R1460" t="s">
        <v>1793</v>
      </c>
      <c r="T1460" t="s">
        <v>1803</v>
      </c>
    </row>
    <row r="1461" spans="1:26" x14ac:dyDescent="0.25">
      <c r="A1461" t="s">
        <v>1790</v>
      </c>
      <c r="B1461" t="s">
        <v>1812</v>
      </c>
      <c r="C1461" t="b">
        <v>0</v>
      </c>
      <c r="D1461" t="s">
        <v>29</v>
      </c>
      <c r="F1461" t="s">
        <v>82</v>
      </c>
      <c r="G1461" t="s">
        <v>82</v>
      </c>
      <c r="H1461" t="s">
        <v>82</v>
      </c>
      <c r="I1461" t="s">
        <v>1803</v>
      </c>
      <c r="J1461" t="s">
        <v>1803</v>
      </c>
      <c r="K1461">
        <v>102840</v>
      </c>
      <c r="L1461" t="s">
        <v>32</v>
      </c>
      <c r="M1461" t="s">
        <v>197</v>
      </c>
      <c r="N1461" t="s">
        <v>439</v>
      </c>
      <c r="O1461" t="s">
        <v>446</v>
      </c>
      <c r="P1461" t="s">
        <v>447</v>
      </c>
      <c r="Q1461" t="s">
        <v>1790</v>
      </c>
      <c r="R1461" t="s">
        <v>1793</v>
      </c>
      <c r="T1461" t="s">
        <v>1803</v>
      </c>
    </row>
    <row r="1462" spans="1:26" x14ac:dyDescent="0.25">
      <c r="A1462" t="s">
        <v>1790</v>
      </c>
      <c r="B1462" t="s">
        <v>1813</v>
      </c>
      <c r="C1462" t="b">
        <v>0</v>
      </c>
      <c r="D1462" t="s">
        <v>29</v>
      </c>
      <c r="F1462" t="s">
        <v>1814</v>
      </c>
      <c r="G1462" t="s">
        <v>1814</v>
      </c>
      <c r="H1462" t="s">
        <v>2645</v>
      </c>
      <c r="I1462" t="s">
        <v>1814</v>
      </c>
      <c r="J1462" t="s">
        <v>1814</v>
      </c>
      <c r="K1462">
        <v>102567</v>
      </c>
      <c r="L1462" t="s">
        <v>32</v>
      </c>
      <c r="M1462" t="s">
        <v>197</v>
      </c>
      <c r="N1462" t="s">
        <v>439</v>
      </c>
      <c r="O1462" t="s">
        <v>446</v>
      </c>
      <c r="P1462" t="s">
        <v>447</v>
      </c>
      <c r="Q1462" t="s">
        <v>1790</v>
      </c>
      <c r="R1462" t="s">
        <v>1793</v>
      </c>
      <c r="T1462" t="s">
        <v>1815</v>
      </c>
      <c r="U1462" t="s">
        <v>1816</v>
      </c>
      <c r="X1462" t="s">
        <v>1814</v>
      </c>
    </row>
    <row r="1463" spans="1:26" x14ac:dyDescent="0.25">
      <c r="A1463" t="s">
        <v>1790</v>
      </c>
      <c r="B1463" t="s">
        <v>1817</v>
      </c>
      <c r="C1463" t="b">
        <v>0</v>
      </c>
      <c r="D1463" t="s">
        <v>29</v>
      </c>
      <c r="F1463" t="s">
        <v>1814</v>
      </c>
      <c r="G1463" t="s">
        <v>1814</v>
      </c>
      <c r="H1463" t="s">
        <v>2645</v>
      </c>
      <c r="I1463" t="s">
        <v>1814</v>
      </c>
      <c r="J1463" t="s">
        <v>1814</v>
      </c>
      <c r="K1463">
        <v>102567</v>
      </c>
      <c r="L1463" t="s">
        <v>32</v>
      </c>
      <c r="M1463" t="s">
        <v>197</v>
      </c>
      <c r="N1463" t="s">
        <v>439</v>
      </c>
      <c r="O1463" t="s">
        <v>446</v>
      </c>
      <c r="P1463" t="s">
        <v>447</v>
      </c>
      <c r="Q1463" t="s">
        <v>1790</v>
      </c>
      <c r="R1463" t="s">
        <v>1793</v>
      </c>
      <c r="T1463" t="s">
        <v>1815</v>
      </c>
      <c r="U1463" t="s">
        <v>1816</v>
      </c>
      <c r="X1463" t="s">
        <v>1814</v>
      </c>
    </row>
    <row r="1464" spans="1:26" x14ac:dyDescent="0.25">
      <c r="A1464" t="s">
        <v>1790</v>
      </c>
      <c r="B1464" t="s">
        <v>1814</v>
      </c>
      <c r="C1464" t="b">
        <v>0</v>
      </c>
      <c r="D1464" t="s">
        <v>40</v>
      </c>
      <c r="F1464" t="s">
        <v>1814</v>
      </c>
      <c r="G1464" t="s">
        <v>1814</v>
      </c>
      <c r="H1464" t="s">
        <v>2645</v>
      </c>
      <c r="I1464" t="s">
        <v>1814</v>
      </c>
      <c r="J1464" t="s">
        <v>1814</v>
      </c>
      <c r="K1464">
        <v>102567</v>
      </c>
      <c r="L1464" t="s">
        <v>32</v>
      </c>
      <c r="M1464" t="s">
        <v>197</v>
      </c>
      <c r="N1464" t="s">
        <v>439</v>
      </c>
      <c r="O1464" t="s">
        <v>446</v>
      </c>
      <c r="P1464" t="s">
        <v>447</v>
      </c>
      <c r="Q1464" t="s">
        <v>1790</v>
      </c>
      <c r="R1464" t="s">
        <v>1793</v>
      </c>
      <c r="T1464" t="s">
        <v>1815</v>
      </c>
      <c r="U1464" t="s">
        <v>1816</v>
      </c>
      <c r="X1464" t="s">
        <v>1814</v>
      </c>
    </row>
    <row r="1465" spans="1:26" x14ac:dyDescent="0.25">
      <c r="A1465" t="s">
        <v>1790</v>
      </c>
      <c r="B1465" t="s">
        <v>1818</v>
      </c>
      <c r="C1465" t="b">
        <v>0</v>
      </c>
      <c r="D1465" t="s">
        <v>40</v>
      </c>
      <c r="F1465" t="s">
        <v>82</v>
      </c>
      <c r="G1465" t="s">
        <v>82</v>
      </c>
      <c r="H1465" t="s">
        <v>82</v>
      </c>
      <c r="I1465" t="s">
        <v>1818</v>
      </c>
      <c r="J1465" t="s">
        <v>1818</v>
      </c>
      <c r="K1465">
        <v>102605</v>
      </c>
      <c r="L1465" t="s">
        <v>32</v>
      </c>
      <c r="M1465" t="s">
        <v>197</v>
      </c>
      <c r="N1465" t="s">
        <v>439</v>
      </c>
      <c r="O1465" t="s">
        <v>446</v>
      </c>
      <c r="P1465" t="s">
        <v>447</v>
      </c>
      <c r="Q1465" t="s">
        <v>1790</v>
      </c>
      <c r="R1465" t="s">
        <v>1793</v>
      </c>
      <c r="T1465" t="s">
        <v>1815</v>
      </c>
      <c r="U1465" t="s">
        <v>1819</v>
      </c>
      <c r="X1465" t="s">
        <v>1818</v>
      </c>
    </row>
    <row r="1466" spans="1:26" x14ac:dyDescent="0.25">
      <c r="A1466" t="s">
        <v>1790</v>
      </c>
      <c r="B1466" t="s">
        <v>1820</v>
      </c>
      <c r="C1466" t="b">
        <v>0</v>
      </c>
      <c r="D1466" t="s">
        <v>40</v>
      </c>
      <c r="F1466" t="s">
        <v>82</v>
      </c>
      <c r="G1466" t="s">
        <v>82</v>
      </c>
      <c r="H1466" t="s">
        <v>82</v>
      </c>
      <c r="I1466" t="s">
        <v>1820</v>
      </c>
      <c r="J1466" t="s">
        <v>1820</v>
      </c>
      <c r="K1466">
        <v>102584</v>
      </c>
      <c r="L1466" t="s">
        <v>32</v>
      </c>
      <c r="M1466" t="s">
        <v>197</v>
      </c>
      <c r="N1466" t="s">
        <v>439</v>
      </c>
      <c r="O1466" t="s">
        <v>446</v>
      </c>
      <c r="P1466" t="s">
        <v>447</v>
      </c>
      <c r="Q1466" t="s">
        <v>1790</v>
      </c>
      <c r="R1466" t="s">
        <v>1793</v>
      </c>
      <c r="T1466" t="s">
        <v>1815</v>
      </c>
      <c r="U1466" t="s">
        <v>1819</v>
      </c>
      <c r="X1466" t="s">
        <v>1820</v>
      </c>
    </row>
    <row r="1467" spans="1:26" x14ac:dyDescent="0.25">
      <c r="A1467" t="s">
        <v>1790</v>
      </c>
      <c r="B1467" t="s">
        <v>1821</v>
      </c>
      <c r="C1467" t="b">
        <v>0</v>
      </c>
      <c r="D1467" t="s">
        <v>29</v>
      </c>
      <c r="F1467" t="s">
        <v>82</v>
      </c>
      <c r="G1467" t="s">
        <v>82</v>
      </c>
      <c r="H1467" t="s">
        <v>82</v>
      </c>
      <c r="I1467" t="s">
        <v>1820</v>
      </c>
      <c r="J1467" t="s">
        <v>1820</v>
      </c>
      <c r="K1467">
        <v>102584</v>
      </c>
      <c r="L1467" t="s">
        <v>32</v>
      </c>
      <c r="M1467" t="s">
        <v>197</v>
      </c>
      <c r="N1467" t="s">
        <v>439</v>
      </c>
      <c r="O1467" t="s">
        <v>446</v>
      </c>
      <c r="P1467" t="s">
        <v>447</v>
      </c>
      <c r="Q1467" t="s">
        <v>1790</v>
      </c>
      <c r="R1467" t="s">
        <v>1793</v>
      </c>
      <c r="T1467" t="s">
        <v>1815</v>
      </c>
      <c r="U1467" t="s">
        <v>1819</v>
      </c>
      <c r="X1467" t="s">
        <v>1820</v>
      </c>
    </row>
    <row r="1468" spans="1:26" x14ac:dyDescent="0.25">
      <c r="A1468" t="s">
        <v>1790</v>
      </c>
      <c r="B1468" t="s">
        <v>1822</v>
      </c>
      <c r="C1468" t="b">
        <v>0</v>
      </c>
      <c r="D1468" t="s">
        <v>40</v>
      </c>
      <c r="F1468" t="s">
        <v>1822</v>
      </c>
      <c r="G1468" t="s">
        <v>1822</v>
      </c>
      <c r="H1468" t="s">
        <v>2645</v>
      </c>
      <c r="I1468" t="s">
        <v>1822</v>
      </c>
      <c r="J1468" t="s">
        <v>1822</v>
      </c>
      <c r="K1468">
        <v>102556</v>
      </c>
      <c r="L1468" t="s">
        <v>32</v>
      </c>
      <c r="M1468" t="s">
        <v>197</v>
      </c>
      <c r="N1468" t="s">
        <v>439</v>
      </c>
      <c r="O1468" t="s">
        <v>446</v>
      </c>
      <c r="P1468" t="s">
        <v>447</v>
      </c>
      <c r="Q1468" t="s">
        <v>1790</v>
      </c>
      <c r="R1468" t="s">
        <v>1793</v>
      </c>
      <c r="T1468" t="s">
        <v>1815</v>
      </c>
      <c r="U1468" t="s">
        <v>1819</v>
      </c>
      <c r="X1468" t="s">
        <v>1822</v>
      </c>
    </row>
    <row r="1469" spans="1:26" x14ac:dyDescent="0.25">
      <c r="A1469" t="s">
        <v>1790</v>
      </c>
      <c r="B1469" t="s">
        <v>1823</v>
      </c>
      <c r="C1469" t="b">
        <v>0</v>
      </c>
      <c r="D1469" t="s">
        <v>29</v>
      </c>
      <c r="E1469" s="25" t="s">
        <v>829</v>
      </c>
      <c r="F1469" t="s">
        <v>1824</v>
      </c>
      <c r="G1469" t="s">
        <v>1824</v>
      </c>
      <c r="H1469" t="s">
        <v>2650</v>
      </c>
      <c r="I1469" t="s">
        <v>1824</v>
      </c>
      <c r="J1469" t="s">
        <v>1824</v>
      </c>
      <c r="K1469">
        <v>102614</v>
      </c>
      <c r="L1469" t="s">
        <v>32</v>
      </c>
      <c r="M1469" t="s">
        <v>197</v>
      </c>
      <c r="N1469" t="s">
        <v>439</v>
      </c>
      <c r="O1469" t="s">
        <v>446</v>
      </c>
      <c r="P1469" t="s">
        <v>447</v>
      </c>
      <c r="Q1469" t="s">
        <v>1790</v>
      </c>
      <c r="R1469" t="s">
        <v>1793</v>
      </c>
      <c r="T1469" t="s">
        <v>1815</v>
      </c>
      <c r="U1469" t="s">
        <v>1819</v>
      </c>
      <c r="X1469" t="s">
        <v>1823</v>
      </c>
    </row>
    <row r="1470" spans="1:26" x14ac:dyDescent="0.25">
      <c r="A1470" t="s">
        <v>1790</v>
      </c>
      <c r="B1470" t="s">
        <v>1824</v>
      </c>
      <c r="C1470" t="b">
        <v>0</v>
      </c>
      <c r="D1470" t="s">
        <v>40</v>
      </c>
      <c r="E1470" s="25" t="s">
        <v>829</v>
      </c>
      <c r="F1470" t="s">
        <v>1824</v>
      </c>
      <c r="G1470" t="s">
        <v>1824</v>
      </c>
      <c r="H1470" t="s">
        <v>2650</v>
      </c>
      <c r="I1470" t="s">
        <v>1824</v>
      </c>
      <c r="J1470" t="s">
        <v>1824</v>
      </c>
      <c r="K1470">
        <v>102614</v>
      </c>
      <c r="L1470" t="s">
        <v>32</v>
      </c>
      <c r="M1470" t="s">
        <v>197</v>
      </c>
      <c r="N1470" t="s">
        <v>439</v>
      </c>
      <c r="O1470" t="s">
        <v>446</v>
      </c>
      <c r="P1470" t="s">
        <v>447</v>
      </c>
      <c r="Q1470" t="s">
        <v>1790</v>
      </c>
      <c r="R1470" t="s">
        <v>1793</v>
      </c>
      <c r="T1470" t="s">
        <v>1815</v>
      </c>
      <c r="U1470" t="s">
        <v>1819</v>
      </c>
      <c r="X1470" t="s">
        <v>1823</v>
      </c>
    </row>
    <row r="1471" spans="1:26" x14ac:dyDescent="0.25">
      <c r="A1471" t="s">
        <v>1790</v>
      </c>
      <c r="B1471" t="s">
        <v>1825</v>
      </c>
      <c r="C1471" t="b">
        <v>0</v>
      </c>
      <c r="D1471" t="s">
        <v>29</v>
      </c>
      <c r="F1471" t="s">
        <v>1826</v>
      </c>
      <c r="G1471" t="s">
        <v>1826</v>
      </c>
      <c r="H1471" t="s">
        <v>2651</v>
      </c>
      <c r="I1471" t="s">
        <v>1826</v>
      </c>
      <c r="J1471" t="s">
        <v>1826</v>
      </c>
      <c r="L1471" t="s">
        <v>32</v>
      </c>
      <c r="M1471" t="s">
        <v>197</v>
      </c>
      <c r="N1471" t="s">
        <v>439</v>
      </c>
      <c r="O1471" t="s">
        <v>446</v>
      </c>
      <c r="P1471" t="s">
        <v>447</v>
      </c>
      <c r="Q1471" t="s">
        <v>1790</v>
      </c>
      <c r="R1471" t="s">
        <v>1793</v>
      </c>
      <c r="T1471" t="s">
        <v>1815</v>
      </c>
      <c r="U1471" t="s">
        <v>1819</v>
      </c>
      <c r="X1471" t="s">
        <v>1827</v>
      </c>
      <c r="Z1471" t="s">
        <v>1828</v>
      </c>
    </row>
    <row r="1472" spans="1:26" x14ac:dyDescent="0.25">
      <c r="A1472" t="s">
        <v>1790</v>
      </c>
      <c r="B1472" t="s">
        <v>1829</v>
      </c>
      <c r="C1472" t="b">
        <v>0</v>
      </c>
      <c r="D1472" t="s">
        <v>29</v>
      </c>
      <c r="E1472" s="25" t="s">
        <v>1561</v>
      </c>
      <c r="F1472" t="s">
        <v>1826</v>
      </c>
      <c r="G1472" t="s">
        <v>1826</v>
      </c>
      <c r="H1472" t="s">
        <v>2651</v>
      </c>
      <c r="I1472" t="s">
        <v>1826</v>
      </c>
      <c r="J1472" t="s">
        <v>1826</v>
      </c>
      <c r="L1472" t="s">
        <v>32</v>
      </c>
      <c r="M1472" t="s">
        <v>197</v>
      </c>
      <c r="N1472" t="s">
        <v>439</v>
      </c>
      <c r="O1472" t="s">
        <v>446</v>
      </c>
      <c r="P1472" t="s">
        <v>447</v>
      </c>
      <c r="Q1472" t="s">
        <v>1790</v>
      </c>
      <c r="R1472" t="s">
        <v>1793</v>
      </c>
      <c r="T1472" t="s">
        <v>1815</v>
      </c>
      <c r="U1472" t="s">
        <v>1819</v>
      </c>
      <c r="X1472" t="s">
        <v>1827</v>
      </c>
      <c r="Z1472" t="s">
        <v>1828</v>
      </c>
    </row>
    <row r="1473" spans="1:29" x14ac:dyDescent="0.25">
      <c r="A1473" t="s">
        <v>1790</v>
      </c>
      <c r="B1473" t="s">
        <v>1830</v>
      </c>
      <c r="C1473" t="b">
        <v>0</v>
      </c>
      <c r="D1473" t="s">
        <v>29</v>
      </c>
      <c r="E1473" s="25" t="s">
        <v>1561</v>
      </c>
      <c r="F1473" t="s">
        <v>1826</v>
      </c>
      <c r="G1473" t="s">
        <v>1826</v>
      </c>
      <c r="H1473" t="s">
        <v>2651</v>
      </c>
      <c r="I1473" t="s">
        <v>1826</v>
      </c>
      <c r="J1473" t="s">
        <v>1826</v>
      </c>
      <c r="L1473" t="s">
        <v>32</v>
      </c>
      <c r="M1473" t="s">
        <v>197</v>
      </c>
      <c r="N1473" t="s">
        <v>439</v>
      </c>
      <c r="O1473" t="s">
        <v>446</v>
      </c>
      <c r="P1473" t="s">
        <v>447</v>
      </c>
      <c r="Q1473" t="s">
        <v>1790</v>
      </c>
      <c r="R1473" t="s">
        <v>1793</v>
      </c>
      <c r="T1473" t="s">
        <v>1815</v>
      </c>
      <c r="U1473" t="s">
        <v>1819</v>
      </c>
      <c r="X1473" t="s">
        <v>1827</v>
      </c>
      <c r="Z1473" t="s">
        <v>1828</v>
      </c>
    </row>
    <row r="1474" spans="1:29" x14ac:dyDescent="0.25">
      <c r="A1474" t="s">
        <v>1790</v>
      </c>
      <c r="B1474" t="s">
        <v>1831</v>
      </c>
      <c r="C1474" t="b">
        <v>0</v>
      </c>
      <c r="D1474" t="s">
        <v>29</v>
      </c>
      <c r="E1474" s="25" t="s">
        <v>1561</v>
      </c>
      <c r="F1474" t="s">
        <v>1826</v>
      </c>
      <c r="G1474" t="s">
        <v>1826</v>
      </c>
      <c r="H1474" t="s">
        <v>2651</v>
      </c>
      <c r="I1474" t="s">
        <v>1826</v>
      </c>
      <c r="J1474" t="s">
        <v>1826</v>
      </c>
      <c r="L1474" t="s">
        <v>32</v>
      </c>
      <c r="M1474" t="s">
        <v>197</v>
      </c>
      <c r="N1474" t="s">
        <v>439</v>
      </c>
      <c r="O1474" t="s">
        <v>446</v>
      </c>
      <c r="P1474" t="s">
        <v>447</v>
      </c>
      <c r="Q1474" t="s">
        <v>1790</v>
      </c>
      <c r="R1474" t="s">
        <v>1793</v>
      </c>
      <c r="T1474" t="s">
        <v>1815</v>
      </c>
      <c r="U1474" t="s">
        <v>1819</v>
      </c>
      <c r="X1474" t="s">
        <v>1827</v>
      </c>
      <c r="Z1474" t="s">
        <v>1828</v>
      </c>
    </row>
    <row r="1475" spans="1:29" x14ac:dyDescent="0.25">
      <c r="A1475" t="s">
        <v>1790</v>
      </c>
      <c r="B1475" t="s">
        <v>1826</v>
      </c>
      <c r="C1475" t="b">
        <v>0</v>
      </c>
      <c r="D1475" t="s">
        <v>40</v>
      </c>
      <c r="E1475" s="25" t="s">
        <v>1561</v>
      </c>
      <c r="F1475" t="s">
        <v>1826</v>
      </c>
      <c r="G1475" t="s">
        <v>1826</v>
      </c>
      <c r="H1475" t="s">
        <v>2651</v>
      </c>
      <c r="I1475" t="s">
        <v>1826</v>
      </c>
      <c r="J1475" t="s">
        <v>1826</v>
      </c>
      <c r="L1475" t="s">
        <v>32</v>
      </c>
      <c r="M1475" t="s">
        <v>197</v>
      </c>
      <c r="N1475" t="s">
        <v>439</v>
      </c>
      <c r="O1475" t="s">
        <v>446</v>
      </c>
      <c r="P1475" t="s">
        <v>447</v>
      </c>
      <c r="Q1475" t="s">
        <v>1790</v>
      </c>
      <c r="R1475" t="s">
        <v>1793</v>
      </c>
      <c r="T1475" t="s">
        <v>1815</v>
      </c>
      <c r="U1475" t="s">
        <v>1819</v>
      </c>
      <c r="X1475" t="s">
        <v>1827</v>
      </c>
      <c r="Z1475" t="s">
        <v>1828</v>
      </c>
    </row>
    <row r="1476" spans="1:29" x14ac:dyDescent="0.25">
      <c r="A1476" t="s">
        <v>1790</v>
      </c>
      <c r="B1476" t="s">
        <v>1832</v>
      </c>
      <c r="C1476" t="b">
        <v>0</v>
      </c>
      <c r="D1476" t="s">
        <v>40</v>
      </c>
      <c r="F1476" t="s">
        <v>1832</v>
      </c>
      <c r="G1476" t="s">
        <v>1832</v>
      </c>
      <c r="H1476" t="s">
        <v>2650</v>
      </c>
      <c r="I1476" t="s">
        <v>1832</v>
      </c>
      <c r="J1476" t="s">
        <v>1832</v>
      </c>
      <c r="K1476">
        <v>102594</v>
      </c>
      <c r="L1476" t="s">
        <v>32</v>
      </c>
      <c r="M1476" t="s">
        <v>197</v>
      </c>
      <c r="N1476" t="s">
        <v>439</v>
      </c>
      <c r="O1476" t="s">
        <v>446</v>
      </c>
      <c r="P1476" t="s">
        <v>447</v>
      </c>
      <c r="Q1476" t="s">
        <v>1790</v>
      </c>
      <c r="R1476" t="s">
        <v>1793</v>
      </c>
      <c r="T1476" t="s">
        <v>1815</v>
      </c>
      <c r="U1476" t="s">
        <v>1819</v>
      </c>
      <c r="X1476" t="s">
        <v>1827</v>
      </c>
      <c r="AC1476" t="s">
        <v>1833</v>
      </c>
    </row>
    <row r="1477" spans="1:29" x14ac:dyDescent="0.25">
      <c r="A1477" t="s">
        <v>1790</v>
      </c>
      <c r="B1477" t="s">
        <v>1834</v>
      </c>
      <c r="C1477" t="b">
        <v>0</v>
      </c>
      <c r="D1477" t="s">
        <v>40</v>
      </c>
      <c r="F1477" t="s">
        <v>1834</v>
      </c>
      <c r="G1477" t="s">
        <v>1834</v>
      </c>
      <c r="H1477" t="s">
        <v>2650</v>
      </c>
      <c r="I1477" t="s">
        <v>1834</v>
      </c>
      <c r="J1477" t="s">
        <v>1834</v>
      </c>
      <c r="K1477">
        <v>102596</v>
      </c>
      <c r="L1477" t="s">
        <v>32</v>
      </c>
      <c r="M1477" t="s">
        <v>197</v>
      </c>
      <c r="N1477" t="s">
        <v>439</v>
      </c>
      <c r="O1477" t="s">
        <v>446</v>
      </c>
      <c r="P1477" t="s">
        <v>447</v>
      </c>
      <c r="Q1477" t="s">
        <v>1790</v>
      </c>
      <c r="R1477" t="s">
        <v>1793</v>
      </c>
      <c r="T1477" t="s">
        <v>1815</v>
      </c>
      <c r="U1477" t="s">
        <v>1819</v>
      </c>
      <c r="X1477" t="s">
        <v>1827</v>
      </c>
      <c r="AC1477" t="s">
        <v>1835</v>
      </c>
    </row>
    <row r="1478" spans="1:29" x14ac:dyDescent="0.25">
      <c r="A1478" t="s">
        <v>1790</v>
      </c>
      <c r="B1478" t="s">
        <v>1836</v>
      </c>
      <c r="C1478" t="b">
        <v>0</v>
      </c>
      <c r="D1478" t="s">
        <v>40</v>
      </c>
      <c r="F1478" t="s">
        <v>1836</v>
      </c>
      <c r="G1478" t="s">
        <v>1836</v>
      </c>
      <c r="H1478" t="s">
        <v>2650</v>
      </c>
      <c r="I1478" t="s">
        <v>1836</v>
      </c>
      <c r="J1478" t="s">
        <v>1836</v>
      </c>
      <c r="K1478">
        <v>102601</v>
      </c>
      <c r="L1478" t="s">
        <v>32</v>
      </c>
      <c r="M1478" t="s">
        <v>197</v>
      </c>
      <c r="N1478" t="s">
        <v>439</v>
      </c>
      <c r="O1478" t="s">
        <v>446</v>
      </c>
      <c r="P1478" t="s">
        <v>447</v>
      </c>
      <c r="Q1478" t="s">
        <v>1790</v>
      </c>
      <c r="R1478" t="s">
        <v>1793</v>
      </c>
      <c r="T1478" t="s">
        <v>1815</v>
      </c>
      <c r="U1478" t="s">
        <v>1819</v>
      </c>
      <c r="X1478" t="s">
        <v>1827</v>
      </c>
      <c r="AC1478" t="s">
        <v>1837</v>
      </c>
    </row>
    <row r="1479" spans="1:29" x14ac:dyDescent="0.25">
      <c r="A1479" t="s">
        <v>1790</v>
      </c>
      <c r="B1479" t="s">
        <v>1827</v>
      </c>
      <c r="C1479" t="b">
        <v>0</v>
      </c>
      <c r="D1479" t="s">
        <v>40</v>
      </c>
      <c r="F1479" t="s">
        <v>82</v>
      </c>
      <c r="G1479" t="s">
        <v>82</v>
      </c>
      <c r="H1479" t="s">
        <v>82</v>
      </c>
      <c r="I1479" t="s">
        <v>1827</v>
      </c>
      <c r="J1479" t="s">
        <v>1827</v>
      </c>
      <c r="K1479">
        <v>102591</v>
      </c>
      <c r="L1479" t="s">
        <v>32</v>
      </c>
      <c r="M1479" t="s">
        <v>197</v>
      </c>
      <c r="N1479" t="s">
        <v>439</v>
      </c>
      <c r="O1479" t="s">
        <v>446</v>
      </c>
      <c r="P1479" t="s">
        <v>447</v>
      </c>
      <c r="Q1479" t="s">
        <v>1790</v>
      </c>
      <c r="R1479" t="s">
        <v>1793</v>
      </c>
      <c r="T1479" t="s">
        <v>1815</v>
      </c>
      <c r="U1479" t="s">
        <v>1819</v>
      </c>
      <c r="X1479" t="s">
        <v>1827</v>
      </c>
    </row>
    <row r="1480" spans="1:29" x14ac:dyDescent="0.25">
      <c r="A1480" t="s">
        <v>1790</v>
      </c>
      <c r="B1480" t="s">
        <v>1838</v>
      </c>
      <c r="C1480" t="b">
        <v>0</v>
      </c>
      <c r="D1480" t="s">
        <v>29</v>
      </c>
      <c r="F1480" t="s">
        <v>82</v>
      </c>
      <c r="G1480" t="s">
        <v>82</v>
      </c>
      <c r="H1480" t="s">
        <v>82</v>
      </c>
      <c r="I1480" t="s">
        <v>1827</v>
      </c>
      <c r="J1480" t="s">
        <v>1827</v>
      </c>
      <c r="K1480">
        <v>102591</v>
      </c>
      <c r="L1480" t="s">
        <v>32</v>
      </c>
      <c r="M1480" t="s">
        <v>197</v>
      </c>
      <c r="N1480" t="s">
        <v>439</v>
      </c>
      <c r="O1480" t="s">
        <v>446</v>
      </c>
      <c r="P1480" t="s">
        <v>447</v>
      </c>
      <c r="Q1480" t="s">
        <v>1790</v>
      </c>
      <c r="R1480" t="s">
        <v>1793</v>
      </c>
      <c r="T1480" t="s">
        <v>1815</v>
      </c>
      <c r="U1480" t="s">
        <v>1819</v>
      </c>
      <c r="X1480" t="s">
        <v>1827</v>
      </c>
    </row>
    <row r="1481" spans="1:29" x14ac:dyDescent="0.25">
      <c r="A1481" t="s">
        <v>1790</v>
      </c>
      <c r="B1481" t="s">
        <v>1839</v>
      </c>
      <c r="C1481" t="b">
        <v>0</v>
      </c>
      <c r="D1481" t="s">
        <v>29</v>
      </c>
      <c r="F1481" t="s">
        <v>82</v>
      </c>
      <c r="G1481" t="s">
        <v>82</v>
      </c>
      <c r="H1481" t="s">
        <v>82</v>
      </c>
      <c r="I1481" t="s">
        <v>1815</v>
      </c>
      <c r="J1481" t="s">
        <v>1815</v>
      </c>
      <c r="K1481">
        <v>102517</v>
      </c>
      <c r="L1481" t="s">
        <v>32</v>
      </c>
      <c r="M1481" t="s">
        <v>197</v>
      </c>
      <c r="N1481" t="s">
        <v>439</v>
      </c>
      <c r="O1481" t="s">
        <v>446</v>
      </c>
      <c r="P1481" t="s">
        <v>447</v>
      </c>
      <c r="Q1481" t="s">
        <v>1790</v>
      </c>
      <c r="R1481" t="s">
        <v>1793</v>
      </c>
      <c r="T1481" t="s">
        <v>1815</v>
      </c>
    </row>
    <row r="1482" spans="1:29" x14ac:dyDescent="0.25">
      <c r="A1482" t="s">
        <v>1790</v>
      </c>
      <c r="B1482" t="s">
        <v>1815</v>
      </c>
      <c r="C1482" t="b">
        <v>0</v>
      </c>
      <c r="D1482" t="s">
        <v>40</v>
      </c>
      <c r="F1482" t="s">
        <v>82</v>
      </c>
      <c r="G1482" t="s">
        <v>82</v>
      </c>
      <c r="H1482" t="s">
        <v>82</v>
      </c>
      <c r="I1482" t="s">
        <v>1815</v>
      </c>
      <c r="J1482" t="s">
        <v>1815</v>
      </c>
      <c r="K1482">
        <v>102517</v>
      </c>
      <c r="L1482" t="s">
        <v>32</v>
      </c>
      <c r="M1482" t="s">
        <v>197</v>
      </c>
      <c r="N1482" t="s">
        <v>439</v>
      </c>
      <c r="O1482" t="s">
        <v>446</v>
      </c>
      <c r="P1482" t="s">
        <v>447</v>
      </c>
      <c r="Q1482" t="s">
        <v>1790</v>
      </c>
      <c r="R1482" t="s">
        <v>1793</v>
      </c>
      <c r="T1482" t="s">
        <v>1815</v>
      </c>
    </row>
    <row r="1483" spans="1:29" x14ac:dyDescent="0.25">
      <c r="A1483" t="s">
        <v>1790</v>
      </c>
      <c r="B1483" t="s">
        <v>1840</v>
      </c>
      <c r="C1483" t="b">
        <v>0</v>
      </c>
      <c r="D1483" t="s">
        <v>29</v>
      </c>
      <c r="F1483" t="s">
        <v>82</v>
      </c>
      <c r="G1483" t="s">
        <v>82</v>
      </c>
      <c r="H1483" t="s">
        <v>82</v>
      </c>
      <c r="I1483" t="s">
        <v>1815</v>
      </c>
      <c r="J1483" t="s">
        <v>1815</v>
      </c>
      <c r="K1483">
        <v>102517</v>
      </c>
      <c r="L1483" t="s">
        <v>32</v>
      </c>
      <c r="M1483" t="s">
        <v>197</v>
      </c>
      <c r="N1483" t="s">
        <v>439</v>
      </c>
      <c r="O1483" t="s">
        <v>446</v>
      </c>
      <c r="P1483" t="s">
        <v>447</v>
      </c>
      <c r="Q1483" t="s">
        <v>1790</v>
      </c>
      <c r="R1483" t="s">
        <v>1793</v>
      </c>
      <c r="T1483" t="s">
        <v>1815</v>
      </c>
    </row>
    <row r="1484" spans="1:29" x14ac:dyDescent="0.25">
      <c r="A1484" t="s">
        <v>1790</v>
      </c>
      <c r="B1484" t="s">
        <v>1841</v>
      </c>
      <c r="C1484" t="b">
        <v>0</v>
      </c>
      <c r="D1484" t="s">
        <v>40</v>
      </c>
      <c r="F1484" t="s">
        <v>1842</v>
      </c>
      <c r="G1484" t="s">
        <v>1842</v>
      </c>
      <c r="H1484" t="s">
        <v>2646</v>
      </c>
      <c r="I1484" t="s">
        <v>1841</v>
      </c>
      <c r="J1484" t="s">
        <v>1841</v>
      </c>
      <c r="K1484">
        <v>102789</v>
      </c>
      <c r="L1484" t="s">
        <v>32</v>
      </c>
      <c r="M1484" t="s">
        <v>197</v>
      </c>
      <c r="N1484" t="s">
        <v>439</v>
      </c>
      <c r="O1484" t="s">
        <v>446</v>
      </c>
      <c r="P1484" t="s">
        <v>447</v>
      </c>
      <c r="Q1484" t="s">
        <v>1790</v>
      </c>
      <c r="R1484" t="s">
        <v>1793</v>
      </c>
      <c r="T1484" t="s">
        <v>1842</v>
      </c>
      <c r="U1484" t="s">
        <v>1843</v>
      </c>
      <c r="X1484" t="s">
        <v>1841</v>
      </c>
    </row>
    <row r="1485" spans="1:29" x14ac:dyDescent="0.25">
      <c r="A1485" t="s">
        <v>1790</v>
      </c>
      <c r="B1485" t="s">
        <v>1844</v>
      </c>
      <c r="C1485" t="b">
        <v>0</v>
      </c>
      <c r="D1485" t="s">
        <v>29</v>
      </c>
      <c r="F1485" t="s">
        <v>1842</v>
      </c>
      <c r="G1485" t="s">
        <v>1842</v>
      </c>
      <c r="H1485" t="s">
        <v>2646</v>
      </c>
      <c r="I1485" t="s">
        <v>1841</v>
      </c>
      <c r="J1485" t="s">
        <v>1841</v>
      </c>
      <c r="K1485">
        <v>102789</v>
      </c>
      <c r="L1485" t="s">
        <v>32</v>
      </c>
      <c r="M1485" t="s">
        <v>197</v>
      </c>
      <c r="N1485" t="s">
        <v>439</v>
      </c>
      <c r="O1485" t="s">
        <v>446</v>
      </c>
      <c r="P1485" t="s">
        <v>447</v>
      </c>
      <c r="Q1485" t="s">
        <v>1790</v>
      </c>
      <c r="R1485" t="s">
        <v>1793</v>
      </c>
      <c r="T1485" t="s">
        <v>1842</v>
      </c>
      <c r="U1485" t="s">
        <v>1843</v>
      </c>
      <c r="X1485" t="s">
        <v>1841</v>
      </c>
    </row>
    <row r="1486" spans="1:29" x14ac:dyDescent="0.25">
      <c r="A1486" t="s">
        <v>1790</v>
      </c>
      <c r="B1486" t="s">
        <v>1845</v>
      </c>
      <c r="C1486" t="b">
        <v>0</v>
      </c>
      <c r="D1486" t="s">
        <v>29</v>
      </c>
      <c r="F1486" t="s">
        <v>1842</v>
      </c>
      <c r="G1486" t="s">
        <v>1842</v>
      </c>
      <c r="H1486" t="s">
        <v>2646</v>
      </c>
      <c r="I1486" t="s">
        <v>1842</v>
      </c>
      <c r="J1486" t="s">
        <v>1842</v>
      </c>
      <c r="K1486">
        <v>102788</v>
      </c>
      <c r="L1486" t="s">
        <v>32</v>
      </c>
      <c r="M1486" t="s">
        <v>197</v>
      </c>
      <c r="N1486" t="s">
        <v>439</v>
      </c>
      <c r="O1486" t="s">
        <v>446</v>
      </c>
      <c r="P1486" t="s">
        <v>447</v>
      </c>
      <c r="Q1486" t="s">
        <v>1790</v>
      </c>
      <c r="R1486" t="s">
        <v>1793</v>
      </c>
      <c r="T1486" t="s">
        <v>1842</v>
      </c>
    </row>
    <row r="1487" spans="1:29" x14ac:dyDescent="0.25">
      <c r="A1487" t="s">
        <v>1790</v>
      </c>
      <c r="B1487" t="s">
        <v>1846</v>
      </c>
      <c r="C1487" t="b">
        <v>0</v>
      </c>
      <c r="D1487" t="s">
        <v>29</v>
      </c>
      <c r="F1487" t="s">
        <v>1842</v>
      </c>
      <c r="G1487" t="s">
        <v>1842</v>
      </c>
      <c r="H1487" t="s">
        <v>2646</v>
      </c>
      <c r="I1487" t="s">
        <v>1842</v>
      </c>
      <c r="J1487" t="s">
        <v>1842</v>
      </c>
      <c r="K1487">
        <v>102788</v>
      </c>
      <c r="L1487" t="s">
        <v>32</v>
      </c>
      <c r="M1487" t="s">
        <v>197</v>
      </c>
      <c r="N1487" t="s">
        <v>439</v>
      </c>
      <c r="O1487" t="s">
        <v>446</v>
      </c>
      <c r="P1487" t="s">
        <v>447</v>
      </c>
      <c r="Q1487" t="s">
        <v>1790</v>
      </c>
      <c r="R1487" t="s">
        <v>1793</v>
      </c>
      <c r="T1487" t="s">
        <v>1842</v>
      </c>
    </row>
    <row r="1488" spans="1:29" x14ac:dyDescent="0.25">
      <c r="A1488" t="s">
        <v>1790</v>
      </c>
      <c r="B1488" t="s">
        <v>1842</v>
      </c>
      <c r="C1488" t="b">
        <v>0</v>
      </c>
      <c r="D1488" t="s">
        <v>40</v>
      </c>
      <c r="F1488" t="s">
        <v>1842</v>
      </c>
      <c r="G1488" t="s">
        <v>1842</v>
      </c>
      <c r="H1488" t="s">
        <v>2646</v>
      </c>
      <c r="I1488" t="s">
        <v>1842</v>
      </c>
      <c r="J1488" t="s">
        <v>1842</v>
      </c>
      <c r="K1488">
        <v>102788</v>
      </c>
      <c r="L1488" t="s">
        <v>32</v>
      </c>
      <c r="M1488" t="s">
        <v>197</v>
      </c>
      <c r="N1488" t="s">
        <v>439</v>
      </c>
      <c r="O1488" t="s">
        <v>446</v>
      </c>
      <c r="P1488" t="s">
        <v>447</v>
      </c>
      <c r="Q1488" t="s">
        <v>1790</v>
      </c>
      <c r="R1488" t="s">
        <v>1793</v>
      </c>
      <c r="T1488" t="s">
        <v>1842</v>
      </c>
    </row>
    <row r="1489" spans="1:24" x14ac:dyDescent="0.25">
      <c r="A1489" t="s">
        <v>1790</v>
      </c>
      <c r="B1489" t="s">
        <v>1847</v>
      </c>
      <c r="C1489" t="b">
        <v>0</v>
      </c>
      <c r="D1489" t="s">
        <v>40</v>
      </c>
      <c r="E1489" s="25" t="s">
        <v>393</v>
      </c>
      <c r="F1489" t="s">
        <v>82</v>
      </c>
      <c r="G1489" t="s">
        <v>1847</v>
      </c>
      <c r="H1489" t="s">
        <v>2645</v>
      </c>
      <c r="I1489" t="s">
        <v>1847</v>
      </c>
      <c r="J1489" t="s">
        <v>1847</v>
      </c>
      <c r="L1489" t="s">
        <v>32</v>
      </c>
      <c r="M1489" t="s">
        <v>197</v>
      </c>
      <c r="N1489" t="s">
        <v>439</v>
      </c>
      <c r="O1489" t="s">
        <v>446</v>
      </c>
      <c r="P1489" t="s">
        <v>447</v>
      </c>
      <c r="Q1489" t="s">
        <v>1790</v>
      </c>
      <c r="R1489" t="s">
        <v>1848</v>
      </c>
      <c r="T1489" t="s">
        <v>1849</v>
      </c>
      <c r="U1489" t="s">
        <v>1850</v>
      </c>
      <c r="V1489" t="s">
        <v>1851</v>
      </c>
    </row>
    <row r="1490" spans="1:24" x14ac:dyDescent="0.25">
      <c r="A1490" t="s">
        <v>1790</v>
      </c>
      <c r="B1490" t="s">
        <v>1852</v>
      </c>
      <c r="C1490" t="b">
        <v>0</v>
      </c>
      <c r="D1490" t="s">
        <v>40</v>
      </c>
      <c r="F1490" t="s">
        <v>82</v>
      </c>
      <c r="G1490" t="s">
        <v>82</v>
      </c>
      <c r="H1490" t="s">
        <v>82</v>
      </c>
      <c r="I1490" t="s">
        <v>1852</v>
      </c>
      <c r="J1490" t="s">
        <v>1852</v>
      </c>
      <c r="K1490">
        <v>103203</v>
      </c>
      <c r="L1490" t="s">
        <v>32</v>
      </c>
      <c r="M1490" t="s">
        <v>197</v>
      </c>
      <c r="N1490" t="s">
        <v>439</v>
      </c>
      <c r="O1490" t="s">
        <v>446</v>
      </c>
      <c r="P1490" t="s">
        <v>447</v>
      </c>
      <c r="Q1490" t="s">
        <v>1790</v>
      </c>
      <c r="R1490" t="s">
        <v>1848</v>
      </c>
      <c r="T1490" t="s">
        <v>1849</v>
      </c>
      <c r="U1490" t="s">
        <v>1850</v>
      </c>
      <c r="X1490" t="s">
        <v>1852</v>
      </c>
    </row>
    <row r="1491" spans="1:24" x14ac:dyDescent="0.25">
      <c r="A1491" t="s">
        <v>1790</v>
      </c>
      <c r="B1491" t="s">
        <v>1853</v>
      </c>
      <c r="C1491" t="b">
        <v>0</v>
      </c>
      <c r="D1491" t="s">
        <v>40</v>
      </c>
      <c r="F1491" t="s">
        <v>82</v>
      </c>
      <c r="G1491" t="s">
        <v>82</v>
      </c>
      <c r="H1491" t="s">
        <v>82</v>
      </c>
      <c r="I1491" t="s">
        <v>1853</v>
      </c>
      <c r="J1491" t="s">
        <v>1853</v>
      </c>
      <c r="K1491">
        <v>103300</v>
      </c>
      <c r="L1491" t="s">
        <v>32</v>
      </c>
      <c r="M1491" t="s">
        <v>197</v>
      </c>
      <c r="N1491" t="s">
        <v>439</v>
      </c>
      <c r="O1491" t="s">
        <v>446</v>
      </c>
      <c r="P1491" t="s">
        <v>447</v>
      </c>
      <c r="Q1491" t="s">
        <v>1790</v>
      </c>
      <c r="R1491" t="s">
        <v>1848</v>
      </c>
      <c r="T1491" t="s">
        <v>1849</v>
      </c>
      <c r="U1491" t="s">
        <v>1850</v>
      </c>
      <c r="X1491" t="s">
        <v>1853</v>
      </c>
    </row>
    <row r="1492" spans="1:24" x14ac:dyDescent="0.25">
      <c r="A1492" t="s">
        <v>1790</v>
      </c>
      <c r="B1492" t="s">
        <v>1854</v>
      </c>
      <c r="C1492" t="b">
        <v>0</v>
      </c>
      <c r="D1492" t="s">
        <v>40</v>
      </c>
      <c r="F1492" t="s">
        <v>1854</v>
      </c>
      <c r="G1492" t="s">
        <v>1854</v>
      </c>
      <c r="H1492" t="s">
        <v>2645</v>
      </c>
      <c r="I1492" t="s">
        <v>1854</v>
      </c>
      <c r="J1492" t="s">
        <v>1854</v>
      </c>
      <c r="K1492">
        <v>103273</v>
      </c>
      <c r="L1492" t="s">
        <v>32</v>
      </c>
      <c r="M1492" t="s">
        <v>197</v>
      </c>
      <c r="N1492" t="s">
        <v>439</v>
      </c>
      <c r="O1492" t="s">
        <v>446</v>
      </c>
      <c r="P1492" t="s">
        <v>447</v>
      </c>
      <c r="Q1492" t="s">
        <v>1790</v>
      </c>
      <c r="R1492" t="s">
        <v>1848</v>
      </c>
      <c r="T1492" t="s">
        <v>1849</v>
      </c>
      <c r="U1492" t="s">
        <v>1850</v>
      </c>
      <c r="X1492" t="s">
        <v>1854</v>
      </c>
    </row>
    <row r="1493" spans="1:24" x14ac:dyDescent="0.25">
      <c r="A1493" t="s">
        <v>1790</v>
      </c>
      <c r="B1493" t="s">
        <v>1855</v>
      </c>
      <c r="C1493" t="b">
        <v>0</v>
      </c>
      <c r="D1493" t="s">
        <v>29</v>
      </c>
      <c r="F1493" t="s">
        <v>1854</v>
      </c>
      <c r="G1493" t="s">
        <v>1854</v>
      </c>
      <c r="H1493" t="s">
        <v>2645</v>
      </c>
      <c r="I1493" t="s">
        <v>1854</v>
      </c>
      <c r="J1493" t="s">
        <v>1854</v>
      </c>
      <c r="K1493">
        <v>103273</v>
      </c>
      <c r="L1493" t="s">
        <v>32</v>
      </c>
      <c r="M1493" t="s">
        <v>197</v>
      </c>
      <c r="N1493" t="s">
        <v>439</v>
      </c>
      <c r="O1493" t="s">
        <v>446</v>
      </c>
      <c r="P1493" t="s">
        <v>447</v>
      </c>
      <c r="Q1493" t="s">
        <v>1790</v>
      </c>
      <c r="R1493" t="s">
        <v>1848</v>
      </c>
      <c r="T1493" t="s">
        <v>1849</v>
      </c>
      <c r="U1493" t="s">
        <v>1850</v>
      </c>
      <c r="X1493" t="s">
        <v>1854</v>
      </c>
    </row>
    <row r="1494" spans="1:24" x14ac:dyDescent="0.25">
      <c r="A1494" t="s">
        <v>1790</v>
      </c>
      <c r="B1494" t="s">
        <v>1856</v>
      </c>
      <c r="C1494" t="b">
        <v>0</v>
      </c>
      <c r="D1494" t="s">
        <v>40</v>
      </c>
      <c r="F1494" t="s">
        <v>1856</v>
      </c>
      <c r="G1494" t="s">
        <v>1856</v>
      </c>
      <c r="H1494" t="s">
        <v>2645</v>
      </c>
      <c r="I1494" t="s">
        <v>1856</v>
      </c>
      <c r="J1494" t="s">
        <v>1856</v>
      </c>
      <c r="K1494">
        <v>103236</v>
      </c>
      <c r="L1494" t="s">
        <v>32</v>
      </c>
      <c r="M1494" t="s">
        <v>197</v>
      </c>
      <c r="N1494" t="s">
        <v>439</v>
      </c>
      <c r="O1494" t="s">
        <v>446</v>
      </c>
      <c r="P1494" t="s">
        <v>447</v>
      </c>
      <c r="Q1494" t="s">
        <v>1790</v>
      </c>
      <c r="R1494" t="s">
        <v>1848</v>
      </c>
      <c r="T1494" t="s">
        <v>1849</v>
      </c>
      <c r="U1494" t="s">
        <v>1857</v>
      </c>
      <c r="X1494" t="s">
        <v>1856</v>
      </c>
    </row>
    <row r="1495" spans="1:24" x14ac:dyDescent="0.25">
      <c r="A1495" t="s">
        <v>1790</v>
      </c>
      <c r="B1495" t="s">
        <v>1858</v>
      </c>
      <c r="C1495" t="b">
        <v>0</v>
      </c>
      <c r="D1495" t="s">
        <v>29</v>
      </c>
      <c r="F1495" t="s">
        <v>1856</v>
      </c>
      <c r="G1495" t="s">
        <v>1856</v>
      </c>
      <c r="H1495" t="s">
        <v>2645</v>
      </c>
      <c r="I1495" t="s">
        <v>1856</v>
      </c>
      <c r="J1495" t="s">
        <v>1856</v>
      </c>
      <c r="K1495">
        <v>103236</v>
      </c>
      <c r="L1495" t="s">
        <v>32</v>
      </c>
      <c r="M1495" t="s">
        <v>197</v>
      </c>
      <c r="N1495" t="s">
        <v>439</v>
      </c>
      <c r="O1495" t="s">
        <v>446</v>
      </c>
      <c r="P1495" t="s">
        <v>447</v>
      </c>
      <c r="Q1495" t="s">
        <v>1790</v>
      </c>
      <c r="R1495" t="s">
        <v>1848</v>
      </c>
      <c r="T1495" t="s">
        <v>1849</v>
      </c>
      <c r="U1495" t="s">
        <v>1857</v>
      </c>
      <c r="X1495" t="s">
        <v>1856</v>
      </c>
    </row>
    <row r="1496" spans="1:24" x14ac:dyDescent="0.25">
      <c r="A1496" t="s">
        <v>1790</v>
      </c>
      <c r="B1496" t="s">
        <v>1859</v>
      </c>
      <c r="C1496" t="b">
        <v>0</v>
      </c>
      <c r="D1496" t="s">
        <v>40</v>
      </c>
      <c r="F1496" t="s">
        <v>1859</v>
      </c>
      <c r="G1496" t="s">
        <v>1859</v>
      </c>
      <c r="H1496" t="s">
        <v>2645</v>
      </c>
      <c r="I1496" t="s">
        <v>1859</v>
      </c>
      <c r="J1496" t="s">
        <v>1859</v>
      </c>
      <c r="K1496">
        <v>103233</v>
      </c>
      <c r="L1496" t="s">
        <v>32</v>
      </c>
      <c r="M1496" t="s">
        <v>197</v>
      </c>
      <c r="N1496" t="s">
        <v>439</v>
      </c>
      <c r="O1496" t="s">
        <v>446</v>
      </c>
      <c r="P1496" t="s">
        <v>447</v>
      </c>
      <c r="Q1496" t="s">
        <v>1790</v>
      </c>
      <c r="R1496" t="s">
        <v>1848</v>
      </c>
      <c r="T1496" t="s">
        <v>1849</v>
      </c>
      <c r="U1496" t="s">
        <v>1857</v>
      </c>
      <c r="X1496" t="s">
        <v>1859</v>
      </c>
    </row>
    <row r="1497" spans="1:24" x14ac:dyDescent="0.25">
      <c r="A1497" t="s">
        <v>1790</v>
      </c>
      <c r="B1497" t="s">
        <v>1860</v>
      </c>
      <c r="C1497" t="b">
        <v>0</v>
      </c>
      <c r="D1497" t="s">
        <v>29</v>
      </c>
      <c r="F1497" t="s">
        <v>1859</v>
      </c>
      <c r="G1497" t="s">
        <v>1859</v>
      </c>
      <c r="H1497" t="s">
        <v>2645</v>
      </c>
      <c r="I1497" t="s">
        <v>1859</v>
      </c>
      <c r="J1497" t="s">
        <v>1859</v>
      </c>
      <c r="K1497">
        <v>103233</v>
      </c>
      <c r="L1497" t="s">
        <v>32</v>
      </c>
      <c r="M1497" t="s">
        <v>197</v>
      </c>
      <c r="N1497" t="s">
        <v>439</v>
      </c>
      <c r="O1497" t="s">
        <v>446</v>
      </c>
      <c r="P1497" t="s">
        <v>447</v>
      </c>
      <c r="Q1497" t="s">
        <v>1790</v>
      </c>
      <c r="R1497" t="s">
        <v>1848</v>
      </c>
      <c r="T1497" t="s">
        <v>1849</v>
      </c>
      <c r="U1497" t="s">
        <v>1857</v>
      </c>
      <c r="X1497" t="s">
        <v>1859</v>
      </c>
    </row>
    <row r="1498" spans="1:24" x14ac:dyDescent="0.25">
      <c r="A1498" t="s">
        <v>1790</v>
      </c>
      <c r="B1498" t="s">
        <v>1861</v>
      </c>
      <c r="C1498" t="b">
        <v>0</v>
      </c>
      <c r="D1498" t="s">
        <v>29</v>
      </c>
      <c r="F1498" t="s">
        <v>82</v>
      </c>
      <c r="G1498" t="s">
        <v>82</v>
      </c>
      <c r="H1498" t="s">
        <v>82</v>
      </c>
      <c r="I1498" t="s">
        <v>1857</v>
      </c>
      <c r="J1498" t="s">
        <v>1857</v>
      </c>
      <c r="K1498">
        <v>609856</v>
      </c>
      <c r="L1498" t="s">
        <v>32</v>
      </c>
      <c r="M1498" t="s">
        <v>197</v>
      </c>
      <c r="N1498" t="s">
        <v>439</v>
      </c>
      <c r="O1498" t="s">
        <v>446</v>
      </c>
      <c r="P1498" t="s">
        <v>447</v>
      </c>
      <c r="Q1498" t="s">
        <v>1790</v>
      </c>
      <c r="R1498" t="s">
        <v>1848</v>
      </c>
      <c r="T1498" t="s">
        <v>1849</v>
      </c>
      <c r="U1498" t="s">
        <v>1857</v>
      </c>
    </row>
    <row r="1499" spans="1:24" x14ac:dyDescent="0.25">
      <c r="A1499" t="s">
        <v>1790</v>
      </c>
      <c r="B1499" t="s">
        <v>1857</v>
      </c>
      <c r="C1499" t="b">
        <v>0</v>
      </c>
      <c r="D1499" t="s">
        <v>40</v>
      </c>
      <c r="F1499" t="s">
        <v>82</v>
      </c>
      <c r="G1499" t="s">
        <v>82</v>
      </c>
      <c r="H1499" t="s">
        <v>82</v>
      </c>
      <c r="I1499" t="s">
        <v>1857</v>
      </c>
      <c r="J1499" t="s">
        <v>1857</v>
      </c>
      <c r="K1499">
        <v>609856</v>
      </c>
      <c r="L1499" t="s">
        <v>32</v>
      </c>
      <c r="M1499" t="s">
        <v>197</v>
      </c>
      <c r="N1499" t="s">
        <v>439</v>
      </c>
      <c r="O1499" t="s">
        <v>446</v>
      </c>
      <c r="P1499" t="s">
        <v>447</v>
      </c>
      <c r="Q1499" t="s">
        <v>1790</v>
      </c>
      <c r="R1499" t="s">
        <v>1848</v>
      </c>
      <c r="T1499" t="s">
        <v>1849</v>
      </c>
      <c r="U1499" t="s">
        <v>1857</v>
      </c>
    </row>
    <row r="1500" spans="1:24" x14ac:dyDescent="0.25">
      <c r="A1500" t="s">
        <v>1790</v>
      </c>
      <c r="B1500" t="s">
        <v>1862</v>
      </c>
      <c r="C1500" t="b">
        <v>0</v>
      </c>
      <c r="D1500" t="s">
        <v>29</v>
      </c>
      <c r="F1500" t="s">
        <v>82</v>
      </c>
      <c r="G1500" t="s">
        <v>82</v>
      </c>
      <c r="H1500" t="s">
        <v>82</v>
      </c>
      <c r="I1500" t="s">
        <v>1857</v>
      </c>
      <c r="J1500" t="s">
        <v>1857</v>
      </c>
      <c r="K1500">
        <v>609856</v>
      </c>
      <c r="L1500" t="s">
        <v>32</v>
      </c>
      <c r="M1500" t="s">
        <v>197</v>
      </c>
      <c r="N1500" t="s">
        <v>439</v>
      </c>
      <c r="O1500" t="s">
        <v>446</v>
      </c>
      <c r="P1500" t="s">
        <v>447</v>
      </c>
      <c r="Q1500" t="s">
        <v>1790</v>
      </c>
      <c r="R1500" t="s">
        <v>1848</v>
      </c>
      <c r="T1500" t="s">
        <v>1849</v>
      </c>
      <c r="U1500" t="s">
        <v>1857</v>
      </c>
    </row>
    <row r="1501" spans="1:24" x14ac:dyDescent="0.25">
      <c r="A1501" t="s">
        <v>1790</v>
      </c>
      <c r="B1501" t="s">
        <v>1863</v>
      </c>
      <c r="C1501" t="b">
        <v>0</v>
      </c>
      <c r="D1501" t="s">
        <v>29</v>
      </c>
      <c r="F1501" t="s">
        <v>82</v>
      </c>
      <c r="G1501" t="s">
        <v>1847</v>
      </c>
      <c r="H1501" t="s">
        <v>2645</v>
      </c>
      <c r="I1501" t="s">
        <v>1847</v>
      </c>
      <c r="J1501" t="s">
        <v>1847</v>
      </c>
      <c r="L1501" t="s">
        <v>32</v>
      </c>
      <c r="M1501" t="s">
        <v>197</v>
      </c>
      <c r="N1501" t="s">
        <v>439</v>
      </c>
      <c r="O1501" t="s">
        <v>446</v>
      </c>
      <c r="P1501" t="s">
        <v>447</v>
      </c>
      <c r="Q1501" t="s">
        <v>1790</v>
      </c>
      <c r="R1501" t="s">
        <v>1848</v>
      </c>
      <c r="T1501" t="s">
        <v>1849</v>
      </c>
      <c r="V1501" t="s">
        <v>1851</v>
      </c>
    </row>
    <row r="1502" spans="1:24" x14ac:dyDescent="0.25">
      <c r="A1502" t="s">
        <v>1790</v>
      </c>
      <c r="B1502" t="s">
        <v>1864</v>
      </c>
      <c r="C1502" t="b">
        <v>0</v>
      </c>
      <c r="D1502" t="s">
        <v>29</v>
      </c>
      <c r="F1502" t="s">
        <v>82</v>
      </c>
      <c r="G1502" t="s">
        <v>1847</v>
      </c>
      <c r="H1502" t="s">
        <v>2645</v>
      </c>
      <c r="I1502" t="s">
        <v>1847</v>
      </c>
      <c r="J1502" t="s">
        <v>1847</v>
      </c>
      <c r="L1502" t="s">
        <v>32</v>
      </c>
      <c r="M1502" t="s">
        <v>197</v>
      </c>
      <c r="N1502" t="s">
        <v>439</v>
      </c>
      <c r="O1502" t="s">
        <v>446</v>
      </c>
      <c r="P1502" t="s">
        <v>447</v>
      </c>
      <c r="Q1502" t="s">
        <v>1790</v>
      </c>
      <c r="R1502" t="s">
        <v>1848</v>
      </c>
      <c r="T1502" t="s">
        <v>1849</v>
      </c>
      <c r="V1502" t="s">
        <v>1851</v>
      </c>
    </row>
    <row r="1503" spans="1:24" x14ac:dyDescent="0.25">
      <c r="A1503" t="s">
        <v>1790</v>
      </c>
      <c r="B1503" t="s">
        <v>1865</v>
      </c>
      <c r="C1503" t="b">
        <v>0</v>
      </c>
      <c r="D1503" t="s">
        <v>29</v>
      </c>
      <c r="F1503" t="s">
        <v>82</v>
      </c>
      <c r="G1503" t="s">
        <v>1847</v>
      </c>
      <c r="H1503" t="s">
        <v>2645</v>
      </c>
      <c r="I1503" t="s">
        <v>1847</v>
      </c>
      <c r="J1503" t="s">
        <v>1847</v>
      </c>
      <c r="L1503" t="s">
        <v>32</v>
      </c>
      <c r="M1503" t="s">
        <v>197</v>
      </c>
      <c r="N1503" t="s">
        <v>439</v>
      </c>
      <c r="O1503" t="s">
        <v>446</v>
      </c>
      <c r="P1503" t="s">
        <v>447</v>
      </c>
      <c r="Q1503" t="s">
        <v>1790</v>
      </c>
      <c r="R1503" t="s">
        <v>1848</v>
      </c>
      <c r="T1503" t="s">
        <v>1849</v>
      </c>
      <c r="V1503" t="s">
        <v>1851</v>
      </c>
    </row>
    <row r="1504" spans="1:24" x14ac:dyDescent="0.25">
      <c r="A1504" t="s">
        <v>1790</v>
      </c>
      <c r="B1504" t="s">
        <v>1851</v>
      </c>
      <c r="C1504" t="b">
        <v>0</v>
      </c>
      <c r="D1504" t="s">
        <v>29</v>
      </c>
      <c r="F1504" t="s">
        <v>82</v>
      </c>
      <c r="G1504" t="s">
        <v>1847</v>
      </c>
      <c r="H1504" t="s">
        <v>2645</v>
      </c>
      <c r="I1504" t="s">
        <v>1847</v>
      </c>
      <c r="J1504" t="s">
        <v>1847</v>
      </c>
      <c r="L1504" t="s">
        <v>32</v>
      </c>
      <c r="M1504" t="s">
        <v>197</v>
      </c>
      <c r="N1504" t="s">
        <v>439</v>
      </c>
      <c r="O1504" t="s">
        <v>446</v>
      </c>
      <c r="P1504" t="s">
        <v>447</v>
      </c>
      <c r="Q1504" t="s">
        <v>1790</v>
      </c>
      <c r="R1504" t="s">
        <v>1848</v>
      </c>
      <c r="T1504" t="s">
        <v>1849</v>
      </c>
      <c r="V1504" t="s">
        <v>1851</v>
      </c>
    </row>
    <row r="1505" spans="1:29" x14ac:dyDescent="0.25">
      <c r="A1505" t="s">
        <v>1790</v>
      </c>
      <c r="B1505" t="s">
        <v>1866</v>
      </c>
      <c r="C1505" t="b">
        <v>0</v>
      </c>
      <c r="D1505" t="s">
        <v>29</v>
      </c>
      <c r="F1505" t="s">
        <v>82</v>
      </c>
      <c r="G1505" t="s">
        <v>82</v>
      </c>
      <c r="H1505" t="s">
        <v>82</v>
      </c>
      <c r="I1505" t="s">
        <v>1849</v>
      </c>
      <c r="J1505" t="s">
        <v>1849</v>
      </c>
      <c r="K1505">
        <v>103202</v>
      </c>
      <c r="L1505" t="s">
        <v>32</v>
      </c>
      <c r="M1505" t="s">
        <v>197</v>
      </c>
      <c r="N1505" t="s">
        <v>439</v>
      </c>
      <c r="O1505" t="s">
        <v>446</v>
      </c>
      <c r="P1505" t="s">
        <v>447</v>
      </c>
      <c r="Q1505" t="s">
        <v>1790</v>
      </c>
      <c r="R1505" t="s">
        <v>1848</v>
      </c>
      <c r="T1505" t="s">
        <v>1849</v>
      </c>
    </row>
    <row r="1506" spans="1:29" x14ac:dyDescent="0.25">
      <c r="A1506" t="s">
        <v>1790</v>
      </c>
      <c r="B1506" t="s">
        <v>1849</v>
      </c>
      <c r="C1506" t="b">
        <v>0</v>
      </c>
      <c r="D1506" t="s">
        <v>40</v>
      </c>
      <c r="F1506" t="s">
        <v>82</v>
      </c>
      <c r="G1506" t="s">
        <v>82</v>
      </c>
      <c r="H1506" t="s">
        <v>82</v>
      </c>
      <c r="I1506" t="s">
        <v>1849</v>
      </c>
      <c r="J1506" t="s">
        <v>1849</v>
      </c>
      <c r="K1506">
        <v>103202</v>
      </c>
      <c r="L1506" t="s">
        <v>32</v>
      </c>
      <c r="M1506" t="s">
        <v>197</v>
      </c>
      <c r="N1506" t="s">
        <v>439</v>
      </c>
      <c r="O1506" t="s">
        <v>446</v>
      </c>
      <c r="P1506" t="s">
        <v>447</v>
      </c>
      <c r="Q1506" t="s">
        <v>1790</v>
      </c>
      <c r="R1506" t="s">
        <v>1848</v>
      </c>
      <c r="T1506" t="s">
        <v>1849</v>
      </c>
    </row>
    <row r="1507" spans="1:29" x14ac:dyDescent="0.25">
      <c r="A1507" t="s">
        <v>1790</v>
      </c>
      <c r="B1507" t="s">
        <v>1850</v>
      </c>
      <c r="C1507" t="b">
        <v>0</v>
      </c>
      <c r="D1507" t="s">
        <v>29</v>
      </c>
      <c r="F1507" t="s">
        <v>82</v>
      </c>
      <c r="G1507" t="s">
        <v>82</v>
      </c>
      <c r="H1507" t="s">
        <v>82</v>
      </c>
      <c r="I1507" t="s">
        <v>1849</v>
      </c>
      <c r="J1507" t="s">
        <v>1849</v>
      </c>
      <c r="K1507">
        <v>103202</v>
      </c>
      <c r="L1507" t="s">
        <v>32</v>
      </c>
      <c r="M1507" t="s">
        <v>197</v>
      </c>
      <c r="N1507" t="s">
        <v>439</v>
      </c>
      <c r="O1507" t="s">
        <v>446</v>
      </c>
      <c r="P1507" t="s">
        <v>447</v>
      </c>
      <c r="Q1507" t="s">
        <v>1790</v>
      </c>
      <c r="R1507" t="s">
        <v>1848</v>
      </c>
      <c r="T1507" t="s">
        <v>1849</v>
      </c>
    </row>
    <row r="1508" spans="1:29" x14ac:dyDescent="0.25">
      <c r="A1508" t="s">
        <v>1790</v>
      </c>
      <c r="B1508" t="s">
        <v>1867</v>
      </c>
      <c r="C1508" t="b">
        <v>0</v>
      </c>
      <c r="D1508" t="s">
        <v>29</v>
      </c>
      <c r="F1508" t="s">
        <v>82</v>
      </c>
      <c r="G1508" t="s">
        <v>82</v>
      </c>
      <c r="H1508" t="s">
        <v>82</v>
      </c>
      <c r="I1508" t="s">
        <v>1849</v>
      </c>
      <c r="J1508" t="s">
        <v>1849</v>
      </c>
      <c r="K1508">
        <v>103202</v>
      </c>
      <c r="L1508" t="s">
        <v>32</v>
      </c>
      <c r="M1508" t="s">
        <v>197</v>
      </c>
      <c r="N1508" t="s">
        <v>439</v>
      </c>
      <c r="O1508" t="s">
        <v>446</v>
      </c>
      <c r="P1508" t="s">
        <v>447</v>
      </c>
      <c r="Q1508" t="s">
        <v>1790</v>
      </c>
      <c r="R1508" t="s">
        <v>1848</v>
      </c>
      <c r="T1508" t="s">
        <v>1849</v>
      </c>
    </row>
    <row r="1509" spans="1:29" x14ac:dyDescent="0.25">
      <c r="A1509" t="s">
        <v>1790</v>
      </c>
      <c r="B1509" t="s">
        <v>1868</v>
      </c>
      <c r="C1509" t="b">
        <v>0</v>
      </c>
      <c r="D1509" t="s">
        <v>29</v>
      </c>
      <c r="F1509" t="s">
        <v>82</v>
      </c>
      <c r="G1509" t="s">
        <v>82</v>
      </c>
      <c r="H1509" t="s">
        <v>82</v>
      </c>
      <c r="I1509" t="s">
        <v>1849</v>
      </c>
      <c r="J1509" t="s">
        <v>1849</v>
      </c>
      <c r="K1509">
        <v>103202</v>
      </c>
      <c r="L1509" t="s">
        <v>32</v>
      </c>
      <c r="M1509" t="s">
        <v>197</v>
      </c>
      <c r="N1509" t="s">
        <v>439</v>
      </c>
      <c r="O1509" t="s">
        <v>446</v>
      </c>
      <c r="P1509" t="s">
        <v>447</v>
      </c>
      <c r="Q1509" t="s">
        <v>1790</v>
      </c>
      <c r="R1509" t="s">
        <v>1848</v>
      </c>
      <c r="T1509" t="s">
        <v>1849</v>
      </c>
    </row>
    <row r="1510" spans="1:29" x14ac:dyDescent="0.25">
      <c r="A1510" t="s">
        <v>1790</v>
      </c>
      <c r="B1510" t="s">
        <v>1869</v>
      </c>
      <c r="C1510" t="b">
        <v>0</v>
      </c>
      <c r="D1510" t="s">
        <v>29</v>
      </c>
      <c r="F1510" t="s">
        <v>82</v>
      </c>
      <c r="G1510" t="s">
        <v>82</v>
      </c>
      <c r="H1510" t="s">
        <v>82</v>
      </c>
      <c r="I1510" t="s">
        <v>1849</v>
      </c>
      <c r="J1510" t="s">
        <v>1849</v>
      </c>
      <c r="K1510">
        <v>103202</v>
      </c>
      <c r="L1510" t="s">
        <v>32</v>
      </c>
      <c r="M1510" t="s">
        <v>197</v>
      </c>
      <c r="N1510" t="s">
        <v>439</v>
      </c>
      <c r="O1510" t="s">
        <v>446</v>
      </c>
      <c r="P1510" t="s">
        <v>447</v>
      </c>
      <c r="Q1510" t="s">
        <v>1790</v>
      </c>
      <c r="R1510" t="s">
        <v>1848</v>
      </c>
      <c r="T1510" t="s">
        <v>1849</v>
      </c>
    </row>
    <row r="1511" spans="1:29" x14ac:dyDescent="0.25">
      <c r="A1511" t="s">
        <v>1790</v>
      </c>
      <c r="B1511" t="s">
        <v>1870</v>
      </c>
      <c r="C1511" t="b">
        <v>0</v>
      </c>
      <c r="D1511" t="s">
        <v>29</v>
      </c>
      <c r="F1511" t="s">
        <v>82</v>
      </c>
      <c r="G1511" t="s">
        <v>82</v>
      </c>
      <c r="H1511" t="s">
        <v>82</v>
      </c>
      <c r="I1511" t="s">
        <v>1849</v>
      </c>
      <c r="J1511" t="s">
        <v>1849</v>
      </c>
      <c r="K1511">
        <v>103202</v>
      </c>
      <c r="L1511" t="s">
        <v>32</v>
      </c>
      <c r="M1511" t="s">
        <v>197</v>
      </c>
      <c r="N1511" t="s">
        <v>439</v>
      </c>
      <c r="O1511" t="s">
        <v>446</v>
      </c>
      <c r="P1511" t="s">
        <v>447</v>
      </c>
      <c r="Q1511" t="s">
        <v>1790</v>
      </c>
      <c r="R1511" t="s">
        <v>1848</v>
      </c>
      <c r="T1511" t="s">
        <v>1849</v>
      </c>
    </row>
    <row r="1512" spans="1:29" x14ac:dyDescent="0.25">
      <c r="A1512" t="s">
        <v>1790</v>
      </c>
      <c r="B1512" t="s">
        <v>1871</v>
      </c>
      <c r="C1512" t="b">
        <v>0</v>
      </c>
      <c r="D1512" t="s">
        <v>29</v>
      </c>
      <c r="F1512" t="s">
        <v>82</v>
      </c>
      <c r="G1512" t="s">
        <v>82</v>
      </c>
      <c r="H1512" t="s">
        <v>82</v>
      </c>
      <c r="I1512" t="s">
        <v>1849</v>
      </c>
      <c r="J1512" t="s">
        <v>1849</v>
      </c>
      <c r="K1512">
        <v>103202</v>
      </c>
      <c r="L1512" t="s">
        <v>32</v>
      </c>
      <c r="M1512" t="s">
        <v>197</v>
      </c>
      <c r="N1512" t="s">
        <v>439</v>
      </c>
      <c r="O1512" t="s">
        <v>446</v>
      </c>
      <c r="P1512" t="s">
        <v>447</v>
      </c>
      <c r="Q1512" t="s">
        <v>1790</v>
      </c>
      <c r="R1512" t="s">
        <v>1848</v>
      </c>
      <c r="T1512" t="s">
        <v>1849</v>
      </c>
    </row>
    <row r="1513" spans="1:29" x14ac:dyDescent="0.25">
      <c r="A1513" t="s">
        <v>1790</v>
      </c>
      <c r="B1513" t="s">
        <v>1872</v>
      </c>
      <c r="C1513" t="b">
        <v>0</v>
      </c>
      <c r="D1513" t="s">
        <v>40</v>
      </c>
      <c r="E1513" s="25" t="s">
        <v>1873</v>
      </c>
      <c r="F1513" t="s">
        <v>82</v>
      </c>
      <c r="G1513" t="s">
        <v>82</v>
      </c>
      <c r="H1513" t="s">
        <v>82</v>
      </c>
      <c r="I1513" t="s">
        <v>1872</v>
      </c>
      <c r="J1513" t="s">
        <v>1872</v>
      </c>
      <c r="K1513">
        <v>102514</v>
      </c>
      <c r="L1513" t="s">
        <v>32</v>
      </c>
      <c r="M1513" t="s">
        <v>197</v>
      </c>
      <c r="N1513" t="s">
        <v>439</v>
      </c>
      <c r="O1513" t="s">
        <v>446</v>
      </c>
      <c r="P1513" t="s">
        <v>447</v>
      </c>
      <c r="Q1513" t="s">
        <v>1790</v>
      </c>
      <c r="R1513" t="s">
        <v>1848</v>
      </c>
      <c r="T1513" t="s">
        <v>1874</v>
      </c>
      <c r="U1513" t="s">
        <v>1875</v>
      </c>
      <c r="X1513" t="s">
        <v>1872</v>
      </c>
    </row>
    <row r="1514" spans="1:29" x14ac:dyDescent="0.25">
      <c r="A1514" t="s">
        <v>1790</v>
      </c>
      <c r="B1514" t="s">
        <v>1876</v>
      </c>
      <c r="C1514" t="b">
        <v>0</v>
      </c>
      <c r="D1514" t="s">
        <v>29</v>
      </c>
      <c r="E1514" s="25" t="s">
        <v>1873</v>
      </c>
      <c r="F1514" t="s">
        <v>82</v>
      </c>
      <c r="G1514" t="s">
        <v>82</v>
      </c>
      <c r="H1514" t="s">
        <v>82</v>
      </c>
      <c r="I1514" t="s">
        <v>1872</v>
      </c>
      <c r="J1514" t="s">
        <v>1872</v>
      </c>
      <c r="K1514">
        <v>102514</v>
      </c>
      <c r="L1514" t="s">
        <v>32</v>
      </c>
      <c r="M1514" t="s">
        <v>197</v>
      </c>
      <c r="N1514" t="s">
        <v>439</v>
      </c>
      <c r="O1514" t="s">
        <v>446</v>
      </c>
      <c r="P1514" t="s">
        <v>447</v>
      </c>
      <c r="Q1514" t="s">
        <v>1790</v>
      </c>
      <c r="R1514" t="s">
        <v>1848</v>
      </c>
      <c r="T1514" t="s">
        <v>1874</v>
      </c>
      <c r="U1514" t="s">
        <v>1875</v>
      </c>
      <c r="X1514" t="s">
        <v>1872</v>
      </c>
    </row>
    <row r="1515" spans="1:29" x14ac:dyDescent="0.25">
      <c r="A1515" t="s">
        <v>1790</v>
      </c>
      <c r="B1515" t="s">
        <v>1877</v>
      </c>
      <c r="C1515" t="b">
        <v>0</v>
      </c>
      <c r="D1515" t="s">
        <v>40</v>
      </c>
      <c r="F1515" t="s">
        <v>1878</v>
      </c>
      <c r="G1515" t="s">
        <v>1878</v>
      </c>
      <c r="H1515" t="s">
        <v>2645</v>
      </c>
      <c r="I1515" t="s">
        <v>1877</v>
      </c>
      <c r="J1515" t="s">
        <v>1878</v>
      </c>
      <c r="K1515">
        <v>103312</v>
      </c>
      <c r="L1515" t="s">
        <v>32</v>
      </c>
      <c r="M1515" t="s">
        <v>197</v>
      </c>
      <c r="N1515" t="s">
        <v>439</v>
      </c>
      <c r="O1515" t="s">
        <v>446</v>
      </c>
      <c r="P1515" t="s">
        <v>447</v>
      </c>
      <c r="Q1515" t="s">
        <v>1790</v>
      </c>
      <c r="R1515" t="s">
        <v>1848</v>
      </c>
      <c r="T1515" t="s">
        <v>1874</v>
      </c>
      <c r="U1515" t="s">
        <v>1875</v>
      </c>
      <c r="X1515" t="s">
        <v>1878</v>
      </c>
      <c r="AC1515" t="s">
        <v>1879</v>
      </c>
    </row>
    <row r="1516" spans="1:29" x14ac:dyDescent="0.25">
      <c r="A1516" t="s">
        <v>1790</v>
      </c>
      <c r="B1516" t="s">
        <v>1878</v>
      </c>
      <c r="C1516" t="b">
        <v>0</v>
      </c>
      <c r="D1516" t="s">
        <v>40</v>
      </c>
      <c r="F1516" t="s">
        <v>1878</v>
      </c>
      <c r="G1516" t="s">
        <v>1878</v>
      </c>
      <c r="H1516" t="s">
        <v>2645</v>
      </c>
      <c r="I1516" t="s">
        <v>1878</v>
      </c>
      <c r="J1516" t="s">
        <v>1878</v>
      </c>
      <c r="K1516">
        <v>102510</v>
      </c>
      <c r="L1516" t="s">
        <v>32</v>
      </c>
      <c r="M1516" t="s">
        <v>197</v>
      </c>
      <c r="N1516" t="s">
        <v>439</v>
      </c>
      <c r="O1516" t="s">
        <v>446</v>
      </c>
      <c r="P1516" t="s">
        <v>447</v>
      </c>
      <c r="Q1516" t="s">
        <v>1790</v>
      </c>
      <c r="R1516" t="s">
        <v>1848</v>
      </c>
      <c r="T1516" t="s">
        <v>1874</v>
      </c>
      <c r="U1516" t="s">
        <v>1875</v>
      </c>
      <c r="X1516" t="s">
        <v>1878</v>
      </c>
    </row>
    <row r="1517" spans="1:29" x14ac:dyDescent="0.25">
      <c r="A1517" t="s">
        <v>1790</v>
      </c>
      <c r="B1517" t="s">
        <v>1880</v>
      </c>
      <c r="C1517" t="b">
        <v>0</v>
      </c>
      <c r="D1517" t="s">
        <v>29</v>
      </c>
      <c r="F1517" t="s">
        <v>1878</v>
      </c>
      <c r="G1517" t="s">
        <v>1878</v>
      </c>
      <c r="H1517" t="s">
        <v>2645</v>
      </c>
      <c r="I1517" t="s">
        <v>1878</v>
      </c>
      <c r="J1517" t="s">
        <v>1878</v>
      </c>
      <c r="K1517">
        <v>102510</v>
      </c>
      <c r="L1517" t="s">
        <v>32</v>
      </c>
      <c r="M1517" t="s">
        <v>197</v>
      </c>
      <c r="N1517" t="s">
        <v>439</v>
      </c>
      <c r="O1517" t="s">
        <v>446</v>
      </c>
      <c r="P1517" t="s">
        <v>447</v>
      </c>
      <c r="Q1517" t="s">
        <v>1790</v>
      </c>
      <c r="R1517" t="s">
        <v>1848</v>
      </c>
      <c r="T1517" t="s">
        <v>1874</v>
      </c>
      <c r="U1517" t="s">
        <v>1875</v>
      </c>
      <c r="X1517" t="s">
        <v>1878</v>
      </c>
    </row>
    <row r="1518" spans="1:29" x14ac:dyDescent="0.25">
      <c r="A1518" t="s">
        <v>1790</v>
      </c>
      <c r="B1518" t="s">
        <v>1881</v>
      </c>
      <c r="C1518" t="b">
        <v>0</v>
      </c>
      <c r="D1518" t="s">
        <v>29</v>
      </c>
      <c r="F1518" t="s">
        <v>1878</v>
      </c>
      <c r="G1518" t="s">
        <v>1878</v>
      </c>
      <c r="H1518" t="s">
        <v>2645</v>
      </c>
      <c r="I1518" t="s">
        <v>1878</v>
      </c>
      <c r="J1518" t="s">
        <v>1878</v>
      </c>
      <c r="K1518">
        <v>102510</v>
      </c>
      <c r="L1518" t="s">
        <v>32</v>
      </c>
      <c r="M1518" t="s">
        <v>197</v>
      </c>
      <c r="N1518" t="s">
        <v>439</v>
      </c>
      <c r="O1518" t="s">
        <v>446</v>
      </c>
      <c r="P1518" t="s">
        <v>447</v>
      </c>
      <c r="Q1518" t="s">
        <v>1790</v>
      </c>
      <c r="R1518" t="s">
        <v>1848</v>
      </c>
      <c r="T1518" t="s">
        <v>1874</v>
      </c>
      <c r="U1518" t="s">
        <v>1875</v>
      </c>
      <c r="X1518" t="s">
        <v>1878</v>
      </c>
    </row>
    <row r="1519" spans="1:29" x14ac:dyDescent="0.25">
      <c r="A1519" t="s">
        <v>1790</v>
      </c>
      <c r="B1519" t="s">
        <v>1882</v>
      </c>
      <c r="C1519" t="b">
        <v>0</v>
      </c>
      <c r="D1519" t="s">
        <v>29</v>
      </c>
      <c r="F1519" t="s">
        <v>1878</v>
      </c>
      <c r="G1519" t="s">
        <v>1878</v>
      </c>
      <c r="H1519" t="s">
        <v>2645</v>
      </c>
      <c r="I1519" t="s">
        <v>1878</v>
      </c>
      <c r="J1519" t="s">
        <v>1878</v>
      </c>
      <c r="K1519">
        <v>102510</v>
      </c>
      <c r="L1519" t="s">
        <v>32</v>
      </c>
      <c r="M1519" t="s">
        <v>197</v>
      </c>
      <c r="N1519" t="s">
        <v>439</v>
      </c>
      <c r="O1519" t="s">
        <v>446</v>
      </c>
      <c r="P1519" t="s">
        <v>447</v>
      </c>
      <c r="Q1519" t="s">
        <v>1790</v>
      </c>
      <c r="R1519" t="s">
        <v>1848</v>
      </c>
      <c r="T1519" t="s">
        <v>1874</v>
      </c>
      <c r="U1519" t="s">
        <v>1875</v>
      </c>
      <c r="X1519" t="s">
        <v>1878</v>
      </c>
    </row>
    <row r="1520" spans="1:29" x14ac:dyDescent="0.25">
      <c r="A1520" t="s">
        <v>1790</v>
      </c>
      <c r="B1520" t="s">
        <v>1883</v>
      </c>
      <c r="C1520" t="b">
        <v>0</v>
      </c>
      <c r="D1520" t="s">
        <v>40</v>
      </c>
      <c r="F1520" t="s">
        <v>1883</v>
      </c>
      <c r="G1520" t="s">
        <v>1883</v>
      </c>
      <c r="H1520" t="s">
        <v>2645</v>
      </c>
      <c r="I1520" t="s">
        <v>1883</v>
      </c>
      <c r="J1520" t="s">
        <v>1883</v>
      </c>
      <c r="K1520">
        <v>103142</v>
      </c>
      <c r="L1520" t="s">
        <v>32</v>
      </c>
      <c r="M1520" t="s">
        <v>197</v>
      </c>
      <c r="N1520" t="s">
        <v>439</v>
      </c>
      <c r="O1520" t="s">
        <v>446</v>
      </c>
      <c r="P1520" t="s">
        <v>447</v>
      </c>
      <c r="Q1520" t="s">
        <v>1790</v>
      </c>
      <c r="R1520" t="s">
        <v>1848</v>
      </c>
      <c r="T1520" t="s">
        <v>1874</v>
      </c>
      <c r="X1520" t="s">
        <v>1883</v>
      </c>
    </row>
    <row r="1521" spans="1:29" x14ac:dyDescent="0.25">
      <c r="A1521" t="s">
        <v>1790</v>
      </c>
      <c r="B1521" t="s">
        <v>1884</v>
      </c>
      <c r="C1521" t="b">
        <v>0</v>
      </c>
      <c r="D1521" t="s">
        <v>29</v>
      </c>
      <c r="E1521" s="25" t="s">
        <v>1885</v>
      </c>
      <c r="F1521" t="s">
        <v>82</v>
      </c>
      <c r="G1521" t="s">
        <v>82</v>
      </c>
      <c r="H1521" t="s">
        <v>82</v>
      </c>
      <c r="I1521" t="s">
        <v>1874</v>
      </c>
      <c r="J1521" t="s">
        <v>1874</v>
      </c>
      <c r="L1521" t="s">
        <v>32</v>
      </c>
      <c r="M1521" t="s">
        <v>197</v>
      </c>
      <c r="N1521" t="s">
        <v>439</v>
      </c>
      <c r="O1521" t="s">
        <v>446</v>
      </c>
      <c r="P1521" t="s">
        <v>447</v>
      </c>
      <c r="Q1521" t="s">
        <v>1790</v>
      </c>
      <c r="R1521" t="s">
        <v>1848</v>
      </c>
      <c r="T1521" t="s">
        <v>1874</v>
      </c>
    </row>
    <row r="1522" spans="1:29" x14ac:dyDescent="0.25">
      <c r="A1522" t="s">
        <v>1790</v>
      </c>
      <c r="B1522" t="s">
        <v>1874</v>
      </c>
      <c r="C1522" t="b">
        <v>0</v>
      </c>
      <c r="D1522" t="s">
        <v>40</v>
      </c>
      <c r="F1522" t="s">
        <v>82</v>
      </c>
      <c r="G1522" t="s">
        <v>82</v>
      </c>
      <c r="H1522" t="s">
        <v>82</v>
      </c>
      <c r="I1522" t="s">
        <v>1874</v>
      </c>
      <c r="J1522" t="s">
        <v>1874</v>
      </c>
      <c r="K1522">
        <v>102488</v>
      </c>
      <c r="L1522" t="s">
        <v>32</v>
      </c>
      <c r="M1522" t="s">
        <v>197</v>
      </c>
      <c r="N1522" t="s">
        <v>439</v>
      </c>
      <c r="O1522" t="s">
        <v>446</v>
      </c>
      <c r="P1522" t="s">
        <v>447</v>
      </c>
      <c r="Q1522" t="s">
        <v>1790</v>
      </c>
      <c r="R1522" t="s">
        <v>1848</v>
      </c>
      <c r="T1522" t="s">
        <v>1874</v>
      </c>
    </row>
    <row r="1523" spans="1:29" x14ac:dyDescent="0.25">
      <c r="A1523" t="s">
        <v>1790</v>
      </c>
      <c r="B1523" t="s">
        <v>1886</v>
      </c>
      <c r="C1523" t="b">
        <v>0</v>
      </c>
      <c r="D1523" t="s">
        <v>29</v>
      </c>
      <c r="F1523" t="s">
        <v>1887</v>
      </c>
      <c r="G1523" t="s">
        <v>1887</v>
      </c>
      <c r="H1523" t="s">
        <v>2650</v>
      </c>
      <c r="I1523" t="s">
        <v>1887</v>
      </c>
      <c r="J1523" t="s">
        <v>1887</v>
      </c>
      <c r="K1523">
        <v>102986</v>
      </c>
      <c r="L1523" t="s">
        <v>32</v>
      </c>
      <c r="M1523" t="s">
        <v>197</v>
      </c>
      <c r="N1523" t="s">
        <v>439</v>
      </c>
      <c r="O1523" t="s">
        <v>446</v>
      </c>
      <c r="P1523" t="s">
        <v>447</v>
      </c>
      <c r="Q1523" t="s">
        <v>1790</v>
      </c>
      <c r="R1523" t="s">
        <v>1848</v>
      </c>
      <c r="T1523" t="s">
        <v>1888</v>
      </c>
      <c r="U1523" t="s">
        <v>1889</v>
      </c>
      <c r="V1523" t="s">
        <v>1890</v>
      </c>
      <c r="X1523" t="s">
        <v>1886</v>
      </c>
      <c r="AC1523" t="s">
        <v>1891</v>
      </c>
    </row>
    <row r="1524" spans="1:29" x14ac:dyDescent="0.25">
      <c r="A1524" t="s">
        <v>1790</v>
      </c>
      <c r="B1524" t="s">
        <v>1887</v>
      </c>
      <c r="C1524" t="b">
        <v>0</v>
      </c>
      <c r="D1524" t="s">
        <v>40</v>
      </c>
      <c r="F1524" t="s">
        <v>1887</v>
      </c>
      <c r="G1524" t="s">
        <v>1887</v>
      </c>
      <c r="H1524" t="s">
        <v>2650</v>
      </c>
      <c r="I1524" t="s">
        <v>1887</v>
      </c>
      <c r="J1524" t="s">
        <v>1887</v>
      </c>
      <c r="K1524">
        <v>102986</v>
      </c>
      <c r="L1524" t="s">
        <v>32</v>
      </c>
      <c r="M1524" t="s">
        <v>197</v>
      </c>
      <c r="N1524" t="s">
        <v>439</v>
      </c>
      <c r="O1524" t="s">
        <v>446</v>
      </c>
      <c r="P1524" t="s">
        <v>447</v>
      </c>
      <c r="Q1524" t="s">
        <v>1790</v>
      </c>
      <c r="R1524" t="s">
        <v>1848</v>
      </c>
      <c r="T1524" t="s">
        <v>1888</v>
      </c>
      <c r="U1524" t="s">
        <v>1889</v>
      </c>
      <c r="V1524" t="s">
        <v>1890</v>
      </c>
      <c r="X1524" t="s">
        <v>1886</v>
      </c>
      <c r="AC1524" t="s">
        <v>1891</v>
      </c>
    </row>
    <row r="1525" spans="1:29" x14ac:dyDescent="0.25">
      <c r="A1525" t="s">
        <v>1790</v>
      </c>
      <c r="B1525" t="s">
        <v>1892</v>
      </c>
      <c r="C1525" t="b">
        <v>0</v>
      </c>
      <c r="D1525" t="s">
        <v>40</v>
      </c>
      <c r="F1525" t="s">
        <v>1892</v>
      </c>
      <c r="G1525" t="s">
        <v>1892</v>
      </c>
      <c r="H1525" t="s">
        <v>2645</v>
      </c>
      <c r="I1525" t="s">
        <v>1892</v>
      </c>
      <c r="J1525" t="s">
        <v>1892</v>
      </c>
      <c r="K1525">
        <v>103121</v>
      </c>
      <c r="L1525" t="s">
        <v>32</v>
      </c>
      <c r="M1525" t="s">
        <v>197</v>
      </c>
      <c r="N1525" t="s">
        <v>439</v>
      </c>
      <c r="O1525" t="s">
        <v>446</v>
      </c>
      <c r="P1525" t="s">
        <v>447</v>
      </c>
      <c r="Q1525" t="s">
        <v>1790</v>
      </c>
      <c r="R1525" t="s">
        <v>1848</v>
      </c>
      <c r="T1525" t="s">
        <v>1888</v>
      </c>
      <c r="U1525" t="s">
        <v>1889</v>
      </c>
      <c r="V1525" t="s">
        <v>1890</v>
      </c>
      <c r="X1525" t="s">
        <v>1892</v>
      </c>
    </row>
    <row r="1526" spans="1:29" x14ac:dyDescent="0.25">
      <c r="A1526" t="s">
        <v>1790</v>
      </c>
      <c r="B1526" t="s">
        <v>1893</v>
      </c>
      <c r="C1526" t="b">
        <v>0</v>
      </c>
      <c r="D1526" t="s">
        <v>29</v>
      </c>
      <c r="F1526" t="s">
        <v>1892</v>
      </c>
      <c r="G1526" t="s">
        <v>1892</v>
      </c>
      <c r="H1526" t="s">
        <v>2645</v>
      </c>
      <c r="I1526" t="s">
        <v>1892</v>
      </c>
      <c r="J1526" t="s">
        <v>1892</v>
      </c>
      <c r="K1526">
        <v>103121</v>
      </c>
      <c r="L1526" t="s">
        <v>32</v>
      </c>
      <c r="M1526" t="s">
        <v>197</v>
      </c>
      <c r="N1526" t="s">
        <v>439</v>
      </c>
      <c r="O1526" t="s">
        <v>446</v>
      </c>
      <c r="P1526" t="s">
        <v>447</v>
      </c>
      <c r="Q1526" t="s">
        <v>1790</v>
      </c>
      <c r="R1526" t="s">
        <v>1848</v>
      </c>
      <c r="T1526" t="s">
        <v>1888</v>
      </c>
      <c r="U1526" t="s">
        <v>1889</v>
      </c>
      <c r="V1526" t="s">
        <v>1890</v>
      </c>
      <c r="X1526" t="s">
        <v>1892</v>
      </c>
    </row>
    <row r="1527" spans="1:29" x14ac:dyDescent="0.25">
      <c r="A1527" t="s">
        <v>1790</v>
      </c>
      <c r="B1527" t="s">
        <v>1894</v>
      </c>
      <c r="C1527" t="b">
        <v>0</v>
      </c>
      <c r="D1527" t="s">
        <v>29</v>
      </c>
      <c r="F1527" t="s">
        <v>1892</v>
      </c>
      <c r="G1527" t="s">
        <v>1892</v>
      </c>
      <c r="H1527" t="s">
        <v>2645</v>
      </c>
      <c r="I1527" t="s">
        <v>1892</v>
      </c>
      <c r="J1527" t="s">
        <v>1892</v>
      </c>
      <c r="K1527">
        <v>103121</v>
      </c>
      <c r="L1527" t="s">
        <v>32</v>
      </c>
      <c r="M1527" t="s">
        <v>197</v>
      </c>
      <c r="N1527" t="s">
        <v>439</v>
      </c>
      <c r="O1527" t="s">
        <v>446</v>
      </c>
      <c r="P1527" t="s">
        <v>447</v>
      </c>
      <c r="Q1527" t="s">
        <v>1790</v>
      </c>
      <c r="R1527" t="s">
        <v>1848</v>
      </c>
      <c r="T1527" t="s">
        <v>1888</v>
      </c>
      <c r="U1527" t="s">
        <v>1889</v>
      </c>
      <c r="V1527" t="s">
        <v>1890</v>
      </c>
      <c r="X1527" t="s">
        <v>1892</v>
      </c>
    </row>
    <row r="1528" spans="1:29" hidden="1" x14ac:dyDescent="0.25">
      <c r="A1528" t="s">
        <v>1790</v>
      </c>
      <c r="B1528" t="s">
        <v>1895</v>
      </c>
      <c r="C1528" t="b">
        <v>1</v>
      </c>
      <c r="D1528" t="s">
        <v>2</v>
      </c>
      <c r="E1528" t="s">
        <v>1896</v>
      </c>
      <c r="F1528" t="s">
        <v>82</v>
      </c>
      <c r="G1528" t="s">
        <v>82</v>
      </c>
      <c r="H1528" t="s">
        <v>82</v>
      </c>
      <c r="I1528" t="s">
        <v>82</v>
      </c>
      <c r="J1528" t="s">
        <v>82</v>
      </c>
      <c r="L1528" t="s">
        <v>32</v>
      </c>
      <c r="M1528" t="s">
        <v>197</v>
      </c>
      <c r="N1528" t="s">
        <v>439</v>
      </c>
      <c r="O1528" t="s">
        <v>446</v>
      </c>
      <c r="P1528" t="s">
        <v>447</v>
      </c>
      <c r="Q1528" t="s">
        <v>1790</v>
      </c>
      <c r="R1528" t="s">
        <v>1848</v>
      </c>
      <c r="T1528" t="s">
        <v>1888</v>
      </c>
      <c r="U1528" t="s">
        <v>1889</v>
      </c>
      <c r="V1528" t="s">
        <v>1890</v>
      </c>
      <c r="X1528" t="s">
        <v>1897</v>
      </c>
      <c r="AC1528" t="s">
        <v>1898</v>
      </c>
    </row>
    <row r="1529" spans="1:29" x14ac:dyDescent="0.25">
      <c r="A1529" t="s">
        <v>1790</v>
      </c>
      <c r="B1529" t="s">
        <v>1897</v>
      </c>
      <c r="C1529" t="b">
        <v>0</v>
      </c>
      <c r="D1529" t="s">
        <v>29</v>
      </c>
      <c r="E1529" s="25" t="s">
        <v>1899</v>
      </c>
      <c r="F1529" t="s">
        <v>1900</v>
      </c>
      <c r="G1529" t="s">
        <v>1900</v>
      </c>
      <c r="H1529" t="s">
        <v>2650</v>
      </c>
      <c r="I1529" t="s">
        <v>1900</v>
      </c>
      <c r="J1529" t="s">
        <v>1900</v>
      </c>
      <c r="K1529">
        <v>102971</v>
      </c>
      <c r="L1529" t="s">
        <v>32</v>
      </c>
      <c r="M1529" t="s">
        <v>197</v>
      </c>
      <c r="N1529" t="s">
        <v>439</v>
      </c>
      <c r="O1529" t="s">
        <v>446</v>
      </c>
      <c r="P1529" t="s">
        <v>447</v>
      </c>
      <c r="Q1529" t="s">
        <v>1790</v>
      </c>
      <c r="R1529" t="s">
        <v>1848</v>
      </c>
      <c r="T1529" t="s">
        <v>1888</v>
      </c>
      <c r="U1529" t="s">
        <v>1889</v>
      </c>
      <c r="V1529" t="s">
        <v>1890</v>
      </c>
      <c r="X1529" t="s">
        <v>1897</v>
      </c>
    </row>
    <row r="1530" spans="1:29" x14ac:dyDescent="0.25">
      <c r="A1530" t="s">
        <v>1790</v>
      </c>
      <c r="B1530" t="s">
        <v>1901</v>
      </c>
      <c r="C1530" t="b">
        <v>0</v>
      </c>
      <c r="D1530" t="s">
        <v>29</v>
      </c>
      <c r="E1530" s="25" t="s">
        <v>1899</v>
      </c>
      <c r="F1530" t="s">
        <v>1900</v>
      </c>
      <c r="G1530" t="s">
        <v>1900</v>
      </c>
      <c r="H1530" t="s">
        <v>2650</v>
      </c>
      <c r="I1530" t="s">
        <v>1900</v>
      </c>
      <c r="J1530" t="s">
        <v>1900</v>
      </c>
      <c r="K1530">
        <v>102971</v>
      </c>
      <c r="L1530" t="s">
        <v>32</v>
      </c>
      <c r="M1530" t="s">
        <v>197</v>
      </c>
      <c r="N1530" t="s">
        <v>439</v>
      </c>
      <c r="O1530" t="s">
        <v>446</v>
      </c>
      <c r="P1530" t="s">
        <v>447</v>
      </c>
      <c r="Q1530" t="s">
        <v>1790</v>
      </c>
      <c r="R1530" t="s">
        <v>1848</v>
      </c>
      <c r="T1530" t="s">
        <v>1888</v>
      </c>
      <c r="U1530" t="s">
        <v>1889</v>
      </c>
      <c r="V1530" t="s">
        <v>1890</v>
      </c>
      <c r="X1530" t="s">
        <v>1897</v>
      </c>
    </row>
    <row r="1531" spans="1:29" x14ac:dyDescent="0.25">
      <c r="A1531" t="s">
        <v>1790</v>
      </c>
      <c r="B1531" t="s">
        <v>1900</v>
      </c>
      <c r="C1531" t="b">
        <v>0</v>
      </c>
      <c r="D1531" t="s">
        <v>40</v>
      </c>
      <c r="E1531" s="25" t="s">
        <v>1899</v>
      </c>
      <c r="F1531" t="s">
        <v>1900</v>
      </c>
      <c r="G1531" t="s">
        <v>1900</v>
      </c>
      <c r="H1531" t="s">
        <v>2650</v>
      </c>
      <c r="I1531" t="s">
        <v>1900</v>
      </c>
      <c r="J1531" t="s">
        <v>1900</v>
      </c>
      <c r="K1531">
        <v>102971</v>
      </c>
      <c r="L1531" t="s">
        <v>32</v>
      </c>
      <c r="M1531" t="s">
        <v>197</v>
      </c>
      <c r="N1531" t="s">
        <v>439</v>
      </c>
      <c r="O1531" t="s">
        <v>446</v>
      </c>
      <c r="P1531" t="s">
        <v>447</v>
      </c>
      <c r="Q1531" t="s">
        <v>1790</v>
      </c>
      <c r="R1531" t="s">
        <v>1848</v>
      </c>
      <c r="T1531" t="s">
        <v>1888</v>
      </c>
      <c r="U1531" t="s">
        <v>1889</v>
      </c>
      <c r="V1531" t="s">
        <v>1890</v>
      </c>
      <c r="X1531" t="s">
        <v>1897</v>
      </c>
    </row>
    <row r="1532" spans="1:29" x14ac:dyDescent="0.25">
      <c r="A1532" t="s">
        <v>1790</v>
      </c>
      <c r="B1532" t="s">
        <v>1902</v>
      </c>
      <c r="C1532" t="b">
        <v>0</v>
      </c>
      <c r="D1532" t="s">
        <v>29</v>
      </c>
      <c r="E1532" s="25" t="s">
        <v>1903</v>
      </c>
      <c r="F1532" t="s">
        <v>82</v>
      </c>
      <c r="G1532" t="s">
        <v>1904</v>
      </c>
      <c r="H1532" t="s">
        <v>2650</v>
      </c>
      <c r="I1532" t="s">
        <v>1904</v>
      </c>
      <c r="J1532" t="s">
        <v>1904</v>
      </c>
      <c r="K1532">
        <v>102930</v>
      </c>
      <c r="L1532" t="s">
        <v>32</v>
      </c>
      <c r="M1532" t="s">
        <v>197</v>
      </c>
      <c r="N1532" t="s">
        <v>439</v>
      </c>
      <c r="O1532" t="s">
        <v>446</v>
      </c>
      <c r="P1532" t="s">
        <v>447</v>
      </c>
      <c r="Q1532" t="s">
        <v>1790</v>
      </c>
      <c r="R1532" t="s">
        <v>1848</v>
      </c>
      <c r="T1532" t="s">
        <v>1888</v>
      </c>
      <c r="U1532" t="s">
        <v>1905</v>
      </c>
      <c r="V1532" t="s">
        <v>1906</v>
      </c>
      <c r="X1532" t="s">
        <v>1902</v>
      </c>
    </row>
    <row r="1533" spans="1:29" x14ac:dyDescent="0.25">
      <c r="A1533" t="s">
        <v>1790</v>
      </c>
      <c r="B1533" t="s">
        <v>1904</v>
      </c>
      <c r="C1533" t="b">
        <v>0</v>
      </c>
      <c r="D1533" t="s">
        <v>40</v>
      </c>
      <c r="E1533" s="25" t="s">
        <v>1903</v>
      </c>
      <c r="F1533" t="s">
        <v>82</v>
      </c>
      <c r="G1533" t="s">
        <v>1904</v>
      </c>
      <c r="H1533" t="s">
        <v>2650</v>
      </c>
      <c r="I1533" t="s">
        <v>1904</v>
      </c>
      <c r="J1533" t="s">
        <v>1904</v>
      </c>
      <c r="K1533">
        <v>102930</v>
      </c>
      <c r="L1533" t="s">
        <v>32</v>
      </c>
      <c r="M1533" t="s">
        <v>197</v>
      </c>
      <c r="N1533" t="s">
        <v>439</v>
      </c>
      <c r="O1533" t="s">
        <v>446</v>
      </c>
      <c r="P1533" t="s">
        <v>447</v>
      </c>
      <c r="Q1533" t="s">
        <v>1790</v>
      </c>
      <c r="R1533" t="s">
        <v>1848</v>
      </c>
      <c r="T1533" t="s">
        <v>1888</v>
      </c>
      <c r="U1533" t="s">
        <v>1905</v>
      </c>
      <c r="V1533" t="s">
        <v>1906</v>
      </c>
      <c r="X1533" t="s">
        <v>1902</v>
      </c>
    </row>
    <row r="1534" spans="1:29" x14ac:dyDescent="0.25">
      <c r="A1534" t="s">
        <v>1790</v>
      </c>
      <c r="B1534" t="s">
        <v>1907</v>
      </c>
      <c r="C1534" t="b">
        <v>0</v>
      </c>
      <c r="D1534" t="s">
        <v>29</v>
      </c>
      <c r="F1534" t="s">
        <v>82</v>
      </c>
      <c r="G1534" t="s">
        <v>82</v>
      </c>
      <c r="H1534" t="s">
        <v>82</v>
      </c>
      <c r="I1534" t="s">
        <v>1888</v>
      </c>
      <c r="J1534" t="s">
        <v>1888</v>
      </c>
      <c r="K1534">
        <v>102914</v>
      </c>
      <c r="L1534" t="s">
        <v>32</v>
      </c>
      <c r="M1534" t="s">
        <v>197</v>
      </c>
      <c r="N1534" t="s">
        <v>439</v>
      </c>
      <c r="O1534" t="s">
        <v>446</v>
      </c>
      <c r="P1534" t="s">
        <v>447</v>
      </c>
      <c r="Q1534" t="s">
        <v>1790</v>
      </c>
      <c r="R1534" t="s">
        <v>1848</v>
      </c>
      <c r="T1534" t="s">
        <v>1888</v>
      </c>
    </row>
    <row r="1535" spans="1:29" x14ac:dyDescent="0.25">
      <c r="A1535" t="s">
        <v>1790</v>
      </c>
      <c r="B1535" t="s">
        <v>1908</v>
      </c>
      <c r="C1535" t="b">
        <v>0</v>
      </c>
      <c r="D1535" t="s">
        <v>29</v>
      </c>
      <c r="F1535" t="s">
        <v>82</v>
      </c>
      <c r="G1535" t="s">
        <v>82</v>
      </c>
      <c r="H1535" t="s">
        <v>82</v>
      </c>
      <c r="I1535" t="s">
        <v>1888</v>
      </c>
      <c r="J1535" t="s">
        <v>1888</v>
      </c>
      <c r="K1535">
        <v>102914</v>
      </c>
      <c r="L1535" t="s">
        <v>32</v>
      </c>
      <c r="M1535" t="s">
        <v>197</v>
      </c>
      <c r="N1535" t="s">
        <v>439</v>
      </c>
      <c r="O1535" t="s">
        <v>446</v>
      </c>
      <c r="P1535" t="s">
        <v>447</v>
      </c>
      <c r="Q1535" t="s">
        <v>1790</v>
      </c>
      <c r="R1535" t="s">
        <v>1848</v>
      </c>
      <c r="T1535" t="s">
        <v>1888</v>
      </c>
    </row>
    <row r="1536" spans="1:29" x14ac:dyDescent="0.25">
      <c r="A1536" t="s">
        <v>1790</v>
      </c>
      <c r="B1536" t="s">
        <v>1888</v>
      </c>
      <c r="C1536" t="b">
        <v>0</v>
      </c>
      <c r="D1536" t="s">
        <v>40</v>
      </c>
      <c r="F1536" t="s">
        <v>82</v>
      </c>
      <c r="G1536" t="s">
        <v>82</v>
      </c>
      <c r="H1536" t="s">
        <v>82</v>
      </c>
      <c r="I1536" t="s">
        <v>1888</v>
      </c>
      <c r="J1536" t="s">
        <v>1888</v>
      </c>
      <c r="K1536">
        <v>102914</v>
      </c>
      <c r="L1536" t="s">
        <v>32</v>
      </c>
      <c r="M1536" t="s">
        <v>197</v>
      </c>
      <c r="N1536" t="s">
        <v>439</v>
      </c>
      <c r="O1536" t="s">
        <v>446</v>
      </c>
      <c r="P1536" t="s">
        <v>447</v>
      </c>
      <c r="Q1536" t="s">
        <v>1790</v>
      </c>
      <c r="R1536" t="s">
        <v>1848</v>
      </c>
      <c r="T1536" t="s">
        <v>1888</v>
      </c>
    </row>
    <row r="1537" spans="1:29" x14ac:dyDescent="0.25">
      <c r="A1537" t="s">
        <v>1790</v>
      </c>
      <c r="B1537" t="s">
        <v>1909</v>
      </c>
      <c r="C1537" t="b">
        <v>0</v>
      </c>
      <c r="D1537" t="s">
        <v>40</v>
      </c>
      <c r="E1537" s="25" t="s">
        <v>1903</v>
      </c>
      <c r="F1537" t="s">
        <v>82</v>
      </c>
      <c r="G1537" t="s">
        <v>82</v>
      </c>
      <c r="H1537" t="s">
        <v>82</v>
      </c>
      <c r="I1537" t="s">
        <v>1909</v>
      </c>
      <c r="J1537" t="s">
        <v>1909</v>
      </c>
      <c r="K1537">
        <v>103156</v>
      </c>
      <c r="L1537" t="s">
        <v>32</v>
      </c>
      <c r="M1537" t="s">
        <v>197</v>
      </c>
      <c r="N1537" t="s">
        <v>439</v>
      </c>
      <c r="O1537" t="s">
        <v>446</v>
      </c>
      <c r="P1537" t="s">
        <v>447</v>
      </c>
      <c r="Q1537" t="s">
        <v>1790</v>
      </c>
      <c r="R1537" t="s">
        <v>1848</v>
      </c>
      <c r="T1537" t="s">
        <v>1910</v>
      </c>
      <c r="X1537" t="s">
        <v>1909</v>
      </c>
    </row>
    <row r="1538" spans="1:29" x14ac:dyDescent="0.25">
      <c r="A1538" t="s">
        <v>1790</v>
      </c>
      <c r="B1538" t="s">
        <v>1911</v>
      </c>
      <c r="C1538" t="b">
        <v>0</v>
      </c>
      <c r="D1538" t="s">
        <v>29</v>
      </c>
      <c r="E1538" s="25" t="s">
        <v>1903</v>
      </c>
      <c r="F1538" t="s">
        <v>82</v>
      </c>
      <c r="G1538" t="s">
        <v>82</v>
      </c>
      <c r="H1538" t="s">
        <v>82</v>
      </c>
      <c r="I1538" t="s">
        <v>1909</v>
      </c>
      <c r="J1538" t="s">
        <v>1909</v>
      </c>
      <c r="K1538">
        <v>103156</v>
      </c>
      <c r="L1538" t="s">
        <v>32</v>
      </c>
      <c r="M1538" t="s">
        <v>197</v>
      </c>
      <c r="N1538" t="s">
        <v>439</v>
      </c>
      <c r="O1538" t="s">
        <v>446</v>
      </c>
      <c r="P1538" t="s">
        <v>447</v>
      </c>
      <c r="Q1538" t="s">
        <v>1790</v>
      </c>
      <c r="R1538" t="s">
        <v>1848</v>
      </c>
      <c r="T1538" t="s">
        <v>1910</v>
      </c>
      <c r="X1538" t="s">
        <v>1909</v>
      </c>
    </row>
    <row r="1539" spans="1:29" x14ac:dyDescent="0.25">
      <c r="A1539" t="s">
        <v>1790</v>
      </c>
      <c r="B1539" t="s">
        <v>1912</v>
      </c>
      <c r="C1539" t="b">
        <v>0</v>
      </c>
      <c r="D1539" t="s">
        <v>40</v>
      </c>
      <c r="E1539" s="25" t="s">
        <v>1903</v>
      </c>
      <c r="F1539" t="s">
        <v>82</v>
      </c>
      <c r="G1539" t="s">
        <v>82</v>
      </c>
      <c r="H1539" t="s">
        <v>82</v>
      </c>
      <c r="I1539" t="s">
        <v>1912</v>
      </c>
      <c r="J1539" t="s">
        <v>1912</v>
      </c>
      <c r="L1539" t="s">
        <v>32</v>
      </c>
      <c r="M1539" t="s">
        <v>197</v>
      </c>
      <c r="N1539" t="s">
        <v>439</v>
      </c>
      <c r="O1539" t="s">
        <v>446</v>
      </c>
      <c r="P1539" t="s">
        <v>447</v>
      </c>
      <c r="Q1539" t="s">
        <v>1790</v>
      </c>
      <c r="R1539" t="s">
        <v>1848</v>
      </c>
      <c r="T1539" t="s">
        <v>1913</v>
      </c>
      <c r="U1539" t="s">
        <v>1914</v>
      </c>
      <c r="X1539" t="s">
        <v>1912</v>
      </c>
    </row>
    <row r="1540" spans="1:29" x14ac:dyDescent="0.25">
      <c r="A1540" t="s">
        <v>1790</v>
      </c>
      <c r="B1540" t="s">
        <v>1915</v>
      </c>
      <c r="C1540" t="b">
        <v>0</v>
      </c>
      <c r="D1540" t="s">
        <v>40</v>
      </c>
      <c r="F1540" t="s">
        <v>1915</v>
      </c>
      <c r="G1540" t="s">
        <v>1915</v>
      </c>
      <c r="H1540" t="s">
        <v>2645</v>
      </c>
      <c r="I1540" t="s">
        <v>1915</v>
      </c>
      <c r="J1540" t="s">
        <v>1915</v>
      </c>
      <c r="K1540">
        <v>102995</v>
      </c>
      <c r="L1540" t="s">
        <v>32</v>
      </c>
      <c r="M1540" t="s">
        <v>197</v>
      </c>
      <c r="N1540" t="s">
        <v>439</v>
      </c>
      <c r="O1540" t="s">
        <v>446</v>
      </c>
      <c r="P1540" t="s">
        <v>447</v>
      </c>
      <c r="Q1540" t="s">
        <v>1790</v>
      </c>
      <c r="R1540" t="s">
        <v>1848</v>
      </c>
      <c r="T1540" t="s">
        <v>1913</v>
      </c>
      <c r="U1540" t="s">
        <v>1914</v>
      </c>
      <c r="X1540" t="s">
        <v>1915</v>
      </c>
    </row>
    <row r="1541" spans="1:29" x14ac:dyDescent="0.25">
      <c r="A1541" t="s">
        <v>1790</v>
      </c>
      <c r="B1541" t="s">
        <v>1916</v>
      </c>
      <c r="C1541" t="b">
        <v>0</v>
      </c>
      <c r="D1541" t="s">
        <v>29</v>
      </c>
      <c r="F1541" t="s">
        <v>1915</v>
      </c>
      <c r="G1541" t="s">
        <v>1915</v>
      </c>
      <c r="H1541" t="s">
        <v>2645</v>
      </c>
      <c r="I1541" t="s">
        <v>1915</v>
      </c>
      <c r="J1541" t="s">
        <v>1915</v>
      </c>
      <c r="K1541">
        <v>102995</v>
      </c>
      <c r="L1541" t="s">
        <v>32</v>
      </c>
      <c r="M1541" t="s">
        <v>197</v>
      </c>
      <c r="N1541" t="s">
        <v>439</v>
      </c>
      <c r="O1541" t="s">
        <v>446</v>
      </c>
      <c r="P1541" t="s">
        <v>447</v>
      </c>
      <c r="Q1541" t="s">
        <v>1790</v>
      </c>
      <c r="R1541" t="s">
        <v>1848</v>
      </c>
      <c r="T1541" t="s">
        <v>1913</v>
      </c>
      <c r="U1541" t="s">
        <v>1914</v>
      </c>
      <c r="X1541" t="s">
        <v>1915</v>
      </c>
    </row>
    <row r="1542" spans="1:29" x14ac:dyDescent="0.25">
      <c r="A1542" t="s">
        <v>1790</v>
      </c>
      <c r="B1542" t="s">
        <v>1917</v>
      </c>
      <c r="C1542" t="b">
        <v>0</v>
      </c>
      <c r="D1542" t="s">
        <v>29</v>
      </c>
      <c r="F1542" t="s">
        <v>1915</v>
      </c>
      <c r="G1542" t="s">
        <v>1915</v>
      </c>
      <c r="H1542" t="s">
        <v>2645</v>
      </c>
      <c r="I1542" t="s">
        <v>1915</v>
      </c>
      <c r="J1542" t="s">
        <v>1915</v>
      </c>
      <c r="K1542">
        <v>102995</v>
      </c>
      <c r="L1542" t="s">
        <v>32</v>
      </c>
      <c r="M1542" t="s">
        <v>197</v>
      </c>
      <c r="N1542" t="s">
        <v>439</v>
      </c>
      <c r="O1542" t="s">
        <v>446</v>
      </c>
      <c r="P1542" t="s">
        <v>447</v>
      </c>
      <c r="Q1542" t="s">
        <v>1790</v>
      </c>
      <c r="R1542" t="s">
        <v>1848</v>
      </c>
      <c r="T1542" t="s">
        <v>1913</v>
      </c>
      <c r="U1542" t="s">
        <v>1914</v>
      </c>
      <c r="X1542" t="s">
        <v>1915</v>
      </c>
    </row>
    <row r="1543" spans="1:29" x14ac:dyDescent="0.25">
      <c r="A1543" t="s">
        <v>1790</v>
      </c>
      <c r="B1543" t="s">
        <v>1918</v>
      </c>
      <c r="C1543" t="b">
        <v>0</v>
      </c>
      <c r="D1543" t="s">
        <v>29</v>
      </c>
      <c r="F1543" t="s">
        <v>1915</v>
      </c>
      <c r="G1543" t="s">
        <v>1915</v>
      </c>
      <c r="H1543" t="s">
        <v>2645</v>
      </c>
      <c r="I1543" t="s">
        <v>1915</v>
      </c>
      <c r="J1543" t="s">
        <v>1915</v>
      </c>
      <c r="K1543">
        <v>102995</v>
      </c>
      <c r="L1543" t="s">
        <v>32</v>
      </c>
      <c r="M1543" t="s">
        <v>197</v>
      </c>
      <c r="N1543" t="s">
        <v>439</v>
      </c>
      <c r="O1543" t="s">
        <v>446</v>
      </c>
      <c r="P1543" t="s">
        <v>447</v>
      </c>
      <c r="Q1543" t="s">
        <v>1790</v>
      </c>
      <c r="R1543" t="s">
        <v>1848</v>
      </c>
      <c r="T1543" t="s">
        <v>1913</v>
      </c>
      <c r="U1543" t="s">
        <v>1914</v>
      </c>
      <c r="X1543" t="s">
        <v>1915</v>
      </c>
    </row>
    <row r="1544" spans="1:29" x14ac:dyDescent="0.25">
      <c r="A1544" t="s">
        <v>1790</v>
      </c>
      <c r="B1544" t="s">
        <v>1919</v>
      </c>
      <c r="C1544" t="b">
        <v>0</v>
      </c>
      <c r="D1544" t="s">
        <v>29</v>
      </c>
      <c r="E1544" s="25" t="s">
        <v>1903</v>
      </c>
      <c r="F1544" t="s">
        <v>82</v>
      </c>
      <c r="G1544" t="s">
        <v>82</v>
      </c>
      <c r="H1544" t="s">
        <v>82</v>
      </c>
      <c r="I1544" t="s">
        <v>1920</v>
      </c>
      <c r="J1544" t="s">
        <v>1920</v>
      </c>
      <c r="K1544">
        <v>103172</v>
      </c>
      <c r="L1544" t="s">
        <v>32</v>
      </c>
      <c r="M1544" t="s">
        <v>197</v>
      </c>
      <c r="N1544" t="s">
        <v>439</v>
      </c>
      <c r="O1544" t="s">
        <v>446</v>
      </c>
      <c r="P1544" t="s">
        <v>447</v>
      </c>
      <c r="Q1544" t="s">
        <v>1790</v>
      </c>
      <c r="R1544" t="s">
        <v>1848</v>
      </c>
      <c r="T1544" t="s">
        <v>1913</v>
      </c>
      <c r="U1544" t="s">
        <v>1921</v>
      </c>
      <c r="V1544" t="s">
        <v>1922</v>
      </c>
      <c r="X1544" t="s">
        <v>1919</v>
      </c>
      <c r="AC1544" t="s">
        <v>1923</v>
      </c>
    </row>
    <row r="1545" spans="1:29" x14ac:dyDescent="0.25">
      <c r="A1545" t="s">
        <v>1790</v>
      </c>
      <c r="B1545" t="s">
        <v>1924</v>
      </c>
      <c r="C1545" t="b">
        <v>0</v>
      </c>
      <c r="D1545" t="s">
        <v>29</v>
      </c>
      <c r="E1545" s="25" t="s">
        <v>94</v>
      </c>
      <c r="F1545" t="s">
        <v>82</v>
      </c>
      <c r="G1545" t="s">
        <v>82</v>
      </c>
      <c r="H1545" t="s">
        <v>82</v>
      </c>
      <c r="I1545" t="s">
        <v>1920</v>
      </c>
      <c r="J1545" t="s">
        <v>1920</v>
      </c>
      <c r="K1545">
        <v>103172</v>
      </c>
      <c r="L1545" t="s">
        <v>32</v>
      </c>
      <c r="M1545" t="s">
        <v>197</v>
      </c>
      <c r="N1545" t="s">
        <v>439</v>
      </c>
      <c r="O1545" t="s">
        <v>446</v>
      </c>
      <c r="P1545" t="s">
        <v>447</v>
      </c>
      <c r="Q1545" t="s">
        <v>1790</v>
      </c>
      <c r="R1545" t="s">
        <v>1848</v>
      </c>
      <c r="T1545" t="s">
        <v>1913</v>
      </c>
      <c r="U1545" t="s">
        <v>1921</v>
      </c>
      <c r="V1545" t="s">
        <v>1922</v>
      </c>
      <c r="X1545" t="s">
        <v>1919</v>
      </c>
      <c r="AC1545" t="s">
        <v>1923</v>
      </c>
    </row>
    <row r="1546" spans="1:29" x14ac:dyDescent="0.25">
      <c r="A1546" t="s">
        <v>1790</v>
      </c>
      <c r="B1546" t="s">
        <v>1920</v>
      </c>
      <c r="C1546" t="b">
        <v>0</v>
      </c>
      <c r="D1546" t="s">
        <v>40</v>
      </c>
      <c r="E1546" s="25" t="s">
        <v>1903</v>
      </c>
      <c r="F1546" t="s">
        <v>82</v>
      </c>
      <c r="G1546" t="s">
        <v>82</v>
      </c>
      <c r="H1546" t="s">
        <v>82</v>
      </c>
      <c r="I1546" t="s">
        <v>1920</v>
      </c>
      <c r="J1546" t="s">
        <v>1920</v>
      </c>
      <c r="K1546">
        <v>103172</v>
      </c>
      <c r="L1546" t="s">
        <v>32</v>
      </c>
      <c r="M1546" t="s">
        <v>197</v>
      </c>
      <c r="N1546" t="s">
        <v>439</v>
      </c>
      <c r="O1546" t="s">
        <v>446</v>
      </c>
      <c r="P1546" t="s">
        <v>447</v>
      </c>
      <c r="Q1546" t="s">
        <v>1790</v>
      </c>
      <c r="R1546" t="s">
        <v>1848</v>
      </c>
      <c r="T1546" t="s">
        <v>1913</v>
      </c>
      <c r="U1546" t="s">
        <v>1921</v>
      </c>
      <c r="V1546" t="s">
        <v>1922</v>
      </c>
      <c r="X1546" t="s">
        <v>1919</v>
      </c>
      <c r="AC1546" t="s">
        <v>1923</v>
      </c>
    </row>
    <row r="1547" spans="1:29" x14ac:dyDescent="0.25">
      <c r="A1547" t="s">
        <v>1790</v>
      </c>
      <c r="B1547" t="s">
        <v>1925</v>
      </c>
      <c r="C1547" t="b">
        <v>0</v>
      </c>
      <c r="D1547" t="s">
        <v>40</v>
      </c>
      <c r="F1547" t="s">
        <v>1925</v>
      </c>
      <c r="G1547" t="s">
        <v>1925</v>
      </c>
      <c r="H1547" t="s">
        <v>2645</v>
      </c>
      <c r="I1547" t="s">
        <v>1925</v>
      </c>
      <c r="J1547" t="s">
        <v>1925</v>
      </c>
      <c r="K1547">
        <v>103110</v>
      </c>
      <c r="L1547" t="s">
        <v>32</v>
      </c>
      <c r="M1547" t="s">
        <v>197</v>
      </c>
      <c r="N1547" t="s">
        <v>439</v>
      </c>
      <c r="O1547" t="s">
        <v>446</v>
      </c>
      <c r="P1547" t="s">
        <v>447</v>
      </c>
      <c r="Q1547" t="s">
        <v>1790</v>
      </c>
      <c r="R1547" t="s">
        <v>1848</v>
      </c>
      <c r="T1547" t="s">
        <v>1913</v>
      </c>
      <c r="U1547" t="s">
        <v>1921</v>
      </c>
      <c r="V1547" t="s">
        <v>1922</v>
      </c>
      <c r="X1547" t="s">
        <v>1925</v>
      </c>
    </row>
    <row r="1548" spans="1:29" x14ac:dyDescent="0.25">
      <c r="A1548" t="s">
        <v>1790</v>
      </c>
      <c r="B1548" t="s">
        <v>1926</v>
      </c>
      <c r="C1548" t="b">
        <v>0</v>
      </c>
      <c r="D1548" t="s">
        <v>29</v>
      </c>
      <c r="F1548" t="s">
        <v>1925</v>
      </c>
      <c r="G1548" t="s">
        <v>1925</v>
      </c>
      <c r="H1548" t="s">
        <v>2645</v>
      </c>
      <c r="I1548" t="s">
        <v>1925</v>
      </c>
      <c r="J1548" t="s">
        <v>1925</v>
      </c>
      <c r="K1548">
        <v>103110</v>
      </c>
      <c r="L1548" t="s">
        <v>32</v>
      </c>
      <c r="M1548" t="s">
        <v>197</v>
      </c>
      <c r="N1548" t="s">
        <v>439</v>
      </c>
      <c r="O1548" t="s">
        <v>446</v>
      </c>
      <c r="P1548" t="s">
        <v>447</v>
      </c>
      <c r="Q1548" t="s">
        <v>1790</v>
      </c>
      <c r="R1548" t="s">
        <v>1848</v>
      </c>
      <c r="T1548" t="s">
        <v>1913</v>
      </c>
      <c r="U1548" t="s">
        <v>1921</v>
      </c>
      <c r="V1548" t="s">
        <v>1922</v>
      </c>
      <c r="X1548" t="s">
        <v>1925</v>
      </c>
    </row>
    <row r="1549" spans="1:29" x14ac:dyDescent="0.25">
      <c r="A1549" t="s">
        <v>1790</v>
      </c>
      <c r="B1549" t="s">
        <v>1927</v>
      </c>
      <c r="C1549" t="b">
        <v>0</v>
      </c>
      <c r="D1549" t="s">
        <v>29</v>
      </c>
      <c r="E1549" s="25" t="s">
        <v>1928</v>
      </c>
      <c r="F1549" t="s">
        <v>1929</v>
      </c>
      <c r="G1549" t="s">
        <v>1929</v>
      </c>
      <c r="H1549" t="s">
        <v>2650</v>
      </c>
      <c r="I1549" t="s">
        <v>1929</v>
      </c>
      <c r="J1549" t="s">
        <v>1929</v>
      </c>
      <c r="K1549">
        <v>103135</v>
      </c>
      <c r="L1549" t="s">
        <v>32</v>
      </c>
      <c r="M1549" t="s">
        <v>197</v>
      </c>
      <c r="N1549" t="s">
        <v>439</v>
      </c>
      <c r="O1549" t="s">
        <v>446</v>
      </c>
      <c r="P1549" t="s">
        <v>447</v>
      </c>
      <c r="Q1549" t="s">
        <v>1790</v>
      </c>
      <c r="R1549" t="s">
        <v>1848</v>
      </c>
      <c r="T1549" t="s">
        <v>1913</v>
      </c>
      <c r="U1549" t="s">
        <v>1921</v>
      </c>
      <c r="V1549" t="s">
        <v>1922</v>
      </c>
      <c r="X1549" t="s">
        <v>1927</v>
      </c>
      <c r="AC1549" t="s">
        <v>1930</v>
      </c>
    </row>
    <row r="1550" spans="1:29" x14ac:dyDescent="0.25">
      <c r="A1550" t="s">
        <v>1790</v>
      </c>
      <c r="B1550" t="s">
        <v>1931</v>
      </c>
      <c r="C1550" t="b">
        <v>0</v>
      </c>
      <c r="D1550" t="s">
        <v>29</v>
      </c>
      <c r="E1550" s="25" t="s">
        <v>1928</v>
      </c>
      <c r="F1550" t="s">
        <v>1929</v>
      </c>
      <c r="G1550" t="s">
        <v>1929</v>
      </c>
      <c r="H1550" t="s">
        <v>2650</v>
      </c>
      <c r="I1550" t="s">
        <v>1929</v>
      </c>
      <c r="J1550" t="s">
        <v>1929</v>
      </c>
      <c r="K1550">
        <v>103135</v>
      </c>
      <c r="L1550" t="s">
        <v>32</v>
      </c>
      <c r="M1550" t="s">
        <v>197</v>
      </c>
      <c r="N1550" t="s">
        <v>439</v>
      </c>
      <c r="O1550" t="s">
        <v>446</v>
      </c>
      <c r="P1550" t="s">
        <v>447</v>
      </c>
      <c r="Q1550" t="s">
        <v>1790</v>
      </c>
      <c r="R1550" t="s">
        <v>1848</v>
      </c>
      <c r="T1550" t="s">
        <v>1913</v>
      </c>
      <c r="U1550" t="s">
        <v>1921</v>
      </c>
      <c r="V1550" t="s">
        <v>1922</v>
      </c>
      <c r="X1550" t="s">
        <v>1927</v>
      </c>
      <c r="AC1550" t="s">
        <v>1930</v>
      </c>
    </row>
    <row r="1551" spans="1:29" x14ac:dyDescent="0.25">
      <c r="A1551" t="s">
        <v>1790</v>
      </c>
      <c r="B1551" t="s">
        <v>1929</v>
      </c>
      <c r="C1551" t="b">
        <v>0</v>
      </c>
      <c r="D1551" t="s">
        <v>40</v>
      </c>
      <c r="E1551" s="25" t="s">
        <v>1928</v>
      </c>
      <c r="F1551" t="s">
        <v>1929</v>
      </c>
      <c r="G1551" t="s">
        <v>1929</v>
      </c>
      <c r="H1551" t="s">
        <v>2650</v>
      </c>
      <c r="I1551" t="s">
        <v>1929</v>
      </c>
      <c r="J1551" t="s">
        <v>1929</v>
      </c>
      <c r="K1551">
        <v>103135</v>
      </c>
      <c r="L1551" t="s">
        <v>32</v>
      </c>
      <c r="M1551" t="s">
        <v>197</v>
      </c>
      <c r="N1551" t="s">
        <v>439</v>
      </c>
      <c r="O1551" t="s">
        <v>446</v>
      </c>
      <c r="P1551" t="s">
        <v>447</v>
      </c>
      <c r="Q1551" t="s">
        <v>1790</v>
      </c>
      <c r="R1551" t="s">
        <v>1848</v>
      </c>
      <c r="T1551" t="s">
        <v>1913</v>
      </c>
      <c r="U1551" t="s">
        <v>1921</v>
      </c>
      <c r="V1551" t="s">
        <v>1922</v>
      </c>
      <c r="X1551" t="s">
        <v>1927</v>
      </c>
      <c r="AC1551" t="s">
        <v>1930</v>
      </c>
    </row>
    <row r="1552" spans="1:29" x14ac:dyDescent="0.25">
      <c r="A1552" t="s">
        <v>1790</v>
      </c>
      <c r="B1552" t="s">
        <v>1932</v>
      </c>
      <c r="C1552" t="b">
        <v>0</v>
      </c>
      <c r="D1552" t="s">
        <v>40</v>
      </c>
      <c r="F1552" t="s">
        <v>82</v>
      </c>
      <c r="G1552" t="s">
        <v>82</v>
      </c>
      <c r="H1552" t="s">
        <v>82</v>
      </c>
      <c r="I1552" t="s">
        <v>1932</v>
      </c>
      <c r="J1552" t="s">
        <v>1932</v>
      </c>
      <c r="K1552">
        <v>103192</v>
      </c>
      <c r="L1552" t="s">
        <v>32</v>
      </c>
      <c r="M1552" t="s">
        <v>197</v>
      </c>
      <c r="N1552" t="s">
        <v>439</v>
      </c>
      <c r="O1552" t="s">
        <v>446</v>
      </c>
      <c r="P1552" t="s">
        <v>447</v>
      </c>
      <c r="Q1552" t="s">
        <v>1790</v>
      </c>
      <c r="R1552" t="s">
        <v>1848</v>
      </c>
      <c r="T1552" t="s">
        <v>1913</v>
      </c>
      <c r="U1552" t="s">
        <v>1921</v>
      </c>
      <c r="V1552" t="s">
        <v>1922</v>
      </c>
      <c r="X1552" t="s">
        <v>1933</v>
      </c>
      <c r="AC1552" t="s">
        <v>1934</v>
      </c>
    </row>
    <row r="1553" spans="1:29" x14ac:dyDescent="0.25">
      <c r="A1553" t="s">
        <v>1790</v>
      </c>
      <c r="B1553" t="s">
        <v>1935</v>
      </c>
      <c r="C1553" t="b">
        <v>0</v>
      </c>
      <c r="D1553" t="s">
        <v>40</v>
      </c>
      <c r="F1553" t="s">
        <v>82</v>
      </c>
      <c r="G1553" t="s">
        <v>1935</v>
      </c>
      <c r="H1553" t="s">
        <v>2645</v>
      </c>
      <c r="I1553" t="s">
        <v>1935</v>
      </c>
      <c r="J1553" t="s">
        <v>1935</v>
      </c>
      <c r="K1553">
        <v>103193</v>
      </c>
      <c r="L1553" t="s">
        <v>32</v>
      </c>
      <c r="M1553" t="s">
        <v>197</v>
      </c>
      <c r="N1553" t="s">
        <v>439</v>
      </c>
      <c r="O1553" t="s">
        <v>446</v>
      </c>
      <c r="P1553" t="s">
        <v>447</v>
      </c>
      <c r="Q1553" t="s">
        <v>1790</v>
      </c>
      <c r="R1553" t="s">
        <v>1848</v>
      </c>
      <c r="T1553" t="s">
        <v>1913</v>
      </c>
      <c r="U1553" t="s">
        <v>1921</v>
      </c>
      <c r="V1553" t="s">
        <v>1922</v>
      </c>
      <c r="X1553" t="s">
        <v>1935</v>
      </c>
    </row>
    <row r="1554" spans="1:29" x14ac:dyDescent="0.25">
      <c r="A1554" t="s">
        <v>1790</v>
      </c>
      <c r="B1554" t="s">
        <v>1936</v>
      </c>
      <c r="C1554" t="b">
        <v>0</v>
      </c>
      <c r="D1554" t="s">
        <v>29</v>
      </c>
      <c r="F1554" t="s">
        <v>82</v>
      </c>
      <c r="G1554" t="s">
        <v>1935</v>
      </c>
      <c r="H1554" t="s">
        <v>2645</v>
      </c>
      <c r="I1554" t="s">
        <v>1935</v>
      </c>
      <c r="J1554" t="s">
        <v>1935</v>
      </c>
      <c r="K1554">
        <v>103193</v>
      </c>
      <c r="L1554" t="s">
        <v>32</v>
      </c>
      <c r="M1554" t="s">
        <v>197</v>
      </c>
      <c r="N1554" t="s">
        <v>439</v>
      </c>
      <c r="O1554" t="s">
        <v>446</v>
      </c>
      <c r="P1554" t="s">
        <v>447</v>
      </c>
      <c r="Q1554" t="s">
        <v>1790</v>
      </c>
      <c r="R1554" t="s">
        <v>1848</v>
      </c>
      <c r="T1554" t="s">
        <v>1913</v>
      </c>
      <c r="U1554" t="s">
        <v>1921</v>
      </c>
      <c r="V1554" t="s">
        <v>1922</v>
      </c>
      <c r="X1554" t="s">
        <v>1935</v>
      </c>
    </row>
    <row r="1555" spans="1:29" hidden="1" x14ac:dyDescent="0.25">
      <c r="A1555" t="s">
        <v>1790</v>
      </c>
      <c r="B1555" t="s">
        <v>1937</v>
      </c>
      <c r="C1555" t="b">
        <v>1</v>
      </c>
      <c r="D1555" t="s">
        <v>2</v>
      </c>
      <c r="E1555" t="s">
        <v>1938</v>
      </c>
      <c r="F1555" t="s">
        <v>82</v>
      </c>
      <c r="G1555" t="s">
        <v>82</v>
      </c>
      <c r="H1555" t="s">
        <v>82</v>
      </c>
      <c r="I1555" t="s">
        <v>82</v>
      </c>
      <c r="J1555" t="s">
        <v>82</v>
      </c>
      <c r="L1555" t="s">
        <v>32</v>
      </c>
      <c r="M1555" t="s">
        <v>197</v>
      </c>
      <c r="N1555" t="s">
        <v>439</v>
      </c>
      <c r="O1555" t="s">
        <v>446</v>
      </c>
      <c r="P1555" t="s">
        <v>447</v>
      </c>
      <c r="Q1555" t="s">
        <v>1790</v>
      </c>
      <c r="R1555" t="s">
        <v>1848</v>
      </c>
      <c r="T1555" t="s">
        <v>1913</v>
      </c>
      <c r="U1555" t="s">
        <v>1921</v>
      </c>
      <c r="V1555" t="s">
        <v>1922</v>
      </c>
      <c r="X1555" t="s">
        <v>1935</v>
      </c>
    </row>
    <row r="1556" spans="1:29" x14ac:dyDescent="0.25">
      <c r="A1556" t="s">
        <v>1790</v>
      </c>
      <c r="B1556" t="s">
        <v>1939</v>
      </c>
      <c r="C1556" t="b">
        <v>0</v>
      </c>
      <c r="D1556" t="s">
        <v>40</v>
      </c>
      <c r="F1556" t="s">
        <v>1939</v>
      </c>
      <c r="G1556" t="s">
        <v>1939</v>
      </c>
      <c r="H1556" t="s">
        <v>2645</v>
      </c>
      <c r="I1556" t="s">
        <v>1939</v>
      </c>
      <c r="J1556" t="s">
        <v>1939</v>
      </c>
      <c r="K1556">
        <v>103102</v>
      </c>
      <c r="L1556" t="s">
        <v>32</v>
      </c>
      <c r="M1556" t="s">
        <v>197</v>
      </c>
      <c r="N1556" t="s">
        <v>439</v>
      </c>
      <c r="O1556" t="s">
        <v>446</v>
      </c>
      <c r="P1556" t="s">
        <v>447</v>
      </c>
      <c r="Q1556" t="s">
        <v>1790</v>
      </c>
      <c r="R1556" t="s">
        <v>1848</v>
      </c>
      <c r="T1556" t="s">
        <v>1913</v>
      </c>
      <c r="U1556" t="s">
        <v>1921</v>
      </c>
      <c r="V1556" t="s">
        <v>1922</v>
      </c>
      <c r="X1556" t="s">
        <v>1939</v>
      </c>
    </row>
    <row r="1557" spans="1:29" x14ac:dyDescent="0.25">
      <c r="A1557" t="s">
        <v>1790</v>
      </c>
      <c r="B1557" t="s">
        <v>1940</v>
      </c>
      <c r="C1557" t="b">
        <v>0</v>
      </c>
      <c r="D1557" t="s">
        <v>29</v>
      </c>
      <c r="F1557" t="s">
        <v>1939</v>
      </c>
      <c r="G1557" t="s">
        <v>1939</v>
      </c>
      <c r="H1557" t="s">
        <v>2645</v>
      </c>
      <c r="I1557" t="s">
        <v>1939</v>
      </c>
      <c r="J1557" t="s">
        <v>1939</v>
      </c>
      <c r="K1557">
        <v>103102</v>
      </c>
      <c r="L1557" t="s">
        <v>32</v>
      </c>
      <c r="M1557" t="s">
        <v>197</v>
      </c>
      <c r="N1557" t="s">
        <v>439</v>
      </c>
      <c r="O1557" t="s">
        <v>446</v>
      </c>
      <c r="P1557" t="s">
        <v>447</v>
      </c>
      <c r="Q1557" t="s">
        <v>1790</v>
      </c>
      <c r="R1557" t="s">
        <v>1848</v>
      </c>
      <c r="T1557" t="s">
        <v>1913</v>
      </c>
      <c r="U1557" t="s">
        <v>1921</v>
      </c>
      <c r="V1557" t="s">
        <v>1922</v>
      </c>
      <c r="X1557" t="s">
        <v>1939</v>
      </c>
    </row>
    <row r="1558" spans="1:29" x14ac:dyDescent="0.25">
      <c r="A1558" t="s">
        <v>1790</v>
      </c>
      <c r="B1558" t="s">
        <v>1941</v>
      </c>
      <c r="C1558" t="b">
        <v>0</v>
      </c>
      <c r="D1558" t="s">
        <v>29</v>
      </c>
      <c r="F1558" t="s">
        <v>1939</v>
      </c>
      <c r="G1558" t="s">
        <v>1939</v>
      </c>
      <c r="H1558" t="s">
        <v>2645</v>
      </c>
      <c r="I1558" t="s">
        <v>1939</v>
      </c>
      <c r="J1558" t="s">
        <v>1939</v>
      </c>
      <c r="K1558">
        <v>103102</v>
      </c>
      <c r="L1558" t="s">
        <v>32</v>
      </c>
      <c r="M1558" t="s">
        <v>197</v>
      </c>
      <c r="N1558" t="s">
        <v>439</v>
      </c>
      <c r="O1558" t="s">
        <v>446</v>
      </c>
      <c r="P1558" t="s">
        <v>447</v>
      </c>
      <c r="Q1558" t="s">
        <v>1790</v>
      </c>
      <c r="R1558" t="s">
        <v>1848</v>
      </c>
      <c r="T1558" t="s">
        <v>1913</v>
      </c>
      <c r="U1558" t="s">
        <v>1921</v>
      </c>
      <c r="V1558" t="s">
        <v>1922</v>
      </c>
      <c r="X1558" t="s">
        <v>1939</v>
      </c>
    </row>
    <row r="1559" spans="1:29" x14ac:dyDescent="0.25">
      <c r="A1559" t="s">
        <v>1790</v>
      </c>
      <c r="B1559" t="s">
        <v>1942</v>
      </c>
      <c r="C1559" t="b">
        <v>0</v>
      </c>
      <c r="D1559" t="s">
        <v>40</v>
      </c>
      <c r="F1559" t="s">
        <v>82</v>
      </c>
      <c r="G1559" t="s">
        <v>82</v>
      </c>
      <c r="H1559" t="s">
        <v>82</v>
      </c>
      <c r="I1559" t="s">
        <v>1942</v>
      </c>
      <c r="J1559" t="s">
        <v>1942</v>
      </c>
      <c r="K1559">
        <v>103137</v>
      </c>
      <c r="L1559" t="s">
        <v>32</v>
      </c>
      <c r="M1559" t="s">
        <v>197</v>
      </c>
      <c r="N1559" t="s">
        <v>439</v>
      </c>
      <c r="O1559" t="s">
        <v>446</v>
      </c>
      <c r="P1559" t="s">
        <v>447</v>
      </c>
      <c r="Q1559" t="s">
        <v>1790</v>
      </c>
      <c r="R1559" t="s">
        <v>1848</v>
      </c>
      <c r="T1559" t="s">
        <v>1913</v>
      </c>
      <c r="U1559" t="s">
        <v>1921</v>
      </c>
      <c r="V1559" t="s">
        <v>1943</v>
      </c>
      <c r="X1559" t="s">
        <v>1942</v>
      </c>
    </row>
    <row r="1560" spans="1:29" x14ac:dyDescent="0.25">
      <c r="A1560" t="s">
        <v>1790</v>
      </c>
      <c r="B1560" t="s">
        <v>1944</v>
      </c>
      <c r="C1560" t="b">
        <v>0</v>
      </c>
      <c r="D1560" t="s">
        <v>29</v>
      </c>
      <c r="E1560" s="25" t="s">
        <v>393</v>
      </c>
      <c r="F1560" t="s">
        <v>1945</v>
      </c>
      <c r="G1560" t="s">
        <v>1945</v>
      </c>
      <c r="H1560" t="s">
        <v>2645</v>
      </c>
      <c r="I1560" t="s">
        <v>1945</v>
      </c>
      <c r="J1560" t="s">
        <v>1945</v>
      </c>
      <c r="L1560" t="s">
        <v>32</v>
      </c>
      <c r="M1560" t="s">
        <v>197</v>
      </c>
      <c r="N1560" t="s">
        <v>439</v>
      </c>
      <c r="O1560" t="s">
        <v>446</v>
      </c>
      <c r="P1560" t="s">
        <v>447</v>
      </c>
      <c r="Q1560" t="s">
        <v>1790</v>
      </c>
      <c r="R1560" t="s">
        <v>1848</v>
      </c>
      <c r="T1560" t="s">
        <v>1913</v>
      </c>
      <c r="U1560" t="s">
        <v>1921</v>
      </c>
      <c r="V1560" t="s">
        <v>1943</v>
      </c>
      <c r="X1560" t="s">
        <v>1945</v>
      </c>
    </row>
    <row r="1561" spans="1:29" x14ac:dyDescent="0.25">
      <c r="A1561" t="s">
        <v>1790</v>
      </c>
      <c r="B1561" t="s">
        <v>1946</v>
      </c>
      <c r="C1561" t="b">
        <v>0</v>
      </c>
      <c r="D1561" t="s">
        <v>29</v>
      </c>
      <c r="E1561" s="25" t="s">
        <v>393</v>
      </c>
      <c r="F1561" t="s">
        <v>1945</v>
      </c>
      <c r="G1561" t="s">
        <v>1945</v>
      </c>
      <c r="H1561" t="s">
        <v>2645</v>
      </c>
      <c r="I1561" t="s">
        <v>1945</v>
      </c>
      <c r="J1561" t="s">
        <v>1945</v>
      </c>
      <c r="L1561" t="s">
        <v>32</v>
      </c>
      <c r="M1561" t="s">
        <v>197</v>
      </c>
      <c r="N1561" t="s">
        <v>439</v>
      </c>
      <c r="O1561" t="s">
        <v>446</v>
      </c>
      <c r="P1561" t="s">
        <v>447</v>
      </c>
      <c r="Q1561" t="s">
        <v>1790</v>
      </c>
      <c r="R1561" t="s">
        <v>1848</v>
      </c>
      <c r="T1561" t="s">
        <v>1913</v>
      </c>
      <c r="U1561" t="s">
        <v>1921</v>
      </c>
      <c r="V1561" t="s">
        <v>1943</v>
      </c>
      <c r="X1561" t="s">
        <v>1945</v>
      </c>
    </row>
    <row r="1562" spans="1:29" x14ac:dyDescent="0.25">
      <c r="A1562" t="s">
        <v>1790</v>
      </c>
      <c r="B1562" t="s">
        <v>1945</v>
      </c>
      <c r="C1562" t="b">
        <v>0</v>
      </c>
      <c r="D1562" t="s">
        <v>40</v>
      </c>
      <c r="E1562" s="25" t="s">
        <v>393</v>
      </c>
      <c r="F1562" t="s">
        <v>1945</v>
      </c>
      <c r="G1562" t="s">
        <v>1945</v>
      </c>
      <c r="H1562" t="s">
        <v>2645</v>
      </c>
      <c r="I1562" t="s">
        <v>1945</v>
      </c>
      <c r="J1562" t="s">
        <v>1945</v>
      </c>
      <c r="L1562" t="s">
        <v>32</v>
      </c>
      <c r="M1562" t="s">
        <v>197</v>
      </c>
      <c r="N1562" t="s">
        <v>439</v>
      </c>
      <c r="O1562" t="s">
        <v>446</v>
      </c>
      <c r="P1562" t="s">
        <v>447</v>
      </c>
      <c r="Q1562" t="s">
        <v>1790</v>
      </c>
      <c r="R1562" t="s">
        <v>1848</v>
      </c>
      <c r="T1562" t="s">
        <v>1913</v>
      </c>
      <c r="U1562" t="s">
        <v>1921</v>
      </c>
      <c r="V1562" t="s">
        <v>1943</v>
      </c>
      <c r="X1562" t="s">
        <v>1945</v>
      </c>
    </row>
    <row r="1563" spans="1:29" x14ac:dyDescent="0.25">
      <c r="A1563" t="s">
        <v>1790</v>
      </c>
      <c r="B1563" t="s">
        <v>1947</v>
      </c>
      <c r="C1563" t="b">
        <v>0</v>
      </c>
      <c r="D1563" t="s">
        <v>29</v>
      </c>
      <c r="E1563" s="25" t="s">
        <v>393</v>
      </c>
      <c r="F1563" t="s">
        <v>1945</v>
      </c>
      <c r="G1563" t="s">
        <v>1945</v>
      </c>
      <c r="H1563" t="s">
        <v>2645</v>
      </c>
      <c r="I1563" t="s">
        <v>1945</v>
      </c>
      <c r="J1563" t="s">
        <v>1945</v>
      </c>
      <c r="L1563" t="s">
        <v>32</v>
      </c>
      <c r="M1563" t="s">
        <v>197</v>
      </c>
      <c r="N1563" t="s">
        <v>439</v>
      </c>
      <c r="O1563" t="s">
        <v>446</v>
      </c>
      <c r="P1563" t="s">
        <v>447</v>
      </c>
      <c r="Q1563" t="s">
        <v>1790</v>
      </c>
      <c r="R1563" t="s">
        <v>1848</v>
      </c>
      <c r="T1563" t="s">
        <v>1913</v>
      </c>
      <c r="U1563" t="s">
        <v>1921</v>
      </c>
      <c r="V1563" t="s">
        <v>1943</v>
      </c>
      <c r="X1563" t="s">
        <v>1945</v>
      </c>
    </row>
    <row r="1564" spans="1:29" x14ac:dyDescent="0.25">
      <c r="A1564" t="s">
        <v>1790</v>
      </c>
      <c r="B1564" t="s">
        <v>1948</v>
      </c>
      <c r="C1564" t="b">
        <v>0</v>
      </c>
      <c r="D1564" t="s">
        <v>29</v>
      </c>
      <c r="E1564" s="25" t="s">
        <v>393</v>
      </c>
      <c r="F1564" t="s">
        <v>1945</v>
      </c>
      <c r="G1564" t="s">
        <v>1945</v>
      </c>
      <c r="H1564" t="s">
        <v>2645</v>
      </c>
      <c r="I1564" t="s">
        <v>1945</v>
      </c>
      <c r="J1564" t="s">
        <v>1945</v>
      </c>
      <c r="L1564" t="s">
        <v>32</v>
      </c>
      <c r="M1564" t="s">
        <v>197</v>
      </c>
      <c r="N1564" t="s">
        <v>439</v>
      </c>
      <c r="O1564" t="s">
        <v>446</v>
      </c>
      <c r="P1564" t="s">
        <v>447</v>
      </c>
      <c r="Q1564" t="s">
        <v>1790</v>
      </c>
      <c r="R1564" t="s">
        <v>1848</v>
      </c>
      <c r="T1564" t="s">
        <v>1913</v>
      </c>
      <c r="U1564" t="s">
        <v>1921</v>
      </c>
      <c r="V1564" t="s">
        <v>1943</v>
      </c>
      <c r="X1564" t="s">
        <v>1945</v>
      </c>
    </row>
    <row r="1565" spans="1:29" x14ac:dyDescent="0.25">
      <c r="A1565" t="s">
        <v>1790</v>
      </c>
      <c r="B1565" t="s">
        <v>1949</v>
      </c>
      <c r="C1565" t="b">
        <v>0</v>
      </c>
      <c r="D1565" t="s">
        <v>29</v>
      </c>
      <c r="E1565" s="25" t="s">
        <v>1903</v>
      </c>
      <c r="F1565" t="s">
        <v>82</v>
      </c>
      <c r="G1565" t="s">
        <v>82</v>
      </c>
      <c r="H1565" t="s">
        <v>82</v>
      </c>
      <c r="I1565" t="s">
        <v>1950</v>
      </c>
      <c r="J1565" t="s">
        <v>1950</v>
      </c>
      <c r="K1565">
        <v>103184</v>
      </c>
      <c r="L1565" t="s">
        <v>32</v>
      </c>
      <c r="M1565" t="s">
        <v>197</v>
      </c>
      <c r="N1565" t="s">
        <v>439</v>
      </c>
      <c r="O1565" t="s">
        <v>446</v>
      </c>
      <c r="P1565" t="s">
        <v>447</v>
      </c>
      <c r="Q1565" t="s">
        <v>1790</v>
      </c>
      <c r="R1565" t="s">
        <v>1848</v>
      </c>
      <c r="T1565" t="s">
        <v>1913</v>
      </c>
      <c r="U1565" t="s">
        <v>1921</v>
      </c>
      <c r="V1565" t="s">
        <v>1943</v>
      </c>
      <c r="X1565" t="s">
        <v>1949</v>
      </c>
      <c r="AC1565" t="s">
        <v>1951</v>
      </c>
    </row>
    <row r="1566" spans="1:29" x14ac:dyDescent="0.25">
      <c r="A1566" t="s">
        <v>1790</v>
      </c>
      <c r="B1566" t="s">
        <v>1950</v>
      </c>
      <c r="C1566" t="b">
        <v>0</v>
      </c>
      <c r="D1566" t="s">
        <v>40</v>
      </c>
      <c r="E1566" s="25" t="s">
        <v>1903</v>
      </c>
      <c r="F1566" t="s">
        <v>82</v>
      </c>
      <c r="G1566" t="s">
        <v>82</v>
      </c>
      <c r="H1566" t="s">
        <v>82</v>
      </c>
      <c r="I1566" t="s">
        <v>1950</v>
      </c>
      <c r="J1566" t="s">
        <v>1950</v>
      </c>
      <c r="K1566">
        <v>103184</v>
      </c>
      <c r="L1566" t="s">
        <v>32</v>
      </c>
      <c r="M1566" t="s">
        <v>197</v>
      </c>
      <c r="N1566" t="s">
        <v>439</v>
      </c>
      <c r="O1566" t="s">
        <v>446</v>
      </c>
      <c r="P1566" t="s">
        <v>447</v>
      </c>
      <c r="Q1566" t="s">
        <v>1790</v>
      </c>
      <c r="R1566" t="s">
        <v>1848</v>
      </c>
      <c r="T1566" t="s">
        <v>1913</v>
      </c>
      <c r="U1566" t="s">
        <v>1921</v>
      </c>
      <c r="V1566" t="s">
        <v>1943</v>
      </c>
      <c r="X1566" t="s">
        <v>1949</v>
      </c>
      <c r="AC1566" t="s">
        <v>1951</v>
      </c>
    </row>
    <row r="1567" spans="1:29" x14ac:dyDescent="0.25">
      <c r="A1567" t="s">
        <v>1790</v>
      </c>
      <c r="B1567" t="s">
        <v>1952</v>
      </c>
      <c r="C1567" t="b">
        <v>0</v>
      </c>
      <c r="D1567" t="s">
        <v>29</v>
      </c>
      <c r="E1567" s="25" t="s">
        <v>94</v>
      </c>
      <c r="F1567" t="s">
        <v>82</v>
      </c>
      <c r="G1567" t="s">
        <v>82</v>
      </c>
      <c r="H1567" t="s">
        <v>82</v>
      </c>
      <c r="I1567" t="s">
        <v>1950</v>
      </c>
      <c r="J1567" t="s">
        <v>1950</v>
      </c>
      <c r="L1567" t="s">
        <v>32</v>
      </c>
      <c r="M1567" t="s">
        <v>197</v>
      </c>
      <c r="N1567" t="s">
        <v>439</v>
      </c>
      <c r="O1567" t="s">
        <v>446</v>
      </c>
      <c r="P1567" t="s">
        <v>447</v>
      </c>
      <c r="Q1567" t="s">
        <v>1790</v>
      </c>
      <c r="R1567" t="s">
        <v>1848</v>
      </c>
      <c r="T1567" t="s">
        <v>1913</v>
      </c>
      <c r="U1567" t="s">
        <v>1921</v>
      </c>
      <c r="V1567" t="s">
        <v>1943</v>
      </c>
      <c r="X1567" t="s">
        <v>1949</v>
      </c>
    </row>
    <row r="1568" spans="1:29" x14ac:dyDescent="0.25">
      <c r="A1568" t="s">
        <v>1790</v>
      </c>
      <c r="B1568" t="s">
        <v>1953</v>
      </c>
      <c r="C1568" t="b">
        <v>0</v>
      </c>
      <c r="D1568" t="s">
        <v>40</v>
      </c>
      <c r="F1568" t="s">
        <v>82</v>
      </c>
      <c r="G1568" t="s">
        <v>82</v>
      </c>
      <c r="H1568" t="s">
        <v>82</v>
      </c>
      <c r="I1568" t="s">
        <v>1953</v>
      </c>
      <c r="J1568" t="s">
        <v>1953</v>
      </c>
      <c r="K1568">
        <v>103094</v>
      </c>
      <c r="L1568" t="s">
        <v>32</v>
      </c>
      <c r="M1568" t="s">
        <v>197</v>
      </c>
      <c r="N1568" t="s">
        <v>439</v>
      </c>
      <c r="O1568" t="s">
        <v>446</v>
      </c>
      <c r="P1568" t="s">
        <v>447</v>
      </c>
      <c r="Q1568" t="s">
        <v>1790</v>
      </c>
      <c r="R1568" t="s">
        <v>1848</v>
      </c>
      <c r="T1568" t="s">
        <v>1913</v>
      </c>
      <c r="U1568" t="s">
        <v>1921</v>
      </c>
      <c r="V1568" t="s">
        <v>1954</v>
      </c>
      <c r="X1568" t="s">
        <v>1953</v>
      </c>
    </row>
    <row r="1569" spans="1:29" x14ac:dyDescent="0.25">
      <c r="A1569" t="s">
        <v>1790</v>
      </c>
      <c r="B1569" t="s">
        <v>1955</v>
      </c>
      <c r="C1569" t="b">
        <v>0</v>
      </c>
      <c r="D1569" t="s">
        <v>29</v>
      </c>
      <c r="F1569" t="s">
        <v>82</v>
      </c>
      <c r="G1569" t="s">
        <v>82</v>
      </c>
      <c r="H1569" t="s">
        <v>82</v>
      </c>
      <c r="I1569" t="s">
        <v>1953</v>
      </c>
      <c r="J1569" t="s">
        <v>1953</v>
      </c>
      <c r="K1569">
        <v>103094</v>
      </c>
      <c r="L1569" t="s">
        <v>32</v>
      </c>
      <c r="M1569" t="s">
        <v>197</v>
      </c>
      <c r="N1569" t="s">
        <v>439</v>
      </c>
      <c r="O1569" t="s">
        <v>446</v>
      </c>
      <c r="P1569" t="s">
        <v>447</v>
      </c>
      <c r="Q1569" t="s">
        <v>1790</v>
      </c>
      <c r="R1569" t="s">
        <v>1848</v>
      </c>
      <c r="T1569" t="s">
        <v>1913</v>
      </c>
      <c r="U1569" t="s">
        <v>1921</v>
      </c>
      <c r="V1569" t="s">
        <v>1954</v>
      </c>
      <c r="X1569" t="s">
        <v>1953</v>
      </c>
    </row>
    <row r="1570" spans="1:29" x14ac:dyDescent="0.25">
      <c r="A1570" t="s">
        <v>1790</v>
      </c>
      <c r="B1570" t="s">
        <v>1956</v>
      </c>
      <c r="C1570" t="b">
        <v>0</v>
      </c>
      <c r="D1570" t="s">
        <v>40</v>
      </c>
      <c r="F1570" t="s">
        <v>82</v>
      </c>
      <c r="G1570" t="s">
        <v>82</v>
      </c>
      <c r="H1570" t="s">
        <v>82</v>
      </c>
      <c r="I1570" t="s">
        <v>1956</v>
      </c>
      <c r="J1570" t="s">
        <v>1956</v>
      </c>
      <c r="K1570">
        <v>103124</v>
      </c>
      <c r="L1570" t="s">
        <v>32</v>
      </c>
      <c r="M1570" t="s">
        <v>197</v>
      </c>
      <c r="N1570" t="s">
        <v>439</v>
      </c>
      <c r="O1570" t="s">
        <v>446</v>
      </c>
      <c r="P1570" t="s">
        <v>447</v>
      </c>
      <c r="Q1570" t="s">
        <v>1790</v>
      </c>
      <c r="R1570" t="s">
        <v>1848</v>
      </c>
      <c r="T1570" t="s">
        <v>1913</v>
      </c>
      <c r="U1570" t="s">
        <v>1921</v>
      </c>
      <c r="V1570" t="s">
        <v>1954</v>
      </c>
      <c r="X1570" t="s">
        <v>1956</v>
      </c>
    </row>
    <row r="1571" spans="1:29" x14ac:dyDescent="0.25">
      <c r="A1571" t="s">
        <v>1790</v>
      </c>
      <c r="B1571" t="s">
        <v>1957</v>
      </c>
      <c r="C1571" t="b">
        <v>0</v>
      </c>
      <c r="D1571" t="s">
        <v>29</v>
      </c>
      <c r="F1571" t="s">
        <v>82</v>
      </c>
      <c r="G1571" t="s">
        <v>82</v>
      </c>
      <c r="H1571" t="s">
        <v>82</v>
      </c>
      <c r="I1571" t="s">
        <v>1913</v>
      </c>
      <c r="J1571" t="s">
        <v>1913</v>
      </c>
      <c r="K1571">
        <v>102994</v>
      </c>
      <c r="L1571" t="s">
        <v>32</v>
      </c>
      <c r="M1571" t="s">
        <v>197</v>
      </c>
      <c r="N1571" t="s">
        <v>439</v>
      </c>
      <c r="O1571" t="s">
        <v>446</v>
      </c>
      <c r="P1571" t="s">
        <v>447</v>
      </c>
      <c r="Q1571" t="s">
        <v>1790</v>
      </c>
      <c r="R1571" t="s">
        <v>1848</v>
      </c>
      <c r="T1571" t="s">
        <v>1913</v>
      </c>
      <c r="U1571" t="s">
        <v>1921</v>
      </c>
    </row>
    <row r="1572" spans="1:29" x14ac:dyDescent="0.25">
      <c r="A1572" t="s">
        <v>1790</v>
      </c>
      <c r="B1572" t="s">
        <v>1913</v>
      </c>
      <c r="C1572" t="b">
        <v>0</v>
      </c>
      <c r="D1572" t="s">
        <v>40</v>
      </c>
      <c r="F1572" t="s">
        <v>82</v>
      </c>
      <c r="G1572" t="s">
        <v>82</v>
      </c>
      <c r="H1572" t="s">
        <v>82</v>
      </c>
      <c r="I1572" t="s">
        <v>1913</v>
      </c>
      <c r="J1572" t="s">
        <v>1913</v>
      </c>
      <c r="K1572">
        <v>102994</v>
      </c>
      <c r="L1572" t="s">
        <v>32</v>
      </c>
      <c r="M1572" t="s">
        <v>197</v>
      </c>
      <c r="N1572" t="s">
        <v>439</v>
      </c>
      <c r="O1572" t="s">
        <v>446</v>
      </c>
      <c r="P1572" t="s">
        <v>447</v>
      </c>
      <c r="Q1572" t="s">
        <v>1790</v>
      </c>
      <c r="R1572" t="s">
        <v>1848</v>
      </c>
      <c r="T1572" t="s">
        <v>1913</v>
      </c>
      <c r="U1572" t="s">
        <v>1921</v>
      </c>
    </row>
    <row r="1573" spans="1:29" x14ac:dyDescent="0.25">
      <c r="A1573" t="s">
        <v>1790</v>
      </c>
      <c r="B1573" t="s">
        <v>1921</v>
      </c>
      <c r="C1573" t="b">
        <v>0</v>
      </c>
      <c r="D1573" t="s">
        <v>29</v>
      </c>
      <c r="F1573" t="s">
        <v>82</v>
      </c>
      <c r="G1573" t="s">
        <v>82</v>
      </c>
      <c r="H1573" t="s">
        <v>82</v>
      </c>
      <c r="I1573" t="s">
        <v>1913</v>
      </c>
      <c r="J1573" t="s">
        <v>1913</v>
      </c>
      <c r="K1573">
        <v>102994</v>
      </c>
      <c r="L1573" t="s">
        <v>32</v>
      </c>
      <c r="M1573" t="s">
        <v>197</v>
      </c>
      <c r="N1573" t="s">
        <v>439</v>
      </c>
      <c r="O1573" t="s">
        <v>446</v>
      </c>
      <c r="P1573" t="s">
        <v>447</v>
      </c>
      <c r="Q1573" t="s">
        <v>1790</v>
      </c>
      <c r="R1573" t="s">
        <v>1848</v>
      </c>
      <c r="T1573" t="s">
        <v>1913</v>
      </c>
      <c r="U1573" t="s">
        <v>1921</v>
      </c>
    </row>
    <row r="1574" spans="1:29" x14ac:dyDescent="0.25">
      <c r="A1574" t="s">
        <v>1790</v>
      </c>
      <c r="B1574" t="s">
        <v>1958</v>
      </c>
      <c r="C1574" t="b">
        <v>0</v>
      </c>
      <c r="D1574" t="s">
        <v>40</v>
      </c>
      <c r="F1574" t="s">
        <v>1958</v>
      </c>
      <c r="G1574" t="s">
        <v>1958</v>
      </c>
      <c r="H1574" t="s">
        <v>2645</v>
      </c>
      <c r="I1574" t="s">
        <v>1958</v>
      </c>
      <c r="J1574" t="s">
        <v>1958</v>
      </c>
      <c r="K1574">
        <v>102485</v>
      </c>
      <c r="L1574" t="s">
        <v>32</v>
      </c>
      <c r="M1574" t="s">
        <v>197</v>
      </c>
      <c r="N1574" t="s">
        <v>439</v>
      </c>
      <c r="O1574" t="s">
        <v>446</v>
      </c>
      <c r="P1574" t="s">
        <v>447</v>
      </c>
      <c r="Q1574" t="s">
        <v>1790</v>
      </c>
      <c r="R1574" t="s">
        <v>1848</v>
      </c>
      <c r="T1574" t="s">
        <v>1959</v>
      </c>
      <c r="U1574" t="s">
        <v>1960</v>
      </c>
      <c r="V1574" t="s">
        <v>1961</v>
      </c>
      <c r="X1574" t="s">
        <v>1958</v>
      </c>
    </row>
    <row r="1575" spans="1:29" x14ac:dyDescent="0.25">
      <c r="A1575" t="s">
        <v>1790</v>
      </c>
      <c r="B1575" t="s">
        <v>1962</v>
      </c>
      <c r="C1575" t="b">
        <v>0</v>
      </c>
      <c r="D1575" t="s">
        <v>29</v>
      </c>
      <c r="F1575" t="s">
        <v>1958</v>
      </c>
      <c r="G1575" t="s">
        <v>1958</v>
      </c>
      <c r="H1575" t="s">
        <v>2645</v>
      </c>
      <c r="I1575" t="s">
        <v>1958</v>
      </c>
      <c r="J1575" t="s">
        <v>1958</v>
      </c>
      <c r="K1575">
        <v>102485</v>
      </c>
      <c r="L1575" t="s">
        <v>32</v>
      </c>
      <c r="M1575" t="s">
        <v>197</v>
      </c>
      <c r="N1575" t="s">
        <v>439</v>
      </c>
      <c r="O1575" t="s">
        <v>446</v>
      </c>
      <c r="P1575" t="s">
        <v>447</v>
      </c>
      <c r="Q1575" t="s">
        <v>1790</v>
      </c>
      <c r="R1575" t="s">
        <v>1848</v>
      </c>
      <c r="T1575" t="s">
        <v>1959</v>
      </c>
      <c r="U1575" t="s">
        <v>1960</v>
      </c>
      <c r="V1575" t="s">
        <v>1961</v>
      </c>
      <c r="X1575" t="s">
        <v>1958</v>
      </c>
    </row>
    <row r="1576" spans="1:29" x14ac:dyDescent="0.25">
      <c r="A1576" t="s">
        <v>1790</v>
      </c>
      <c r="B1576" t="s">
        <v>1963</v>
      </c>
      <c r="C1576" t="b">
        <v>0</v>
      </c>
      <c r="D1576" t="s">
        <v>29</v>
      </c>
      <c r="F1576" t="s">
        <v>1958</v>
      </c>
      <c r="G1576" t="s">
        <v>1958</v>
      </c>
      <c r="H1576" t="s">
        <v>2645</v>
      </c>
      <c r="I1576" t="s">
        <v>1958</v>
      </c>
      <c r="J1576" t="s">
        <v>1958</v>
      </c>
      <c r="K1576">
        <v>102485</v>
      </c>
      <c r="L1576" t="s">
        <v>32</v>
      </c>
      <c r="M1576" t="s">
        <v>197</v>
      </c>
      <c r="N1576" t="s">
        <v>439</v>
      </c>
      <c r="O1576" t="s">
        <v>446</v>
      </c>
      <c r="P1576" t="s">
        <v>447</v>
      </c>
      <c r="Q1576" t="s">
        <v>1790</v>
      </c>
      <c r="R1576" t="s">
        <v>1848</v>
      </c>
      <c r="T1576" t="s">
        <v>1959</v>
      </c>
      <c r="U1576" t="s">
        <v>1960</v>
      </c>
      <c r="V1576" t="s">
        <v>1961</v>
      </c>
      <c r="X1576" t="s">
        <v>1958</v>
      </c>
    </row>
    <row r="1577" spans="1:29" x14ac:dyDescent="0.25">
      <c r="A1577" t="s">
        <v>1790</v>
      </c>
      <c r="B1577" t="s">
        <v>1964</v>
      </c>
      <c r="C1577" t="b">
        <v>0</v>
      </c>
      <c r="D1577" t="s">
        <v>40</v>
      </c>
      <c r="F1577" t="s">
        <v>1964</v>
      </c>
      <c r="G1577" t="s">
        <v>1964</v>
      </c>
      <c r="H1577" t="s">
        <v>2650</v>
      </c>
      <c r="I1577" t="s">
        <v>1964</v>
      </c>
      <c r="J1577" t="s">
        <v>1964</v>
      </c>
      <c r="K1577">
        <v>102473</v>
      </c>
      <c r="L1577" t="s">
        <v>32</v>
      </c>
      <c r="M1577" t="s">
        <v>197</v>
      </c>
      <c r="N1577" t="s">
        <v>439</v>
      </c>
      <c r="O1577" t="s">
        <v>446</v>
      </c>
      <c r="P1577" t="s">
        <v>447</v>
      </c>
      <c r="Q1577" t="s">
        <v>1790</v>
      </c>
      <c r="R1577" t="s">
        <v>1848</v>
      </c>
      <c r="T1577" t="s">
        <v>1959</v>
      </c>
      <c r="U1577" t="s">
        <v>1960</v>
      </c>
      <c r="V1577" t="s">
        <v>1965</v>
      </c>
      <c r="X1577" t="s">
        <v>1966</v>
      </c>
      <c r="AC1577" t="s">
        <v>1891</v>
      </c>
    </row>
    <row r="1578" spans="1:29" x14ac:dyDescent="0.25">
      <c r="A1578" t="s">
        <v>1790</v>
      </c>
      <c r="B1578" t="s">
        <v>1967</v>
      </c>
      <c r="C1578" t="b">
        <v>0</v>
      </c>
      <c r="D1578" t="s">
        <v>40</v>
      </c>
      <c r="F1578" t="s">
        <v>82</v>
      </c>
      <c r="G1578" t="s">
        <v>82</v>
      </c>
      <c r="H1578" t="s">
        <v>82</v>
      </c>
      <c r="I1578" t="s">
        <v>1967</v>
      </c>
      <c r="J1578" t="s">
        <v>1967</v>
      </c>
      <c r="K1578">
        <v>102478</v>
      </c>
      <c r="L1578" t="s">
        <v>32</v>
      </c>
      <c r="M1578" t="s">
        <v>197</v>
      </c>
      <c r="N1578" t="s">
        <v>439</v>
      </c>
      <c r="O1578" t="s">
        <v>446</v>
      </c>
      <c r="P1578" t="s">
        <v>447</v>
      </c>
      <c r="Q1578" t="s">
        <v>1790</v>
      </c>
      <c r="R1578" t="s">
        <v>1848</v>
      </c>
      <c r="T1578" t="s">
        <v>1959</v>
      </c>
      <c r="U1578" t="s">
        <v>1960</v>
      </c>
      <c r="V1578" t="s">
        <v>1965</v>
      </c>
      <c r="X1578" t="s">
        <v>1966</v>
      </c>
      <c r="AC1578" t="s">
        <v>1968</v>
      </c>
    </row>
    <row r="1579" spans="1:29" x14ac:dyDescent="0.25">
      <c r="A1579" t="s">
        <v>1790</v>
      </c>
      <c r="B1579" t="s">
        <v>1969</v>
      </c>
      <c r="C1579" t="b">
        <v>0</v>
      </c>
      <c r="D1579" t="s">
        <v>40</v>
      </c>
      <c r="F1579" t="s">
        <v>1969</v>
      </c>
      <c r="G1579" t="s">
        <v>1969</v>
      </c>
      <c r="H1579" t="s">
        <v>2650</v>
      </c>
      <c r="I1579" t="s">
        <v>1969</v>
      </c>
      <c r="J1579" t="s">
        <v>1969</v>
      </c>
      <c r="K1579">
        <v>102484</v>
      </c>
      <c r="L1579" t="s">
        <v>32</v>
      </c>
      <c r="M1579" t="s">
        <v>197</v>
      </c>
      <c r="N1579" t="s">
        <v>439</v>
      </c>
      <c r="O1579" t="s">
        <v>446</v>
      </c>
      <c r="P1579" t="s">
        <v>447</v>
      </c>
      <c r="Q1579" t="s">
        <v>1790</v>
      </c>
      <c r="R1579" t="s">
        <v>1848</v>
      </c>
      <c r="T1579" t="s">
        <v>1959</v>
      </c>
      <c r="U1579" t="s">
        <v>1960</v>
      </c>
      <c r="V1579" t="s">
        <v>1965</v>
      </c>
      <c r="X1579" t="s">
        <v>1966</v>
      </c>
      <c r="AC1579" t="s">
        <v>1970</v>
      </c>
    </row>
    <row r="1580" spans="1:29" x14ac:dyDescent="0.25">
      <c r="A1580" t="s">
        <v>1790</v>
      </c>
      <c r="B1580" t="s">
        <v>1966</v>
      </c>
      <c r="C1580" t="b">
        <v>0</v>
      </c>
      <c r="D1580" t="s">
        <v>40</v>
      </c>
      <c r="F1580" t="s">
        <v>82</v>
      </c>
      <c r="G1580" t="s">
        <v>82</v>
      </c>
      <c r="H1580" t="s">
        <v>82</v>
      </c>
      <c r="I1580" t="s">
        <v>1966</v>
      </c>
      <c r="J1580" t="s">
        <v>1966</v>
      </c>
      <c r="K1580">
        <v>102471</v>
      </c>
      <c r="L1580" t="s">
        <v>32</v>
      </c>
      <c r="M1580" t="s">
        <v>197</v>
      </c>
      <c r="N1580" t="s">
        <v>439</v>
      </c>
      <c r="O1580" t="s">
        <v>446</v>
      </c>
      <c r="P1580" t="s">
        <v>447</v>
      </c>
      <c r="Q1580" t="s">
        <v>1790</v>
      </c>
      <c r="R1580" t="s">
        <v>1848</v>
      </c>
      <c r="T1580" t="s">
        <v>1959</v>
      </c>
      <c r="U1580" t="s">
        <v>1960</v>
      </c>
      <c r="V1580" t="s">
        <v>1965</v>
      </c>
      <c r="X1580" t="s">
        <v>1966</v>
      </c>
    </row>
    <row r="1581" spans="1:29" x14ac:dyDescent="0.25">
      <c r="A1581" t="s">
        <v>1790</v>
      </c>
      <c r="B1581" t="s">
        <v>1959</v>
      </c>
      <c r="C1581" t="b">
        <v>0</v>
      </c>
      <c r="D1581" t="s">
        <v>40</v>
      </c>
      <c r="F1581" t="s">
        <v>82</v>
      </c>
      <c r="G1581" t="s">
        <v>82</v>
      </c>
      <c r="H1581" t="s">
        <v>82</v>
      </c>
      <c r="I1581" t="s">
        <v>1959</v>
      </c>
      <c r="J1581" t="s">
        <v>1959</v>
      </c>
      <c r="K1581">
        <v>102470</v>
      </c>
      <c r="L1581" t="s">
        <v>32</v>
      </c>
      <c r="M1581" t="s">
        <v>197</v>
      </c>
      <c r="N1581" t="s">
        <v>439</v>
      </c>
      <c r="O1581" t="s">
        <v>446</v>
      </c>
      <c r="P1581" t="s">
        <v>447</v>
      </c>
      <c r="Q1581" t="s">
        <v>1790</v>
      </c>
      <c r="R1581" t="s">
        <v>1848</v>
      </c>
      <c r="T1581" t="s">
        <v>1959</v>
      </c>
    </row>
    <row r="1582" spans="1:29" x14ac:dyDescent="0.25">
      <c r="A1582" t="s">
        <v>1790</v>
      </c>
      <c r="B1582" t="s">
        <v>1971</v>
      </c>
      <c r="C1582" t="b">
        <v>0</v>
      </c>
      <c r="D1582" t="s">
        <v>29</v>
      </c>
      <c r="F1582" t="s">
        <v>82</v>
      </c>
      <c r="G1582" t="s">
        <v>82</v>
      </c>
      <c r="H1582" t="s">
        <v>82</v>
      </c>
      <c r="I1582" t="s">
        <v>1790</v>
      </c>
      <c r="J1582" t="s">
        <v>1790</v>
      </c>
      <c r="K1582">
        <v>102467</v>
      </c>
      <c r="L1582" t="s">
        <v>32</v>
      </c>
      <c r="M1582" t="s">
        <v>197</v>
      </c>
      <c r="N1582" t="s">
        <v>439</v>
      </c>
      <c r="O1582" t="s">
        <v>446</v>
      </c>
      <c r="P1582" t="s">
        <v>447</v>
      </c>
      <c r="Q1582" t="s">
        <v>1790</v>
      </c>
    </row>
    <row r="1583" spans="1:29" x14ac:dyDescent="0.25">
      <c r="A1583" t="s">
        <v>1790</v>
      </c>
      <c r="B1583" t="s">
        <v>1790</v>
      </c>
      <c r="C1583" t="b">
        <v>0</v>
      </c>
      <c r="D1583" t="s">
        <v>40</v>
      </c>
      <c r="F1583" t="s">
        <v>82</v>
      </c>
      <c r="G1583" t="s">
        <v>82</v>
      </c>
      <c r="H1583" t="s">
        <v>82</v>
      </c>
      <c r="I1583" t="s">
        <v>1790</v>
      </c>
      <c r="J1583" t="s">
        <v>1790</v>
      </c>
      <c r="K1583">
        <v>102467</v>
      </c>
      <c r="L1583" t="s">
        <v>32</v>
      </c>
      <c r="M1583" t="s">
        <v>197</v>
      </c>
      <c r="N1583" t="s">
        <v>439</v>
      </c>
      <c r="O1583" t="s">
        <v>446</v>
      </c>
      <c r="P1583" t="s">
        <v>447</v>
      </c>
      <c r="Q1583" t="s">
        <v>1790</v>
      </c>
    </row>
    <row r="1584" spans="1:29" x14ac:dyDescent="0.25">
      <c r="A1584" t="s">
        <v>1972</v>
      </c>
      <c r="B1584" t="s">
        <v>1973</v>
      </c>
      <c r="C1584" t="b">
        <v>0</v>
      </c>
      <c r="D1584" t="s">
        <v>40</v>
      </c>
      <c r="F1584" t="s">
        <v>82</v>
      </c>
      <c r="G1584" t="s">
        <v>82</v>
      </c>
      <c r="H1584" t="s">
        <v>82</v>
      </c>
      <c r="I1584" t="s">
        <v>1973</v>
      </c>
      <c r="J1584" t="s">
        <v>1973</v>
      </c>
      <c r="K1584">
        <v>116307</v>
      </c>
      <c r="L1584" t="s">
        <v>32</v>
      </c>
      <c r="M1584" t="s">
        <v>197</v>
      </c>
      <c r="N1584" t="s">
        <v>439</v>
      </c>
      <c r="O1584" t="s">
        <v>446</v>
      </c>
      <c r="P1584" t="s">
        <v>447</v>
      </c>
      <c r="Q1584" t="s">
        <v>1972</v>
      </c>
      <c r="S1584" t="s">
        <v>1974</v>
      </c>
      <c r="T1584" t="s">
        <v>1975</v>
      </c>
      <c r="U1584" t="s">
        <v>1976</v>
      </c>
      <c r="V1584" t="s">
        <v>1977</v>
      </c>
      <c r="X1584" t="s">
        <v>1978</v>
      </c>
      <c r="AC1584" t="s">
        <v>1979</v>
      </c>
    </row>
    <row r="1585" spans="1:29" x14ac:dyDescent="0.25">
      <c r="A1585" t="s">
        <v>1972</v>
      </c>
      <c r="B1585" t="s">
        <v>1980</v>
      </c>
      <c r="C1585" t="b">
        <v>0</v>
      </c>
      <c r="D1585" t="s">
        <v>40</v>
      </c>
      <c r="F1585" t="s">
        <v>1980</v>
      </c>
      <c r="G1585" t="s">
        <v>1980</v>
      </c>
      <c r="H1585" t="s">
        <v>2645</v>
      </c>
      <c r="I1585" t="s">
        <v>1980</v>
      </c>
      <c r="J1585" t="s">
        <v>1980</v>
      </c>
      <c r="K1585">
        <v>115935</v>
      </c>
      <c r="L1585" t="s">
        <v>32</v>
      </c>
      <c r="M1585" t="s">
        <v>197</v>
      </c>
      <c r="N1585" t="s">
        <v>439</v>
      </c>
      <c r="O1585" t="s">
        <v>446</v>
      </c>
      <c r="P1585" t="s">
        <v>447</v>
      </c>
      <c r="Q1585" t="s">
        <v>1972</v>
      </c>
      <c r="T1585" t="s">
        <v>1981</v>
      </c>
      <c r="U1585" t="s">
        <v>1982</v>
      </c>
      <c r="V1585" t="s">
        <v>1983</v>
      </c>
      <c r="X1585" t="s">
        <v>1980</v>
      </c>
    </row>
    <row r="1586" spans="1:29" x14ac:dyDescent="0.25">
      <c r="A1586" t="s">
        <v>1972</v>
      </c>
      <c r="B1586" t="s">
        <v>1984</v>
      </c>
      <c r="C1586" t="b">
        <v>0</v>
      </c>
      <c r="D1586" t="s">
        <v>40</v>
      </c>
      <c r="F1586" t="s">
        <v>82</v>
      </c>
      <c r="G1586" t="s">
        <v>82</v>
      </c>
      <c r="H1586" t="s">
        <v>82</v>
      </c>
      <c r="I1586" t="s">
        <v>1984</v>
      </c>
      <c r="J1586" t="s">
        <v>1984</v>
      </c>
      <c r="K1586">
        <v>116438</v>
      </c>
      <c r="L1586" t="s">
        <v>32</v>
      </c>
      <c r="M1586" t="s">
        <v>197</v>
      </c>
      <c r="N1586" t="s">
        <v>439</v>
      </c>
      <c r="O1586" t="s">
        <v>446</v>
      </c>
      <c r="P1586" t="s">
        <v>447</v>
      </c>
      <c r="Q1586" t="s">
        <v>1972</v>
      </c>
      <c r="T1586" t="s">
        <v>1981</v>
      </c>
      <c r="X1586" t="s">
        <v>1984</v>
      </c>
    </row>
    <row r="1587" spans="1:29" x14ac:dyDescent="0.25">
      <c r="A1587" t="s">
        <v>1972</v>
      </c>
      <c r="B1587" t="s">
        <v>1985</v>
      </c>
      <c r="C1587" t="b">
        <v>0</v>
      </c>
      <c r="D1587" t="s">
        <v>29</v>
      </c>
      <c r="E1587" s="25" t="s">
        <v>1903</v>
      </c>
      <c r="F1587" t="s">
        <v>82</v>
      </c>
      <c r="G1587" t="s">
        <v>82</v>
      </c>
      <c r="H1587" t="s">
        <v>82</v>
      </c>
      <c r="I1587" t="s">
        <v>1986</v>
      </c>
      <c r="J1587" t="s">
        <v>1986</v>
      </c>
      <c r="L1587" t="s">
        <v>32</v>
      </c>
      <c r="M1587" t="s">
        <v>197</v>
      </c>
      <c r="N1587" t="s">
        <v>439</v>
      </c>
      <c r="O1587" t="s">
        <v>446</v>
      </c>
      <c r="P1587" t="s">
        <v>447</v>
      </c>
      <c r="Q1587" t="s">
        <v>1972</v>
      </c>
      <c r="T1587" t="s">
        <v>1981</v>
      </c>
      <c r="X1587" t="s">
        <v>1985</v>
      </c>
    </row>
    <row r="1588" spans="1:29" x14ac:dyDescent="0.25">
      <c r="A1588" t="s">
        <v>1972</v>
      </c>
      <c r="B1588" t="s">
        <v>1986</v>
      </c>
      <c r="C1588" t="b">
        <v>0</v>
      </c>
      <c r="D1588" t="s">
        <v>40</v>
      </c>
      <c r="E1588" s="25" t="s">
        <v>1903</v>
      </c>
      <c r="F1588" t="s">
        <v>82</v>
      </c>
      <c r="G1588" t="s">
        <v>82</v>
      </c>
      <c r="H1588" t="s">
        <v>82</v>
      </c>
      <c r="I1588" t="s">
        <v>1986</v>
      </c>
      <c r="J1588" t="s">
        <v>1986</v>
      </c>
      <c r="L1588" t="s">
        <v>32</v>
      </c>
      <c r="M1588" t="s">
        <v>197</v>
      </c>
      <c r="N1588" t="s">
        <v>439</v>
      </c>
      <c r="O1588" t="s">
        <v>446</v>
      </c>
      <c r="P1588" t="s">
        <v>447</v>
      </c>
      <c r="Q1588" t="s">
        <v>1972</v>
      </c>
      <c r="T1588" t="s">
        <v>1981</v>
      </c>
      <c r="X1588" t="s">
        <v>1985</v>
      </c>
    </row>
    <row r="1589" spans="1:29" x14ac:dyDescent="0.25">
      <c r="A1589" t="s">
        <v>1972</v>
      </c>
      <c r="B1589" t="s">
        <v>1987</v>
      </c>
      <c r="C1589" t="b">
        <v>0</v>
      </c>
      <c r="D1589" t="s">
        <v>29</v>
      </c>
      <c r="E1589" s="25" t="s">
        <v>1903</v>
      </c>
      <c r="F1589" t="s">
        <v>1988</v>
      </c>
      <c r="G1589" t="s">
        <v>1988</v>
      </c>
      <c r="H1589" t="s">
        <v>2650</v>
      </c>
      <c r="I1589" t="s">
        <v>1988</v>
      </c>
      <c r="J1589" t="s">
        <v>1988</v>
      </c>
      <c r="L1589" t="s">
        <v>32</v>
      </c>
      <c r="M1589" t="s">
        <v>197</v>
      </c>
      <c r="N1589" t="s">
        <v>439</v>
      </c>
      <c r="O1589" t="s">
        <v>446</v>
      </c>
      <c r="P1589" t="s">
        <v>447</v>
      </c>
      <c r="Q1589" t="s">
        <v>1972</v>
      </c>
      <c r="T1589" t="s">
        <v>1981</v>
      </c>
      <c r="X1589" t="s">
        <v>1987</v>
      </c>
      <c r="AC1589" t="s">
        <v>1989</v>
      </c>
    </row>
    <row r="1590" spans="1:29" x14ac:dyDescent="0.25">
      <c r="A1590" t="s">
        <v>1972</v>
      </c>
      <c r="B1590" t="s">
        <v>1988</v>
      </c>
      <c r="C1590" t="b">
        <v>0</v>
      </c>
      <c r="D1590" t="s">
        <v>40</v>
      </c>
      <c r="E1590" s="25" t="s">
        <v>1903</v>
      </c>
      <c r="F1590" t="s">
        <v>1988</v>
      </c>
      <c r="G1590" t="s">
        <v>1988</v>
      </c>
      <c r="H1590" t="s">
        <v>2650</v>
      </c>
      <c r="I1590" t="s">
        <v>1988</v>
      </c>
      <c r="J1590" t="s">
        <v>1988</v>
      </c>
      <c r="L1590" t="s">
        <v>32</v>
      </c>
      <c r="M1590" t="s">
        <v>197</v>
      </c>
      <c r="N1590" t="s">
        <v>439</v>
      </c>
      <c r="O1590" t="s">
        <v>446</v>
      </c>
      <c r="P1590" t="s">
        <v>447</v>
      </c>
      <c r="Q1590" t="s">
        <v>1972</v>
      </c>
      <c r="T1590" t="s">
        <v>1981</v>
      </c>
      <c r="X1590" t="s">
        <v>1987</v>
      </c>
      <c r="AC1590" t="s">
        <v>1989</v>
      </c>
    </row>
    <row r="1591" spans="1:29" x14ac:dyDescent="0.25">
      <c r="A1591" t="s">
        <v>1972</v>
      </c>
      <c r="B1591" t="s">
        <v>1981</v>
      </c>
      <c r="C1591" t="b">
        <v>0</v>
      </c>
      <c r="D1591" t="s">
        <v>40</v>
      </c>
      <c r="F1591" t="s">
        <v>82</v>
      </c>
      <c r="G1591" t="s">
        <v>82</v>
      </c>
      <c r="H1591" t="s">
        <v>82</v>
      </c>
      <c r="I1591" t="s">
        <v>1981</v>
      </c>
      <c r="J1591" t="s">
        <v>1981</v>
      </c>
      <c r="K1591">
        <v>598182</v>
      </c>
      <c r="L1591" t="s">
        <v>32</v>
      </c>
      <c r="M1591" t="s">
        <v>197</v>
      </c>
      <c r="N1591" t="s">
        <v>439</v>
      </c>
      <c r="O1591" t="s">
        <v>446</v>
      </c>
      <c r="P1591" t="s">
        <v>447</v>
      </c>
      <c r="Q1591" t="s">
        <v>1972</v>
      </c>
      <c r="T1591" t="s">
        <v>1981</v>
      </c>
    </row>
    <row r="1592" spans="1:29" x14ac:dyDescent="0.25">
      <c r="A1592" t="s">
        <v>1972</v>
      </c>
      <c r="B1592" t="s">
        <v>1990</v>
      </c>
      <c r="C1592" t="b">
        <v>0</v>
      </c>
      <c r="D1592" t="s">
        <v>40</v>
      </c>
      <c r="E1592" s="25" t="s">
        <v>1991</v>
      </c>
      <c r="F1592" t="s">
        <v>1990</v>
      </c>
      <c r="G1592" t="s">
        <v>1990</v>
      </c>
      <c r="H1592" t="s">
        <v>2645</v>
      </c>
      <c r="I1592" t="s">
        <v>1990</v>
      </c>
      <c r="J1592" t="s">
        <v>1990</v>
      </c>
      <c r="K1592">
        <v>116933</v>
      </c>
      <c r="L1592" t="s">
        <v>32</v>
      </c>
      <c r="M1592" t="s">
        <v>197</v>
      </c>
      <c r="N1592" t="s">
        <v>439</v>
      </c>
      <c r="O1592" t="s">
        <v>446</v>
      </c>
      <c r="P1592" t="s">
        <v>447</v>
      </c>
      <c r="Q1592" t="s">
        <v>1972</v>
      </c>
      <c r="T1592" t="s">
        <v>1992</v>
      </c>
      <c r="X1592" t="s">
        <v>1990</v>
      </c>
    </row>
    <row r="1593" spans="1:29" x14ac:dyDescent="0.25">
      <c r="A1593" t="s">
        <v>1972</v>
      </c>
      <c r="B1593" t="s">
        <v>1993</v>
      </c>
      <c r="C1593" t="b">
        <v>0</v>
      </c>
      <c r="D1593" t="s">
        <v>29</v>
      </c>
      <c r="E1593" s="25" t="s">
        <v>1991</v>
      </c>
      <c r="F1593" t="s">
        <v>1990</v>
      </c>
      <c r="G1593" t="s">
        <v>1990</v>
      </c>
      <c r="H1593" t="s">
        <v>2645</v>
      </c>
      <c r="I1593" t="s">
        <v>1990</v>
      </c>
      <c r="J1593" t="s">
        <v>1990</v>
      </c>
      <c r="K1593">
        <v>116933</v>
      </c>
      <c r="L1593" t="s">
        <v>32</v>
      </c>
      <c r="M1593" t="s">
        <v>197</v>
      </c>
      <c r="N1593" t="s">
        <v>439</v>
      </c>
      <c r="O1593" t="s">
        <v>446</v>
      </c>
      <c r="P1593" t="s">
        <v>447</v>
      </c>
      <c r="Q1593" t="s">
        <v>1972</v>
      </c>
      <c r="T1593" t="s">
        <v>1992</v>
      </c>
      <c r="X1593" t="s">
        <v>1990</v>
      </c>
    </row>
    <row r="1594" spans="1:29" x14ac:dyDescent="0.25">
      <c r="A1594" t="s">
        <v>1972</v>
      </c>
      <c r="B1594" t="s">
        <v>1994</v>
      </c>
      <c r="C1594" t="b">
        <v>0</v>
      </c>
      <c r="D1594" t="s">
        <v>40</v>
      </c>
      <c r="F1594" t="s">
        <v>1994</v>
      </c>
      <c r="G1594" t="s">
        <v>1994</v>
      </c>
      <c r="H1594" t="s">
        <v>2650</v>
      </c>
      <c r="I1594" t="s">
        <v>1994</v>
      </c>
      <c r="J1594" t="s">
        <v>1994</v>
      </c>
      <c r="K1594">
        <v>116912</v>
      </c>
      <c r="L1594" t="s">
        <v>32</v>
      </c>
      <c r="M1594" t="s">
        <v>197</v>
      </c>
      <c r="N1594" t="s">
        <v>439</v>
      </c>
      <c r="O1594" t="s">
        <v>446</v>
      </c>
      <c r="P1594" t="s">
        <v>447</v>
      </c>
      <c r="Q1594" t="s">
        <v>1972</v>
      </c>
      <c r="T1594" t="s">
        <v>1992</v>
      </c>
      <c r="X1594" t="s">
        <v>1995</v>
      </c>
      <c r="Y1594" t="s">
        <v>1996</v>
      </c>
      <c r="AC1594" t="s">
        <v>456</v>
      </c>
    </row>
    <row r="1595" spans="1:29" x14ac:dyDescent="0.25">
      <c r="A1595" t="s">
        <v>1972</v>
      </c>
      <c r="B1595" t="s">
        <v>1997</v>
      </c>
      <c r="C1595" t="b">
        <v>0</v>
      </c>
      <c r="D1595" t="s">
        <v>29</v>
      </c>
      <c r="F1595" t="s">
        <v>1994</v>
      </c>
      <c r="G1595" t="s">
        <v>1994</v>
      </c>
      <c r="H1595" t="s">
        <v>2650</v>
      </c>
      <c r="I1595" t="s">
        <v>1994</v>
      </c>
      <c r="J1595" t="s">
        <v>1994</v>
      </c>
      <c r="K1595">
        <v>116912</v>
      </c>
      <c r="L1595" t="s">
        <v>32</v>
      </c>
      <c r="M1595" t="s">
        <v>197</v>
      </c>
      <c r="N1595" t="s">
        <v>439</v>
      </c>
      <c r="O1595" t="s">
        <v>446</v>
      </c>
      <c r="P1595" t="s">
        <v>447</v>
      </c>
      <c r="Q1595" t="s">
        <v>1972</v>
      </c>
      <c r="T1595" t="s">
        <v>1992</v>
      </c>
      <c r="X1595" t="s">
        <v>1995</v>
      </c>
      <c r="Y1595" t="s">
        <v>1996</v>
      </c>
      <c r="AC1595" t="s">
        <v>456</v>
      </c>
    </row>
    <row r="1596" spans="1:29" x14ac:dyDescent="0.25">
      <c r="A1596" t="s">
        <v>1972</v>
      </c>
      <c r="B1596" t="s">
        <v>1998</v>
      </c>
      <c r="C1596" t="b">
        <v>0</v>
      </c>
      <c r="D1596" t="s">
        <v>40</v>
      </c>
      <c r="F1596" t="s">
        <v>82</v>
      </c>
      <c r="G1596" t="s">
        <v>1998</v>
      </c>
      <c r="H1596" t="s">
        <v>2650</v>
      </c>
      <c r="I1596" t="s">
        <v>1998</v>
      </c>
      <c r="J1596" t="s">
        <v>1998</v>
      </c>
      <c r="K1596">
        <v>116918</v>
      </c>
      <c r="L1596" t="s">
        <v>32</v>
      </c>
      <c r="M1596" t="s">
        <v>197</v>
      </c>
      <c r="N1596" t="s">
        <v>439</v>
      </c>
      <c r="O1596" t="s">
        <v>446</v>
      </c>
      <c r="P1596" t="s">
        <v>447</v>
      </c>
      <c r="Q1596" t="s">
        <v>1972</v>
      </c>
      <c r="T1596" t="s">
        <v>1992</v>
      </c>
      <c r="X1596" t="s">
        <v>1995</v>
      </c>
      <c r="Y1596" t="s">
        <v>1999</v>
      </c>
      <c r="AC1596" t="s">
        <v>2000</v>
      </c>
    </row>
    <row r="1597" spans="1:29" x14ac:dyDescent="0.25">
      <c r="A1597" t="s">
        <v>1972</v>
      </c>
      <c r="B1597" t="s">
        <v>1995</v>
      </c>
      <c r="C1597" t="b">
        <v>0</v>
      </c>
      <c r="D1597" t="s">
        <v>40</v>
      </c>
      <c r="F1597" t="s">
        <v>82</v>
      </c>
      <c r="G1597" t="s">
        <v>82</v>
      </c>
      <c r="H1597" t="s">
        <v>82</v>
      </c>
      <c r="I1597" t="s">
        <v>1995</v>
      </c>
      <c r="J1597" t="s">
        <v>1995</v>
      </c>
      <c r="K1597">
        <v>116906</v>
      </c>
      <c r="L1597" t="s">
        <v>32</v>
      </c>
      <c r="M1597" t="s">
        <v>197</v>
      </c>
      <c r="N1597" t="s">
        <v>439</v>
      </c>
      <c r="O1597" t="s">
        <v>446</v>
      </c>
      <c r="P1597" t="s">
        <v>447</v>
      </c>
      <c r="Q1597" t="s">
        <v>1972</v>
      </c>
      <c r="T1597" t="s">
        <v>1992</v>
      </c>
      <c r="X1597" t="s">
        <v>1995</v>
      </c>
    </row>
    <row r="1598" spans="1:29" x14ac:dyDescent="0.25">
      <c r="A1598" t="s">
        <v>1972</v>
      </c>
      <c r="B1598" t="s">
        <v>2001</v>
      </c>
      <c r="C1598" t="b">
        <v>0</v>
      </c>
      <c r="D1598" t="s">
        <v>29</v>
      </c>
      <c r="F1598" t="s">
        <v>82</v>
      </c>
      <c r="G1598" t="s">
        <v>82</v>
      </c>
      <c r="H1598" t="s">
        <v>82</v>
      </c>
      <c r="I1598" t="s">
        <v>1995</v>
      </c>
      <c r="J1598" t="s">
        <v>1995</v>
      </c>
      <c r="K1598">
        <v>116906</v>
      </c>
      <c r="L1598" t="s">
        <v>32</v>
      </c>
      <c r="M1598" t="s">
        <v>197</v>
      </c>
      <c r="N1598" t="s">
        <v>439</v>
      </c>
      <c r="O1598" t="s">
        <v>446</v>
      </c>
      <c r="P1598" t="s">
        <v>447</v>
      </c>
      <c r="Q1598" t="s">
        <v>1972</v>
      </c>
      <c r="T1598" t="s">
        <v>1992</v>
      </c>
      <c r="X1598" t="s">
        <v>1995</v>
      </c>
    </row>
    <row r="1599" spans="1:29" x14ac:dyDescent="0.25">
      <c r="A1599" t="s">
        <v>1972</v>
      </c>
      <c r="B1599" t="s">
        <v>2002</v>
      </c>
      <c r="C1599" t="b">
        <v>0</v>
      </c>
      <c r="D1599" t="s">
        <v>29</v>
      </c>
      <c r="F1599" t="s">
        <v>82</v>
      </c>
      <c r="G1599" t="s">
        <v>82</v>
      </c>
      <c r="H1599" t="s">
        <v>82</v>
      </c>
      <c r="I1599" t="s">
        <v>1995</v>
      </c>
      <c r="J1599" t="s">
        <v>1995</v>
      </c>
      <c r="K1599">
        <v>116906</v>
      </c>
      <c r="L1599" t="s">
        <v>32</v>
      </c>
      <c r="M1599" t="s">
        <v>197</v>
      </c>
      <c r="N1599" t="s">
        <v>439</v>
      </c>
      <c r="O1599" t="s">
        <v>446</v>
      </c>
      <c r="P1599" t="s">
        <v>447</v>
      </c>
      <c r="Q1599" t="s">
        <v>1972</v>
      </c>
      <c r="T1599" t="s">
        <v>1992</v>
      </c>
      <c r="X1599" t="s">
        <v>1995</v>
      </c>
    </row>
    <row r="1600" spans="1:29" x14ac:dyDescent="0.25">
      <c r="A1600" t="s">
        <v>1972</v>
      </c>
      <c r="B1600" t="s">
        <v>2003</v>
      </c>
      <c r="C1600" t="b">
        <v>0</v>
      </c>
      <c r="D1600" t="s">
        <v>40</v>
      </c>
      <c r="E1600" s="25" t="s">
        <v>2004</v>
      </c>
      <c r="F1600" t="s">
        <v>82</v>
      </c>
      <c r="G1600" t="s">
        <v>82</v>
      </c>
      <c r="H1600" t="s">
        <v>82</v>
      </c>
      <c r="I1600" t="s">
        <v>2003</v>
      </c>
      <c r="J1600" t="s">
        <v>2003</v>
      </c>
      <c r="L1600" t="s">
        <v>32</v>
      </c>
      <c r="M1600" t="s">
        <v>197</v>
      </c>
      <c r="N1600" t="s">
        <v>439</v>
      </c>
      <c r="O1600" t="s">
        <v>446</v>
      </c>
      <c r="P1600" t="s">
        <v>447</v>
      </c>
      <c r="Q1600" t="s">
        <v>1972</v>
      </c>
      <c r="T1600" t="s">
        <v>1992</v>
      </c>
      <c r="X1600" t="s">
        <v>2003</v>
      </c>
    </row>
    <row r="1601" spans="1:24" x14ac:dyDescent="0.25">
      <c r="A1601" t="s">
        <v>1972</v>
      </c>
      <c r="B1601" t="s">
        <v>2005</v>
      </c>
      <c r="C1601" t="b">
        <v>0</v>
      </c>
      <c r="D1601" t="s">
        <v>40</v>
      </c>
      <c r="F1601" t="s">
        <v>2005</v>
      </c>
      <c r="G1601" t="s">
        <v>2005</v>
      </c>
      <c r="H1601" t="s">
        <v>2645</v>
      </c>
      <c r="I1601" t="s">
        <v>2005</v>
      </c>
      <c r="J1601" t="s">
        <v>2005</v>
      </c>
      <c r="K1601">
        <v>116958</v>
      </c>
      <c r="L1601" t="s">
        <v>32</v>
      </c>
      <c r="M1601" t="s">
        <v>197</v>
      </c>
      <c r="N1601" t="s">
        <v>439</v>
      </c>
      <c r="O1601" t="s">
        <v>446</v>
      </c>
      <c r="P1601" t="s">
        <v>447</v>
      </c>
      <c r="Q1601" t="s">
        <v>1972</v>
      </c>
      <c r="T1601" t="s">
        <v>1992</v>
      </c>
      <c r="X1601" t="s">
        <v>2005</v>
      </c>
    </row>
    <row r="1602" spans="1:24" x14ac:dyDescent="0.25">
      <c r="A1602" t="s">
        <v>1972</v>
      </c>
      <c r="B1602" t="s">
        <v>2006</v>
      </c>
      <c r="C1602" t="b">
        <v>0</v>
      </c>
      <c r="D1602" t="s">
        <v>29</v>
      </c>
      <c r="F1602" t="s">
        <v>2005</v>
      </c>
      <c r="G1602" t="s">
        <v>2005</v>
      </c>
      <c r="H1602" t="s">
        <v>2645</v>
      </c>
      <c r="I1602" t="s">
        <v>2005</v>
      </c>
      <c r="J1602" t="s">
        <v>2005</v>
      </c>
      <c r="K1602">
        <v>116958</v>
      </c>
      <c r="L1602" t="s">
        <v>32</v>
      </c>
      <c r="M1602" t="s">
        <v>197</v>
      </c>
      <c r="N1602" t="s">
        <v>439</v>
      </c>
      <c r="O1602" t="s">
        <v>446</v>
      </c>
      <c r="P1602" t="s">
        <v>447</v>
      </c>
      <c r="Q1602" t="s">
        <v>1972</v>
      </c>
      <c r="T1602" t="s">
        <v>1992</v>
      </c>
      <c r="X1602" t="s">
        <v>2005</v>
      </c>
    </row>
    <row r="1603" spans="1:24" x14ac:dyDescent="0.25">
      <c r="A1603" t="s">
        <v>1972</v>
      </c>
      <c r="B1603" t="s">
        <v>1992</v>
      </c>
      <c r="C1603" t="b">
        <v>0</v>
      </c>
      <c r="D1603" t="s">
        <v>40</v>
      </c>
      <c r="F1603" t="s">
        <v>82</v>
      </c>
      <c r="G1603" t="s">
        <v>82</v>
      </c>
      <c r="H1603" t="s">
        <v>82</v>
      </c>
      <c r="I1603" t="s">
        <v>1992</v>
      </c>
      <c r="J1603" t="s">
        <v>1992</v>
      </c>
      <c r="K1603">
        <v>116905</v>
      </c>
      <c r="L1603" t="s">
        <v>32</v>
      </c>
      <c r="M1603" t="s">
        <v>197</v>
      </c>
      <c r="N1603" t="s">
        <v>439</v>
      </c>
      <c r="O1603" t="s">
        <v>446</v>
      </c>
      <c r="P1603" t="s">
        <v>447</v>
      </c>
      <c r="Q1603" t="s">
        <v>1972</v>
      </c>
      <c r="T1603" t="s">
        <v>1992</v>
      </c>
    </row>
    <row r="1604" spans="1:24" x14ac:dyDescent="0.25">
      <c r="A1604" t="s">
        <v>1972</v>
      </c>
      <c r="B1604" t="s">
        <v>2007</v>
      </c>
      <c r="C1604" t="b">
        <v>0</v>
      </c>
      <c r="D1604" t="s">
        <v>29</v>
      </c>
      <c r="E1604" s="25" t="s">
        <v>2008</v>
      </c>
      <c r="F1604" t="s">
        <v>2009</v>
      </c>
      <c r="G1604" t="s">
        <v>2009</v>
      </c>
      <c r="H1604" t="s">
        <v>2650</v>
      </c>
      <c r="I1604" t="s">
        <v>2009</v>
      </c>
      <c r="J1604" t="s">
        <v>2009</v>
      </c>
      <c r="K1604">
        <v>116537</v>
      </c>
      <c r="L1604" t="s">
        <v>32</v>
      </c>
      <c r="M1604" t="s">
        <v>197</v>
      </c>
      <c r="N1604" t="s">
        <v>439</v>
      </c>
      <c r="O1604" t="s">
        <v>446</v>
      </c>
      <c r="P1604" t="s">
        <v>447</v>
      </c>
      <c r="Q1604" t="s">
        <v>1972</v>
      </c>
      <c r="T1604" t="s">
        <v>2010</v>
      </c>
      <c r="U1604" t="s">
        <v>2011</v>
      </c>
      <c r="X1604" t="s">
        <v>2007</v>
      </c>
    </row>
    <row r="1605" spans="1:24" x14ac:dyDescent="0.25">
      <c r="A1605" t="s">
        <v>1972</v>
      </c>
      <c r="B1605" t="s">
        <v>2009</v>
      </c>
      <c r="C1605" t="b">
        <v>0</v>
      </c>
      <c r="D1605" t="s">
        <v>40</v>
      </c>
      <c r="E1605" s="25" t="s">
        <v>2012</v>
      </c>
      <c r="F1605" t="s">
        <v>2009</v>
      </c>
      <c r="G1605" t="s">
        <v>2009</v>
      </c>
      <c r="H1605" t="s">
        <v>2650</v>
      </c>
      <c r="I1605" t="s">
        <v>2009</v>
      </c>
      <c r="J1605" t="s">
        <v>2009</v>
      </c>
      <c r="K1605">
        <v>116537</v>
      </c>
      <c r="L1605" t="s">
        <v>32</v>
      </c>
      <c r="M1605" t="s">
        <v>197</v>
      </c>
      <c r="N1605" t="s">
        <v>439</v>
      </c>
      <c r="O1605" t="s">
        <v>446</v>
      </c>
      <c r="P1605" t="s">
        <v>447</v>
      </c>
      <c r="Q1605" t="s">
        <v>1972</v>
      </c>
      <c r="T1605" t="s">
        <v>2010</v>
      </c>
      <c r="U1605" t="s">
        <v>2011</v>
      </c>
      <c r="X1605" t="s">
        <v>2007</v>
      </c>
    </row>
    <row r="1606" spans="1:24" x14ac:dyDescent="0.25">
      <c r="A1606" t="s">
        <v>1972</v>
      </c>
      <c r="B1606" t="s">
        <v>2013</v>
      </c>
      <c r="C1606" t="b">
        <v>0</v>
      </c>
      <c r="D1606" t="s">
        <v>40</v>
      </c>
      <c r="F1606" t="s">
        <v>2013</v>
      </c>
      <c r="G1606" t="s">
        <v>2013</v>
      </c>
      <c r="H1606" t="s">
        <v>2645</v>
      </c>
      <c r="I1606" t="s">
        <v>2013</v>
      </c>
      <c r="J1606" t="s">
        <v>2013</v>
      </c>
      <c r="K1606">
        <v>117121</v>
      </c>
      <c r="L1606" t="s">
        <v>32</v>
      </c>
      <c r="M1606" t="s">
        <v>197</v>
      </c>
      <c r="N1606" t="s">
        <v>439</v>
      </c>
      <c r="O1606" t="s">
        <v>446</v>
      </c>
      <c r="P1606" t="s">
        <v>447</v>
      </c>
      <c r="Q1606" t="s">
        <v>1972</v>
      </c>
      <c r="T1606" t="s">
        <v>2014</v>
      </c>
      <c r="U1606" t="s">
        <v>2015</v>
      </c>
      <c r="X1606" t="s">
        <v>2013</v>
      </c>
    </row>
    <row r="1607" spans="1:24" x14ac:dyDescent="0.25">
      <c r="A1607" t="s">
        <v>1972</v>
      </c>
      <c r="B1607" t="s">
        <v>2016</v>
      </c>
      <c r="C1607" t="b">
        <v>0</v>
      </c>
      <c r="D1607" t="s">
        <v>40</v>
      </c>
      <c r="F1607" t="s">
        <v>2016</v>
      </c>
      <c r="G1607" t="s">
        <v>2016</v>
      </c>
      <c r="H1607" t="s">
        <v>2645</v>
      </c>
      <c r="I1607" t="s">
        <v>2016</v>
      </c>
      <c r="J1607" t="s">
        <v>2016</v>
      </c>
      <c r="K1607">
        <v>117154</v>
      </c>
      <c r="L1607" t="s">
        <v>32</v>
      </c>
      <c r="M1607" t="s">
        <v>197</v>
      </c>
      <c r="N1607" t="s">
        <v>439</v>
      </c>
      <c r="O1607" t="s">
        <v>446</v>
      </c>
      <c r="P1607" t="s">
        <v>447</v>
      </c>
      <c r="Q1607" t="s">
        <v>1972</v>
      </c>
      <c r="T1607" t="s">
        <v>2014</v>
      </c>
      <c r="U1607" t="s">
        <v>2017</v>
      </c>
      <c r="V1607" t="s">
        <v>2018</v>
      </c>
      <c r="X1607" t="s">
        <v>2016</v>
      </c>
    </row>
    <row r="1608" spans="1:24" x14ac:dyDescent="0.25">
      <c r="A1608" t="s">
        <v>1972</v>
      </c>
      <c r="B1608" t="s">
        <v>2019</v>
      </c>
      <c r="C1608" t="b">
        <v>0</v>
      </c>
      <c r="D1608" t="s">
        <v>40</v>
      </c>
      <c r="F1608" t="s">
        <v>2019</v>
      </c>
      <c r="G1608" t="s">
        <v>2019</v>
      </c>
      <c r="H1608" t="s">
        <v>2645</v>
      </c>
      <c r="I1608" t="s">
        <v>2019</v>
      </c>
      <c r="J1608" t="s">
        <v>2019</v>
      </c>
      <c r="K1608">
        <v>117159</v>
      </c>
      <c r="L1608" t="s">
        <v>32</v>
      </c>
      <c r="M1608" t="s">
        <v>197</v>
      </c>
      <c r="N1608" t="s">
        <v>439</v>
      </c>
      <c r="O1608" t="s">
        <v>446</v>
      </c>
      <c r="P1608" t="s">
        <v>447</v>
      </c>
      <c r="Q1608" t="s">
        <v>1972</v>
      </c>
      <c r="T1608" t="s">
        <v>2014</v>
      </c>
      <c r="U1608" t="s">
        <v>2017</v>
      </c>
      <c r="V1608" t="s">
        <v>2020</v>
      </c>
      <c r="X1608" t="s">
        <v>2019</v>
      </c>
    </row>
    <row r="1609" spans="1:24" x14ac:dyDescent="0.25">
      <c r="A1609" t="s">
        <v>1972</v>
      </c>
      <c r="B1609" t="s">
        <v>2021</v>
      </c>
      <c r="C1609" t="b">
        <v>0</v>
      </c>
      <c r="D1609" t="s">
        <v>29</v>
      </c>
      <c r="F1609" t="s">
        <v>2019</v>
      </c>
      <c r="G1609" t="s">
        <v>2019</v>
      </c>
      <c r="H1609" t="s">
        <v>2645</v>
      </c>
      <c r="I1609" t="s">
        <v>2019</v>
      </c>
      <c r="J1609" t="s">
        <v>2019</v>
      </c>
      <c r="K1609">
        <v>117159</v>
      </c>
      <c r="L1609" t="s">
        <v>32</v>
      </c>
      <c r="M1609" t="s">
        <v>197</v>
      </c>
      <c r="N1609" t="s">
        <v>439</v>
      </c>
      <c r="O1609" t="s">
        <v>446</v>
      </c>
      <c r="P1609" t="s">
        <v>447</v>
      </c>
      <c r="Q1609" t="s">
        <v>1972</v>
      </c>
      <c r="T1609" t="s">
        <v>2014</v>
      </c>
      <c r="U1609" t="s">
        <v>2017</v>
      </c>
      <c r="V1609" t="s">
        <v>2020</v>
      </c>
      <c r="X1609" t="s">
        <v>2019</v>
      </c>
    </row>
    <row r="1610" spans="1:24" x14ac:dyDescent="0.25">
      <c r="A1610" t="s">
        <v>1972</v>
      </c>
      <c r="B1610" t="s">
        <v>2022</v>
      </c>
      <c r="C1610" t="b">
        <v>0</v>
      </c>
      <c r="D1610" t="s">
        <v>29</v>
      </c>
      <c r="F1610" t="s">
        <v>2019</v>
      </c>
      <c r="G1610" t="s">
        <v>2019</v>
      </c>
      <c r="H1610" t="s">
        <v>2645</v>
      </c>
      <c r="I1610" t="s">
        <v>2019</v>
      </c>
      <c r="J1610" t="s">
        <v>2019</v>
      </c>
      <c r="K1610">
        <v>117159</v>
      </c>
      <c r="L1610" t="s">
        <v>32</v>
      </c>
      <c r="M1610" t="s">
        <v>197</v>
      </c>
      <c r="N1610" t="s">
        <v>439</v>
      </c>
      <c r="O1610" t="s">
        <v>446</v>
      </c>
      <c r="P1610" t="s">
        <v>447</v>
      </c>
      <c r="Q1610" t="s">
        <v>1972</v>
      </c>
      <c r="T1610" t="s">
        <v>2014</v>
      </c>
      <c r="U1610" t="s">
        <v>2017</v>
      </c>
      <c r="V1610" t="s">
        <v>2020</v>
      </c>
      <c r="X1610" t="s">
        <v>2019</v>
      </c>
    </row>
    <row r="1611" spans="1:24" x14ac:dyDescent="0.25">
      <c r="A1611" t="s">
        <v>1972</v>
      </c>
      <c r="B1611" t="s">
        <v>2023</v>
      </c>
      <c r="C1611" t="b">
        <v>0</v>
      </c>
      <c r="D1611" t="s">
        <v>29</v>
      </c>
      <c r="F1611" t="s">
        <v>2019</v>
      </c>
      <c r="G1611" t="s">
        <v>2019</v>
      </c>
      <c r="H1611" t="s">
        <v>2645</v>
      </c>
      <c r="I1611" t="s">
        <v>2019</v>
      </c>
      <c r="J1611" t="s">
        <v>2019</v>
      </c>
      <c r="K1611">
        <v>117159</v>
      </c>
      <c r="L1611" t="s">
        <v>32</v>
      </c>
      <c r="M1611" t="s">
        <v>197</v>
      </c>
      <c r="N1611" t="s">
        <v>439</v>
      </c>
      <c r="O1611" t="s">
        <v>446</v>
      </c>
      <c r="P1611" t="s">
        <v>447</v>
      </c>
      <c r="Q1611" t="s">
        <v>1972</v>
      </c>
      <c r="T1611" t="s">
        <v>2014</v>
      </c>
      <c r="U1611" t="s">
        <v>2017</v>
      </c>
      <c r="V1611" t="s">
        <v>2020</v>
      </c>
      <c r="X1611" t="s">
        <v>2019</v>
      </c>
    </row>
    <row r="1612" spans="1:24" x14ac:dyDescent="0.25">
      <c r="A1612" t="s">
        <v>1972</v>
      </c>
      <c r="B1612" t="s">
        <v>2024</v>
      </c>
      <c r="C1612" t="b">
        <v>0</v>
      </c>
      <c r="D1612" t="s">
        <v>29</v>
      </c>
      <c r="F1612" t="s">
        <v>2019</v>
      </c>
      <c r="G1612" t="s">
        <v>2019</v>
      </c>
      <c r="H1612" t="s">
        <v>2645</v>
      </c>
      <c r="I1612" t="s">
        <v>2019</v>
      </c>
      <c r="J1612" t="s">
        <v>2019</v>
      </c>
      <c r="K1612">
        <v>117159</v>
      </c>
      <c r="L1612" t="s">
        <v>32</v>
      </c>
      <c r="M1612" t="s">
        <v>197</v>
      </c>
      <c r="N1612" t="s">
        <v>439</v>
      </c>
      <c r="O1612" t="s">
        <v>446</v>
      </c>
      <c r="P1612" t="s">
        <v>447</v>
      </c>
      <c r="Q1612" t="s">
        <v>1972</v>
      </c>
      <c r="T1612" t="s">
        <v>2014</v>
      </c>
      <c r="U1612" t="s">
        <v>2017</v>
      </c>
      <c r="V1612" t="s">
        <v>2020</v>
      </c>
      <c r="X1612" t="s">
        <v>2019</v>
      </c>
    </row>
    <row r="1613" spans="1:24" x14ac:dyDescent="0.25">
      <c r="A1613" t="s">
        <v>1972</v>
      </c>
      <c r="B1613" t="s">
        <v>2025</v>
      </c>
      <c r="C1613" t="b">
        <v>0</v>
      </c>
      <c r="D1613" t="s">
        <v>29</v>
      </c>
      <c r="F1613" t="s">
        <v>2019</v>
      </c>
      <c r="G1613" t="s">
        <v>2019</v>
      </c>
      <c r="H1613" t="s">
        <v>2645</v>
      </c>
      <c r="I1613" t="s">
        <v>2019</v>
      </c>
      <c r="J1613" t="s">
        <v>2019</v>
      </c>
      <c r="K1613">
        <v>117159</v>
      </c>
      <c r="L1613" t="s">
        <v>32</v>
      </c>
      <c r="M1613" t="s">
        <v>197</v>
      </c>
      <c r="N1613" t="s">
        <v>439</v>
      </c>
      <c r="O1613" t="s">
        <v>446</v>
      </c>
      <c r="P1613" t="s">
        <v>447</v>
      </c>
      <c r="Q1613" t="s">
        <v>1972</v>
      </c>
      <c r="T1613" t="s">
        <v>2014</v>
      </c>
      <c r="U1613" t="s">
        <v>2017</v>
      </c>
      <c r="V1613" t="s">
        <v>2020</v>
      </c>
      <c r="X1613" t="s">
        <v>2019</v>
      </c>
    </row>
    <row r="1614" spans="1:24" x14ac:dyDescent="0.25">
      <c r="A1614" t="s">
        <v>1972</v>
      </c>
      <c r="B1614" t="s">
        <v>2026</v>
      </c>
      <c r="C1614" t="b">
        <v>0</v>
      </c>
      <c r="D1614" t="s">
        <v>29</v>
      </c>
      <c r="F1614" t="s">
        <v>2019</v>
      </c>
      <c r="G1614" t="s">
        <v>2019</v>
      </c>
      <c r="H1614" t="s">
        <v>2645</v>
      </c>
      <c r="I1614" t="s">
        <v>2019</v>
      </c>
      <c r="J1614" t="s">
        <v>2019</v>
      </c>
      <c r="K1614">
        <v>117159</v>
      </c>
      <c r="L1614" t="s">
        <v>32</v>
      </c>
      <c r="M1614" t="s">
        <v>197</v>
      </c>
      <c r="N1614" t="s">
        <v>439</v>
      </c>
      <c r="O1614" t="s">
        <v>446</v>
      </c>
      <c r="P1614" t="s">
        <v>447</v>
      </c>
      <c r="Q1614" t="s">
        <v>1972</v>
      </c>
      <c r="T1614" t="s">
        <v>2014</v>
      </c>
      <c r="U1614" t="s">
        <v>2017</v>
      </c>
      <c r="V1614" t="s">
        <v>2020</v>
      </c>
      <c r="X1614" t="s">
        <v>2019</v>
      </c>
    </row>
    <row r="1615" spans="1:24" x14ac:dyDescent="0.25">
      <c r="A1615" t="s">
        <v>1972</v>
      </c>
      <c r="B1615" t="s">
        <v>2027</v>
      </c>
      <c r="C1615" t="b">
        <v>0</v>
      </c>
      <c r="D1615" t="s">
        <v>40</v>
      </c>
      <c r="F1615" t="s">
        <v>82</v>
      </c>
      <c r="G1615" t="s">
        <v>82</v>
      </c>
      <c r="H1615" t="s">
        <v>82</v>
      </c>
      <c r="I1615" t="s">
        <v>2027</v>
      </c>
      <c r="J1615" t="s">
        <v>2027</v>
      </c>
      <c r="K1615">
        <v>115236</v>
      </c>
      <c r="L1615" t="s">
        <v>32</v>
      </c>
      <c r="M1615" t="s">
        <v>197</v>
      </c>
      <c r="N1615" t="s">
        <v>439</v>
      </c>
      <c r="O1615" t="s">
        <v>446</v>
      </c>
      <c r="P1615" t="s">
        <v>447</v>
      </c>
      <c r="Q1615" t="s">
        <v>1972</v>
      </c>
      <c r="T1615" t="s">
        <v>2014</v>
      </c>
      <c r="U1615" t="s">
        <v>2028</v>
      </c>
      <c r="X1615" t="s">
        <v>2027</v>
      </c>
    </row>
    <row r="1616" spans="1:24" x14ac:dyDescent="0.25">
      <c r="A1616" t="s">
        <v>1972</v>
      </c>
      <c r="B1616" t="s">
        <v>2029</v>
      </c>
      <c r="C1616" t="b">
        <v>0</v>
      </c>
      <c r="D1616" t="s">
        <v>40</v>
      </c>
      <c r="F1616" t="s">
        <v>82</v>
      </c>
      <c r="G1616" t="s">
        <v>2029</v>
      </c>
      <c r="H1616" t="s">
        <v>2645</v>
      </c>
      <c r="I1616" t="s">
        <v>2029</v>
      </c>
      <c r="J1616" t="s">
        <v>2029</v>
      </c>
      <c r="K1616">
        <v>115221</v>
      </c>
      <c r="L1616" t="s">
        <v>32</v>
      </c>
      <c r="M1616" t="s">
        <v>197</v>
      </c>
      <c r="N1616" t="s">
        <v>439</v>
      </c>
      <c r="O1616" t="s">
        <v>446</v>
      </c>
      <c r="P1616" t="s">
        <v>447</v>
      </c>
      <c r="Q1616" t="s">
        <v>1972</v>
      </c>
      <c r="T1616" t="s">
        <v>2014</v>
      </c>
      <c r="U1616" t="s">
        <v>2028</v>
      </c>
      <c r="X1616" t="s">
        <v>2029</v>
      </c>
    </row>
    <row r="1617" spans="1:29" x14ac:dyDescent="0.25">
      <c r="A1617" t="s">
        <v>1972</v>
      </c>
      <c r="B1617" t="s">
        <v>2030</v>
      </c>
      <c r="C1617" t="b">
        <v>0</v>
      </c>
      <c r="D1617" t="s">
        <v>29</v>
      </c>
      <c r="F1617" t="s">
        <v>82</v>
      </c>
      <c r="G1617" t="s">
        <v>2029</v>
      </c>
      <c r="H1617" t="s">
        <v>2645</v>
      </c>
      <c r="I1617" t="s">
        <v>2029</v>
      </c>
      <c r="J1617" t="s">
        <v>2029</v>
      </c>
      <c r="K1617">
        <v>115221</v>
      </c>
      <c r="L1617" t="s">
        <v>32</v>
      </c>
      <c r="M1617" t="s">
        <v>197</v>
      </c>
      <c r="N1617" t="s">
        <v>439</v>
      </c>
      <c r="O1617" t="s">
        <v>446</v>
      </c>
      <c r="P1617" t="s">
        <v>447</v>
      </c>
      <c r="Q1617" t="s">
        <v>1972</v>
      </c>
      <c r="T1617" t="s">
        <v>2014</v>
      </c>
      <c r="U1617" t="s">
        <v>2028</v>
      </c>
      <c r="X1617" t="s">
        <v>2029</v>
      </c>
    </row>
    <row r="1618" spans="1:29" x14ac:dyDescent="0.25">
      <c r="A1618" t="s">
        <v>1972</v>
      </c>
      <c r="B1618" t="s">
        <v>2014</v>
      </c>
      <c r="C1618" t="b">
        <v>0</v>
      </c>
      <c r="D1618" t="s">
        <v>40</v>
      </c>
      <c r="F1618" t="s">
        <v>82</v>
      </c>
      <c r="G1618" t="s">
        <v>82</v>
      </c>
      <c r="H1618" t="s">
        <v>82</v>
      </c>
      <c r="I1618" t="s">
        <v>2014</v>
      </c>
      <c r="J1618" t="s">
        <v>2014</v>
      </c>
      <c r="K1618">
        <v>117120</v>
      </c>
      <c r="L1618" t="s">
        <v>32</v>
      </c>
      <c r="M1618" t="s">
        <v>197</v>
      </c>
      <c r="N1618" t="s">
        <v>439</v>
      </c>
      <c r="O1618" t="s">
        <v>446</v>
      </c>
      <c r="P1618" t="s">
        <v>447</v>
      </c>
      <c r="Q1618" t="s">
        <v>1972</v>
      </c>
      <c r="T1618" t="s">
        <v>2014</v>
      </c>
    </row>
    <row r="1619" spans="1:29" x14ac:dyDescent="0.25">
      <c r="A1619" t="s">
        <v>1972</v>
      </c>
      <c r="B1619" t="s">
        <v>2017</v>
      </c>
      <c r="C1619" t="b">
        <v>0</v>
      </c>
      <c r="D1619" t="s">
        <v>29</v>
      </c>
      <c r="F1619" t="s">
        <v>82</v>
      </c>
      <c r="G1619" t="s">
        <v>82</v>
      </c>
      <c r="H1619" t="s">
        <v>82</v>
      </c>
      <c r="I1619" t="s">
        <v>2014</v>
      </c>
      <c r="J1619" t="s">
        <v>2014</v>
      </c>
      <c r="K1619">
        <v>117120</v>
      </c>
      <c r="L1619" t="s">
        <v>32</v>
      </c>
      <c r="M1619" t="s">
        <v>197</v>
      </c>
      <c r="N1619" t="s">
        <v>439</v>
      </c>
      <c r="O1619" t="s">
        <v>446</v>
      </c>
      <c r="P1619" t="s">
        <v>447</v>
      </c>
      <c r="Q1619" t="s">
        <v>1972</v>
      </c>
      <c r="T1619" t="s">
        <v>2014</v>
      </c>
    </row>
    <row r="1620" spans="1:29" x14ac:dyDescent="0.25">
      <c r="A1620" t="s">
        <v>1972</v>
      </c>
      <c r="B1620" t="s">
        <v>2028</v>
      </c>
      <c r="C1620" t="b">
        <v>0</v>
      </c>
      <c r="D1620" t="s">
        <v>29</v>
      </c>
      <c r="F1620" t="s">
        <v>82</v>
      </c>
      <c r="G1620" t="s">
        <v>82</v>
      </c>
      <c r="H1620" t="s">
        <v>82</v>
      </c>
      <c r="I1620" t="s">
        <v>2014</v>
      </c>
      <c r="J1620" t="s">
        <v>2014</v>
      </c>
      <c r="K1620">
        <v>117120</v>
      </c>
      <c r="L1620" t="s">
        <v>32</v>
      </c>
      <c r="M1620" t="s">
        <v>197</v>
      </c>
      <c r="N1620" t="s">
        <v>439</v>
      </c>
      <c r="O1620" t="s">
        <v>446</v>
      </c>
      <c r="P1620" t="s">
        <v>447</v>
      </c>
      <c r="Q1620" t="s">
        <v>1972</v>
      </c>
      <c r="T1620" t="s">
        <v>2014</v>
      </c>
    </row>
    <row r="1621" spans="1:29" x14ac:dyDescent="0.25">
      <c r="A1621" t="s">
        <v>1972</v>
      </c>
      <c r="B1621" t="s">
        <v>2031</v>
      </c>
      <c r="C1621" t="b">
        <v>0</v>
      </c>
      <c r="D1621" t="s">
        <v>29</v>
      </c>
      <c r="E1621" s="25" t="s">
        <v>1903</v>
      </c>
      <c r="F1621" t="s">
        <v>82</v>
      </c>
      <c r="G1621" t="s">
        <v>2032</v>
      </c>
      <c r="H1621" t="s">
        <v>2645</v>
      </c>
      <c r="I1621" t="s">
        <v>2032</v>
      </c>
      <c r="J1621" t="s">
        <v>2032</v>
      </c>
      <c r="K1621">
        <v>116423</v>
      </c>
      <c r="L1621" t="s">
        <v>32</v>
      </c>
      <c r="M1621" t="s">
        <v>197</v>
      </c>
      <c r="N1621" t="s">
        <v>439</v>
      </c>
      <c r="O1621" t="s">
        <v>446</v>
      </c>
      <c r="P1621" t="s">
        <v>447</v>
      </c>
      <c r="Q1621" t="s">
        <v>1972</v>
      </c>
      <c r="T1621" t="s">
        <v>2033</v>
      </c>
      <c r="U1621" t="s">
        <v>2034</v>
      </c>
      <c r="X1621" t="s">
        <v>2031</v>
      </c>
    </row>
    <row r="1622" spans="1:29" x14ac:dyDescent="0.25">
      <c r="A1622" t="s">
        <v>1972</v>
      </c>
      <c r="B1622" t="s">
        <v>2032</v>
      </c>
      <c r="C1622" t="b">
        <v>0</v>
      </c>
      <c r="D1622" t="s">
        <v>40</v>
      </c>
      <c r="E1622" s="25" t="s">
        <v>1903</v>
      </c>
      <c r="F1622" t="s">
        <v>82</v>
      </c>
      <c r="G1622" t="s">
        <v>2032</v>
      </c>
      <c r="H1622" t="s">
        <v>2645</v>
      </c>
      <c r="I1622" t="s">
        <v>2032</v>
      </c>
      <c r="J1622" t="s">
        <v>2032</v>
      </c>
      <c r="K1622">
        <v>116423</v>
      </c>
      <c r="L1622" t="s">
        <v>32</v>
      </c>
      <c r="M1622" t="s">
        <v>197</v>
      </c>
      <c r="N1622" t="s">
        <v>439</v>
      </c>
      <c r="O1622" t="s">
        <v>446</v>
      </c>
      <c r="P1622" t="s">
        <v>447</v>
      </c>
      <c r="Q1622" t="s">
        <v>1972</v>
      </c>
      <c r="T1622" t="s">
        <v>2033</v>
      </c>
      <c r="U1622" t="s">
        <v>2034</v>
      </c>
      <c r="X1622" t="s">
        <v>2031</v>
      </c>
    </row>
    <row r="1623" spans="1:29" x14ac:dyDescent="0.25">
      <c r="A1623" t="s">
        <v>1972</v>
      </c>
      <c r="B1623" t="s">
        <v>2035</v>
      </c>
      <c r="C1623" t="b">
        <v>0</v>
      </c>
      <c r="D1623" t="s">
        <v>40</v>
      </c>
      <c r="F1623" t="s">
        <v>82</v>
      </c>
      <c r="G1623" t="s">
        <v>82</v>
      </c>
      <c r="H1623" t="s">
        <v>82</v>
      </c>
      <c r="I1623" t="s">
        <v>2035</v>
      </c>
      <c r="J1623" t="s">
        <v>2035</v>
      </c>
      <c r="K1623">
        <v>116298</v>
      </c>
      <c r="L1623" t="s">
        <v>32</v>
      </c>
      <c r="M1623" t="s">
        <v>197</v>
      </c>
      <c r="N1623" t="s">
        <v>439</v>
      </c>
      <c r="O1623" t="s">
        <v>446</v>
      </c>
      <c r="P1623" t="s">
        <v>447</v>
      </c>
      <c r="Q1623" t="s">
        <v>1972</v>
      </c>
      <c r="T1623" t="s">
        <v>2033</v>
      </c>
      <c r="U1623" t="s">
        <v>2034</v>
      </c>
      <c r="X1623" t="s">
        <v>2035</v>
      </c>
    </row>
    <row r="1624" spans="1:29" x14ac:dyDescent="0.25">
      <c r="A1624" t="s">
        <v>1972</v>
      </c>
      <c r="B1624" t="s">
        <v>2036</v>
      </c>
      <c r="C1624" t="b">
        <v>0</v>
      </c>
      <c r="D1624" t="s">
        <v>29</v>
      </c>
      <c r="F1624" t="s">
        <v>82</v>
      </c>
      <c r="G1624" t="s">
        <v>82</v>
      </c>
      <c r="H1624" t="s">
        <v>82</v>
      </c>
      <c r="I1624" t="s">
        <v>2035</v>
      </c>
      <c r="J1624" t="s">
        <v>2035</v>
      </c>
      <c r="K1624">
        <v>116298</v>
      </c>
      <c r="L1624" t="s">
        <v>32</v>
      </c>
      <c r="M1624" t="s">
        <v>197</v>
      </c>
      <c r="N1624" t="s">
        <v>439</v>
      </c>
      <c r="O1624" t="s">
        <v>446</v>
      </c>
      <c r="P1624" t="s">
        <v>447</v>
      </c>
      <c r="Q1624" t="s">
        <v>1972</v>
      </c>
      <c r="T1624" t="s">
        <v>2033</v>
      </c>
      <c r="U1624" t="s">
        <v>2034</v>
      </c>
      <c r="X1624" t="s">
        <v>2035</v>
      </c>
    </row>
    <row r="1625" spans="1:29" x14ac:dyDescent="0.25">
      <c r="A1625" t="s">
        <v>1972</v>
      </c>
      <c r="B1625" t="s">
        <v>2037</v>
      </c>
      <c r="C1625" t="b">
        <v>0</v>
      </c>
      <c r="D1625" t="s">
        <v>29</v>
      </c>
      <c r="F1625" t="s">
        <v>82</v>
      </c>
      <c r="G1625" t="s">
        <v>82</v>
      </c>
      <c r="H1625" t="s">
        <v>82</v>
      </c>
      <c r="I1625" t="s">
        <v>2035</v>
      </c>
      <c r="J1625" t="s">
        <v>2035</v>
      </c>
      <c r="K1625">
        <v>116298</v>
      </c>
      <c r="L1625" t="s">
        <v>32</v>
      </c>
      <c r="M1625" t="s">
        <v>197</v>
      </c>
      <c r="N1625" t="s">
        <v>439</v>
      </c>
      <c r="O1625" t="s">
        <v>446</v>
      </c>
      <c r="P1625" t="s">
        <v>447</v>
      </c>
      <c r="Q1625" t="s">
        <v>1972</v>
      </c>
      <c r="T1625" t="s">
        <v>2033</v>
      </c>
      <c r="U1625" t="s">
        <v>2034</v>
      </c>
      <c r="X1625" t="s">
        <v>2035</v>
      </c>
    </row>
    <row r="1626" spans="1:29" x14ac:dyDescent="0.25">
      <c r="A1626" t="s">
        <v>1972</v>
      </c>
      <c r="B1626" t="s">
        <v>2033</v>
      </c>
      <c r="C1626" t="b">
        <v>0</v>
      </c>
      <c r="D1626" t="s">
        <v>40</v>
      </c>
      <c r="F1626" t="s">
        <v>82</v>
      </c>
      <c r="G1626" t="s">
        <v>82</v>
      </c>
      <c r="H1626" t="s">
        <v>82</v>
      </c>
      <c r="I1626" t="s">
        <v>2033</v>
      </c>
      <c r="J1626" t="s">
        <v>2033</v>
      </c>
      <c r="K1626">
        <v>115934</v>
      </c>
      <c r="L1626" t="s">
        <v>32</v>
      </c>
      <c r="M1626" t="s">
        <v>197</v>
      </c>
      <c r="N1626" t="s">
        <v>439</v>
      </c>
      <c r="O1626" t="s">
        <v>446</v>
      </c>
      <c r="P1626" t="s">
        <v>447</v>
      </c>
      <c r="Q1626" t="s">
        <v>1972</v>
      </c>
      <c r="T1626" t="s">
        <v>2033</v>
      </c>
    </row>
    <row r="1627" spans="1:29" x14ac:dyDescent="0.25">
      <c r="A1627" t="s">
        <v>1972</v>
      </c>
      <c r="B1627" t="s">
        <v>2034</v>
      </c>
      <c r="C1627" t="b">
        <v>0</v>
      </c>
      <c r="D1627" t="s">
        <v>29</v>
      </c>
      <c r="F1627" t="s">
        <v>82</v>
      </c>
      <c r="G1627" t="s">
        <v>82</v>
      </c>
      <c r="H1627" t="s">
        <v>82</v>
      </c>
      <c r="I1627" t="s">
        <v>2033</v>
      </c>
      <c r="J1627" t="s">
        <v>2033</v>
      </c>
      <c r="K1627">
        <v>115934</v>
      </c>
      <c r="L1627" t="s">
        <v>32</v>
      </c>
      <c r="M1627" t="s">
        <v>197</v>
      </c>
      <c r="N1627" t="s">
        <v>439</v>
      </c>
      <c r="O1627" t="s">
        <v>446</v>
      </c>
      <c r="P1627" t="s">
        <v>447</v>
      </c>
      <c r="Q1627" t="s">
        <v>1972</v>
      </c>
      <c r="T1627" t="s">
        <v>2033</v>
      </c>
    </row>
    <row r="1628" spans="1:29" x14ac:dyDescent="0.25">
      <c r="A1628" t="s">
        <v>1972</v>
      </c>
      <c r="B1628" t="s">
        <v>2038</v>
      </c>
      <c r="C1628" t="b">
        <v>0</v>
      </c>
      <c r="D1628" t="s">
        <v>40</v>
      </c>
      <c r="F1628" t="s">
        <v>2038</v>
      </c>
      <c r="G1628" t="s">
        <v>2038</v>
      </c>
      <c r="H1628" t="s">
        <v>2645</v>
      </c>
      <c r="I1628" t="s">
        <v>2038</v>
      </c>
      <c r="J1628" t="s">
        <v>2038</v>
      </c>
      <c r="K1628">
        <v>117016</v>
      </c>
      <c r="L1628" t="s">
        <v>32</v>
      </c>
      <c r="M1628" t="s">
        <v>197</v>
      </c>
      <c r="N1628" t="s">
        <v>439</v>
      </c>
      <c r="O1628" t="s">
        <v>446</v>
      </c>
      <c r="P1628" t="s">
        <v>447</v>
      </c>
      <c r="Q1628" t="s">
        <v>1972</v>
      </c>
      <c r="T1628" t="s">
        <v>2039</v>
      </c>
      <c r="X1628" t="s">
        <v>2038</v>
      </c>
    </row>
    <row r="1629" spans="1:29" x14ac:dyDescent="0.25">
      <c r="A1629" t="s">
        <v>1972</v>
      </c>
      <c r="B1629" t="s">
        <v>2040</v>
      </c>
      <c r="C1629" t="b">
        <v>0</v>
      </c>
      <c r="D1629" t="s">
        <v>29</v>
      </c>
      <c r="F1629" t="s">
        <v>2038</v>
      </c>
      <c r="G1629" t="s">
        <v>2038</v>
      </c>
      <c r="H1629" t="s">
        <v>2645</v>
      </c>
      <c r="I1629" t="s">
        <v>2038</v>
      </c>
      <c r="J1629" t="s">
        <v>2038</v>
      </c>
      <c r="K1629">
        <v>117016</v>
      </c>
      <c r="L1629" t="s">
        <v>32</v>
      </c>
      <c r="M1629" t="s">
        <v>197</v>
      </c>
      <c r="N1629" t="s">
        <v>439</v>
      </c>
      <c r="O1629" t="s">
        <v>446</v>
      </c>
      <c r="P1629" t="s">
        <v>447</v>
      </c>
      <c r="Q1629" t="s">
        <v>1972</v>
      </c>
      <c r="T1629" t="s">
        <v>2039</v>
      </c>
      <c r="X1629" t="s">
        <v>2038</v>
      </c>
    </row>
    <row r="1630" spans="1:29" x14ac:dyDescent="0.25">
      <c r="A1630" t="s">
        <v>1972</v>
      </c>
      <c r="B1630" t="s">
        <v>2041</v>
      </c>
      <c r="C1630" t="b">
        <v>0</v>
      </c>
      <c r="D1630" t="s">
        <v>29</v>
      </c>
      <c r="F1630" t="s">
        <v>2042</v>
      </c>
      <c r="G1630" t="s">
        <v>2042</v>
      </c>
      <c r="H1630" t="s">
        <v>2645</v>
      </c>
      <c r="I1630" t="s">
        <v>2042</v>
      </c>
      <c r="J1630" t="s">
        <v>2042</v>
      </c>
      <c r="K1630">
        <v>115538</v>
      </c>
      <c r="L1630" t="s">
        <v>32</v>
      </c>
      <c r="M1630" t="s">
        <v>197</v>
      </c>
      <c r="N1630" t="s">
        <v>439</v>
      </c>
      <c r="O1630" t="s">
        <v>446</v>
      </c>
      <c r="P1630" t="s">
        <v>447</v>
      </c>
      <c r="Q1630" t="s">
        <v>1972</v>
      </c>
      <c r="T1630" t="s">
        <v>2043</v>
      </c>
      <c r="U1630" t="s">
        <v>2044</v>
      </c>
      <c r="X1630" t="s">
        <v>2042</v>
      </c>
      <c r="AC1630" t="s">
        <v>1891</v>
      </c>
    </row>
    <row r="1631" spans="1:29" x14ac:dyDescent="0.25">
      <c r="A1631" t="s">
        <v>1972</v>
      </c>
      <c r="B1631" t="s">
        <v>2045</v>
      </c>
      <c r="C1631" t="b">
        <v>0</v>
      </c>
      <c r="D1631" t="s">
        <v>29</v>
      </c>
      <c r="F1631" t="s">
        <v>2042</v>
      </c>
      <c r="G1631" t="s">
        <v>2042</v>
      </c>
      <c r="H1631" t="s">
        <v>2645</v>
      </c>
      <c r="I1631" t="s">
        <v>2042</v>
      </c>
      <c r="J1631" t="s">
        <v>2042</v>
      </c>
      <c r="K1631">
        <v>115530</v>
      </c>
      <c r="L1631" t="s">
        <v>32</v>
      </c>
      <c r="M1631" t="s">
        <v>197</v>
      </c>
      <c r="N1631" t="s">
        <v>439</v>
      </c>
      <c r="O1631" t="s">
        <v>446</v>
      </c>
      <c r="P1631" t="s">
        <v>447</v>
      </c>
      <c r="Q1631" t="s">
        <v>1972</v>
      </c>
      <c r="T1631" t="s">
        <v>2043</v>
      </c>
      <c r="U1631" t="s">
        <v>2044</v>
      </c>
      <c r="X1631" t="s">
        <v>2042</v>
      </c>
      <c r="AC1631" t="s">
        <v>2046</v>
      </c>
    </row>
    <row r="1632" spans="1:29" x14ac:dyDescent="0.25">
      <c r="A1632" t="s">
        <v>1972</v>
      </c>
      <c r="B1632" t="s">
        <v>2042</v>
      </c>
      <c r="C1632" t="b">
        <v>0</v>
      </c>
      <c r="D1632" t="s">
        <v>40</v>
      </c>
      <c r="F1632" t="s">
        <v>2042</v>
      </c>
      <c r="G1632" t="s">
        <v>2042</v>
      </c>
      <c r="H1632" t="s">
        <v>2645</v>
      </c>
      <c r="I1632" t="s">
        <v>2042</v>
      </c>
      <c r="J1632" t="s">
        <v>2042</v>
      </c>
      <c r="K1632">
        <v>115529</v>
      </c>
      <c r="L1632" t="s">
        <v>32</v>
      </c>
      <c r="M1632" t="s">
        <v>197</v>
      </c>
      <c r="N1632" t="s">
        <v>439</v>
      </c>
      <c r="O1632" t="s">
        <v>446</v>
      </c>
      <c r="P1632" t="s">
        <v>447</v>
      </c>
      <c r="Q1632" t="s">
        <v>1972</v>
      </c>
      <c r="T1632" t="s">
        <v>2043</v>
      </c>
      <c r="U1632" t="s">
        <v>2044</v>
      </c>
      <c r="X1632" t="s">
        <v>2042</v>
      </c>
    </row>
    <row r="1633" spans="1:29" x14ac:dyDescent="0.25">
      <c r="A1633" t="s">
        <v>1972</v>
      </c>
      <c r="B1633" t="s">
        <v>2047</v>
      </c>
      <c r="C1633" t="b">
        <v>0</v>
      </c>
      <c r="D1633" t="s">
        <v>29</v>
      </c>
      <c r="F1633" t="s">
        <v>2042</v>
      </c>
      <c r="G1633" t="s">
        <v>2042</v>
      </c>
      <c r="H1633" t="s">
        <v>2645</v>
      </c>
      <c r="I1633" t="s">
        <v>2042</v>
      </c>
      <c r="J1633" t="s">
        <v>2042</v>
      </c>
      <c r="K1633">
        <v>115529</v>
      </c>
      <c r="L1633" t="s">
        <v>32</v>
      </c>
      <c r="M1633" t="s">
        <v>197</v>
      </c>
      <c r="N1633" t="s">
        <v>439</v>
      </c>
      <c r="O1633" t="s">
        <v>446</v>
      </c>
      <c r="P1633" t="s">
        <v>447</v>
      </c>
      <c r="Q1633" t="s">
        <v>1972</v>
      </c>
      <c r="T1633" t="s">
        <v>2043</v>
      </c>
      <c r="U1633" t="s">
        <v>2044</v>
      </c>
      <c r="X1633" t="s">
        <v>2042</v>
      </c>
    </row>
    <row r="1634" spans="1:29" x14ac:dyDescent="0.25">
      <c r="A1634" t="s">
        <v>1972</v>
      </c>
      <c r="B1634" t="s">
        <v>2048</v>
      </c>
      <c r="C1634" t="b">
        <v>0</v>
      </c>
      <c r="D1634" t="s">
        <v>40</v>
      </c>
      <c r="F1634" t="s">
        <v>2048</v>
      </c>
      <c r="G1634" t="s">
        <v>2048</v>
      </c>
      <c r="H1634" t="s">
        <v>2650</v>
      </c>
      <c r="I1634" t="s">
        <v>2048</v>
      </c>
      <c r="J1634" t="s">
        <v>2048</v>
      </c>
      <c r="K1634">
        <v>115563</v>
      </c>
      <c r="L1634" t="s">
        <v>32</v>
      </c>
      <c r="M1634" t="s">
        <v>197</v>
      </c>
      <c r="N1634" t="s">
        <v>439</v>
      </c>
      <c r="O1634" t="s">
        <v>446</v>
      </c>
      <c r="P1634" t="s">
        <v>447</v>
      </c>
      <c r="Q1634" t="s">
        <v>1972</v>
      </c>
      <c r="T1634" t="s">
        <v>2043</v>
      </c>
      <c r="U1634" t="s">
        <v>2044</v>
      </c>
      <c r="X1634" t="s">
        <v>2049</v>
      </c>
      <c r="AC1634" t="s">
        <v>2050</v>
      </c>
    </row>
    <row r="1635" spans="1:29" x14ac:dyDescent="0.25">
      <c r="A1635" t="s">
        <v>1972</v>
      </c>
      <c r="B1635" t="s">
        <v>2051</v>
      </c>
      <c r="C1635" t="b">
        <v>0</v>
      </c>
      <c r="D1635" t="s">
        <v>40</v>
      </c>
      <c r="F1635" t="s">
        <v>2051</v>
      </c>
      <c r="G1635" t="s">
        <v>2051</v>
      </c>
      <c r="H1635" t="s">
        <v>2650</v>
      </c>
      <c r="I1635" t="s">
        <v>2051</v>
      </c>
      <c r="J1635" t="s">
        <v>2051</v>
      </c>
      <c r="K1635">
        <v>115560</v>
      </c>
      <c r="L1635" t="s">
        <v>32</v>
      </c>
      <c r="M1635" t="s">
        <v>197</v>
      </c>
      <c r="N1635" t="s">
        <v>439</v>
      </c>
      <c r="O1635" t="s">
        <v>446</v>
      </c>
      <c r="P1635" t="s">
        <v>447</v>
      </c>
      <c r="Q1635" t="s">
        <v>1972</v>
      </c>
      <c r="T1635" t="s">
        <v>2043</v>
      </c>
      <c r="U1635" t="s">
        <v>2044</v>
      </c>
      <c r="X1635" t="s">
        <v>2049</v>
      </c>
      <c r="AC1635" t="s">
        <v>2052</v>
      </c>
    </row>
    <row r="1636" spans="1:29" x14ac:dyDescent="0.25">
      <c r="A1636" t="s">
        <v>1972</v>
      </c>
      <c r="B1636" t="s">
        <v>2053</v>
      </c>
      <c r="C1636" t="b">
        <v>0</v>
      </c>
      <c r="D1636" t="s">
        <v>29</v>
      </c>
      <c r="F1636" t="s">
        <v>2051</v>
      </c>
      <c r="G1636" t="s">
        <v>2051</v>
      </c>
      <c r="H1636" t="s">
        <v>2650</v>
      </c>
      <c r="I1636" t="s">
        <v>2051</v>
      </c>
      <c r="J1636" t="s">
        <v>2051</v>
      </c>
      <c r="K1636">
        <v>115560</v>
      </c>
      <c r="L1636" t="s">
        <v>32</v>
      </c>
      <c r="M1636" t="s">
        <v>197</v>
      </c>
      <c r="N1636" t="s">
        <v>439</v>
      </c>
      <c r="O1636" t="s">
        <v>446</v>
      </c>
      <c r="P1636" t="s">
        <v>447</v>
      </c>
      <c r="Q1636" t="s">
        <v>1972</v>
      </c>
      <c r="T1636" t="s">
        <v>2043</v>
      </c>
      <c r="U1636" t="s">
        <v>2044</v>
      </c>
      <c r="X1636" t="s">
        <v>2049</v>
      </c>
      <c r="AC1636" t="s">
        <v>2052</v>
      </c>
    </row>
    <row r="1637" spans="1:29" x14ac:dyDescent="0.25">
      <c r="A1637" t="s">
        <v>1972</v>
      </c>
      <c r="B1637" t="s">
        <v>2054</v>
      </c>
      <c r="C1637" t="b">
        <v>0</v>
      </c>
      <c r="D1637" t="s">
        <v>40</v>
      </c>
      <c r="F1637" t="s">
        <v>82</v>
      </c>
      <c r="G1637" t="s">
        <v>82</v>
      </c>
      <c r="H1637" t="s">
        <v>82</v>
      </c>
      <c r="I1637" t="s">
        <v>2054</v>
      </c>
      <c r="J1637" t="s">
        <v>2054</v>
      </c>
      <c r="L1637" t="s">
        <v>32</v>
      </c>
      <c r="M1637" t="s">
        <v>197</v>
      </c>
      <c r="N1637" t="s">
        <v>439</v>
      </c>
      <c r="O1637" t="s">
        <v>446</v>
      </c>
      <c r="P1637" t="s">
        <v>447</v>
      </c>
      <c r="Q1637" t="s">
        <v>1972</v>
      </c>
      <c r="T1637" t="s">
        <v>2043</v>
      </c>
      <c r="U1637" t="s">
        <v>2044</v>
      </c>
      <c r="X1637" t="s">
        <v>2049</v>
      </c>
      <c r="AC1637" t="s">
        <v>2055</v>
      </c>
    </row>
    <row r="1638" spans="1:29" x14ac:dyDescent="0.25">
      <c r="A1638" t="s">
        <v>1972</v>
      </c>
      <c r="B1638" t="s">
        <v>2049</v>
      </c>
      <c r="C1638" t="b">
        <v>0</v>
      </c>
      <c r="D1638" t="s">
        <v>40</v>
      </c>
      <c r="F1638" t="s">
        <v>82</v>
      </c>
      <c r="G1638" t="s">
        <v>82</v>
      </c>
      <c r="H1638" t="s">
        <v>82</v>
      </c>
      <c r="I1638" t="s">
        <v>2049</v>
      </c>
      <c r="J1638" t="s">
        <v>2049</v>
      </c>
      <c r="K1638">
        <v>115556</v>
      </c>
      <c r="L1638" t="s">
        <v>32</v>
      </c>
      <c r="M1638" t="s">
        <v>197</v>
      </c>
      <c r="N1638" t="s">
        <v>439</v>
      </c>
      <c r="O1638" t="s">
        <v>446</v>
      </c>
      <c r="P1638" t="s">
        <v>447</v>
      </c>
      <c r="Q1638" t="s">
        <v>1972</v>
      </c>
      <c r="T1638" t="s">
        <v>2043</v>
      </c>
      <c r="U1638" t="s">
        <v>2044</v>
      </c>
      <c r="X1638" t="s">
        <v>2049</v>
      </c>
    </row>
    <row r="1639" spans="1:29" x14ac:dyDescent="0.25">
      <c r="A1639" t="s">
        <v>1972</v>
      </c>
      <c r="B1639" t="s">
        <v>2044</v>
      </c>
      <c r="C1639" t="b">
        <v>0</v>
      </c>
      <c r="D1639" t="s">
        <v>40</v>
      </c>
      <c r="F1639" t="s">
        <v>82</v>
      </c>
      <c r="G1639" t="s">
        <v>82</v>
      </c>
      <c r="H1639" t="s">
        <v>82</v>
      </c>
      <c r="I1639" t="s">
        <v>2044</v>
      </c>
      <c r="J1639" t="s">
        <v>2044</v>
      </c>
      <c r="K1639">
        <v>568763</v>
      </c>
      <c r="L1639" t="s">
        <v>32</v>
      </c>
      <c r="M1639" t="s">
        <v>197</v>
      </c>
      <c r="N1639" t="s">
        <v>439</v>
      </c>
      <c r="O1639" t="s">
        <v>446</v>
      </c>
      <c r="P1639" t="s">
        <v>447</v>
      </c>
      <c r="Q1639" t="s">
        <v>1972</v>
      </c>
      <c r="T1639" t="s">
        <v>2043</v>
      </c>
      <c r="U1639" t="s">
        <v>2044</v>
      </c>
    </row>
    <row r="1640" spans="1:29" hidden="1" x14ac:dyDescent="0.25">
      <c r="A1640" t="s">
        <v>1972</v>
      </c>
      <c r="B1640" t="s">
        <v>2056</v>
      </c>
      <c r="C1640" t="b">
        <v>1</v>
      </c>
      <c r="D1640" t="s">
        <v>2</v>
      </c>
      <c r="E1640" t="s">
        <v>1938</v>
      </c>
      <c r="F1640" t="s">
        <v>82</v>
      </c>
      <c r="G1640" t="s">
        <v>82</v>
      </c>
      <c r="H1640" t="s">
        <v>82</v>
      </c>
      <c r="I1640" t="s">
        <v>82</v>
      </c>
      <c r="J1640" t="s">
        <v>82</v>
      </c>
      <c r="K1640">
        <v>598262</v>
      </c>
      <c r="L1640" t="s">
        <v>32</v>
      </c>
      <c r="M1640" t="s">
        <v>197</v>
      </c>
      <c r="N1640" t="s">
        <v>439</v>
      </c>
      <c r="O1640" t="s">
        <v>446</v>
      </c>
      <c r="P1640" t="s">
        <v>447</v>
      </c>
      <c r="Q1640" t="s">
        <v>1972</v>
      </c>
      <c r="T1640" t="s">
        <v>2043</v>
      </c>
      <c r="U1640" t="s">
        <v>2057</v>
      </c>
      <c r="X1640" t="s">
        <v>2056</v>
      </c>
    </row>
    <row r="1641" spans="1:29" x14ac:dyDescent="0.25">
      <c r="A1641" t="s">
        <v>1972</v>
      </c>
      <c r="B1641" t="s">
        <v>2058</v>
      </c>
      <c r="C1641" t="b">
        <v>0</v>
      </c>
      <c r="D1641" t="s">
        <v>40</v>
      </c>
      <c r="F1641" t="s">
        <v>82</v>
      </c>
      <c r="G1641" t="s">
        <v>82</v>
      </c>
      <c r="H1641" t="s">
        <v>82</v>
      </c>
      <c r="I1641" t="s">
        <v>2058</v>
      </c>
      <c r="J1641" t="s">
        <v>2058</v>
      </c>
      <c r="K1641">
        <v>115618</v>
      </c>
      <c r="L1641" t="s">
        <v>32</v>
      </c>
      <c r="M1641" t="s">
        <v>197</v>
      </c>
      <c r="N1641" t="s">
        <v>439</v>
      </c>
      <c r="O1641" t="s">
        <v>446</v>
      </c>
      <c r="P1641" t="s">
        <v>447</v>
      </c>
      <c r="Q1641" t="s">
        <v>1972</v>
      </c>
      <c r="T1641" t="s">
        <v>2043</v>
      </c>
      <c r="U1641" t="s">
        <v>2057</v>
      </c>
      <c r="X1641" t="s">
        <v>2058</v>
      </c>
    </row>
    <row r="1642" spans="1:29" x14ac:dyDescent="0.25">
      <c r="A1642" t="s">
        <v>1972</v>
      </c>
      <c r="B1642" t="s">
        <v>2059</v>
      </c>
      <c r="C1642" t="b">
        <v>0</v>
      </c>
      <c r="D1642" t="s">
        <v>40</v>
      </c>
      <c r="F1642" t="s">
        <v>2059</v>
      </c>
      <c r="G1642" t="s">
        <v>2059</v>
      </c>
      <c r="H1642" t="s">
        <v>2645</v>
      </c>
      <c r="I1642" t="s">
        <v>2059</v>
      </c>
      <c r="J1642" t="s">
        <v>2059</v>
      </c>
      <c r="K1642">
        <v>115408</v>
      </c>
      <c r="L1642" t="s">
        <v>32</v>
      </c>
      <c r="M1642" t="s">
        <v>197</v>
      </c>
      <c r="N1642" t="s">
        <v>439</v>
      </c>
      <c r="O1642" t="s">
        <v>446</v>
      </c>
      <c r="P1642" t="s">
        <v>447</v>
      </c>
      <c r="Q1642" t="s">
        <v>1972</v>
      </c>
      <c r="T1642" t="s">
        <v>2043</v>
      </c>
      <c r="U1642" t="s">
        <v>2060</v>
      </c>
      <c r="X1642" t="s">
        <v>2059</v>
      </c>
    </row>
    <row r="1643" spans="1:29" x14ac:dyDescent="0.25">
      <c r="A1643" t="s">
        <v>1972</v>
      </c>
      <c r="B1643" t="s">
        <v>2061</v>
      </c>
      <c r="C1643" t="b">
        <v>0</v>
      </c>
      <c r="D1643" t="s">
        <v>29</v>
      </c>
      <c r="F1643" t="s">
        <v>2059</v>
      </c>
      <c r="G1643" t="s">
        <v>2059</v>
      </c>
      <c r="H1643" t="s">
        <v>2645</v>
      </c>
      <c r="I1643" t="s">
        <v>2059</v>
      </c>
      <c r="J1643" t="s">
        <v>2059</v>
      </c>
      <c r="K1643">
        <v>115408</v>
      </c>
      <c r="L1643" t="s">
        <v>32</v>
      </c>
      <c r="M1643" t="s">
        <v>197</v>
      </c>
      <c r="N1643" t="s">
        <v>439</v>
      </c>
      <c r="O1643" t="s">
        <v>446</v>
      </c>
      <c r="P1643" t="s">
        <v>447</v>
      </c>
      <c r="Q1643" t="s">
        <v>1972</v>
      </c>
      <c r="T1643" t="s">
        <v>2043</v>
      </c>
      <c r="U1643" t="s">
        <v>2060</v>
      </c>
      <c r="X1643" t="s">
        <v>2059</v>
      </c>
    </row>
    <row r="1644" spans="1:29" x14ac:dyDescent="0.25">
      <c r="A1644" t="s">
        <v>1972</v>
      </c>
      <c r="B1644" t="s">
        <v>2062</v>
      </c>
      <c r="C1644" t="b">
        <v>0</v>
      </c>
      <c r="D1644" t="s">
        <v>29</v>
      </c>
      <c r="F1644" t="s">
        <v>2059</v>
      </c>
      <c r="G1644" t="s">
        <v>2059</v>
      </c>
      <c r="H1644" t="s">
        <v>2645</v>
      </c>
      <c r="I1644" t="s">
        <v>2059</v>
      </c>
      <c r="J1644" t="s">
        <v>2059</v>
      </c>
      <c r="K1644">
        <v>115408</v>
      </c>
      <c r="L1644" t="s">
        <v>32</v>
      </c>
      <c r="M1644" t="s">
        <v>197</v>
      </c>
      <c r="N1644" t="s">
        <v>439</v>
      </c>
      <c r="O1644" t="s">
        <v>446</v>
      </c>
      <c r="P1644" t="s">
        <v>447</v>
      </c>
      <c r="Q1644" t="s">
        <v>1972</v>
      </c>
      <c r="T1644" t="s">
        <v>2043</v>
      </c>
      <c r="U1644" t="s">
        <v>2060</v>
      </c>
      <c r="X1644" t="s">
        <v>2059</v>
      </c>
    </row>
    <row r="1645" spans="1:29" x14ac:dyDescent="0.25">
      <c r="A1645" t="s">
        <v>1972</v>
      </c>
      <c r="B1645" t="s">
        <v>2063</v>
      </c>
      <c r="C1645" t="b">
        <v>0</v>
      </c>
      <c r="D1645" t="s">
        <v>29</v>
      </c>
      <c r="F1645" t="s">
        <v>2059</v>
      </c>
      <c r="G1645" t="s">
        <v>2059</v>
      </c>
      <c r="H1645" t="s">
        <v>2645</v>
      </c>
      <c r="I1645" t="s">
        <v>2059</v>
      </c>
      <c r="J1645" t="s">
        <v>2059</v>
      </c>
      <c r="K1645">
        <v>115408</v>
      </c>
      <c r="L1645" t="s">
        <v>32</v>
      </c>
      <c r="M1645" t="s">
        <v>197</v>
      </c>
      <c r="N1645" t="s">
        <v>439</v>
      </c>
      <c r="O1645" t="s">
        <v>446</v>
      </c>
      <c r="P1645" t="s">
        <v>447</v>
      </c>
      <c r="Q1645" t="s">
        <v>1972</v>
      </c>
      <c r="T1645" t="s">
        <v>2043</v>
      </c>
      <c r="U1645" t="s">
        <v>2060</v>
      </c>
      <c r="X1645" t="s">
        <v>2059</v>
      </c>
    </row>
    <row r="1646" spans="1:29" x14ac:dyDescent="0.25">
      <c r="A1646" t="s">
        <v>1972</v>
      </c>
      <c r="B1646" t="s">
        <v>2064</v>
      </c>
      <c r="C1646" t="b">
        <v>0</v>
      </c>
      <c r="D1646" t="s">
        <v>29</v>
      </c>
      <c r="F1646" t="s">
        <v>2065</v>
      </c>
      <c r="G1646" t="s">
        <v>2065</v>
      </c>
      <c r="H1646" t="s">
        <v>2645</v>
      </c>
      <c r="I1646" t="s">
        <v>2065</v>
      </c>
      <c r="J1646" t="s">
        <v>2065</v>
      </c>
      <c r="K1646">
        <v>115453</v>
      </c>
      <c r="L1646" t="s">
        <v>32</v>
      </c>
      <c r="M1646" t="s">
        <v>197</v>
      </c>
      <c r="N1646" t="s">
        <v>439</v>
      </c>
      <c r="O1646" t="s">
        <v>446</v>
      </c>
      <c r="P1646" t="s">
        <v>447</v>
      </c>
      <c r="Q1646" t="s">
        <v>1972</v>
      </c>
      <c r="T1646" t="s">
        <v>2043</v>
      </c>
      <c r="U1646" t="s">
        <v>2060</v>
      </c>
      <c r="X1646" t="s">
        <v>2065</v>
      </c>
    </row>
    <row r="1647" spans="1:29" x14ac:dyDescent="0.25">
      <c r="A1647" t="s">
        <v>1972</v>
      </c>
      <c r="B1647" t="s">
        <v>2066</v>
      </c>
      <c r="C1647" t="b">
        <v>0</v>
      </c>
      <c r="D1647" t="s">
        <v>29</v>
      </c>
      <c r="F1647" t="s">
        <v>2065</v>
      </c>
      <c r="G1647" t="s">
        <v>2065</v>
      </c>
      <c r="H1647" t="s">
        <v>2645</v>
      </c>
      <c r="I1647" t="s">
        <v>2065</v>
      </c>
      <c r="J1647" t="s">
        <v>2065</v>
      </c>
      <c r="K1647">
        <v>115453</v>
      </c>
      <c r="L1647" t="s">
        <v>32</v>
      </c>
      <c r="M1647" t="s">
        <v>197</v>
      </c>
      <c r="N1647" t="s">
        <v>439</v>
      </c>
      <c r="O1647" t="s">
        <v>446</v>
      </c>
      <c r="P1647" t="s">
        <v>447</v>
      </c>
      <c r="Q1647" t="s">
        <v>1972</v>
      </c>
      <c r="T1647" t="s">
        <v>2043</v>
      </c>
      <c r="U1647" t="s">
        <v>2060</v>
      </c>
      <c r="X1647" t="s">
        <v>2065</v>
      </c>
    </row>
    <row r="1648" spans="1:29" x14ac:dyDescent="0.25">
      <c r="A1648" t="s">
        <v>1972</v>
      </c>
      <c r="B1648" t="s">
        <v>2067</v>
      </c>
      <c r="C1648" t="b">
        <v>0</v>
      </c>
      <c r="D1648" t="s">
        <v>29</v>
      </c>
      <c r="F1648" t="s">
        <v>2065</v>
      </c>
      <c r="G1648" t="s">
        <v>2065</v>
      </c>
      <c r="H1648" t="s">
        <v>2645</v>
      </c>
      <c r="I1648" t="s">
        <v>2065</v>
      </c>
      <c r="J1648" t="s">
        <v>2065</v>
      </c>
      <c r="K1648">
        <v>115453</v>
      </c>
      <c r="L1648" t="s">
        <v>32</v>
      </c>
      <c r="M1648" t="s">
        <v>197</v>
      </c>
      <c r="N1648" t="s">
        <v>439</v>
      </c>
      <c r="O1648" t="s">
        <v>446</v>
      </c>
      <c r="P1648" t="s">
        <v>447</v>
      </c>
      <c r="Q1648" t="s">
        <v>1972</v>
      </c>
      <c r="T1648" t="s">
        <v>2043</v>
      </c>
      <c r="U1648" t="s">
        <v>2060</v>
      </c>
      <c r="X1648" t="s">
        <v>2065</v>
      </c>
    </row>
    <row r="1649" spans="1:24" x14ac:dyDescent="0.25">
      <c r="A1649" t="s">
        <v>1972</v>
      </c>
      <c r="B1649" t="s">
        <v>2068</v>
      </c>
      <c r="C1649" t="b">
        <v>0</v>
      </c>
      <c r="D1649" t="s">
        <v>29</v>
      </c>
      <c r="F1649" t="s">
        <v>2065</v>
      </c>
      <c r="G1649" t="s">
        <v>2065</v>
      </c>
      <c r="H1649" t="s">
        <v>2645</v>
      </c>
      <c r="I1649" t="s">
        <v>2065</v>
      </c>
      <c r="J1649" t="s">
        <v>2065</v>
      </c>
      <c r="K1649">
        <v>115453</v>
      </c>
      <c r="L1649" t="s">
        <v>32</v>
      </c>
      <c r="M1649" t="s">
        <v>197</v>
      </c>
      <c r="N1649" t="s">
        <v>439</v>
      </c>
      <c r="O1649" t="s">
        <v>446</v>
      </c>
      <c r="P1649" t="s">
        <v>447</v>
      </c>
      <c r="Q1649" t="s">
        <v>1972</v>
      </c>
      <c r="T1649" t="s">
        <v>2043</v>
      </c>
      <c r="U1649" t="s">
        <v>2060</v>
      </c>
      <c r="X1649" t="s">
        <v>2065</v>
      </c>
    </row>
    <row r="1650" spans="1:24" x14ac:dyDescent="0.25">
      <c r="A1650" t="s">
        <v>1972</v>
      </c>
      <c r="B1650" t="s">
        <v>2069</v>
      </c>
      <c r="C1650" t="b">
        <v>0</v>
      </c>
      <c r="D1650" t="s">
        <v>29</v>
      </c>
      <c r="F1650" t="s">
        <v>2065</v>
      </c>
      <c r="G1650" t="s">
        <v>2065</v>
      </c>
      <c r="H1650" t="s">
        <v>2645</v>
      </c>
      <c r="I1650" t="s">
        <v>2065</v>
      </c>
      <c r="J1650" t="s">
        <v>2065</v>
      </c>
      <c r="K1650">
        <v>115453</v>
      </c>
      <c r="L1650" t="s">
        <v>32</v>
      </c>
      <c r="M1650" t="s">
        <v>197</v>
      </c>
      <c r="N1650" t="s">
        <v>439</v>
      </c>
      <c r="O1650" t="s">
        <v>446</v>
      </c>
      <c r="P1650" t="s">
        <v>447</v>
      </c>
      <c r="Q1650" t="s">
        <v>1972</v>
      </c>
      <c r="T1650" t="s">
        <v>2043</v>
      </c>
      <c r="U1650" t="s">
        <v>2060</v>
      </c>
      <c r="X1650" t="s">
        <v>2065</v>
      </c>
    </row>
    <row r="1651" spans="1:24" x14ac:dyDescent="0.25">
      <c r="A1651" t="s">
        <v>1972</v>
      </c>
      <c r="B1651" t="s">
        <v>2070</v>
      </c>
      <c r="C1651" t="b">
        <v>0</v>
      </c>
      <c r="D1651" t="s">
        <v>29</v>
      </c>
      <c r="F1651" t="s">
        <v>2065</v>
      </c>
      <c r="G1651" t="s">
        <v>2065</v>
      </c>
      <c r="H1651" t="s">
        <v>2645</v>
      </c>
      <c r="I1651" t="s">
        <v>2065</v>
      </c>
      <c r="J1651" t="s">
        <v>2065</v>
      </c>
      <c r="K1651">
        <v>115453</v>
      </c>
      <c r="L1651" t="s">
        <v>32</v>
      </c>
      <c r="M1651" t="s">
        <v>197</v>
      </c>
      <c r="N1651" t="s">
        <v>439</v>
      </c>
      <c r="O1651" t="s">
        <v>446</v>
      </c>
      <c r="P1651" t="s">
        <v>447</v>
      </c>
      <c r="Q1651" t="s">
        <v>1972</v>
      </c>
      <c r="T1651" t="s">
        <v>2043</v>
      </c>
      <c r="U1651" t="s">
        <v>2060</v>
      </c>
      <c r="X1651" t="s">
        <v>2065</v>
      </c>
    </row>
    <row r="1652" spans="1:24" x14ac:dyDescent="0.25">
      <c r="A1652" t="s">
        <v>1972</v>
      </c>
      <c r="B1652" t="s">
        <v>2065</v>
      </c>
      <c r="C1652" t="b">
        <v>0</v>
      </c>
      <c r="D1652" t="s">
        <v>40</v>
      </c>
      <c r="F1652" t="s">
        <v>2065</v>
      </c>
      <c r="G1652" t="s">
        <v>2065</v>
      </c>
      <c r="H1652" t="s">
        <v>2645</v>
      </c>
      <c r="I1652" t="s">
        <v>2065</v>
      </c>
      <c r="J1652" t="s">
        <v>2065</v>
      </c>
      <c r="K1652">
        <v>115453</v>
      </c>
      <c r="L1652" t="s">
        <v>32</v>
      </c>
      <c r="M1652" t="s">
        <v>197</v>
      </c>
      <c r="N1652" t="s">
        <v>439</v>
      </c>
      <c r="O1652" t="s">
        <v>446</v>
      </c>
      <c r="P1652" t="s">
        <v>447</v>
      </c>
      <c r="Q1652" t="s">
        <v>1972</v>
      </c>
      <c r="T1652" t="s">
        <v>2043</v>
      </c>
      <c r="U1652" t="s">
        <v>2060</v>
      </c>
      <c r="X1652" t="s">
        <v>2065</v>
      </c>
    </row>
    <row r="1653" spans="1:24" x14ac:dyDescent="0.25">
      <c r="A1653" t="s">
        <v>1972</v>
      </c>
      <c r="B1653" t="s">
        <v>2071</v>
      </c>
      <c r="C1653" t="b">
        <v>0</v>
      </c>
      <c r="D1653" t="s">
        <v>29</v>
      </c>
      <c r="F1653" t="s">
        <v>2065</v>
      </c>
      <c r="G1653" t="s">
        <v>2065</v>
      </c>
      <c r="H1653" t="s">
        <v>2645</v>
      </c>
      <c r="I1653" t="s">
        <v>2065</v>
      </c>
      <c r="J1653" t="s">
        <v>2065</v>
      </c>
      <c r="K1653">
        <v>115453</v>
      </c>
      <c r="L1653" t="s">
        <v>32</v>
      </c>
      <c r="M1653" t="s">
        <v>197</v>
      </c>
      <c r="N1653" t="s">
        <v>439</v>
      </c>
      <c r="O1653" t="s">
        <v>446</v>
      </c>
      <c r="P1653" t="s">
        <v>447</v>
      </c>
      <c r="Q1653" t="s">
        <v>1972</v>
      </c>
      <c r="T1653" t="s">
        <v>2043</v>
      </c>
      <c r="U1653" t="s">
        <v>2060</v>
      </c>
      <c r="X1653" t="s">
        <v>2065</v>
      </c>
    </row>
    <row r="1654" spans="1:24" x14ac:dyDescent="0.25">
      <c r="A1654" t="s">
        <v>1972</v>
      </c>
      <c r="B1654" t="s">
        <v>2072</v>
      </c>
      <c r="C1654" t="b">
        <v>0</v>
      </c>
      <c r="D1654" t="s">
        <v>29</v>
      </c>
      <c r="F1654" t="s">
        <v>2065</v>
      </c>
      <c r="G1654" t="s">
        <v>2065</v>
      </c>
      <c r="H1654" t="s">
        <v>2645</v>
      </c>
      <c r="I1654" t="s">
        <v>2065</v>
      </c>
      <c r="J1654" t="s">
        <v>2065</v>
      </c>
      <c r="K1654">
        <v>115453</v>
      </c>
      <c r="L1654" t="s">
        <v>32</v>
      </c>
      <c r="M1654" t="s">
        <v>197</v>
      </c>
      <c r="N1654" t="s">
        <v>439</v>
      </c>
      <c r="O1654" t="s">
        <v>446</v>
      </c>
      <c r="P1654" t="s">
        <v>447</v>
      </c>
      <c r="Q1654" t="s">
        <v>1972</v>
      </c>
      <c r="T1654" t="s">
        <v>2043</v>
      </c>
      <c r="U1654" t="s">
        <v>2060</v>
      </c>
      <c r="X1654" t="s">
        <v>2065</v>
      </c>
    </row>
    <row r="1655" spans="1:24" x14ac:dyDescent="0.25">
      <c r="A1655" t="s">
        <v>1972</v>
      </c>
      <c r="B1655" t="s">
        <v>2073</v>
      </c>
      <c r="C1655" t="b">
        <v>0</v>
      </c>
      <c r="D1655" t="s">
        <v>29</v>
      </c>
      <c r="F1655" t="s">
        <v>2065</v>
      </c>
      <c r="G1655" t="s">
        <v>2065</v>
      </c>
      <c r="H1655" t="s">
        <v>2645</v>
      </c>
      <c r="I1655" t="s">
        <v>2065</v>
      </c>
      <c r="J1655" t="s">
        <v>2065</v>
      </c>
      <c r="K1655">
        <v>115453</v>
      </c>
      <c r="L1655" t="s">
        <v>32</v>
      </c>
      <c r="M1655" t="s">
        <v>197</v>
      </c>
      <c r="N1655" t="s">
        <v>439</v>
      </c>
      <c r="O1655" t="s">
        <v>446</v>
      </c>
      <c r="P1655" t="s">
        <v>447</v>
      </c>
      <c r="Q1655" t="s">
        <v>1972</v>
      </c>
      <c r="T1655" t="s">
        <v>2043</v>
      </c>
      <c r="U1655" t="s">
        <v>2060</v>
      </c>
      <c r="X1655" t="s">
        <v>2065</v>
      </c>
    </row>
    <row r="1656" spans="1:24" x14ac:dyDescent="0.25">
      <c r="A1656" t="s">
        <v>1972</v>
      </c>
      <c r="B1656" t="s">
        <v>2043</v>
      </c>
      <c r="C1656" t="b">
        <v>0</v>
      </c>
      <c r="D1656" t="s">
        <v>40</v>
      </c>
      <c r="F1656" t="s">
        <v>82</v>
      </c>
      <c r="G1656" t="s">
        <v>82</v>
      </c>
      <c r="H1656" t="s">
        <v>82</v>
      </c>
      <c r="I1656" t="s">
        <v>2043</v>
      </c>
      <c r="J1656" t="s">
        <v>2043</v>
      </c>
      <c r="K1656">
        <v>115398</v>
      </c>
      <c r="L1656" t="s">
        <v>32</v>
      </c>
      <c r="M1656" t="s">
        <v>197</v>
      </c>
      <c r="N1656" t="s">
        <v>439</v>
      </c>
      <c r="O1656" t="s">
        <v>446</v>
      </c>
      <c r="P1656" t="s">
        <v>447</v>
      </c>
      <c r="Q1656" t="s">
        <v>1972</v>
      </c>
      <c r="T1656" t="s">
        <v>2043</v>
      </c>
    </row>
    <row r="1657" spans="1:24" x14ac:dyDescent="0.25">
      <c r="A1657" t="s">
        <v>1972</v>
      </c>
      <c r="B1657" t="s">
        <v>2060</v>
      </c>
      <c r="C1657" t="b">
        <v>0</v>
      </c>
      <c r="D1657" t="s">
        <v>29</v>
      </c>
      <c r="F1657" t="s">
        <v>82</v>
      </c>
      <c r="G1657" t="s">
        <v>82</v>
      </c>
      <c r="H1657" t="s">
        <v>82</v>
      </c>
      <c r="I1657" t="s">
        <v>2043</v>
      </c>
      <c r="J1657" t="s">
        <v>2043</v>
      </c>
      <c r="K1657">
        <v>115398</v>
      </c>
      <c r="L1657" t="s">
        <v>32</v>
      </c>
      <c r="M1657" t="s">
        <v>197</v>
      </c>
      <c r="N1657" t="s">
        <v>439</v>
      </c>
      <c r="O1657" t="s">
        <v>446</v>
      </c>
      <c r="P1657" t="s">
        <v>447</v>
      </c>
      <c r="Q1657" t="s">
        <v>1972</v>
      </c>
      <c r="T1657" t="s">
        <v>2043</v>
      </c>
    </row>
    <row r="1658" spans="1:24" x14ac:dyDescent="0.25">
      <c r="A1658" t="s">
        <v>1972</v>
      </c>
      <c r="B1658" t="s">
        <v>2074</v>
      </c>
      <c r="C1658" t="b">
        <v>0</v>
      </c>
      <c r="D1658" t="s">
        <v>40</v>
      </c>
      <c r="E1658" s="25" t="s">
        <v>418</v>
      </c>
      <c r="F1658" t="s">
        <v>82</v>
      </c>
      <c r="G1658" t="s">
        <v>82</v>
      </c>
      <c r="H1658" t="s">
        <v>82</v>
      </c>
      <c r="I1658" t="s">
        <v>2074</v>
      </c>
      <c r="J1658" t="s">
        <v>2074</v>
      </c>
      <c r="L1658" t="s">
        <v>32</v>
      </c>
      <c r="M1658" t="s">
        <v>197</v>
      </c>
      <c r="N1658" t="s">
        <v>439</v>
      </c>
      <c r="O1658" t="s">
        <v>446</v>
      </c>
      <c r="P1658" t="s">
        <v>447</v>
      </c>
      <c r="Q1658" t="s">
        <v>1972</v>
      </c>
      <c r="T1658" t="s">
        <v>2043</v>
      </c>
    </row>
    <row r="1659" spans="1:24" x14ac:dyDescent="0.25">
      <c r="A1659" t="s">
        <v>1972</v>
      </c>
      <c r="B1659" t="s">
        <v>2075</v>
      </c>
      <c r="C1659" t="b">
        <v>0</v>
      </c>
      <c r="D1659" t="s">
        <v>40</v>
      </c>
      <c r="F1659" t="s">
        <v>82</v>
      </c>
      <c r="G1659" t="s">
        <v>2075</v>
      </c>
      <c r="H1659" t="s">
        <v>2645</v>
      </c>
      <c r="I1659" t="s">
        <v>2075</v>
      </c>
      <c r="J1659" t="s">
        <v>2075</v>
      </c>
      <c r="K1659">
        <v>115635</v>
      </c>
      <c r="L1659" t="s">
        <v>32</v>
      </c>
      <c r="M1659" t="s">
        <v>197</v>
      </c>
      <c r="N1659" t="s">
        <v>439</v>
      </c>
      <c r="O1659" t="s">
        <v>446</v>
      </c>
      <c r="P1659" t="s">
        <v>447</v>
      </c>
      <c r="Q1659" t="s">
        <v>1972</v>
      </c>
      <c r="T1659" t="s">
        <v>2076</v>
      </c>
      <c r="U1659" t="s">
        <v>2077</v>
      </c>
      <c r="V1659" t="s">
        <v>2078</v>
      </c>
      <c r="X1659" t="s">
        <v>2075</v>
      </c>
    </row>
    <row r="1660" spans="1:24" x14ac:dyDescent="0.25">
      <c r="A1660" t="s">
        <v>1972</v>
      </c>
      <c r="B1660" t="s">
        <v>2079</v>
      </c>
      <c r="C1660" t="b">
        <v>0</v>
      </c>
      <c r="D1660" t="s">
        <v>40</v>
      </c>
      <c r="F1660" t="s">
        <v>2079</v>
      </c>
      <c r="G1660" t="s">
        <v>2079</v>
      </c>
      <c r="H1660" t="s">
        <v>2645</v>
      </c>
      <c r="I1660" t="s">
        <v>2079</v>
      </c>
      <c r="J1660" t="s">
        <v>2079</v>
      </c>
      <c r="K1660">
        <v>115641</v>
      </c>
      <c r="L1660" t="s">
        <v>32</v>
      </c>
      <c r="M1660" t="s">
        <v>197</v>
      </c>
      <c r="N1660" t="s">
        <v>439</v>
      </c>
      <c r="O1660" t="s">
        <v>446</v>
      </c>
      <c r="P1660" t="s">
        <v>447</v>
      </c>
      <c r="Q1660" t="s">
        <v>1972</v>
      </c>
      <c r="T1660" t="s">
        <v>2076</v>
      </c>
      <c r="U1660" t="s">
        <v>2077</v>
      </c>
      <c r="V1660" t="s">
        <v>2078</v>
      </c>
      <c r="X1660" t="s">
        <v>2079</v>
      </c>
    </row>
    <row r="1661" spans="1:24" x14ac:dyDescent="0.25">
      <c r="A1661" t="s">
        <v>1972</v>
      </c>
      <c r="B1661" t="s">
        <v>2080</v>
      </c>
      <c r="C1661" t="b">
        <v>0</v>
      </c>
      <c r="D1661" t="s">
        <v>29</v>
      </c>
      <c r="F1661" t="s">
        <v>2079</v>
      </c>
      <c r="G1661" t="s">
        <v>2079</v>
      </c>
      <c r="H1661" t="s">
        <v>2645</v>
      </c>
      <c r="I1661" t="s">
        <v>2079</v>
      </c>
      <c r="J1661" t="s">
        <v>2079</v>
      </c>
      <c r="K1661">
        <v>115641</v>
      </c>
      <c r="L1661" t="s">
        <v>32</v>
      </c>
      <c r="M1661" t="s">
        <v>197</v>
      </c>
      <c r="N1661" t="s">
        <v>439</v>
      </c>
      <c r="O1661" t="s">
        <v>446</v>
      </c>
      <c r="P1661" t="s">
        <v>447</v>
      </c>
      <c r="Q1661" t="s">
        <v>1972</v>
      </c>
      <c r="T1661" t="s">
        <v>2076</v>
      </c>
      <c r="U1661" t="s">
        <v>2077</v>
      </c>
      <c r="V1661" t="s">
        <v>2078</v>
      </c>
      <c r="X1661" t="s">
        <v>2079</v>
      </c>
    </row>
    <row r="1662" spans="1:24" x14ac:dyDescent="0.25">
      <c r="A1662" t="s">
        <v>1972</v>
      </c>
      <c r="B1662" t="s">
        <v>2081</v>
      </c>
      <c r="C1662" t="b">
        <v>0</v>
      </c>
      <c r="D1662" t="s">
        <v>29</v>
      </c>
      <c r="F1662" t="s">
        <v>2079</v>
      </c>
      <c r="G1662" t="s">
        <v>2079</v>
      </c>
      <c r="H1662" t="s">
        <v>2645</v>
      </c>
      <c r="I1662" t="s">
        <v>2079</v>
      </c>
      <c r="J1662" t="s">
        <v>2079</v>
      </c>
      <c r="K1662">
        <v>115641</v>
      </c>
      <c r="L1662" t="s">
        <v>32</v>
      </c>
      <c r="M1662" t="s">
        <v>197</v>
      </c>
      <c r="N1662" t="s">
        <v>439</v>
      </c>
      <c r="O1662" t="s">
        <v>446</v>
      </c>
      <c r="P1662" t="s">
        <v>447</v>
      </c>
      <c r="Q1662" t="s">
        <v>1972</v>
      </c>
      <c r="T1662" t="s">
        <v>2076</v>
      </c>
      <c r="U1662" t="s">
        <v>2077</v>
      </c>
      <c r="V1662" t="s">
        <v>2078</v>
      </c>
      <c r="X1662" t="s">
        <v>2079</v>
      </c>
    </row>
    <row r="1663" spans="1:24" x14ac:dyDescent="0.25">
      <c r="A1663" t="s">
        <v>1972</v>
      </c>
      <c r="B1663" t="s">
        <v>2082</v>
      </c>
      <c r="C1663" t="b">
        <v>0</v>
      </c>
      <c r="D1663" t="s">
        <v>29</v>
      </c>
      <c r="F1663" t="s">
        <v>2079</v>
      </c>
      <c r="G1663" t="s">
        <v>2079</v>
      </c>
      <c r="H1663" t="s">
        <v>2645</v>
      </c>
      <c r="I1663" t="s">
        <v>2079</v>
      </c>
      <c r="J1663" t="s">
        <v>2079</v>
      </c>
      <c r="K1663">
        <v>115641</v>
      </c>
      <c r="L1663" t="s">
        <v>32</v>
      </c>
      <c r="M1663" t="s">
        <v>197</v>
      </c>
      <c r="N1663" t="s">
        <v>439</v>
      </c>
      <c r="O1663" t="s">
        <v>446</v>
      </c>
      <c r="P1663" t="s">
        <v>447</v>
      </c>
      <c r="Q1663" t="s">
        <v>1972</v>
      </c>
      <c r="T1663" t="s">
        <v>2076</v>
      </c>
      <c r="U1663" t="s">
        <v>2077</v>
      </c>
      <c r="V1663" t="s">
        <v>2078</v>
      </c>
      <c r="X1663" t="s">
        <v>2079</v>
      </c>
    </row>
    <row r="1664" spans="1:24" x14ac:dyDescent="0.25">
      <c r="A1664" t="s">
        <v>1972</v>
      </c>
      <c r="B1664" t="s">
        <v>2083</v>
      </c>
      <c r="C1664" t="b">
        <v>0</v>
      </c>
      <c r="D1664" t="s">
        <v>29</v>
      </c>
      <c r="F1664" t="s">
        <v>2079</v>
      </c>
      <c r="G1664" t="s">
        <v>2079</v>
      </c>
      <c r="H1664" t="s">
        <v>2645</v>
      </c>
      <c r="I1664" t="s">
        <v>2079</v>
      </c>
      <c r="J1664" t="s">
        <v>2079</v>
      </c>
      <c r="K1664">
        <v>115641</v>
      </c>
      <c r="L1664" t="s">
        <v>32</v>
      </c>
      <c r="M1664" t="s">
        <v>197</v>
      </c>
      <c r="N1664" t="s">
        <v>439</v>
      </c>
      <c r="O1664" t="s">
        <v>446</v>
      </c>
      <c r="P1664" t="s">
        <v>447</v>
      </c>
      <c r="Q1664" t="s">
        <v>1972</v>
      </c>
      <c r="T1664" t="s">
        <v>2076</v>
      </c>
      <c r="U1664" t="s">
        <v>2077</v>
      </c>
      <c r="V1664" t="s">
        <v>2078</v>
      </c>
      <c r="X1664" t="s">
        <v>2079</v>
      </c>
    </row>
    <row r="1665" spans="1:24" x14ac:dyDescent="0.25">
      <c r="A1665" t="s">
        <v>1972</v>
      </c>
      <c r="B1665" t="s">
        <v>2084</v>
      </c>
      <c r="C1665" t="b">
        <v>0</v>
      </c>
      <c r="D1665" t="s">
        <v>29</v>
      </c>
      <c r="F1665" t="s">
        <v>2079</v>
      </c>
      <c r="G1665" t="s">
        <v>2079</v>
      </c>
      <c r="H1665" t="s">
        <v>2645</v>
      </c>
      <c r="I1665" t="s">
        <v>2079</v>
      </c>
      <c r="J1665" t="s">
        <v>2079</v>
      </c>
      <c r="K1665">
        <v>115641</v>
      </c>
      <c r="L1665" t="s">
        <v>32</v>
      </c>
      <c r="M1665" t="s">
        <v>197</v>
      </c>
      <c r="N1665" t="s">
        <v>439</v>
      </c>
      <c r="O1665" t="s">
        <v>446</v>
      </c>
      <c r="P1665" t="s">
        <v>447</v>
      </c>
      <c r="Q1665" t="s">
        <v>1972</v>
      </c>
      <c r="T1665" t="s">
        <v>2076</v>
      </c>
      <c r="U1665" t="s">
        <v>2077</v>
      </c>
      <c r="V1665" t="s">
        <v>2078</v>
      </c>
      <c r="X1665" t="s">
        <v>2079</v>
      </c>
    </row>
    <row r="1666" spans="1:24" x14ac:dyDescent="0.25">
      <c r="A1666" t="s">
        <v>1972</v>
      </c>
      <c r="B1666" t="s">
        <v>2085</v>
      </c>
      <c r="C1666" t="b">
        <v>0</v>
      </c>
      <c r="D1666" t="s">
        <v>29</v>
      </c>
      <c r="F1666" t="s">
        <v>2079</v>
      </c>
      <c r="G1666" t="s">
        <v>2079</v>
      </c>
      <c r="H1666" t="s">
        <v>2645</v>
      </c>
      <c r="I1666" t="s">
        <v>2079</v>
      </c>
      <c r="J1666" t="s">
        <v>2079</v>
      </c>
      <c r="K1666">
        <v>115641</v>
      </c>
      <c r="L1666" t="s">
        <v>32</v>
      </c>
      <c r="M1666" t="s">
        <v>197</v>
      </c>
      <c r="N1666" t="s">
        <v>439</v>
      </c>
      <c r="O1666" t="s">
        <v>446</v>
      </c>
      <c r="P1666" t="s">
        <v>447</v>
      </c>
      <c r="Q1666" t="s">
        <v>1972</v>
      </c>
      <c r="T1666" t="s">
        <v>2076</v>
      </c>
      <c r="U1666" t="s">
        <v>2077</v>
      </c>
      <c r="V1666" t="s">
        <v>2078</v>
      </c>
      <c r="X1666" t="s">
        <v>2079</v>
      </c>
    </row>
    <row r="1667" spans="1:24" x14ac:dyDescent="0.25">
      <c r="A1667" t="s">
        <v>1972</v>
      </c>
      <c r="B1667" t="s">
        <v>2086</v>
      </c>
      <c r="C1667" t="b">
        <v>0</v>
      </c>
      <c r="D1667" t="s">
        <v>40</v>
      </c>
      <c r="F1667" t="s">
        <v>82</v>
      </c>
      <c r="G1667" t="s">
        <v>2086</v>
      </c>
      <c r="H1667" t="s">
        <v>2645</v>
      </c>
      <c r="I1667" t="s">
        <v>2086</v>
      </c>
      <c r="J1667" t="s">
        <v>2086</v>
      </c>
      <c r="K1667">
        <v>115779</v>
      </c>
      <c r="L1667" t="s">
        <v>32</v>
      </c>
      <c r="M1667" t="s">
        <v>197</v>
      </c>
      <c r="N1667" t="s">
        <v>439</v>
      </c>
      <c r="O1667" t="s">
        <v>446</v>
      </c>
      <c r="P1667" t="s">
        <v>447</v>
      </c>
      <c r="Q1667" t="s">
        <v>1972</v>
      </c>
      <c r="T1667" t="s">
        <v>2076</v>
      </c>
      <c r="U1667" t="s">
        <v>2077</v>
      </c>
      <c r="V1667" t="s">
        <v>2078</v>
      </c>
      <c r="X1667" t="s">
        <v>2086</v>
      </c>
    </row>
    <row r="1668" spans="1:24" x14ac:dyDescent="0.25">
      <c r="A1668" t="s">
        <v>1972</v>
      </c>
      <c r="B1668" t="s">
        <v>2087</v>
      </c>
      <c r="C1668" t="b">
        <v>0</v>
      </c>
      <c r="D1668" t="s">
        <v>40</v>
      </c>
      <c r="F1668" t="s">
        <v>82</v>
      </c>
      <c r="G1668" t="s">
        <v>2087</v>
      </c>
      <c r="H1668" t="s">
        <v>2645</v>
      </c>
      <c r="I1668" t="s">
        <v>2087</v>
      </c>
      <c r="J1668" t="s">
        <v>2087</v>
      </c>
      <c r="K1668">
        <v>115630</v>
      </c>
      <c r="L1668" t="s">
        <v>32</v>
      </c>
      <c r="M1668" t="s">
        <v>197</v>
      </c>
      <c r="N1668" t="s">
        <v>439</v>
      </c>
      <c r="O1668" t="s">
        <v>446</v>
      </c>
      <c r="P1668" t="s">
        <v>447</v>
      </c>
      <c r="Q1668" t="s">
        <v>1972</v>
      </c>
      <c r="T1668" t="s">
        <v>2076</v>
      </c>
      <c r="U1668" t="s">
        <v>2077</v>
      </c>
      <c r="V1668" t="s">
        <v>2088</v>
      </c>
      <c r="X1668" t="s">
        <v>2087</v>
      </c>
    </row>
    <row r="1669" spans="1:24" x14ac:dyDescent="0.25">
      <c r="A1669" t="s">
        <v>1972</v>
      </c>
      <c r="B1669" t="s">
        <v>2089</v>
      </c>
      <c r="C1669" t="b">
        <v>0</v>
      </c>
      <c r="D1669" t="s">
        <v>29</v>
      </c>
      <c r="F1669" t="s">
        <v>82</v>
      </c>
      <c r="G1669" t="s">
        <v>2087</v>
      </c>
      <c r="H1669" t="s">
        <v>2645</v>
      </c>
      <c r="I1669" t="s">
        <v>2087</v>
      </c>
      <c r="J1669" t="s">
        <v>2087</v>
      </c>
      <c r="K1669">
        <v>115630</v>
      </c>
      <c r="L1669" t="s">
        <v>32</v>
      </c>
      <c r="M1669" t="s">
        <v>197</v>
      </c>
      <c r="N1669" t="s">
        <v>439</v>
      </c>
      <c r="O1669" t="s">
        <v>446</v>
      </c>
      <c r="P1669" t="s">
        <v>447</v>
      </c>
      <c r="Q1669" t="s">
        <v>1972</v>
      </c>
      <c r="T1669" t="s">
        <v>2076</v>
      </c>
      <c r="U1669" t="s">
        <v>2077</v>
      </c>
      <c r="V1669" t="s">
        <v>2088</v>
      </c>
      <c r="X1669" t="s">
        <v>2087</v>
      </c>
    </row>
    <row r="1670" spans="1:24" x14ac:dyDescent="0.25">
      <c r="A1670" t="s">
        <v>1972</v>
      </c>
      <c r="B1670" t="s">
        <v>2090</v>
      </c>
      <c r="C1670" t="b">
        <v>0</v>
      </c>
      <c r="D1670" t="s">
        <v>40</v>
      </c>
      <c r="F1670" t="s">
        <v>82</v>
      </c>
      <c r="G1670" t="s">
        <v>82</v>
      </c>
      <c r="H1670" t="s">
        <v>82</v>
      </c>
      <c r="I1670" t="s">
        <v>2090</v>
      </c>
      <c r="J1670" t="s">
        <v>2090</v>
      </c>
      <c r="K1670">
        <v>115833</v>
      </c>
      <c r="L1670" t="s">
        <v>32</v>
      </c>
      <c r="M1670" t="s">
        <v>197</v>
      </c>
      <c r="N1670" t="s">
        <v>439</v>
      </c>
      <c r="O1670" t="s">
        <v>446</v>
      </c>
      <c r="P1670" t="s">
        <v>447</v>
      </c>
      <c r="Q1670" t="s">
        <v>1972</v>
      </c>
      <c r="T1670" t="s">
        <v>2076</v>
      </c>
      <c r="U1670" t="s">
        <v>2077</v>
      </c>
      <c r="V1670" t="s">
        <v>2091</v>
      </c>
      <c r="X1670" t="s">
        <v>2090</v>
      </c>
    </row>
    <row r="1671" spans="1:24" x14ac:dyDescent="0.25">
      <c r="A1671" t="s">
        <v>1972</v>
      </c>
      <c r="B1671" t="s">
        <v>2092</v>
      </c>
      <c r="C1671" t="b">
        <v>0</v>
      </c>
      <c r="D1671" t="s">
        <v>29</v>
      </c>
      <c r="F1671" t="s">
        <v>2093</v>
      </c>
      <c r="G1671" t="s">
        <v>2093</v>
      </c>
      <c r="H1671" t="s">
        <v>2645</v>
      </c>
      <c r="I1671" t="s">
        <v>2093</v>
      </c>
      <c r="J1671" t="s">
        <v>2093</v>
      </c>
      <c r="K1671">
        <v>115714</v>
      </c>
      <c r="L1671" t="s">
        <v>32</v>
      </c>
      <c r="M1671" t="s">
        <v>197</v>
      </c>
      <c r="N1671" t="s">
        <v>439</v>
      </c>
      <c r="O1671" t="s">
        <v>446</v>
      </c>
      <c r="P1671" t="s">
        <v>447</v>
      </c>
      <c r="Q1671" t="s">
        <v>1972</v>
      </c>
      <c r="T1671" t="s">
        <v>2076</v>
      </c>
      <c r="U1671" t="s">
        <v>2077</v>
      </c>
      <c r="V1671" t="s">
        <v>2094</v>
      </c>
      <c r="X1671" t="s">
        <v>2093</v>
      </c>
    </row>
    <row r="1672" spans="1:24" x14ac:dyDescent="0.25">
      <c r="A1672" t="s">
        <v>1972</v>
      </c>
      <c r="B1672" t="s">
        <v>2093</v>
      </c>
      <c r="C1672" t="b">
        <v>0</v>
      </c>
      <c r="D1672" t="s">
        <v>40</v>
      </c>
      <c r="F1672" t="s">
        <v>2093</v>
      </c>
      <c r="G1672" t="s">
        <v>2093</v>
      </c>
      <c r="H1672" t="s">
        <v>2645</v>
      </c>
      <c r="I1672" t="s">
        <v>2093</v>
      </c>
      <c r="J1672" t="s">
        <v>2093</v>
      </c>
      <c r="K1672">
        <v>115714</v>
      </c>
      <c r="L1672" t="s">
        <v>32</v>
      </c>
      <c r="M1672" t="s">
        <v>197</v>
      </c>
      <c r="N1672" t="s">
        <v>439</v>
      </c>
      <c r="O1672" t="s">
        <v>446</v>
      </c>
      <c r="P1672" t="s">
        <v>447</v>
      </c>
      <c r="Q1672" t="s">
        <v>1972</v>
      </c>
      <c r="T1672" t="s">
        <v>2076</v>
      </c>
      <c r="U1672" t="s">
        <v>2077</v>
      </c>
      <c r="V1672" t="s">
        <v>2094</v>
      </c>
      <c r="X1672" t="s">
        <v>2093</v>
      </c>
    </row>
    <row r="1673" spans="1:24" x14ac:dyDescent="0.25">
      <c r="A1673" t="s">
        <v>1972</v>
      </c>
      <c r="B1673" t="s">
        <v>2095</v>
      </c>
      <c r="C1673" t="b">
        <v>0</v>
      </c>
      <c r="D1673" t="s">
        <v>29</v>
      </c>
      <c r="F1673" t="s">
        <v>2093</v>
      </c>
      <c r="G1673" t="s">
        <v>2093</v>
      </c>
      <c r="H1673" t="s">
        <v>2645</v>
      </c>
      <c r="I1673" t="s">
        <v>2093</v>
      </c>
      <c r="J1673" t="s">
        <v>2093</v>
      </c>
      <c r="K1673">
        <v>115714</v>
      </c>
      <c r="L1673" t="s">
        <v>32</v>
      </c>
      <c r="M1673" t="s">
        <v>197</v>
      </c>
      <c r="N1673" t="s">
        <v>439</v>
      </c>
      <c r="O1673" t="s">
        <v>446</v>
      </c>
      <c r="P1673" t="s">
        <v>447</v>
      </c>
      <c r="Q1673" t="s">
        <v>1972</v>
      </c>
      <c r="T1673" t="s">
        <v>2076</v>
      </c>
      <c r="U1673" t="s">
        <v>2077</v>
      </c>
      <c r="V1673" t="s">
        <v>2094</v>
      </c>
      <c r="X1673" t="s">
        <v>2093</v>
      </c>
    </row>
    <row r="1674" spans="1:24" x14ac:dyDescent="0.25">
      <c r="A1674" t="s">
        <v>1972</v>
      </c>
      <c r="B1674" t="s">
        <v>2096</v>
      </c>
      <c r="C1674" t="b">
        <v>0</v>
      </c>
      <c r="D1674" t="s">
        <v>29</v>
      </c>
      <c r="F1674" t="s">
        <v>2093</v>
      </c>
      <c r="G1674" t="s">
        <v>2093</v>
      </c>
      <c r="H1674" t="s">
        <v>2645</v>
      </c>
      <c r="I1674" t="s">
        <v>2093</v>
      </c>
      <c r="J1674" t="s">
        <v>2093</v>
      </c>
      <c r="K1674">
        <v>115714</v>
      </c>
      <c r="L1674" t="s">
        <v>32</v>
      </c>
      <c r="M1674" t="s">
        <v>197</v>
      </c>
      <c r="N1674" t="s">
        <v>439</v>
      </c>
      <c r="O1674" t="s">
        <v>446</v>
      </c>
      <c r="P1674" t="s">
        <v>447</v>
      </c>
      <c r="Q1674" t="s">
        <v>1972</v>
      </c>
      <c r="T1674" t="s">
        <v>2076</v>
      </c>
      <c r="U1674" t="s">
        <v>2077</v>
      </c>
      <c r="V1674" t="s">
        <v>2094</v>
      </c>
      <c r="X1674" t="s">
        <v>2093</v>
      </c>
    </row>
    <row r="1675" spans="1:24" x14ac:dyDescent="0.25">
      <c r="A1675" t="s">
        <v>1972</v>
      </c>
      <c r="B1675" t="s">
        <v>2097</v>
      </c>
      <c r="C1675" t="b">
        <v>0</v>
      </c>
      <c r="D1675" t="s">
        <v>40</v>
      </c>
      <c r="F1675" t="s">
        <v>82</v>
      </c>
      <c r="G1675" t="s">
        <v>82</v>
      </c>
      <c r="H1675" t="s">
        <v>82</v>
      </c>
      <c r="I1675" t="s">
        <v>2097</v>
      </c>
      <c r="J1675" t="s">
        <v>2097</v>
      </c>
      <c r="K1675">
        <v>115828</v>
      </c>
      <c r="L1675" t="s">
        <v>32</v>
      </c>
      <c r="M1675" t="s">
        <v>197</v>
      </c>
      <c r="N1675" t="s">
        <v>439</v>
      </c>
      <c r="O1675" t="s">
        <v>446</v>
      </c>
      <c r="P1675" t="s">
        <v>447</v>
      </c>
      <c r="Q1675" t="s">
        <v>1972</v>
      </c>
      <c r="T1675" t="s">
        <v>2076</v>
      </c>
      <c r="U1675" t="s">
        <v>2077</v>
      </c>
      <c r="V1675" t="s">
        <v>2098</v>
      </c>
      <c r="X1675" t="s">
        <v>2097</v>
      </c>
    </row>
    <row r="1676" spans="1:24" x14ac:dyDescent="0.25">
      <c r="A1676" t="s">
        <v>1972</v>
      </c>
      <c r="B1676" t="s">
        <v>2099</v>
      </c>
      <c r="C1676" t="b">
        <v>0</v>
      </c>
      <c r="D1676" t="s">
        <v>40</v>
      </c>
      <c r="F1676" t="s">
        <v>82</v>
      </c>
      <c r="G1676" t="s">
        <v>82</v>
      </c>
      <c r="H1676" t="s">
        <v>82</v>
      </c>
      <c r="I1676" t="s">
        <v>2099</v>
      </c>
      <c r="J1676" t="s">
        <v>2099</v>
      </c>
      <c r="K1676">
        <v>115817</v>
      </c>
      <c r="L1676" t="s">
        <v>32</v>
      </c>
      <c r="M1676" t="s">
        <v>197</v>
      </c>
      <c r="N1676" t="s">
        <v>439</v>
      </c>
      <c r="O1676" t="s">
        <v>446</v>
      </c>
      <c r="P1676" t="s">
        <v>447</v>
      </c>
      <c r="Q1676" t="s">
        <v>1972</v>
      </c>
      <c r="T1676" t="s">
        <v>2076</v>
      </c>
      <c r="U1676" t="s">
        <v>2077</v>
      </c>
      <c r="V1676" t="s">
        <v>2100</v>
      </c>
      <c r="X1676" t="s">
        <v>2099</v>
      </c>
    </row>
    <row r="1677" spans="1:24" x14ac:dyDescent="0.25">
      <c r="A1677" t="s">
        <v>1972</v>
      </c>
      <c r="B1677" t="s">
        <v>2101</v>
      </c>
      <c r="C1677" t="b">
        <v>0</v>
      </c>
      <c r="D1677" t="s">
        <v>29</v>
      </c>
      <c r="E1677" s="25" t="s">
        <v>2102</v>
      </c>
      <c r="F1677" t="s">
        <v>82</v>
      </c>
      <c r="G1677" t="s">
        <v>2103</v>
      </c>
      <c r="H1677" t="s">
        <v>2650</v>
      </c>
      <c r="I1677" t="s">
        <v>2103</v>
      </c>
      <c r="J1677" t="s">
        <v>2103</v>
      </c>
      <c r="K1677">
        <v>115849</v>
      </c>
      <c r="L1677" t="s">
        <v>32</v>
      </c>
      <c r="M1677" t="s">
        <v>197</v>
      </c>
      <c r="N1677" t="s">
        <v>439</v>
      </c>
      <c r="O1677" t="s">
        <v>446</v>
      </c>
      <c r="P1677" t="s">
        <v>447</v>
      </c>
      <c r="Q1677" t="s">
        <v>1972</v>
      </c>
      <c r="T1677" t="s">
        <v>2076</v>
      </c>
      <c r="U1677" t="s">
        <v>2104</v>
      </c>
      <c r="X1677" t="s">
        <v>2105</v>
      </c>
    </row>
    <row r="1678" spans="1:24" x14ac:dyDescent="0.25">
      <c r="A1678" t="s">
        <v>1972</v>
      </c>
      <c r="B1678" t="s">
        <v>2103</v>
      </c>
      <c r="C1678" t="b">
        <v>0</v>
      </c>
      <c r="D1678" t="s">
        <v>40</v>
      </c>
      <c r="E1678" s="25" t="s">
        <v>2102</v>
      </c>
      <c r="F1678" t="s">
        <v>82</v>
      </c>
      <c r="G1678" t="s">
        <v>2103</v>
      </c>
      <c r="H1678" t="s">
        <v>2650</v>
      </c>
      <c r="I1678" t="s">
        <v>2103</v>
      </c>
      <c r="J1678" t="s">
        <v>2103</v>
      </c>
      <c r="K1678">
        <v>115849</v>
      </c>
      <c r="L1678" t="s">
        <v>32</v>
      </c>
      <c r="M1678" t="s">
        <v>197</v>
      </c>
      <c r="N1678" t="s">
        <v>439</v>
      </c>
      <c r="O1678" t="s">
        <v>446</v>
      </c>
      <c r="P1678" t="s">
        <v>447</v>
      </c>
      <c r="Q1678" t="s">
        <v>1972</v>
      </c>
      <c r="T1678" t="s">
        <v>2076</v>
      </c>
      <c r="U1678" t="s">
        <v>2104</v>
      </c>
      <c r="X1678" t="s">
        <v>2105</v>
      </c>
    </row>
    <row r="1679" spans="1:24" x14ac:dyDescent="0.25">
      <c r="A1679" t="s">
        <v>1972</v>
      </c>
      <c r="B1679" t="s">
        <v>2076</v>
      </c>
      <c r="C1679" t="b">
        <v>0</v>
      </c>
      <c r="D1679" t="s">
        <v>40</v>
      </c>
      <c r="F1679" t="s">
        <v>82</v>
      </c>
      <c r="G1679" t="s">
        <v>82</v>
      </c>
      <c r="H1679" t="s">
        <v>82</v>
      </c>
      <c r="I1679" t="s">
        <v>2076</v>
      </c>
      <c r="J1679" t="s">
        <v>2076</v>
      </c>
      <c r="K1679">
        <v>115629</v>
      </c>
      <c r="L1679" t="s">
        <v>32</v>
      </c>
      <c r="M1679" t="s">
        <v>197</v>
      </c>
      <c r="N1679" t="s">
        <v>439</v>
      </c>
      <c r="O1679" t="s">
        <v>446</v>
      </c>
      <c r="P1679" t="s">
        <v>447</v>
      </c>
      <c r="Q1679" t="s">
        <v>1972</v>
      </c>
      <c r="T1679" t="s">
        <v>2076</v>
      </c>
    </row>
    <row r="1680" spans="1:24" x14ac:dyDescent="0.25">
      <c r="A1680" t="s">
        <v>1972</v>
      </c>
      <c r="B1680" t="s">
        <v>2106</v>
      </c>
      <c r="C1680" t="b">
        <v>0</v>
      </c>
      <c r="D1680" t="s">
        <v>29</v>
      </c>
      <c r="F1680" t="s">
        <v>82</v>
      </c>
      <c r="G1680" t="s">
        <v>82</v>
      </c>
      <c r="H1680" t="s">
        <v>82</v>
      </c>
      <c r="I1680" t="s">
        <v>2076</v>
      </c>
      <c r="J1680" t="s">
        <v>2076</v>
      </c>
      <c r="K1680">
        <v>115629</v>
      </c>
      <c r="L1680" t="s">
        <v>32</v>
      </c>
      <c r="M1680" t="s">
        <v>197</v>
      </c>
      <c r="N1680" t="s">
        <v>439</v>
      </c>
      <c r="O1680" t="s">
        <v>446</v>
      </c>
      <c r="P1680" t="s">
        <v>447</v>
      </c>
      <c r="Q1680" t="s">
        <v>1972</v>
      </c>
      <c r="T1680" t="s">
        <v>2076</v>
      </c>
    </row>
    <row r="1681" spans="1:24" x14ac:dyDescent="0.25">
      <c r="A1681" t="s">
        <v>1972</v>
      </c>
      <c r="B1681" t="s">
        <v>2107</v>
      </c>
      <c r="C1681" t="b">
        <v>0</v>
      </c>
      <c r="D1681" t="s">
        <v>29</v>
      </c>
      <c r="F1681" t="s">
        <v>82</v>
      </c>
      <c r="G1681" t="s">
        <v>82</v>
      </c>
      <c r="H1681" t="s">
        <v>82</v>
      </c>
      <c r="I1681" t="s">
        <v>2076</v>
      </c>
      <c r="J1681" t="s">
        <v>2076</v>
      </c>
      <c r="K1681">
        <v>115629</v>
      </c>
      <c r="L1681" t="s">
        <v>32</v>
      </c>
      <c r="M1681" t="s">
        <v>197</v>
      </c>
      <c r="N1681" t="s">
        <v>439</v>
      </c>
      <c r="O1681" t="s">
        <v>446</v>
      </c>
      <c r="P1681" t="s">
        <v>447</v>
      </c>
      <c r="Q1681" t="s">
        <v>1972</v>
      </c>
      <c r="T1681" t="s">
        <v>2076</v>
      </c>
    </row>
    <row r="1682" spans="1:24" x14ac:dyDescent="0.25">
      <c r="A1682" t="s">
        <v>1972</v>
      </c>
      <c r="B1682" t="s">
        <v>2108</v>
      </c>
      <c r="C1682" t="b">
        <v>0</v>
      </c>
      <c r="D1682" t="s">
        <v>29</v>
      </c>
      <c r="F1682" t="s">
        <v>82</v>
      </c>
      <c r="G1682" t="s">
        <v>82</v>
      </c>
      <c r="H1682" t="s">
        <v>82</v>
      </c>
      <c r="I1682" t="s">
        <v>2076</v>
      </c>
      <c r="J1682" t="s">
        <v>2076</v>
      </c>
      <c r="K1682">
        <v>115629</v>
      </c>
      <c r="L1682" t="s">
        <v>32</v>
      </c>
      <c r="M1682" t="s">
        <v>197</v>
      </c>
      <c r="N1682" t="s">
        <v>439</v>
      </c>
      <c r="O1682" t="s">
        <v>446</v>
      </c>
      <c r="P1682" t="s">
        <v>447</v>
      </c>
      <c r="Q1682" t="s">
        <v>1972</v>
      </c>
      <c r="T1682" t="s">
        <v>2076</v>
      </c>
    </row>
    <row r="1683" spans="1:24" x14ac:dyDescent="0.25">
      <c r="A1683" t="s">
        <v>1972</v>
      </c>
      <c r="B1683" t="s">
        <v>2109</v>
      </c>
      <c r="C1683" t="b">
        <v>0</v>
      </c>
      <c r="D1683" t="s">
        <v>40</v>
      </c>
      <c r="E1683" s="25" t="s">
        <v>2110</v>
      </c>
      <c r="F1683" t="s">
        <v>2109</v>
      </c>
      <c r="G1683" t="s">
        <v>2109</v>
      </c>
      <c r="H1683" t="s">
        <v>2645</v>
      </c>
      <c r="I1683" t="s">
        <v>2109</v>
      </c>
      <c r="J1683" t="s">
        <v>2109</v>
      </c>
      <c r="K1683">
        <v>116794</v>
      </c>
      <c r="L1683" t="s">
        <v>32</v>
      </c>
      <c r="M1683" t="s">
        <v>197</v>
      </c>
      <c r="N1683" t="s">
        <v>439</v>
      </c>
      <c r="O1683" t="s">
        <v>446</v>
      </c>
      <c r="P1683" t="s">
        <v>447</v>
      </c>
      <c r="Q1683" t="s">
        <v>1972</v>
      </c>
      <c r="T1683" t="s">
        <v>2111</v>
      </c>
      <c r="U1683" t="s">
        <v>2112</v>
      </c>
      <c r="X1683" t="s">
        <v>2109</v>
      </c>
    </row>
    <row r="1684" spans="1:24" x14ac:dyDescent="0.25">
      <c r="A1684" t="s">
        <v>1972</v>
      </c>
      <c r="B1684" t="s">
        <v>2113</v>
      </c>
      <c r="C1684" t="b">
        <v>0</v>
      </c>
      <c r="D1684" t="s">
        <v>29</v>
      </c>
      <c r="E1684" s="25" t="s">
        <v>2110</v>
      </c>
      <c r="F1684" t="s">
        <v>2109</v>
      </c>
      <c r="G1684" t="s">
        <v>2109</v>
      </c>
      <c r="H1684" t="s">
        <v>2645</v>
      </c>
      <c r="I1684" t="s">
        <v>2109</v>
      </c>
      <c r="J1684" t="s">
        <v>2109</v>
      </c>
      <c r="K1684">
        <v>116794</v>
      </c>
      <c r="L1684" t="s">
        <v>32</v>
      </c>
      <c r="M1684" t="s">
        <v>197</v>
      </c>
      <c r="N1684" t="s">
        <v>439</v>
      </c>
      <c r="O1684" t="s">
        <v>446</v>
      </c>
      <c r="P1684" t="s">
        <v>447</v>
      </c>
      <c r="Q1684" t="s">
        <v>1972</v>
      </c>
      <c r="T1684" t="s">
        <v>2111</v>
      </c>
      <c r="U1684" t="s">
        <v>2112</v>
      </c>
      <c r="X1684" t="s">
        <v>2109</v>
      </c>
    </row>
    <row r="1685" spans="1:24" x14ac:dyDescent="0.25">
      <c r="A1685" t="s">
        <v>1972</v>
      </c>
      <c r="B1685" t="s">
        <v>2114</v>
      </c>
      <c r="C1685" t="b">
        <v>0</v>
      </c>
      <c r="D1685" t="s">
        <v>29</v>
      </c>
      <c r="E1685" s="25" t="s">
        <v>2110</v>
      </c>
      <c r="F1685" t="s">
        <v>2109</v>
      </c>
      <c r="G1685" t="s">
        <v>2109</v>
      </c>
      <c r="H1685" t="s">
        <v>2645</v>
      </c>
      <c r="I1685" t="s">
        <v>2109</v>
      </c>
      <c r="J1685" t="s">
        <v>2109</v>
      </c>
      <c r="K1685">
        <v>116794</v>
      </c>
      <c r="L1685" t="s">
        <v>32</v>
      </c>
      <c r="M1685" t="s">
        <v>197</v>
      </c>
      <c r="N1685" t="s">
        <v>439</v>
      </c>
      <c r="O1685" t="s">
        <v>446</v>
      </c>
      <c r="P1685" t="s">
        <v>447</v>
      </c>
      <c r="Q1685" t="s">
        <v>1972</v>
      </c>
      <c r="T1685" t="s">
        <v>2111</v>
      </c>
      <c r="U1685" t="s">
        <v>2112</v>
      </c>
      <c r="X1685" t="s">
        <v>2109</v>
      </c>
    </row>
    <row r="1686" spans="1:24" x14ac:dyDescent="0.25">
      <c r="A1686" t="s">
        <v>1972</v>
      </c>
      <c r="B1686" t="s">
        <v>2115</v>
      </c>
      <c r="C1686" t="b">
        <v>0</v>
      </c>
      <c r="D1686" t="s">
        <v>29</v>
      </c>
      <c r="E1686" s="25" t="s">
        <v>2110</v>
      </c>
      <c r="F1686" t="s">
        <v>2109</v>
      </c>
      <c r="G1686" t="s">
        <v>2109</v>
      </c>
      <c r="H1686" t="s">
        <v>2645</v>
      </c>
      <c r="I1686" t="s">
        <v>2109</v>
      </c>
      <c r="J1686" t="s">
        <v>2109</v>
      </c>
      <c r="K1686">
        <v>116794</v>
      </c>
      <c r="L1686" t="s">
        <v>32</v>
      </c>
      <c r="M1686" t="s">
        <v>197</v>
      </c>
      <c r="N1686" t="s">
        <v>439</v>
      </c>
      <c r="O1686" t="s">
        <v>446</v>
      </c>
      <c r="P1686" t="s">
        <v>447</v>
      </c>
      <c r="Q1686" t="s">
        <v>1972</v>
      </c>
      <c r="T1686" t="s">
        <v>2111</v>
      </c>
      <c r="U1686" t="s">
        <v>2112</v>
      </c>
      <c r="X1686" t="s">
        <v>2109</v>
      </c>
    </row>
    <row r="1687" spans="1:24" x14ac:dyDescent="0.25">
      <c r="A1687" t="s">
        <v>1972</v>
      </c>
      <c r="B1687" t="s">
        <v>2116</v>
      </c>
      <c r="C1687" t="b">
        <v>0</v>
      </c>
      <c r="D1687" t="s">
        <v>29</v>
      </c>
      <c r="E1687" s="25" t="s">
        <v>2110</v>
      </c>
      <c r="F1687" t="s">
        <v>2109</v>
      </c>
      <c r="G1687" t="s">
        <v>2109</v>
      </c>
      <c r="H1687" t="s">
        <v>2645</v>
      </c>
      <c r="I1687" t="s">
        <v>2109</v>
      </c>
      <c r="J1687" t="s">
        <v>2109</v>
      </c>
      <c r="K1687">
        <v>116794</v>
      </c>
      <c r="L1687" t="s">
        <v>32</v>
      </c>
      <c r="M1687" t="s">
        <v>197</v>
      </c>
      <c r="N1687" t="s">
        <v>439</v>
      </c>
      <c r="O1687" t="s">
        <v>446</v>
      </c>
      <c r="P1687" t="s">
        <v>447</v>
      </c>
      <c r="Q1687" t="s">
        <v>1972</v>
      </c>
      <c r="T1687" t="s">
        <v>2111</v>
      </c>
      <c r="U1687" t="s">
        <v>2112</v>
      </c>
      <c r="X1687" t="s">
        <v>2109</v>
      </c>
    </row>
    <row r="1688" spans="1:24" x14ac:dyDescent="0.25">
      <c r="A1688" t="s">
        <v>1972</v>
      </c>
      <c r="B1688" t="s">
        <v>2117</v>
      </c>
      <c r="C1688" t="b">
        <v>0</v>
      </c>
      <c r="D1688" t="s">
        <v>29</v>
      </c>
      <c r="E1688" s="25" t="s">
        <v>2110</v>
      </c>
      <c r="F1688" t="s">
        <v>2109</v>
      </c>
      <c r="G1688" t="s">
        <v>2109</v>
      </c>
      <c r="H1688" t="s">
        <v>2645</v>
      </c>
      <c r="I1688" t="s">
        <v>2109</v>
      </c>
      <c r="J1688" t="s">
        <v>2109</v>
      </c>
      <c r="K1688">
        <v>116794</v>
      </c>
      <c r="L1688" t="s">
        <v>32</v>
      </c>
      <c r="M1688" t="s">
        <v>197</v>
      </c>
      <c r="N1688" t="s">
        <v>439</v>
      </c>
      <c r="O1688" t="s">
        <v>446</v>
      </c>
      <c r="P1688" t="s">
        <v>447</v>
      </c>
      <c r="Q1688" t="s">
        <v>1972</v>
      </c>
      <c r="T1688" t="s">
        <v>2111</v>
      </c>
      <c r="U1688" t="s">
        <v>2112</v>
      </c>
      <c r="X1688" t="s">
        <v>2109</v>
      </c>
    </row>
    <row r="1689" spans="1:24" x14ac:dyDescent="0.25">
      <c r="A1689" t="s">
        <v>1972</v>
      </c>
      <c r="B1689" t="s">
        <v>2118</v>
      </c>
      <c r="C1689" t="b">
        <v>0</v>
      </c>
      <c r="D1689" t="s">
        <v>29</v>
      </c>
      <c r="E1689" s="25" t="s">
        <v>2110</v>
      </c>
      <c r="F1689" t="s">
        <v>2109</v>
      </c>
      <c r="G1689" t="s">
        <v>2109</v>
      </c>
      <c r="H1689" t="s">
        <v>2645</v>
      </c>
      <c r="I1689" t="s">
        <v>2109</v>
      </c>
      <c r="J1689" t="s">
        <v>2109</v>
      </c>
      <c r="K1689">
        <v>116794</v>
      </c>
      <c r="L1689" t="s">
        <v>32</v>
      </c>
      <c r="M1689" t="s">
        <v>197</v>
      </c>
      <c r="N1689" t="s">
        <v>439</v>
      </c>
      <c r="O1689" t="s">
        <v>446</v>
      </c>
      <c r="P1689" t="s">
        <v>447</v>
      </c>
      <c r="Q1689" t="s">
        <v>1972</v>
      </c>
      <c r="T1689" t="s">
        <v>2111</v>
      </c>
      <c r="U1689" t="s">
        <v>2112</v>
      </c>
      <c r="X1689" t="s">
        <v>2109</v>
      </c>
    </row>
    <row r="1690" spans="1:24" x14ac:dyDescent="0.25">
      <c r="A1690" t="s">
        <v>1972</v>
      </c>
      <c r="B1690" t="s">
        <v>2119</v>
      </c>
      <c r="C1690" t="b">
        <v>0</v>
      </c>
      <c r="D1690" t="s">
        <v>29</v>
      </c>
      <c r="E1690" s="25" t="s">
        <v>2110</v>
      </c>
      <c r="F1690" t="s">
        <v>2109</v>
      </c>
      <c r="G1690" t="s">
        <v>2109</v>
      </c>
      <c r="H1690" t="s">
        <v>2645</v>
      </c>
      <c r="I1690" t="s">
        <v>2109</v>
      </c>
      <c r="J1690" t="s">
        <v>2109</v>
      </c>
      <c r="K1690">
        <v>116794</v>
      </c>
      <c r="L1690" t="s">
        <v>32</v>
      </c>
      <c r="M1690" t="s">
        <v>197</v>
      </c>
      <c r="N1690" t="s">
        <v>439</v>
      </c>
      <c r="O1690" t="s">
        <v>446</v>
      </c>
      <c r="P1690" t="s">
        <v>447</v>
      </c>
      <c r="Q1690" t="s">
        <v>1972</v>
      </c>
      <c r="T1690" t="s">
        <v>2111</v>
      </c>
      <c r="U1690" t="s">
        <v>2112</v>
      </c>
      <c r="X1690" t="s">
        <v>2109</v>
      </c>
    </row>
    <row r="1691" spans="1:24" x14ac:dyDescent="0.25">
      <c r="A1691" t="s">
        <v>1972</v>
      </c>
      <c r="B1691" t="s">
        <v>2120</v>
      </c>
      <c r="C1691" t="b">
        <v>0</v>
      </c>
      <c r="D1691" t="s">
        <v>29</v>
      </c>
      <c r="E1691" s="25" t="s">
        <v>2110</v>
      </c>
      <c r="F1691" t="s">
        <v>2109</v>
      </c>
      <c r="G1691" t="s">
        <v>2109</v>
      </c>
      <c r="H1691" t="s">
        <v>2645</v>
      </c>
      <c r="I1691" t="s">
        <v>2109</v>
      </c>
      <c r="J1691" t="s">
        <v>2109</v>
      </c>
      <c r="K1691">
        <v>116794</v>
      </c>
      <c r="L1691" t="s">
        <v>32</v>
      </c>
      <c r="M1691" t="s">
        <v>197</v>
      </c>
      <c r="N1691" t="s">
        <v>439</v>
      </c>
      <c r="O1691" t="s">
        <v>446</v>
      </c>
      <c r="P1691" t="s">
        <v>447</v>
      </c>
      <c r="Q1691" t="s">
        <v>1972</v>
      </c>
      <c r="T1691" t="s">
        <v>2111</v>
      </c>
      <c r="U1691" t="s">
        <v>2112</v>
      </c>
      <c r="X1691" t="s">
        <v>2109</v>
      </c>
    </row>
    <row r="1692" spans="1:24" x14ac:dyDescent="0.25">
      <c r="A1692" t="s">
        <v>1972</v>
      </c>
      <c r="B1692" t="s">
        <v>2121</v>
      </c>
      <c r="C1692" t="b">
        <v>0</v>
      </c>
      <c r="D1692" t="s">
        <v>29</v>
      </c>
      <c r="E1692" s="25" t="s">
        <v>2110</v>
      </c>
      <c r="F1692" t="s">
        <v>2109</v>
      </c>
      <c r="G1692" t="s">
        <v>2109</v>
      </c>
      <c r="H1692" t="s">
        <v>2645</v>
      </c>
      <c r="I1692" t="s">
        <v>2109</v>
      </c>
      <c r="J1692" t="s">
        <v>2109</v>
      </c>
      <c r="K1692">
        <v>116794</v>
      </c>
      <c r="L1692" t="s">
        <v>32</v>
      </c>
      <c r="M1692" t="s">
        <v>197</v>
      </c>
      <c r="N1692" t="s">
        <v>439</v>
      </c>
      <c r="O1692" t="s">
        <v>446</v>
      </c>
      <c r="P1692" t="s">
        <v>447</v>
      </c>
      <c r="Q1692" t="s">
        <v>1972</v>
      </c>
      <c r="T1692" t="s">
        <v>2111</v>
      </c>
      <c r="U1692" t="s">
        <v>2112</v>
      </c>
      <c r="X1692" t="s">
        <v>2109</v>
      </c>
    </row>
    <row r="1693" spans="1:24" x14ac:dyDescent="0.25">
      <c r="A1693" t="s">
        <v>1972</v>
      </c>
      <c r="B1693" t="s">
        <v>2122</v>
      </c>
      <c r="C1693" t="b">
        <v>0</v>
      </c>
      <c r="D1693" t="s">
        <v>29</v>
      </c>
      <c r="E1693" s="25" t="s">
        <v>2110</v>
      </c>
      <c r="F1693" t="s">
        <v>2109</v>
      </c>
      <c r="G1693" t="s">
        <v>2109</v>
      </c>
      <c r="H1693" t="s">
        <v>2645</v>
      </c>
      <c r="I1693" t="s">
        <v>2109</v>
      </c>
      <c r="J1693" t="s">
        <v>2109</v>
      </c>
      <c r="K1693">
        <v>116794</v>
      </c>
      <c r="L1693" t="s">
        <v>32</v>
      </c>
      <c r="M1693" t="s">
        <v>197</v>
      </c>
      <c r="N1693" t="s">
        <v>439</v>
      </c>
      <c r="O1693" t="s">
        <v>446</v>
      </c>
      <c r="P1693" t="s">
        <v>447</v>
      </c>
      <c r="Q1693" t="s">
        <v>1972</v>
      </c>
      <c r="T1693" t="s">
        <v>2111</v>
      </c>
      <c r="U1693" t="s">
        <v>2112</v>
      </c>
      <c r="X1693" t="s">
        <v>2109</v>
      </c>
    </row>
    <row r="1694" spans="1:24" x14ac:dyDescent="0.25">
      <c r="A1694" t="s">
        <v>1972</v>
      </c>
      <c r="B1694" t="s">
        <v>2123</v>
      </c>
      <c r="C1694" t="b">
        <v>0</v>
      </c>
      <c r="D1694" t="s">
        <v>29</v>
      </c>
      <c r="E1694" s="25" t="s">
        <v>2110</v>
      </c>
      <c r="F1694" t="s">
        <v>2109</v>
      </c>
      <c r="G1694" t="s">
        <v>2109</v>
      </c>
      <c r="H1694" t="s">
        <v>2645</v>
      </c>
      <c r="I1694" t="s">
        <v>2109</v>
      </c>
      <c r="J1694" t="s">
        <v>2109</v>
      </c>
      <c r="K1694">
        <v>116794</v>
      </c>
      <c r="L1694" t="s">
        <v>32</v>
      </c>
      <c r="M1694" t="s">
        <v>197</v>
      </c>
      <c r="N1694" t="s">
        <v>439</v>
      </c>
      <c r="O1694" t="s">
        <v>446</v>
      </c>
      <c r="P1694" t="s">
        <v>447</v>
      </c>
      <c r="Q1694" t="s">
        <v>1972</v>
      </c>
      <c r="T1694" t="s">
        <v>2111</v>
      </c>
      <c r="U1694" t="s">
        <v>2112</v>
      </c>
      <c r="X1694" t="s">
        <v>2109</v>
      </c>
    </row>
    <row r="1695" spans="1:24" x14ac:dyDescent="0.25">
      <c r="A1695" t="s">
        <v>1972</v>
      </c>
      <c r="B1695" t="s">
        <v>2124</v>
      </c>
      <c r="C1695" t="b">
        <v>0</v>
      </c>
      <c r="D1695" t="s">
        <v>29</v>
      </c>
      <c r="E1695" s="25" t="s">
        <v>2110</v>
      </c>
      <c r="F1695" t="s">
        <v>2109</v>
      </c>
      <c r="G1695" t="s">
        <v>2109</v>
      </c>
      <c r="H1695" t="s">
        <v>2645</v>
      </c>
      <c r="I1695" t="s">
        <v>2109</v>
      </c>
      <c r="J1695" t="s">
        <v>2109</v>
      </c>
      <c r="K1695">
        <v>116794</v>
      </c>
      <c r="L1695" t="s">
        <v>32</v>
      </c>
      <c r="M1695" t="s">
        <v>197</v>
      </c>
      <c r="N1695" t="s">
        <v>439</v>
      </c>
      <c r="O1695" t="s">
        <v>446</v>
      </c>
      <c r="P1695" t="s">
        <v>447</v>
      </c>
      <c r="Q1695" t="s">
        <v>1972</v>
      </c>
      <c r="T1695" t="s">
        <v>2111</v>
      </c>
      <c r="U1695" t="s">
        <v>2112</v>
      </c>
      <c r="X1695" t="s">
        <v>2109</v>
      </c>
    </row>
    <row r="1696" spans="1:24" x14ac:dyDescent="0.25">
      <c r="A1696" t="s">
        <v>1972</v>
      </c>
      <c r="B1696" t="s">
        <v>2125</v>
      </c>
      <c r="C1696" t="b">
        <v>0</v>
      </c>
      <c r="D1696" t="s">
        <v>29</v>
      </c>
      <c r="E1696" s="25" t="s">
        <v>2110</v>
      </c>
      <c r="F1696" t="s">
        <v>2109</v>
      </c>
      <c r="G1696" t="s">
        <v>2109</v>
      </c>
      <c r="H1696" t="s">
        <v>2645</v>
      </c>
      <c r="I1696" t="s">
        <v>2109</v>
      </c>
      <c r="J1696" t="s">
        <v>2109</v>
      </c>
      <c r="K1696">
        <v>116794</v>
      </c>
      <c r="L1696" t="s">
        <v>32</v>
      </c>
      <c r="M1696" t="s">
        <v>197</v>
      </c>
      <c r="N1696" t="s">
        <v>439</v>
      </c>
      <c r="O1696" t="s">
        <v>446</v>
      </c>
      <c r="P1696" t="s">
        <v>447</v>
      </c>
      <c r="Q1696" t="s">
        <v>1972</v>
      </c>
      <c r="T1696" t="s">
        <v>2111</v>
      </c>
      <c r="U1696" t="s">
        <v>2112</v>
      </c>
      <c r="X1696" t="s">
        <v>2109</v>
      </c>
    </row>
    <row r="1697" spans="1:24" x14ac:dyDescent="0.25">
      <c r="A1697" t="s">
        <v>1972</v>
      </c>
      <c r="B1697" t="s">
        <v>2126</v>
      </c>
      <c r="C1697" t="b">
        <v>0</v>
      </c>
      <c r="D1697" t="s">
        <v>29</v>
      </c>
      <c r="E1697" s="25" t="s">
        <v>2110</v>
      </c>
      <c r="F1697" t="s">
        <v>2109</v>
      </c>
      <c r="G1697" t="s">
        <v>2109</v>
      </c>
      <c r="H1697" t="s">
        <v>2645</v>
      </c>
      <c r="I1697" t="s">
        <v>2109</v>
      </c>
      <c r="J1697" t="s">
        <v>2109</v>
      </c>
      <c r="K1697">
        <v>116794</v>
      </c>
      <c r="L1697" t="s">
        <v>32</v>
      </c>
      <c r="M1697" t="s">
        <v>197</v>
      </c>
      <c r="N1697" t="s">
        <v>439</v>
      </c>
      <c r="O1697" t="s">
        <v>446</v>
      </c>
      <c r="P1697" t="s">
        <v>447</v>
      </c>
      <c r="Q1697" t="s">
        <v>1972</v>
      </c>
      <c r="T1697" t="s">
        <v>2111</v>
      </c>
      <c r="U1697" t="s">
        <v>2112</v>
      </c>
      <c r="X1697" t="s">
        <v>2109</v>
      </c>
    </row>
    <row r="1698" spans="1:24" x14ac:dyDescent="0.25">
      <c r="A1698" t="s">
        <v>1972</v>
      </c>
      <c r="B1698" t="s">
        <v>2111</v>
      </c>
      <c r="C1698" t="b">
        <v>0</v>
      </c>
      <c r="D1698" t="s">
        <v>29</v>
      </c>
      <c r="E1698" s="25" t="s">
        <v>2110</v>
      </c>
      <c r="F1698" t="s">
        <v>2109</v>
      </c>
      <c r="G1698" t="s">
        <v>2109</v>
      </c>
      <c r="H1698" t="s">
        <v>2645</v>
      </c>
      <c r="I1698" t="s">
        <v>2109</v>
      </c>
      <c r="J1698" t="s">
        <v>2109</v>
      </c>
      <c r="K1698">
        <v>116794</v>
      </c>
      <c r="L1698" t="s">
        <v>32</v>
      </c>
      <c r="M1698" t="s">
        <v>197</v>
      </c>
      <c r="N1698" t="s">
        <v>439</v>
      </c>
      <c r="O1698" t="s">
        <v>446</v>
      </c>
      <c r="P1698" t="s">
        <v>447</v>
      </c>
      <c r="Q1698" t="s">
        <v>1972</v>
      </c>
      <c r="T1698" t="s">
        <v>2111</v>
      </c>
      <c r="U1698" t="s">
        <v>2112</v>
      </c>
      <c r="X1698" t="s">
        <v>2109</v>
      </c>
    </row>
    <row r="1699" spans="1:24" x14ac:dyDescent="0.25">
      <c r="A1699" t="s">
        <v>1972</v>
      </c>
      <c r="B1699" t="s">
        <v>2127</v>
      </c>
      <c r="C1699" t="b">
        <v>0</v>
      </c>
      <c r="D1699" t="s">
        <v>29</v>
      </c>
      <c r="E1699" s="25" t="s">
        <v>2110</v>
      </c>
      <c r="F1699" t="s">
        <v>2109</v>
      </c>
      <c r="G1699" t="s">
        <v>2109</v>
      </c>
      <c r="H1699" t="s">
        <v>2645</v>
      </c>
      <c r="I1699" t="s">
        <v>2109</v>
      </c>
      <c r="J1699" t="s">
        <v>2109</v>
      </c>
      <c r="K1699">
        <v>116794</v>
      </c>
      <c r="L1699" t="s">
        <v>32</v>
      </c>
      <c r="M1699" t="s">
        <v>197</v>
      </c>
      <c r="N1699" t="s">
        <v>439</v>
      </c>
      <c r="O1699" t="s">
        <v>446</v>
      </c>
      <c r="P1699" t="s">
        <v>447</v>
      </c>
      <c r="Q1699" t="s">
        <v>1972</v>
      </c>
      <c r="T1699" t="s">
        <v>2111</v>
      </c>
      <c r="U1699" t="s">
        <v>2112</v>
      </c>
      <c r="X1699" t="s">
        <v>2109</v>
      </c>
    </row>
    <row r="1700" spans="1:24" x14ac:dyDescent="0.25">
      <c r="A1700" t="s">
        <v>1972</v>
      </c>
      <c r="B1700" t="s">
        <v>2128</v>
      </c>
      <c r="C1700" t="b">
        <v>0</v>
      </c>
      <c r="D1700" t="s">
        <v>29</v>
      </c>
      <c r="E1700" s="25" t="s">
        <v>2110</v>
      </c>
      <c r="F1700" t="s">
        <v>2109</v>
      </c>
      <c r="G1700" t="s">
        <v>2109</v>
      </c>
      <c r="H1700" t="s">
        <v>2645</v>
      </c>
      <c r="I1700" t="s">
        <v>2109</v>
      </c>
      <c r="J1700" t="s">
        <v>2109</v>
      </c>
      <c r="K1700">
        <v>116794</v>
      </c>
      <c r="L1700" t="s">
        <v>32</v>
      </c>
      <c r="M1700" t="s">
        <v>197</v>
      </c>
      <c r="N1700" t="s">
        <v>439</v>
      </c>
      <c r="O1700" t="s">
        <v>446</v>
      </c>
      <c r="P1700" t="s">
        <v>447</v>
      </c>
      <c r="Q1700" t="s">
        <v>1972</v>
      </c>
      <c r="T1700" t="s">
        <v>2111</v>
      </c>
      <c r="U1700" t="s">
        <v>2112</v>
      </c>
      <c r="X1700" t="s">
        <v>2109</v>
      </c>
    </row>
    <row r="1701" spans="1:24" x14ac:dyDescent="0.25">
      <c r="A1701" t="s">
        <v>1972</v>
      </c>
      <c r="B1701" t="s">
        <v>2129</v>
      </c>
      <c r="C1701" t="b">
        <v>0</v>
      </c>
      <c r="D1701" t="s">
        <v>40</v>
      </c>
      <c r="F1701" t="s">
        <v>82</v>
      </c>
      <c r="G1701" t="s">
        <v>82</v>
      </c>
      <c r="H1701" t="s">
        <v>82</v>
      </c>
      <c r="I1701" t="s">
        <v>2129</v>
      </c>
      <c r="J1701" t="s">
        <v>2129</v>
      </c>
      <c r="K1701">
        <v>116684</v>
      </c>
      <c r="L1701" t="s">
        <v>32</v>
      </c>
      <c r="M1701" t="s">
        <v>197</v>
      </c>
      <c r="N1701" t="s">
        <v>439</v>
      </c>
      <c r="O1701" t="s">
        <v>446</v>
      </c>
      <c r="P1701" t="s">
        <v>447</v>
      </c>
      <c r="Q1701" t="s">
        <v>1972</v>
      </c>
      <c r="T1701" t="s">
        <v>2130</v>
      </c>
      <c r="U1701" t="s">
        <v>2131</v>
      </c>
      <c r="V1701" t="s">
        <v>2132</v>
      </c>
      <c r="X1701" t="s">
        <v>2129</v>
      </c>
    </row>
    <row r="1702" spans="1:24" x14ac:dyDescent="0.25">
      <c r="A1702" t="s">
        <v>1972</v>
      </c>
      <c r="B1702" t="s">
        <v>2133</v>
      </c>
      <c r="C1702" t="b">
        <v>0</v>
      </c>
      <c r="D1702" t="s">
        <v>29</v>
      </c>
      <c r="F1702" t="s">
        <v>82</v>
      </c>
      <c r="G1702" t="s">
        <v>82</v>
      </c>
      <c r="H1702" t="s">
        <v>82</v>
      </c>
      <c r="I1702" t="s">
        <v>2129</v>
      </c>
      <c r="J1702" t="s">
        <v>2129</v>
      </c>
      <c r="K1702">
        <v>116684</v>
      </c>
      <c r="L1702" t="s">
        <v>32</v>
      </c>
      <c r="M1702" t="s">
        <v>197</v>
      </c>
      <c r="N1702" t="s">
        <v>439</v>
      </c>
      <c r="O1702" t="s">
        <v>446</v>
      </c>
      <c r="P1702" t="s">
        <v>447</v>
      </c>
      <c r="Q1702" t="s">
        <v>1972</v>
      </c>
      <c r="T1702" t="s">
        <v>2130</v>
      </c>
      <c r="U1702" t="s">
        <v>2131</v>
      </c>
      <c r="V1702" t="s">
        <v>2132</v>
      </c>
      <c r="X1702" t="s">
        <v>2129</v>
      </c>
    </row>
    <row r="1703" spans="1:24" x14ac:dyDescent="0.25">
      <c r="A1703" t="s">
        <v>1972</v>
      </c>
      <c r="B1703" t="s">
        <v>2134</v>
      </c>
      <c r="C1703" t="b">
        <v>0</v>
      </c>
      <c r="D1703" t="s">
        <v>40</v>
      </c>
      <c r="F1703" t="s">
        <v>82</v>
      </c>
      <c r="G1703" t="s">
        <v>2134</v>
      </c>
      <c r="H1703" t="s">
        <v>2645</v>
      </c>
      <c r="I1703" t="s">
        <v>2134</v>
      </c>
      <c r="J1703" t="s">
        <v>2134</v>
      </c>
      <c r="K1703">
        <v>116598</v>
      </c>
      <c r="L1703" t="s">
        <v>32</v>
      </c>
      <c r="M1703" t="s">
        <v>197</v>
      </c>
      <c r="N1703" t="s">
        <v>439</v>
      </c>
      <c r="O1703" t="s">
        <v>446</v>
      </c>
      <c r="P1703" t="s">
        <v>447</v>
      </c>
      <c r="Q1703" t="s">
        <v>1972</v>
      </c>
      <c r="T1703" t="s">
        <v>2130</v>
      </c>
      <c r="U1703" t="s">
        <v>2131</v>
      </c>
      <c r="V1703" t="s">
        <v>2135</v>
      </c>
      <c r="X1703" t="s">
        <v>2134</v>
      </c>
    </row>
    <row r="1704" spans="1:24" x14ac:dyDescent="0.25">
      <c r="A1704" t="s">
        <v>1972</v>
      </c>
      <c r="B1704" t="s">
        <v>2136</v>
      </c>
      <c r="C1704" t="b">
        <v>0</v>
      </c>
      <c r="D1704" t="s">
        <v>29</v>
      </c>
      <c r="F1704" t="s">
        <v>82</v>
      </c>
      <c r="G1704" t="s">
        <v>2134</v>
      </c>
      <c r="H1704" t="s">
        <v>2645</v>
      </c>
      <c r="I1704" t="s">
        <v>2134</v>
      </c>
      <c r="J1704" t="s">
        <v>2134</v>
      </c>
      <c r="K1704">
        <v>116598</v>
      </c>
      <c r="L1704" t="s">
        <v>32</v>
      </c>
      <c r="M1704" t="s">
        <v>197</v>
      </c>
      <c r="N1704" t="s">
        <v>439</v>
      </c>
      <c r="O1704" t="s">
        <v>446</v>
      </c>
      <c r="P1704" t="s">
        <v>447</v>
      </c>
      <c r="Q1704" t="s">
        <v>1972</v>
      </c>
      <c r="T1704" t="s">
        <v>2130</v>
      </c>
      <c r="U1704" t="s">
        <v>2131</v>
      </c>
      <c r="V1704" t="s">
        <v>2135</v>
      </c>
      <c r="X1704" t="s">
        <v>2134</v>
      </c>
    </row>
    <row r="1705" spans="1:24" x14ac:dyDescent="0.25">
      <c r="A1705" t="s">
        <v>1972</v>
      </c>
      <c r="B1705" t="s">
        <v>2137</v>
      </c>
      <c r="C1705" t="b">
        <v>0</v>
      </c>
      <c r="D1705" t="s">
        <v>40</v>
      </c>
      <c r="F1705" t="s">
        <v>82</v>
      </c>
      <c r="G1705" t="s">
        <v>82</v>
      </c>
      <c r="H1705" t="s">
        <v>82</v>
      </c>
      <c r="I1705" t="s">
        <v>2137</v>
      </c>
      <c r="J1705" t="s">
        <v>2137</v>
      </c>
      <c r="K1705">
        <v>116651</v>
      </c>
      <c r="L1705" t="s">
        <v>32</v>
      </c>
      <c r="M1705" t="s">
        <v>197</v>
      </c>
      <c r="N1705" t="s">
        <v>439</v>
      </c>
      <c r="O1705" t="s">
        <v>446</v>
      </c>
      <c r="P1705" t="s">
        <v>447</v>
      </c>
      <c r="Q1705" t="s">
        <v>1972</v>
      </c>
      <c r="T1705" t="s">
        <v>2130</v>
      </c>
      <c r="U1705" t="s">
        <v>2131</v>
      </c>
      <c r="V1705" t="s">
        <v>2138</v>
      </c>
      <c r="X1705" t="s">
        <v>2137</v>
      </c>
    </row>
    <row r="1706" spans="1:24" x14ac:dyDescent="0.25">
      <c r="A1706" t="s">
        <v>1972</v>
      </c>
      <c r="B1706" t="s">
        <v>2139</v>
      </c>
      <c r="C1706" t="b">
        <v>0</v>
      </c>
      <c r="D1706" t="s">
        <v>29</v>
      </c>
      <c r="F1706" t="s">
        <v>82</v>
      </c>
      <c r="G1706" t="s">
        <v>82</v>
      </c>
      <c r="H1706" t="s">
        <v>82</v>
      </c>
      <c r="I1706" t="s">
        <v>2137</v>
      </c>
      <c r="J1706" t="s">
        <v>2137</v>
      </c>
      <c r="K1706">
        <v>116651</v>
      </c>
      <c r="L1706" t="s">
        <v>32</v>
      </c>
      <c r="M1706" t="s">
        <v>197</v>
      </c>
      <c r="N1706" t="s">
        <v>439</v>
      </c>
      <c r="O1706" t="s">
        <v>446</v>
      </c>
      <c r="P1706" t="s">
        <v>447</v>
      </c>
      <c r="Q1706" t="s">
        <v>1972</v>
      </c>
      <c r="T1706" t="s">
        <v>2130</v>
      </c>
      <c r="U1706" t="s">
        <v>2131</v>
      </c>
      <c r="V1706" t="s">
        <v>2138</v>
      </c>
      <c r="X1706" t="s">
        <v>2137</v>
      </c>
    </row>
    <row r="1707" spans="1:24" x14ac:dyDescent="0.25">
      <c r="A1707" t="s">
        <v>1972</v>
      </c>
      <c r="B1707" t="s">
        <v>2140</v>
      </c>
      <c r="C1707" t="b">
        <v>0</v>
      </c>
      <c r="D1707" t="s">
        <v>40</v>
      </c>
      <c r="F1707" t="s">
        <v>82</v>
      </c>
      <c r="G1707" t="s">
        <v>2140</v>
      </c>
      <c r="H1707" t="s">
        <v>2645</v>
      </c>
      <c r="I1707" t="s">
        <v>2140</v>
      </c>
      <c r="J1707" t="s">
        <v>2140</v>
      </c>
      <c r="K1707">
        <v>116607</v>
      </c>
      <c r="L1707" t="s">
        <v>32</v>
      </c>
      <c r="M1707" t="s">
        <v>197</v>
      </c>
      <c r="N1707" t="s">
        <v>439</v>
      </c>
      <c r="O1707" t="s">
        <v>446</v>
      </c>
      <c r="P1707" t="s">
        <v>447</v>
      </c>
      <c r="Q1707" t="s">
        <v>1972</v>
      </c>
      <c r="T1707" t="s">
        <v>2130</v>
      </c>
      <c r="U1707" t="s">
        <v>2131</v>
      </c>
      <c r="V1707" t="s">
        <v>2141</v>
      </c>
      <c r="X1707" t="s">
        <v>2140</v>
      </c>
    </row>
    <row r="1708" spans="1:24" x14ac:dyDescent="0.25">
      <c r="A1708" t="s">
        <v>1972</v>
      </c>
      <c r="B1708" t="s">
        <v>2142</v>
      </c>
      <c r="C1708" t="b">
        <v>0</v>
      </c>
      <c r="D1708" t="s">
        <v>29</v>
      </c>
      <c r="F1708" t="s">
        <v>82</v>
      </c>
      <c r="G1708" t="s">
        <v>2140</v>
      </c>
      <c r="H1708" t="s">
        <v>2645</v>
      </c>
      <c r="I1708" t="s">
        <v>2140</v>
      </c>
      <c r="J1708" t="s">
        <v>2140</v>
      </c>
      <c r="K1708">
        <v>116607</v>
      </c>
      <c r="L1708" t="s">
        <v>32</v>
      </c>
      <c r="M1708" t="s">
        <v>197</v>
      </c>
      <c r="N1708" t="s">
        <v>439</v>
      </c>
      <c r="O1708" t="s">
        <v>446</v>
      </c>
      <c r="P1708" t="s">
        <v>447</v>
      </c>
      <c r="Q1708" t="s">
        <v>1972</v>
      </c>
      <c r="T1708" t="s">
        <v>2130</v>
      </c>
      <c r="U1708" t="s">
        <v>2131</v>
      </c>
      <c r="V1708" t="s">
        <v>2141</v>
      </c>
      <c r="X1708" t="s">
        <v>2140</v>
      </c>
    </row>
    <row r="1709" spans="1:24" x14ac:dyDescent="0.25">
      <c r="A1709" t="s">
        <v>1972</v>
      </c>
      <c r="B1709" t="s">
        <v>2143</v>
      </c>
      <c r="C1709" t="b">
        <v>0</v>
      </c>
      <c r="D1709" t="s">
        <v>29</v>
      </c>
      <c r="F1709" t="s">
        <v>82</v>
      </c>
      <c r="G1709" t="s">
        <v>2140</v>
      </c>
      <c r="H1709" t="s">
        <v>2645</v>
      </c>
      <c r="I1709" t="s">
        <v>2140</v>
      </c>
      <c r="J1709" t="s">
        <v>2140</v>
      </c>
      <c r="K1709">
        <v>116607</v>
      </c>
      <c r="L1709" t="s">
        <v>32</v>
      </c>
      <c r="M1709" t="s">
        <v>197</v>
      </c>
      <c r="N1709" t="s">
        <v>439</v>
      </c>
      <c r="O1709" t="s">
        <v>446</v>
      </c>
      <c r="P1709" t="s">
        <v>447</v>
      </c>
      <c r="Q1709" t="s">
        <v>1972</v>
      </c>
      <c r="T1709" t="s">
        <v>2130</v>
      </c>
      <c r="U1709" t="s">
        <v>2131</v>
      </c>
      <c r="V1709" t="s">
        <v>2141</v>
      </c>
      <c r="X1709" t="s">
        <v>2140</v>
      </c>
    </row>
    <row r="1710" spans="1:24" x14ac:dyDescent="0.25">
      <c r="A1710" t="s">
        <v>1972</v>
      </c>
      <c r="B1710" t="s">
        <v>2144</v>
      </c>
      <c r="C1710" t="b">
        <v>0</v>
      </c>
      <c r="D1710" t="s">
        <v>29</v>
      </c>
      <c r="F1710" t="s">
        <v>82</v>
      </c>
      <c r="G1710" t="s">
        <v>2140</v>
      </c>
      <c r="H1710" t="s">
        <v>2645</v>
      </c>
      <c r="I1710" t="s">
        <v>2140</v>
      </c>
      <c r="J1710" t="s">
        <v>2140</v>
      </c>
      <c r="K1710">
        <v>116607</v>
      </c>
      <c r="L1710" t="s">
        <v>32</v>
      </c>
      <c r="M1710" t="s">
        <v>197</v>
      </c>
      <c r="N1710" t="s">
        <v>439</v>
      </c>
      <c r="O1710" t="s">
        <v>446</v>
      </c>
      <c r="P1710" t="s">
        <v>447</v>
      </c>
      <c r="Q1710" t="s">
        <v>1972</v>
      </c>
      <c r="T1710" t="s">
        <v>2130</v>
      </c>
      <c r="U1710" t="s">
        <v>2131</v>
      </c>
      <c r="V1710" t="s">
        <v>2141</v>
      </c>
      <c r="X1710" t="s">
        <v>2140</v>
      </c>
    </row>
    <row r="1711" spans="1:24" x14ac:dyDescent="0.25">
      <c r="A1711" t="s">
        <v>1972</v>
      </c>
      <c r="B1711" t="s">
        <v>2145</v>
      </c>
      <c r="C1711" t="b">
        <v>0</v>
      </c>
      <c r="D1711" t="s">
        <v>29</v>
      </c>
      <c r="F1711" t="s">
        <v>82</v>
      </c>
      <c r="G1711" t="s">
        <v>2140</v>
      </c>
      <c r="H1711" t="s">
        <v>2645</v>
      </c>
      <c r="I1711" t="s">
        <v>2140</v>
      </c>
      <c r="J1711" t="s">
        <v>2140</v>
      </c>
      <c r="K1711">
        <v>116607</v>
      </c>
      <c r="L1711" t="s">
        <v>32</v>
      </c>
      <c r="M1711" t="s">
        <v>197</v>
      </c>
      <c r="N1711" t="s">
        <v>439</v>
      </c>
      <c r="O1711" t="s">
        <v>446</v>
      </c>
      <c r="P1711" t="s">
        <v>447</v>
      </c>
      <c r="Q1711" t="s">
        <v>1972</v>
      </c>
      <c r="T1711" t="s">
        <v>2130</v>
      </c>
      <c r="U1711" t="s">
        <v>2131</v>
      </c>
      <c r="V1711" t="s">
        <v>2141</v>
      </c>
      <c r="X1711" t="s">
        <v>2140</v>
      </c>
    </row>
    <row r="1712" spans="1:24" x14ac:dyDescent="0.25">
      <c r="A1712" t="s">
        <v>1972</v>
      </c>
      <c r="B1712" t="s">
        <v>2146</v>
      </c>
      <c r="C1712" t="b">
        <v>0</v>
      </c>
      <c r="D1712" t="s">
        <v>40</v>
      </c>
      <c r="F1712" t="s">
        <v>82</v>
      </c>
      <c r="G1712" t="s">
        <v>82</v>
      </c>
      <c r="H1712" t="s">
        <v>82</v>
      </c>
      <c r="I1712" t="s">
        <v>2146</v>
      </c>
      <c r="J1712" t="s">
        <v>2146</v>
      </c>
      <c r="K1712">
        <v>116565</v>
      </c>
      <c r="L1712" t="s">
        <v>32</v>
      </c>
      <c r="M1712" t="s">
        <v>197</v>
      </c>
      <c r="N1712" t="s">
        <v>439</v>
      </c>
      <c r="O1712" t="s">
        <v>446</v>
      </c>
      <c r="P1712" t="s">
        <v>447</v>
      </c>
      <c r="Q1712" t="s">
        <v>1972</v>
      </c>
      <c r="T1712" t="s">
        <v>2130</v>
      </c>
      <c r="U1712" t="s">
        <v>2131</v>
      </c>
      <c r="V1712" t="s">
        <v>2147</v>
      </c>
      <c r="X1712" t="s">
        <v>2146</v>
      </c>
    </row>
    <row r="1713" spans="1:29" x14ac:dyDescent="0.25">
      <c r="A1713" t="s">
        <v>1972</v>
      </c>
      <c r="B1713" t="s">
        <v>2148</v>
      </c>
      <c r="C1713" t="b">
        <v>0</v>
      </c>
      <c r="D1713" t="s">
        <v>29</v>
      </c>
      <c r="E1713" s="25" t="s">
        <v>2149</v>
      </c>
      <c r="F1713" t="s">
        <v>82</v>
      </c>
      <c r="G1713" t="s">
        <v>82</v>
      </c>
      <c r="H1713" t="s">
        <v>82</v>
      </c>
      <c r="I1713" t="s">
        <v>2146</v>
      </c>
      <c r="J1713" t="s">
        <v>2146</v>
      </c>
      <c r="K1713">
        <v>116565</v>
      </c>
      <c r="L1713" t="s">
        <v>32</v>
      </c>
      <c r="M1713" t="s">
        <v>197</v>
      </c>
      <c r="N1713" t="s">
        <v>439</v>
      </c>
      <c r="O1713" t="s">
        <v>446</v>
      </c>
      <c r="P1713" t="s">
        <v>447</v>
      </c>
      <c r="Q1713" t="s">
        <v>1972</v>
      </c>
      <c r="T1713" t="s">
        <v>2130</v>
      </c>
      <c r="U1713" t="s">
        <v>2131</v>
      </c>
      <c r="V1713" t="s">
        <v>2147</v>
      </c>
      <c r="X1713" t="s">
        <v>2146</v>
      </c>
    </row>
    <row r="1714" spans="1:29" x14ac:dyDescent="0.25">
      <c r="A1714" t="s">
        <v>1972</v>
      </c>
      <c r="B1714" t="s">
        <v>2130</v>
      </c>
      <c r="C1714" t="b">
        <v>0</v>
      </c>
      <c r="D1714" t="s">
        <v>40</v>
      </c>
      <c r="F1714" t="s">
        <v>82</v>
      </c>
      <c r="G1714" t="s">
        <v>82</v>
      </c>
      <c r="H1714" t="s">
        <v>82</v>
      </c>
      <c r="I1714" t="s">
        <v>2130</v>
      </c>
      <c r="J1714" t="s">
        <v>2130</v>
      </c>
      <c r="K1714">
        <v>116547</v>
      </c>
      <c r="L1714" t="s">
        <v>32</v>
      </c>
      <c r="M1714" t="s">
        <v>197</v>
      </c>
      <c r="N1714" t="s">
        <v>439</v>
      </c>
      <c r="O1714" t="s">
        <v>446</v>
      </c>
      <c r="P1714" t="s">
        <v>447</v>
      </c>
      <c r="Q1714" t="s">
        <v>1972</v>
      </c>
      <c r="T1714" t="s">
        <v>2130</v>
      </c>
    </row>
    <row r="1715" spans="1:29" x14ac:dyDescent="0.25">
      <c r="A1715" t="s">
        <v>1972</v>
      </c>
      <c r="B1715" t="s">
        <v>2150</v>
      </c>
      <c r="C1715" t="b">
        <v>0</v>
      </c>
      <c r="D1715" t="s">
        <v>29</v>
      </c>
      <c r="E1715" s="25" t="s">
        <v>2151</v>
      </c>
      <c r="F1715" t="s">
        <v>82</v>
      </c>
      <c r="G1715" t="s">
        <v>2152</v>
      </c>
      <c r="H1715" t="s">
        <v>2650</v>
      </c>
      <c r="I1715" t="s">
        <v>2152</v>
      </c>
      <c r="J1715" t="s">
        <v>2152</v>
      </c>
      <c r="K1715">
        <v>115969</v>
      </c>
      <c r="L1715" t="s">
        <v>32</v>
      </c>
      <c r="M1715" t="s">
        <v>197</v>
      </c>
      <c r="N1715" t="s">
        <v>439</v>
      </c>
      <c r="O1715" t="s">
        <v>446</v>
      </c>
      <c r="P1715" t="s">
        <v>447</v>
      </c>
      <c r="Q1715" t="s">
        <v>1972</v>
      </c>
      <c r="T1715" t="s">
        <v>1975</v>
      </c>
      <c r="U1715" t="s">
        <v>2153</v>
      </c>
      <c r="X1715" t="s">
        <v>2150</v>
      </c>
    </row>
    <row r="1716" spans="1:29" x14ac:dyDescent="0.25">
      <c r="A1716" t="s">
        <v>1972</v>
      </c>
      <c r="B1716" t="s">
        <v>2152</v>
      </c>
      <c r="C1716" t="b">
        <v>0</v>
      </c>
      <c r="D1716" t="s">
        <v>40</v>
      </c>
      <c r="E1716" s="25" t="s">
        <v>2151</v>
      </c>
      <c r="F1716" t="s">
        <v>82</v>
      </c>
      <c r="G1716" t="s">
        <v>2152</v>
      </c>
      <c r="H1716" t="s">
        <v>2650</v>
      </c>
      <c r="I1716" t="s">
        <v>2152</v>
      </c>
      <c r="J1716" t="s">
        <v>2152</v>
      </c>
      <c r="K1716">
        <v>115969</v>
      </c>
      <c r="L1716" t="s">
        <v>32</v>
      </c>
      <c r="M1716" t="s">
        <v>197</v>
      </c>
      <c r="N1716" t="s">
        <v>439</v>
      </c>
      <c r="O1716" t="s">
        <v>446</v>
      </c>
      <c r="P1716" t="s">
        <v>447</v>
      </c>
      <c r="Q1716" t="s">
        <v>1972</v>
      </c>
      <c r="T1716" t="s">
        <v>1975</v>
      </c>
      <c r="U1716" t="s">
        <v>2153</v>
      </c>
      <c r="X1716" t="s">
        <v>2150</v>
      </c>
    </row>
    <row r="1717" spans="1:29" x14ac:dyDescent="0.25">
      <c r="A1717" t="s">
        <v>1972</v>
      </c>
      <c r="B1717" t="s">
        <v>2154</v>
      </c>
      <c r="C1717" t="b">
        <v>0</v>
      </c>
      <c r="D1717" t="s">
        <v>40</v>
      </c>
      <c r="E1717" s="25" t="s">
        <v>2151</v>
      </c>
      <c r="F1717" t="s">
        <v>82</v>
      </c>
      <c r="G1717" t="s">
        <v>82</v>
      </c>
      <c r="H1717" t="s">
        <v>82</v>
      </c>
      <c r="I1717" t="s">
        <v>2154</v>
      </c>
      <c r="J1717" t="s">
        <v>2154</v>
      </c>
      <c r="K1717">
        <v>116253</v>
      </c>
      <c r="L1717" t="s">
        <v>32</v>
      </c>
      <c r="M1717" t="s">
        <v>197</v>
      </c>
      <c r="N1717" t="s">
        <v>439</v>
      </c>
      <c r="O1717" t="s">
        <v>446</v>
      </c>
      <c r="P1717" t="s">
        <v>447</v>
      </c>
      <c r="Q1717" t="s">
        <v>1972</v>
      </c>
      <c r="T1717" t="s">
        <v>1975</v>
      </c>
      <c r="U1717" t="s">
        <v>2153</v>
      </c>
      <c r="X1717" t="s">
        <v>2154</v>
      </c>
    </row>
    <row r="1718" spans="1:29" x14ac:dyDescent="0.25">
      <c r="A1718" t="s">
        <v>1972</v>
      </c>
      <c r="B1718" t="s">
        <v>2155</v>
      </c>
      <c r="C1718" t="b">
        <v>0</v>
      </c>
      <c r="D1718" t="s">
        <v>29</v>
      </c>
      <c r="E1718" s="25" t="s">
        <v>2151</v>
      </c>
      <c r="F1718" t="s">
        <v>82</v>
      </c>
      <c r="G1718" t="s">
        <v>82</v>
      </c>
      <c r="H1718" t="s">
        <v>82</v>
      </c>
      <c r="I1718" t="s">
        <v>2154</v>
      </c>
      <c r="J1718" t="s">
        <v>2154</v>
      </c>
      <c r="K1718">
        <v>116253</v>
      </c>
      <c r="L1718" t="s">
        <v>32</v>
      </c>
      <c r="M1718" t="s">
        <v>197</v>
      </c>
      <c r="N1718" t="s">
        <v>439</v>
      </c>
      <c r="O1718" t="s">
        <v>446</v>
      </c>
      <c r="P1718" t="s">
        <v>447</v>
      </c>
      <c r="Q1718" t="s">
        <v>1972</v>
      </c>
      <c r="T1718" t="s">
        <v>1975</v>
      </c>
      <c r="U1718" t="s">
        <v>2153</v>
      </c>
      <c r="X1718" t="s">
        <v>2154</v>
      </c>
    </row>
    <row r="1719" spans="1:29" x14ac:dyDescent="0.25">
      <c r="A1719" t="s">
        <v>1972</v>
      </c>
      <c r="B1719" t="s">
        <v>2156</v>
      </c>
      <c r="C1719" t="b">
        <v>0</v>
      </c>
      <c r="D1719" t="s">
        <v>40</v>
      </c>
      <c r="F1719" t="s">
        <v>2156</v>
      </c>
      <c r="G1719" t="s">
        <v>2156</v>
      </c>
      <c r="H1719" t="s">
        <v>2645</v>
      </c>
      <c r="I1719" t="s">
        <v>2156</v>
      </c>
      <c r="J1719" t="s">
        <v>2156</v>
      </c>
      <c r="K1719">
        <v>115907</v>
      </c>
      <c r="L1719" t="s">
        <v>32</v>
      </c>
      <c r="M1719" t="s">
        <v>197</v>
      </c>
      <c r="N1719" t="s">
        <v>439</v>
      </c>
      <c r="O1719" t="s">
        <v>446</v>
      </c>
      <c r="P1719" t="s">
        <v>447</v>
      </c>
      <c r="Q1719" t="s">
        <v>1972</v>
      </c>
      <c r="T1719" t="s">
        <v>1975</v>
      </c>
      <c r="U1719" t="s">
        <v>2153</v>
      </c>
      <c r="X1719" t="s">
        <v>2156</v>
      </c>
    </row>
    <row r="1720" spans="1:29" x14ac:dyDescent="0.25">
      <c r="A1720" t="s">
        <v>1972</v>
      </c>
      <c r="B1720" t="s">
        <v>2157</v>
      </c>
      <c r="C1720" t="b">
        <v>0</v>
      </c>
      <c r="D1720" t="s">
        <v>29</v>
      </c>
      <c r="F1720" t="s">
        <v>2156</v>
      </c>
      <c r="G1720" t="s">
        <v>2156</v>
      </c>
      <c r="H1720" t="s">
        <v>2645</v>
      </c>
      <c r="I1720" t="s">
        <v>2156</v>
      </c>
      <c r="J1720" t="s">
        <v>2156</v>
      </c>
      <c r="K1720">
        <v>115907</v>
      </c>
      <c r="L1720" t="s">
        <v>32</v>
      </c>
      <c r="M1720" t="s">
        <v>197</v>
      </c>
      <c r="N1720" t="s">
        <v>439</v>
      </c>
      <c r="O1720" t="s">
        <v>446</v>
      </c>
      <c r="P1720" t="s">
        <v>447</v>
      </c>
      <c r="Q1720" t="s">
        <v>1972</v>
      </c>
      <c r="T1720" t="s">
        <v>1975</v>
      </c>
      <c r="U1720" t="s">
        <v>2153</v>
      </c>
      <c r="X1720" t="s">
        <v>2156</v>
      </c>
    </row>
    <row r="1721" spans="1:29" x14ac:dyDescent="0.25">
      <c r="A1721" t="s">
        <v>1972</v>
      </c>
      <c r="B1721" t="s">
        <v>2158</v>
      </c>
      <c r="C1721" t="b">
        <v>0</v>
      </c>
      <c r="D1721" t="s">
        <v>40</v>
      </c>
      <c r="F1721" t="s">
        <v>2158</v>
      </c>
      <c r="G1721" t="s">
        <v>2158</v>
      </c>
      <c r="H1721" t="s">
        <v>2650</v>
      </c>
      <c r="I1721" t="s">
        <v>2158</v>
      </c>
      <c r="J1721" t="s">
        <v>2158</v>
      </c>
      <c r="K1721">
        <v>116266</v>
      </c>
      <c r="L1721" t="s">
        <v>32</v>
      </c>
      <c r="M1721" t="s">
        <v>197</v>
      </c>
      <c r="N1721" t="s">
        <v>439</v>
      </c>
      <c r="O1721" t="s">
        <v>446</v>
      </c>
      <c r="P1721" t="s">
        <v>447</v>
      </c>
      <c r="Q1721" t="s">
        <v>1972</v>
      </c>
      <c r="T1721" t="s">
        <v>1975</v>
      </c>
      <c r="U1721" t="s">
        <v>2153</v>
      </c>
      <c r="X1721" t="s">
        <v>2159</v>
      </c>
      <c r="AC1721" t="s">
        <v>2160</v>
      </c>
    </row>
    <row r="1722" spans="1:29" x14ac:dyDescent="0.25">
      <c r="A1722" t="s">
        <v>1972</v>
      </c>
      <c r="B1722" t="s">
        <v>2161</v>
      </c>
      <c r="C1722" t="b">
        <v>0</v>
      </c>
      <c r="D1722" t="s">
        <v>40</v>
      </c>
      <c r="F1722" t="s">
        <v>2161</v>
      </c>
      <c r="G1722" t="s">
        <v>2161</v>
      </c>
      <c r="H1722" t="s">
        <v>2650</v>
      </c>
      <c r="I1722" t="s">
        <v>2161</v>
      </c>
      <c r="J1722" t="s">
        <v>2161</v>
      </c>
      <c r="K1722">
        <v>116268</v>
      </c>
      <c r="L1722" t="s">
        <v>32</v>
      </c>
      <c r="M1722" t="s">
        <v>197</v>
      </c>
      <c r="N1722" t="s">
        <v>439</v>
      </c>
      <c r="O1722" t="s">
        <v>446</v>
      </c>
      <c r="P1722" t="s">
        <v>447</v>
      </c>
      <c r="Q1722" t="s">
        <v>1972</v>
      </c>
      <c r="T1722" t="s">
        <v>1975</v>
      </c>
      <c r="U1722" t="s">
        <v>2153</v>
      </c>
      <c r="X1722" t="s">
        <v>2159</v>
      </c>
      <c r="AC1722" t="s">
        <v>2162</v>
      </c>
    </row>
    <row r="1723" spans="1:29" x14ac:dyDescent="0.25">
      <c r="A1723" t="s">
        <v>1972</v>
      </c>
      <c r="B1723" t="s">
        <v>2163</v>
      </c>
      <c r="C1723" t="b">
        <v>0</v>
      </c>
      <c r="D1723" t="s">
        <v>40</v>
      </c>
      <c r="F1723" t="s">
        <v>82</v>
      </c>
      <c r="G1723" t="s">
        <v>82</v>
      </c>
      <c r="H1723" t="s">
        <v>82</v>
      </c>
      <c r="I1723" t="s">
        <v>2163</v>
      </c>
      <c r="J1723" t="s">
        <v>2163</v>
      </c>
      <c r="K1723">
        <v>116272</v>
      </c>
      <c r="L1723" t="s">
        <v>32</v>
      </c>
      <c r="M1723" t="s">
        <v>197</v>
      </c>
      <c r="N1723" t="s">
        <v>439</v>
      </c>
      <c r="O1723" t="s">
        <v>446</v>
      </c>
      <c r="P1723" t="s">
        <v>447</v>
      </c>
      <c r="Q1723" t="s">
        <v>1972</v>
      </c>
      <c r="T1723" t="s">
        <v>1975</v>
      </c>
      <c r="U1723" t="s">
        <v>2153</v>
      </c>
      <c r="X1723" t="s">
        <v>2159</v>
      </c>
      <c r="AC1723" t="s">
        <v>2164</v>
      </c>
    </row>
    <row r="1724" spans="1:29" x14ac:dyDescent="0.25">
      <c r="A1724" t="s">
        <v>1972</v>
      </c>
      <c r="B1724" t="s">
        <v>2159</v>
      </c>
      <c r="C1724" t="b">
        <v>0</v>
      </c>
      <c r="D1724" t="s">
        <v>40</v>
      </c>
      <c r="F1724" t="s">
        <v>82</v>
      </c>
      <c r="G1724" t="s">
        <v>82</v>
      </c>
      <c r="H1724" t="s">
        <v>82</v>
      </c>
      <c r="I1724" t="s">
        <v>2159</v>
      </c>
      <c r="J1724" t="s">
        <v>2159</v>
      </c>
      <c r="K1724">
        <v>116265</v>
      </c>
      <c r="L1724" t="s">
        <v>32</v>
      </c>
      <c r="M1724" t="s">
        <v>197</v>
      </c>
      <c r="N1724" t="s">
        <v>439</v>
      </c>
      <c r="O1724" t="s">
        <v>446</v>
      </c>
      <c r="P1724" t="s">
        <v>447</v>
      </c>
      <c r="Q1724" t="s">
        <v>1972</v>
      </c>
      <c r="T1724" t="s">
        <v>1975</v>
      </c>
      <c r="U1724" t="s">
        <v>2153</v>
      </c>
      <c r="X1724" t="s">
        <v>2159</v>
      </c>
    </row>
    <row r="1725" spans="1:29" x14ac:dyDescent="0.25">
      <c r="A1725" t="s">
        <v>1972</v>
      </c>
      <c r="B1725" t="s">
        <v>2165</v>
      </c>
      <c r="C1725" t="b">
        <v>0</v>
      </c>
      <c r="D1725" t="s">
        <v>29</v>
      </c>
      <c r="E1725" s="25" t="s">
        <v>2151</v>
      </c>
      <c r="F1725" t="s">
        <v>2166</v>
      </c>
      <c r="G1725" t="s">
        <v>2166</v>
      </c>
      <c r="H1725" t="s">
        <v>2650</v>
      </c>
      <c r="I1725" t="s">
        <v>2166</v>
      </c>
      <c r="J1725" t="s">
        <v>2166</v>
      </c>
      <c r="K1725">
        <v>116342</v>
      </c>
      <c r="L1725" t="s">
        <v>32</v>
      </c>
      <c r="M1725" t="s">
        <v>197</v>
      </c>
      <c r="N1725" t="s">
        <v>439</v>
      </c>
      <c r="O1725" t="s">
        <v>446</v>
      </c>
      <c r="P1725" t="s">
        <v>447</v>
      </c>
      <c r="Q1725" t="s">
        <v>1972</v>
      </c>
      <c r="T1725" t="s">
        <v>1975</v>
      </c>
      <c r="U1725" t="s">
        <v>2153</v>
      </c>
      <c r="X1725" t="s">
        <v>2165</v>
      </c>
      <c r="AC1725" t="s">
        <v>2167</v>
      </c>
    </row>
    <row r="1726" spans="1:29" x14ac:dyDescent="0.25">
      <c r="A1726" t="s">
        <v>1972</v>
      </c>
      <c r="B1726" t="s">
        <v>2166</v>
      </c>
      <c r="C1726" t="b">
        <v>0</v>
      </c>
      <c r="D1726" t="s">
        <v>40</v>
      </c>
      <c r="E1726" s="25" t="s">
        <v>2151</v>
      </c>
      <c r="F1726" t="s">
        <v>2166</v>
      </c>
      <c r="G1726" t="s">
        <v>2166</v>
      </c>
      <c r="H1726" t="s">
        <v>2650</v>
      </c>
      <c r="I1726" t="s">
        <v>2166</v>
      </c>
      <c r="J1726" t="s">
        <v>2166</v>
      </c>
      <c r="K1726">
        <v>116342</v>
      </c>
      <c r="L1726" t="s">
        <v>32</v>
      </c>
      <c r="M1726" t="s">
        <v>197</v>
      </c>
      <c r="N1726" t="s">
        <v>439</v>
      </c>
      <c r="O1726" t="s">
        <v>446</v>
      </c>
      <c r="P1726" t="s">
        <v>447</v>
      </c>
      <c r="Q1726" t="s">
        <v>1972</v>
      </c>
      <c r="T1726" t="s">
        <v>1975</v>
      </c>
      <c r="U1726" t="s">
        <v>2153</v>
      </c>
      <c r="X1726" t="s">
        <v>2165</v>
      </c>
      <c r="AC1726" t="s">
        <v>2167</v>
      </c>
    </row>
    <row r="1727" spans="1:29" x14ac:dyDescent="0.25">
      <c r="A1727" t="s">
        <v>1972</v>
      </c>
      <c r="B1727" t="s">
        <v>2168</v>
      </c>
      <c r="C1727" t="b">
        <v>0</v>
      </c>
      <c r="D1727" t="s">
        <v>40</v>
      </c>
      <c r="F1727" t="s">
        <v>2168</v>
      </c>
      <c r="G1727" t="s">
        <v>2168</v>
      </c>
      <c r="H1727" t="s">
        <v>2645</v>
      </c>
      <c r="I1727" t="s">
        <v>2168</v>
      </c>
      <c r="J1727" t="s">
        <v>2168</v>
      </c>
      <c r="K1727">
        <v>116025</v>
      </c>
      <c r="L1727" t="s">
        <v>32</v>
      </c>
      <c r="M1727" t="s">
        <v>197</v>
      </c>
      <c r="N1727" t="s">
        <v>439</v>
      </c>
      <c r="O1727" t="s">
        <v>446</v>
      </c>
      <c r="P1727" t="s">
        <v>447</v>
      </c>
      <c r="Q1727" t="s">
        <v>1972</v>
      </c>
      <c r="T1727" t="s">
        <v>1975</v>
      </c>
      <c r="U1727" t="s">
        <v>2153</v>
      </c>
      <c r="X1727" t="s">
        <v>2168</v>
      </c>
    </row>
    <row r="1728" spans="1:29" x14ac:dyDescent="0.25">
      <c r="A1728" t="s">
        <v>1972</v>
      </c>
      <c r="B1728" t="s">
        <v>2169</v>
      </c>
      <c r="C1728" t="b">
        <v>0</v>
      </c>
      <c r="D1728" t="s">
        <v>40</v>
      </c>
      <c r="E1728" s="25" t="s">
        <v>2151</v>
      </c>
      <c r="F1728" t="s">
        <v>82</v>
      </c>
      <c r="G1728" t="s">
        <v>82</v>
      </c>
      <c r="H1728" t="s">
        <v>82</v>
      </c>
      <c r="I1728" t="s">
        <v>2169</v>
      </c>
      <c r="J1728" t="s">
        <v>2169</v>
      </c>
      <c r="K1728">
        <v>605199</v>
      </c>
      <c r="L1728" t="s">
        <v>32</v>
      </c>
      <c r="M1728" t="s">
        <v>197</v>
      </c>
      <c r="N1728" t="s">
        <v>439</v>
      </c>
      <c r="O1728" t="s">
        <v>446</v>
      </c>
      <c r="P1728" t="s">
        <v>447</v>
      </c>
      <c r="Q1728" t="s">
        <v>1972</v>
      </c>
      <c r="T1728" t="s">
        <v>1975</v>
      </c>
      <c r="U1728" t="s">
        <v>2153</v>
      </c>
      <c r="X1728" t="s">
        <v>2170</v>
      </c>
      <c r="AC1728" t="s">
        <v>2171</v>
      </c>
    </row>
    <row r="1729" spans="1:29" x14ac:dyDescent="0.25">
      <c r="A1729" t="s">
        <v>1972</v>
      </c>
      <c r="B1729" t="s">
        <v>2170</v>
      </c>
      <c r="C1729" t="b">
        <v>0</v>
      </c>
      <c r="D1729" t="s">
        <v>40</v>
      </c>
      <c r="E1729" s="25" t="s">
        <v>2151</v>
      </c>
      <c r="F1729" t="s">
        <v>82</v>
      </c>
      <c r="G1729" t="s">
        <v>82</v>
      </c>
      <c r="H1729" t="s">
        <v>82</v>
      </c>
      <c r="I1729" t="s">
        <v>2170</v>
      </c>
      <c r="J1729" t="s">
        <v>2170</v>
      </c>
      <c r="K1729">
        <v>568777</v>
      </c>
      <c r="L1729" t="s">
        <v>32</v>
      </c>
      <c r="M1729" t="s">
        <v>197</v>
      </c>
      <c r="N1729" t="s">
        <v>439</v>
      </c>
      <c r="O1729" t="s">
        <v>446</v>
      </c>
      <c r="P1729" t="s">
        <v>447</v>
      </c>
      <c r="Q1729" t="s">
        <v>1972</v>
      </c>
      <c r="T1729" t="s">
        <v>1975</v>
      </c>
      <c r="U1729" t="s">
        <v>2153</v>
      </c>
      <c r="X1729" t="s">
        <v>2170</v>
      </c>
    </row>
    <row r="1730" spans="1:29" x14ac:dyDescent="0.25">
      <c r="A1730" t="s">
        <v>1972</v>
      </c>
      <c r="B1730" t="s">
        <v>2172</v>
      </c>
      <c r="C1730" t="b">
        <v>0</v>
      </c>
      <c r="D1730" t="s">
        <v>40</v>
      </c>
      <c r="E1730" s="25" t="s">
        <v>2173</v>
      </c>
      <c r="F1730" t="s">
        <v>2172</v>
      </c>
      <c r="G1730" t="s">
        <v>2172</v>
      </c>
      <c r="H1730" t="s">
        <v>2645</v>
      </c>
      <c r="I1730" t="s">
        <v>2172</v>
      </c>
      <c r="J1730" t="s">
        <v>2172</v>
      </c>
      <c r="K1730">
        <v>116315</v>
      </c>
      <c r="L1730" t="s">
        <v>32</v>
      </c>
      <c r="M1730" t="s">
        <v>197</v>
      </c>
      <c r="N1730" t="s">
        <v>439</v>
      </c>
      <c r="O1730" t="s">
        <v>446</v>
      </c>
      <c r="P1730" t="s">
        <v>447</v>
      </c>
      <c r="Q1730" t="s">
        <v>1972</v>
      </c>
      <c r="T1730" t="s">
        <v>1975</v>
      </c>
      <c r="U1730" t="s">
        <v>2153</v>
      </c>
      <c r="X1730" t="s">
        <v>2172</v>
      </c>
    </row>
    <row r="1731" spans="1:29" x14ac:dyDescent="0.25">
      <c r="A1731" t="s">
        <v>1972</v>
      </c>
      <c r="B1731" t="s">
        <v>2174</v>
      </c>
      <c r="C1731" t="b">
        <v>0</v>
      </c>
      <c r="D1731" t="s">
        <v>29</v>
      </c>
      <c r="E1731" s="25" t="s">
        <v>2173</v>
      </c>
      <c r="F1731" t="s">
        <v>2172</v>
      </c>
      <c r="G1731" t="s">
        <v>2172</v>
      </c>
      <c r="H1731" t="s">
        <v>2645</v>
      </c>
      <c r="I1731" t="s">
        <v>2172</v>
      </c>
      <c r="J1731" t="s">
        <v>2172</v>
      </c>
      <c r="K1731">
        <v>116315</v>
      </c>
      <c r="L1731" t="s">
        <v>32</v>
      </c>
      <c r="M1731" t="s">
        <v>197</v>
      </c>
      <c r="N1731" t="s">
        <v>439</v>
      </c>
      <c r="O1731" t="s">
        <v>446</v>
      </c>
      <c r="P1731" t="s">
        <v>447</v>
      </c>
      <c r="Q1731" t="s">
        <v>1972</v>
      </c>
      <c r="T1731" t="s">
        <v>1975</v>
      </c>
      <c r="U1731" t="s">
        <v>2153</v>
      </c>
      <c r="X1731" t="s">
        <v>2172</v>
      </c>
    </row>
    <row r="1732" spans="1:29" x14ac:dyDescent="0.25">
      <c r="A1732" t="s">
        <v>1972</v>
      </c>
      <c r="B1732" t="s">
        <v>2153</v>
      </c>
      <c r="C1732" t="b">
        <v>0</v>
      </c>
      <c r="D1732" t="s">
        <v>40</v>
      </c>
      <c r="F1732" t="s">
        <v>82</v>
      </c>
      <c r="G1732" t="s">
        <v>82</v>
      </c>
      <c r="H1732" t="s">
        <v>82</v>
      </c>
      <c r="I1732" t="s">
        <v>2153</v>
      </c>
      <c r="J1732" t="s">
        <v>2153</v>
      </c>
      <c r="L1732" t="s">
        <v>32</v>
      </c>
      <c r="M1732" t="s">
        <v>197</v>
      </c>
      <c r="N1732" t="s">
        <v>439</v>
      </c>
      <c r="O1732" t="s">
        <v>446</v>
      </c>
      <c r="P1732" t="s">
        <v>447</v>
      </c>
      <c r="Q1732" t="s">
        <v>1972</v>
      </c>
      <c r="T1732" t="s">
        <v>1975</v>
      </c>
      <c r="U1732" t="s">
        <v>2153</v>
      </c>
    </row>
    <row r="1733" spans="1:29" x14ac:dyDescent="0.25">
      <c r="A1733" t="s">
        <v>1972</v>
      </c>
      <c r="B1733" t="s">
        <v>2175</v>
      </c>
      <c r="C1733" t="b">
        <v>0</v>
      </c>
      <c r="D1733" t="s">
        <v>40</v>
      </c>
      <c r="F1733" t="s">
        <v>82</v>
      </c>
      <c r="G1733" t="s">
        <v>82</v>
      </c>
      <c r="H1733" t="s">
        <v>82</v>
      </c>
      <c r="I1733" t="s">
        <v>2175</v>
      </c>
      <c r="J1733" t="s">
        <v>2175</v>
      </c>
      <c r="K1733">
        <v>116286</v>
      </c>
      <c r="L1733" t="s">
        <v>32</v>
      </c>
      <c r="M1733" t="s">
        <v>197</v>
      </c>
      <c r="N1733" t="s">
        <v>439</v>
      </c>
      <c r="O1733" t="s">
        <v>446</v>
      </c>
      <c r="P1733" t="s">
        <v>447</v>
      </c>
      <c r="Q1733" t="s">
        <v>1972</v>
      </c>
      <c r="T1733" t="s">
        <v>1975</v>
      </c>
      <c r="U1733" t="s">
        <v>1976</v>
      </c>
      <c r="V1733" t="s">
        <v>2176</v>
      </c>
      <c r="X1733" t="s">
        <v>2175</v>
      </c>
    </row>
    <row r="1734" spans="1:29" x14ac:dyDescent="0.25">
      <c r="A1734" t="s">
        <v>1972</v>
      </c>
      <c r="B1734" t="s">
        <v>2177</v>
      </c>
      <c r="C1734" t="b">
        <v>0</v>
      </c>
      <c r="D1734" t="s">
        <v>40</v>
      </c>
      <c r="E1734" s="25" t="s">
        <v>2178</v>
      </c>
      <c r="F1734" t="s">
        <v>82</v>
      </c>
      <c r="G1734" t="s">
        <v>82</v>
      </c>
      <c r="H1734" t="s">
        <v>82</v>
      </c>
      <c r="I1734" t="s">
        <v>2177</v>
      </c>
      <c r="J1734" t="s">
        <v>2177</v>
      </c>
      <c r="L1734" t="s">
        <v>32</v>
      </c>
      <c r="M1734" t="s">
        <v>197</v>
      </c>
      <c r="N1734" t="s">
        <v>439</v>
      </c>
      <c r="O1734" t="s">
        <v>446</v>
      </c>
      <c r="P1734" t="s">
        <v>447</v>
      </c>
      <c r="Q1734" t="s">
        <v>1972</v>
      </c>
      <c r="T1734" t="s">
        <v>1975</v>
      </c>
      <c r="U1734" t="s">
        <v>1976</v>
      </c>
      <c r="V1734" t="s">
        <v>2176</v>
      </c>
      <c r="X1734" t="s">
        <v>2179</v>
      </c>
      <c r="AC1734" t="s">
        <v>2177</v>
      </c>
    </row>
    <row r="1735" spans="1:29" x14ac:dyDescent="0.25">
      <c r="A1735" t="s">
        <v>1972</v>
      </c>
      <c r="B1735" t="s">
        <v>2180</v>
      </c>
      <c r="C1735" t="b">
        <v>0</v>
      </c>
      <c r="D1735" t="s">
        <v>29</v>
      </c>
      <c r="E1735" s="25" t="s">
        <v>2178</v>
      </c>
      <c r="F1735" t="s">
        <v>82</v>
      </c>
      <c r="G1735" t="s">
        <v>82</v>
      </c>
      <c r="H1735" t="s">
        <v>82</v>
      </c>
      <c r="I1735" t="s">
        <v>2177</v>
      </c>
      <c r="J1735" t="s">
        <v>2177</v>
      </c>
      <c r="L1735" t="s">
        <v>32</v>
      </c>
      <c r="M1735" t="s">
        <v>197</v>
      </c>
      <c r="N1735" t="s">
        <v>439</v>
      </c>
      <c r="O1735" t="s">
        <v>446</v>
      </c>
      <c r="P1735" t="s">
        <v>447</v>
      </c>
      <c r="Q1735" t="s">
        <v>1972</v>
      </c>
      <c r="T1735" t="s">
        <v>1975</v>
      </c>
      <c r="U1735" t="s">
        <v>1976</v>
      </c>
      <c r="V1735" t="s">
        <v>2176</v>
      </c>
      <c r="X1735" t="s">
        <v>2179</v>
      </c>
    </row>
    <row r="1736" spans="1:29" x14ac:dyDescent="0.25">
      <c r="A1736" t="s">
        <v>1972</v>
      </c>
      <c r="B1736" t="s">
        <v>2181</v>
      </c>
      <c r="C1736" t="b">
        <v>0</v>
      </c>
      <c r="D1736" t="s">
        <v>29</v>
      </c>
      <c r="E1736" s="25" t="s">
        <v>2178</v>
      </c>
      <c r="F1736" t="s">
        <v>82</v>
      </c>
      <c r="G1736" t="s">
        <v>82</v>
      </c>
      <c r="H1736" t="s">
        <v>82</v>
      </c>
      <c r="I1736" t="s">
        <v>2177</v>
      </c>
      <c r="J1736" t="s">
        <v>2177</v>
      </c>
      <c r="L1736" t="s">
        <v>32</v>
      </c>
      <c r="M1736" t="s">
        <v>197</v>
      </c>
      <c r="N1736" t="s">
        <v>439</v>
      </c>
      <c r="O1736" t="s">
        <v>446</v>
      </c>
      <c r="P1736" t="s">
        <v>447</v>
      </c>
      <c r="Q1736" t="s">
        <v>1972</v>
      </c>
      <c r="T1736" t="s">
        <v>1975</v>
      </c>
      <c r="U1736" t="s">
        <v>1976</v>
      </c>
      <c r="V1736" t="s">
        <v>2176</v>
      </c>
      <c r="X1736" t="s">
        <v>2179</v>
      </c>
    </row>
    <row r="1737" spans="1:29" x14ac:dyDescent="0.25">
      <c r="A1737" t="s">
        <v>1972</v>
      </c>
      <c r="B1737" t="s">
        <v>2179</v>
      </c>
      <c r="C1737" t="b">
        <v>0</v>
      </c>
      <c r="D1737" t="s">
        <v>29</v>
      </c>
      <c r="E1737" s="25" t="s">
        <v>2178</v>
      </c>
      <c r="F1737" t="s">
        <v>82</v>
      </c>
      <c r="G1737" t="s">
        <v>82</v>
      </c>
      <c r="H1737" t="s">
        <v>82</v>
      </c>
      <c r="I1737" t="s">
        <v>2177</v>
      </c>
      <c r="J1737" t="s">
        <v>2177</v>
      </c>
      <c r="L1737" t="s">
        <v>32</v>
      </c>
      <c r="M1737" t="s">
        <v>197</v>
      </c>
      <c r="N1737" t="s">
        <v>439</v>
      </c>
      <c r="O1737" t="s">
        <v>446</v>
      </c>
      <c r="P1737" t="s">
        <v>447</v>
      </c>
      <c r="Q1737" t="s">
        <v>1972</v>
      </c>
      <c r="T1737" t="s">
        <v>1975</v>
      </c>
      <c r="U1737" t="s">
        <v>1976</v>
      </c>
      <c r="V1737" t="s">
        <v>2176</v>
      </c>
      <c r="X1737" t="s">
        <v>2179</v>
      </c>
    </row>
    <row r="1738" spans="1:29" x14ac:dyDescent="0.25">
      <c r="A1738" t="s">
        <v>1972</v>
      </c>
      <c r="B1738" t="s">
        <v>2182</v>
      </c>
      <c r="C1738" t="b">
        <v>0</v>
      </c>
      <c r="D1738" t="s">
        <v>40</v>
      </c>
      <c r="F1738" t="s">
        <v>2183</v>
      </c>
      <c r="G1738" t="s">
        <v>2183</v>
      </c>
      <c r="H1738" t="s">
        <v>2645</v>
      </c>
      <c r="I1738" t="s">
        <v>2182</v>
      </c>
      <c r="J1738" t="s">
        <v>2182</v>
      </c>
      <c r="K1738">
        <v>115977</v>
      </c>
      <c r="L1738" t="s">
        <v>32</v>
      </c>
      <c r="M1738" t="s">
        <v>197</v>
      </c>
      <c r="N1738" t="s">
        <v>439</v>
      </c>
      <c r="O1738" t="s">
        <v>446</v>
      </c>
      <c r="P1738" t="s">
        <v>447</v>
      </c>
      <c r="Q1738" t="s">
        <v>1972</v>
      </c>
      <c r="T1738" t="s">
        <v>1975</v>
      </c>
      <c r="U1738" t="s">
        <v>1976</v>
      </c>
      <c r="V1738" t="s">
        <v>2176</v>
      </c>
      <c r="X1738" t="s">
        <v>2183</v>
      </c>
      <c r="AC1738" t="s">
        <v>2184</v>
      </c>
    </row>
    <row r="1739" spans="1:29" x14ac:dyDescent="0.25">
      <c r="A1739" t="s">
        <v>1972</v>
      </c>
      <c r="B1739" t="s">
        <v>2185</v>
      </c>
      <c r="C1739" t="b">
        <v>0</v>
      </c>
      <c r="D1739" t="s">
        <v>40</v>
      </c>
      <c r="F1739" t="s">
        <v>2183</v>
      </c>
      <c r="G1739" t="s">
        <v>2183</v>
      </c>
      <c r="H1739" t="s">
        <v>2645</v>
      </c>
      <c r="I1739" t="s">
        <v>2185</v>
      </c>
      <c r="J1739" t="s">
        <v>2185</v>
      </c>
      <c r="K1739">
        <v>115981</v>
      </c>
      <c r="L1739" t="s">
        <v>32</v>
      </c>
      <c r="M1739" t="s">
        <v>197</v>
      </c>
      <c r="N1739" t="s">
        <v>439</v>
      </c>
      <c r="O1739" t="s">
        <v>446</v>
      </c>
      <c r="P1739" t="s">
        <v>447</v>
      </c>
      <c r="Q1739" t="s">
        <v>1972</v>
      </c>
      <c r="T1739" t="s">
        <v>1975</v>
      </c>
      <c r="U1739" t="s">
        <v>1976</v>
      </c>
      <c r="V1739" t="s">
        <v>2176</v>
      </c>
      <c r="X1739" t="s">
        <v>2183</v>
      </c>
      <c r="AC1739" t="s">
        <v>2186</v>
      </c>
    </row>
    <row r="1740" spans="1:29" x14ac:dyDescent="0.25">
      <c r="A1740" t="s">
        <v>1972</v>
      </c>
      <c r="B1740" t="s">
        <v>2183</v>
      </c>
      <c r="C1740" t="b">
        <v>0</v>
      </c>
      <c r="D1740" t="s">
        <v>40</v>
      </c>
      <c r="F1740" t="s">
        <v>2183</v>
      </c>
      <c r="G1740" t="s">
        <v>2183</v>
      </c>
      <c r="H1740" t="s">
        <v>2645</v>
      </c>
      <c r="I1740" t="s">
        <v>2183</v>
      </c>
      <c r="J1740" t="s">
        <v>2183</v>
      </c>
      <c r="K1740">
        <v>115974</v>
      </c>
      <c r="L1740" t="s">
        <v>32</v>
      </c>
      <c r="M1740" t="s">
        <v>197</v>
      </c>
      <c r="N1740" t="s">
        <v>439</v>
      </c>
      <c r="O1740" t="s">
        <v>446</v>
      </c>
      <c r="P1740" t="s">
        <v>447</v>
      </c>
      <c r="Q1740" t="s">
        <v>1972</v>
      </c>
      <c r="T1740" t="s">
        <v>1975</v>
      </c>
      <c r="U1740" t="s">
        <v>1976</v>
      </c>
      <c r="V1740" t="s">
        <v>2176</v>
      </c>
      <c r="X1740" t="s">
        <v>2183</v>
      </c>
    </row>
    <row r="1741" spans="1:29" x14ac:dyDescent="0.25">
      <c r="A1741" t="s">
        <v>1972</v>
      </c>
      <c r="B1741" t="s">
        <v>2187</v>
      </c>
      <c r="C1741" t="b">
        <v>0</v>
      </c>
      <c r="D1741" t="s">
        <v>40</v>
      </c>
      <c r="F1741" t="s">
        <v>82</v>
      </c>
      <c r="G1741" t="s">
        <v>82</v>
      </c>
      <c r="H1741" t="s">
        <v>82</v>
      </c>
      <c r="I1741" t="s">
        <v>2187</v>
      </c>
      <c r="J1741" t="s">
        <v>2187</v>
      </c>
      <c r="K1741">
        <v>116309</v>
      </c>
      <c r="L1741" t="s">
        <v>32</v>
      </c>
      <c r="M1741" t="s">
        <v>197</v>
      </c>
      <c r="N1741" t="s">
        <v>439</v>
      </c>
      <c r="O1741" t="s">
        <v>446</v>
      </c>
      <c r="P1741" t="s">
        <v>447</v>
      </c>
      <c r="Q1741" t="s">
        <v>1972</v>
      </c>
      <c r="T1741" t="s">
        <v>1975</v>
      </c>
      <c r="U1741" t="s">
        <v>1976</v>
      </c>
      <c r="V1741" t="s">
        <v>1977</v>
      </c>
      <c r="X1741" t="s">
        <v>2187</v>
      </c>
    </row>
    <row r="1742" spans="1:29" x14ac:dyDescent="0.25">
      <c r="A1742" t="s">
        <v>1972</v>
      </c>
      <c r="B1742" t="s">
        <v>2188</v>
      </c>
      <c r="C1742" t="b">
        <v>0</v>
      </c>
      <c r="D1742" t="s">
        <v>40</v>
      </c>
      <c r="F1742" t="s">
        <v>82</v>
      </c>
      <c r="G1742" t="s">
        <v>82</v>
      </c>
      <c r="H1742" t="s">
        <v>82</v>
      </c>
      <c r="I1742" t="s">
        <v>2188</v>
      </c>
      <c r="J1742" t="s">
        <v>2188</v>
      </c>
      <c r="K1742">
        <v>116001</v>
      </c>
      <c r="L1742" t="s">
        <v>32</v>
      </c>
      <c r="M1742" t="s">
        <v>197</v>
      </c>
      <c r="N1742" t="s">
        <v>439</v>
      </c>
      <c r="O1742" t="s">
        <v>446</v>
      </c>
      <c r="P1742" t="s">
        <v>447</v>
      </c>
      <c r="Q1742" t="s">
        <v>1972</v>
      </c>
      <c r="T1742" t="s">
        <v>1975</v>
      </c>
      <c r="U1742" t="s">
        <v>1976</v>
      </c>
      <c r="V1742" t="s">
        <v>1977</v>
      </c>
      <c r="X1742" t="s">
        <v>2188</v>
      </c>
    </row>
    <row r="1743" spans="1:29" x14ac:dyDescent="0.25">
      <c r="A1743" t="s">
        <v>1972</v>
      </c>
      <c r="B1743" t="s">
        <v>2189</v>
      </c>
      <c r="C1743" t="b">
        <v>0</v>
      </c>
      <c r="D1743" t="s">
        <v>40</v>
      </c>
      <c r="F1743" t="s">
        <v>82</v>
      </c>
      <c r="G1743" t="s">
        <v>82</v>
      </c>
      <c r="H1743" t="s">
        <v>82</v>
      </c>
      <c r="I1743" t="s">
        <v>2189</v>
      </c>
      <c r="J1743" t="s">
        <v>2189</v>
      </c>
      <c r="K1743">
        <v>116069</v>
      </c>
      <c r="L1743" t="s">
        <v>32</v>
      </c>
      <c r="M1743" t="s">
        <v>197</v>
      </c>
      <c r="N1743" t="s">
        <v>439</v>
      </c>
      <c r="O1743" t="s">
        <v>446</v>
      </c>
      <c r="P1743" t="s">
        <v>447</v>
      </c>
      <c r="Q1743" t="s">
        <v>1972</v>
      </c>
      <c r="T1743" t="s">
        <v>1975</v>
      </c>
      <c r="U1743" t="s">
        <v>1976</v>
      </c>
      <c r="V1743" t="s">
        <v>1977</v>
      </c>
      <c r="X1743" t="s">
        <v>2189</v>
      </c>
    </row>
    <row r="1744" spans="1:29" x14ac:dyDescent="0.25">
      <c r="A1744" t="s">
        <v>1972</v>
      </c>
      <c r="B1744" t="s">
        <v>2190</v>
      </c>
      <c r="C1744" t="b">
        <v>0</v>
      </c>
      <c r="D1744" t="s">
        <v>29</v>
      </c>
      <c r="E1744" s="25" t="s">
        <v>2191</v>
      </c>
      <c r="F1744" t="s">
        <v>82</v>
      </c>
      <c r="G1744" t="s">
        <v>82</v>
      </c>
      <c r="H1744" t="s">
        <v>82</v>
      </c>
      <c r="I1744" t="s">
        <v>2192</v>
      </c>
      <c r="J1744" t="s">
        <v>2192</v>
      </c>
      <c r="K1744">
        <v>568778</v>
      </c>
      <c r="L1744" t="s">
        <v>32</v>
      </c>
      <c r="M1744" t="s">
        <v>197</v>
      </c>
      <c r="N1744" t="s">
        <v>439</v>
      </c>
      <c r="O1744" t="s">
        <v>446</v>
      </c>
      <c r="P1744" t="s">
        <v>447</v>
      </c>
      <c r="Q1744" t="s">
        <v>1972</v>
      </c>
      <c r="T1744" t="s">
        <v>1975</v>
      </c>
      <c r="U1744" t="s">
        <v>1976</v>
      </c>
      <c r="V1744" t="s">
        <v>2193</v>
      </c>
      <c r="X1744" t="s">
        <v>2192</v>
      </c>
    </row>
    <row r="1745" spans="1:24" x14ac:dyDescent="0.25">
      <c r="A1745" t="s">
        <v>1972</v>
      </c>
      <c r="B1745" t="s">
        <v>2194</v>
      </c>
      <c r="C1745" t="b">
        <v>0</v>
      </c>
      <c r="D1745" t="s">
        <v>29</v>
      </c>
      <c r="E1745" s="25" t="s">
        <v>2191</v>
      </c>
      <c r="F1745" t="s">
        <v>82</v>
      </c>
      <c r="G1745" t="s">
        <v>82</v>
      </c>
      <c r="H1745" t="s">
        <v>82</v>
      </c>
      <c r="I1745" t="s">
        <v>2192</v>
      </c>
      <c r="J1745" t="s">
        <v>2192</v>
      </c>
      <c r="K1745">
        <v>568778</v>
      </c>
      <c r="L1745" t="s">
        <v>32</v>
      </c>
      <c r="M1745" t="s">
        <v>197</v>
      </c>
      <c r="N1745" t="s">
        <v>439</v>
      </c>
      <c r="O1745" t="s">
        <v>446</v>
      </c>
      <c r="P1745" t="s">
        <v>447</v>
      </c>
      <c r="Q1745" t="s">
        <v>1972</v>
      </c>
      <c r="T1745" t="s">
        <v>1975</v>
      </c>
      <c r="U1745" t="s">
        <v>1976</v>
      </c>
      <c r="V1745" t="s">
        <v>2193</v>
      </c>
      <c r="X1745" t="s">
        <v>2192</v>
      </c>
    </row>
    <row r="1746" spans="1:24" x14ac:dyDescent="0.25">
      <c r="A1746" t="s">
        <v>1972</v>
      </c>
      <c r="B1746" t="s">
        <v>2192</v>
      </c>
      <c r="C1746" t="b">
        <v>0</v>
      </c>
      <c r="D1746" t="s">
        <v>40</v>
      </c>
      <c r="E1746" s="25" t="s">
        <v>2191</v>
      </c>
      <c r="F1746" t="s">
        <v>82</v>
      </c>
      <c r="G1746" t="s">
        <v>82</v>
      </c>
      <c r="H1746" t="s">
        <v>82</v>
      </c>
      <c r="I1746" t="s">
        <v>2192</v>
      </c>
      <c r="J1746" t="s">
        <v>2192</v>
      </c>
      <c r="K1746">
        <v>568778</v>
      </c>
      <c r="L1746" t="s">
        <v>32</v>
      </c>
      <c r="M1746" t="s">
        <v>197</v>
      </c>
      <c r="N1746" t="s">
        <v>439</v>
      </c>
      <c r="O1746" t="s">
        <v>446</v>
      </c>
      <c r="P1746" t="s">
        <v>447</v>
      </c>
      <c r="Q1746" t="s">
        <v>1972</v>
      </c>
      <c r="T1746" t="s">
        <v>1975</v>
      </c>
      <c r="U1746" t="s">
        <v>1976</v>
      </c>
      <c r="V1746" t="s">
        <v>2193</v>
      </c>
      <c r="X1746" t="s">
        <v>2192</v>
      </c>
    </row>
    <row r="1747" spans="1:24" x14ac:dyDescent="0.25">
      <c r="A1747" t="s">
        <v>1972</v>
      </c>
      <c r="B1747" t="s">
        <v>2195</v>
      </c>
      <c r="C1747" t="b">
        <v>0</v>
      </c>
      <c r="D1747" t="s">
        <v>29</v>
      </c>
      <c r="E1747" s="25" t="s">
        <v>2191</v>
      </c>
      <c r="F1747" t="s">
        <v>82</v>
      </c>
      <c r="G1747" t="s">
        <v>82</v>
      </c>
      <c r="H1747" t="s">
        <v>82</v>
      </c>
      <c r="I1747" t="s">
        <v>2192</v>
      </c>
      <c r="J1747" t="s">
        <v>2192</v>
      </c>
      <c r="K1747">
        <v>568778</v>
      </c>
      <c r="L1747" t="s">
        <v>32</v>
      </c>
      <c r="M1747" t="s">
        <v>197</v>
      </c>
      <c r="N1747" t="s">
        <v>439</v>
      </c>
      <c r="O1747" t="s">
        <v>446</v>
      </c>
      <c r="P1747" t="s">
        <v>447</v>
      </c>
      <c r="Q1747" t="s">
        <v>1972</v>
      </c>
      <c r="T1747" t="s">
        <v>1975</v>
      </c>
      <c r="U1747" t="s">
        <v>1976</v>
      </c>
      <c r="V1747" t="s">
        <v>2193</v>
      </c>
      <c r="X1747" t="s">
        <v>2192</v>
      </c>
    </row>
    <row r="1748" spans="1:24" x14ac:dyDescent="0.25">
      <c r="A1748" t="s">
        <v>1972</v>
      </c>
      <c r="B1748" t="s">
        <v>2196</v>
      </c>
      <c r="C1748" t="b">
        <v>0</v>
      </c>
      <c r="D1748" t="s">
        <v>40</v>
      </c>
      <c r="F1748" t="s">
        <v>82</v>
      </c>
      <c r="G1748" t="s">
        <v>82</v>
      </c>
      <c r="H1748" t="s">
        <v>82</v>
      </c>
      <c r="I1748" t="s">
        <v>2196</v>
      </c>
      <c r="J1748" t="s">
        <v>2196</v>
      </c>
      <c r="K1748">
        <v>116013</v>
      </c>
      <c r="L1748" t="s">
        <v>32</v>
      </c>
      <c r="M1748" t="s">
        <v>197</v>
      </c>
      <c r="N1748" t="s">
        <v>439</v>
      </c>
      <c r="O1748" t="s">
        <v>446</v>
      </c>
      <c r="P1748" t="s">
        <v>447</v>
      </c>
      <c r="Q1748" t="s">
        <v>1972</v>
      </c>
      <c r="T1748" t="s">
        <v>1975</v>
      </c>
      <c r="U1748" t="s">
        <v>1976</v>
      </c>
      <c r="V1748" t="s">
        <v>2193</v>
      </c>
      <c r="X1748" t="s">
        <v>2196</v>
      </c>
    </row>
    <row r="1749" spans="1:24" x14ac:dyDescent="0.25">
      <c r="A1749" t="s">
        <v>1972</v>
      </c>
      <c r="B1749" t="s">
        <v>2197</v>
      </c>
      <c r="C1749" t="b">
        <v>0</v>
      </c>
      <c r="D1749" t="s">
        <v>29</v>
      </c>
      <c r="F1749" t="s">
        <v>82</v>
      </c>
      <c r="G1749" t="s">
        <v>82</v>
      </c>
      <c r="H1749" t="s">
        <v>82</v>
      </c>
      <c r="I1749" t="s">
        <v>2196</v>
      </c>
      <c r="J1749" t="s">
        <v>2196</v>
      </c>
      <c r="K1749">
        <v>116013</v>
      </c>
      <c r="L1749" t="s">
        <v>32</v>
      </c>
      <c r="M1749" t="s">
        <v>197</v>
      </c>
      <c r="N1749" t="s">
        <v>439</v>
      </c>
      <c r="O1749" t="s">
        <v>446</v>
      </c>
      <c r="P1749" t="s">
        <v>447</v>
      </c>
      <c r="Q1749" t="s">
        <v>1972</v>
      </c>
      <c r="T1749" t="s">
        <v>1975</v>
      </c>
      <c r="U1749" t="s">
        <v>1976</v>
      </c>
      <c r="V1749" t="s">
        <v>2193</v>
      </c>
      <c r="X1749" t="s">
        <v>2196</v>
      </c>
    </row>
    <row r="1750" spans="1:24" x14ac:dyDescent="0.25">
      <c r="A1750" t="s">
        <v>1972</v>
      </c>
      <c r="B1750" t="s">
        <v>2198</v>
      </c>
      <c r="C1750" t="b">
        <v>0</v>
      </c>
      <c r="D1750" t="s">
        <v>40</v>
      </c>
      <c r="F1750" t="s">
        <v>82</v>
      </c>
      <c r="G1750" t="s">
        <v>2198</v>
      </c>
      <c r="H1750" t="s">
        <v>2645</v>
      </c>
      <c r="I1750" t="s">
        <v>2198</v>
      </c>
      <c r="J1750" t="s">
        <v>2198</v>
      </c>
      <c r="K1750">
        <v>115995</v>
      </c>
      <c r="L1750" t="s">
        <v>32</v>
      </c>
      <c r="M1750" t="s">
        <v>197</v>
      </c>
      <c r="N1750" t="s">
        <v>439</v>
      </c>
      <c r="O1750" t="s">
        <v>446</v>
      </c>
      <c r="P1750" t="s">
        <v>447</v>
      </c>
      <c r="Q1750" t="s">
        <v>1972</v>
      </c>
      <c r="T1750" t="s">
        <v>1975</v>
      </c>
      <c r="U1750" t="s">
        <v>1976</v>
      </c>
      <c r="V1750" t="s">
        <v>2193</v>
      </c>
      <c r="X1750" t="s">
        <v>2198</v>
      </c>
    </row>
    <row r="1751" spans="1:24" x14ac:dyDescent="0.25">
      <c r="A1751" t="s">
        <v>1972</v>
      </c>
      <c r="B1751" t="s">
        <v>2199</v>
      </c>
      <c r="C1751" t="b">
        <v>0</v>
      </c>
      <c r="D1751" t="s">
        <v>29</v>
      </c>
      <c r="F1751" t="s">
        <v>82</v>
      </c>
      <c r="G1751" t="s">
        <v>2198</v>
      </c>
      <c r="H1751" t="s">
        <v>2645</v>
      </c>
      <c r="I1751" t="s">
        <v>2198</v>
      </c>
      <c r="J1751" t="s">
        <v>2198</v>
      </c>
      <c r="K1751">
        <v>115995</v>
      </c>
      <c r="L1751" t="s">
        <v>32</v>
      </c>
      <c r="M1751" t="s">
        <v>197</v>
      </c>
      <c r="N1751" t="s">
        <v>439</v>
      </c>
      <c r="O1751" t="s">
        <v>446</v>
      </c>
      <c r="P1751" t="s">
        <v>447</v>
      </c>
      <c r="Q1751" t="s">
        <v>1972</v>
      </c>
      <c r="T1751" t="s">
        <v>1975</v>
      </c>
      <c r="U1751" t="s">
        <v>1976</v>
      </c>
      <c r="V1751" t="s">
        <v>2193</v>
      </c>
      <c r="X1751" t="s">
        <v>2198</v>
      </c>
    </row>
    <row r="1752" spans="1:24" x14ac:dyDescent="0.25">
      <c r="A1752" t="s">
        <v>1972</v>
      </c>
      <c r="B1752" t="s">
        <v>2200</v>
      </c>
      <c r="C1752" t="b">
        <v>0</v>
      </c>
      <c r="D1752" t="s">
        <v>40</v>
      </c>
      <c r="F1752" t="s">
        <v>82</v>
      </c>
      <c r="G1752" t="s">
        <v>82</v>
      </c>
      <c r="H1752" t="s">
        <v>82</v>
      </c>
      <c r="I1752" t="s">
        <v>2200</v>
      </c>
      <c r="J1752" t="s">
        <v>2200</v>
      </c>
      <c r="K1752">
        <v>115971</v>
      </c>
      <c r="L1752" t="s">
        <v>32</v>
      </c>
      <c r="M1752" t="s">
        <v>197</v>
      </c>
      <c r="N1752" t="s">
        <v>439</v>
      </c>
      <c r="O1752" t="s">
        <v>446</v>
      </c>
      <c r="P1752" t="s">
        <v>447</v>
      </c>
      <c r="Q1752" t="s">
        <v>1972</v>
      </c>
      <c r="T1752" t="s">
        <v>1975</v>
      </c>
      <c r="U1752" t="s">
        <v>1976</v>
      </c>
      <c r="V1752" t="s">
        <v>2193</v>
      </c>
      <c r="X1752" t="s">
        <v>2200</v>
      </c>
    </row>
    <row r="1753" spans="1:24" x14ac:dyDescent="0.25">
      <c r="A1753" t="s">
        <v>1972</v>
      </c>
      <c r="B1753" t="s">
        <v>2201</v>
      </c>
      <c r="C1753" t="b">
        <v>0</v>
      </c>
      <c r="D1753" t="s">
        <v>40</v>
      </c>
      <c r="F1753" t="s">
        <v>82</v>
      </c>
      <c r="G1753" t="s">
        <v>82</v>
      </c>
      <c r="H1753" t="s">
        <v>82</v>
      </c>
      <c r="I1753" t="s">
        <v>2201</v>
      </c>
      <c r="J1753" t="s">
        <v>2201</v>
      </c>
      <c r="K1753">
        <v>115989</v>
      </c>
      <c r="L1753" t="s">
        <v>32</v>
      </c>
      <c r="M1753" t="s">
        <v>197</v>
      </c>
      <c r="N1753" t="s">
        <v>439</v>
      </c>
      <c r="O1753" t="s">
        <v>446</v>
      </c>
      <c r="P1753" t="s">
        <v>447</v>
      </c>
      <c r="Q1753" t="s">
        <v>1972</v>
      </c>
      <c r="T1753" t="s">
        <v>1975</v>
      </c>
      <c r="U1753" t="s">
        <v>2202</v>
      </c>
      <c r="X1753" t="s">
        <v>2201</v>
      </c>
    </row>
    <row r="1754" spans="1:24" x14ac:dyDescent="0.25">
      <c r="A1754" t="s">
        <v>1972</v>
      </c>
      <c r="B1754" t="s">
        <v>2203</v>
      </c>
      <c r="C1754" t="b">
        <v>0</v>
      </c>
      <c r="D1754" t="s">
        <v>29</v>
      </c>
      <c r="F1754" t="s">
        <v>82</v>
      </c>
      <c r="G1754" t="s">
        <v>82</v>
      </c>
      <c r="H1754" t="s">
        <v>82</v>
      </c>
      <c r="I1754" t="s">
        <v>2201</v>
      </c>
      <c r="J1754" t="s">
        <v>2201</v>
      </c>
      <c r="K1754">
        <v>115989</v>
      </c>
      <c r="L1754" t="s">
        <v>32</v>
      </c>
      <c r="M1754" t="s">
        <v>197</v>
      </c>
      <c r="N1754" t="s">
        <v>439</v>
      </c>
      <c r="O1754" t="s">
        <v>446</v>
      </c>
      <c r="P1754" t="s">
        <v>447</v>
      </c>
      <c r="Q1754" t="s">
        <v>1972</v>
      </c>
      <c r="T1754" t="s">
        <v>1975</v>
      </c>
      <c r="U1754" t="s">
        <v>2202</v>
      </c>
      <c r="X1754" t="s">
        <v>2201</v>
      </c>
    </row>
    <row r="1755" spans="1:24" x14ac:dyDescent="0.25">
      <c r="A1755" t="s">
        <v>1972</v>
      </c>
      <c r="B1755" t="s">
        <v>2204</v>
      </c>
      <c r="C1755" t="b">
        <v>0</v>
      </c>
      <c r="D1755" t="s">
        <v>29</v>
      </c>
      <c r="F1755" t="s">
        <v>82</v>
      </c>
      <c r="G1755" t="s">
        <v>82</v>
      </c>
      <c r="H1755" t="s">
        <v>82</v>
      </c>
      <c r="I1755" t="s">
        <v>1975</v>
      </c>
      <c r="J1755" t="s">
        <v>1975</v>
      </c>
      <c r="K1755">
        <v>115933</v>
      </c>
      <c r="L1755" t="s">
        <v>32</v>
      </c>
      <c r="M1755" t="s">
        <v>197</v>
      </c>
      <c r="N1755" t="s">
        <v>439</v>
      </c>
      <c r="O1755" t="s">
        <v>446</v>
      </c>
      <c r="P1755" t="s">
        <v>447</v>
      </c>
      <c r="Q1755" t="s">
        <v>1972</v>
      </c>
      <c r="T1755" t="s">
        <v>1975</v>
      </c>
    </row>
    <row r="1756" spans="1:24" x14ac:dyDescent="0.25">
      <c r="A1756" t="s">
        <v>1972</v>
      </c>
      <c r="B1756" t="s">
        <v>2205</v>
      </c>
      <c r="C1756" t="b">
        <v>0</v>
      </c>
      <c r="D1756" t="s">
        <v>29</v>
      </c>
      <c r="F1756" t="s">
        <v>82</v>
      </c>
      <c r="G1756" t="s">
        <v>82</v>
      </c>
      <c r="H1756" t="s">
        <v>82</v>
      </c>
      <c r="I1756" t="s">
        <v>1975</v>
      </c>
      <c r="J1756" t="s">
        <v>1975</v>
      </c>
      <c r="K1756">
        <v>115933</v>
      </c>
      <c r="L1756" t="s">
        <v>32</v>
      </c>
      <c r="M1756" t="s">
        <v>197</v>
      </c>
      <c r="N1756" t="s">
        <v>439</v>
      </c>
      <c r="O1756" t="s">
        <v>446</v>
      </c>
      <c r="P1756" t="s">
        <v>447</v>
      </c>
      <c r="Q1756" t="s">
        <v>1972</v>
      </c>
      <c r="T1756" t="s">
        <v>1975</v>
      </c>
    </row>
    <row r="1757" spans="1:24" x14ac:dyDescent="0.25">
      <c r="A1757" t="s">
        <v>1972</v>
      </c>
      <c r="B1757" t="s">
        <v>1975</v>
      </c>
      <c r="C1757" t="b">
        <v>0</v>
      </c>
      <c r="D1757" t="s">
        <v>40</v>
      </c>
      <c r="F1757" t="s">
        <v>82</v>
      </c>
      <c r="G1757" t="s">
        <v>82</v>
      </c>
      <c r="H1757" t="s">
        <v>82</v>
      </c>
      <c r="I1757" t="s">
        <v>1975</v>
      </c>
      <c r="J1757" t="s">
        <v>1975</v>
      </c>
      <c r="K1757">
        <v>115933</v>
      </c>
      <c r="L1757" t="s">
        <v>32</v>
      </c>
      <c r="M1757" t="s">
        <v>197</v>
      </c>
      <c r="N1757" t="s">
        <v>439</v>
      </c>
      <c r="O1757" t="s">
        <v>446</v>
      </c>
      <c r="P1757" t="s">
        <v>447</v>
      </c>
      <c r="Q1757" t="s">
        <v>1972</v>
      </c>
      <c r="T1757" t="s">
        <v>1975</v>
      </c>
    </row>
    <row r="1758" spans="1:24" x14ac:dyDescent="0.25">
      <c r="A1758" t="s">
        <v>1972</v>
      </c>
      <c r="B1758" t="s">
        <v>2206</v>
      </c>
      <c r="C1758" t="b">
        <v>0</v>
      </c>
      <c r="D1758" t="s">
        <v>29</v>
      </c>
      <c r="F1758" t="s">
        <v>82</v>
      </c>
      <c r="G1758" t="s">
        <v>82</v>
      </c>
      <c r="H1758" t="s">
        <v>82</v>
      </c>
      <c r="I1758" t="s">
        <v>1975</v>
      </c>
      <c r="J1758" t="s">
        <v>1975</v>
      </c>
      <c r="K1758">
        <v>115933</v>
      </c>
      <c r="L1758" t="s">
        <v>32</v>
      </c>
      <c r="M1758" t="s">
        <v>197</v>
      </c>
      <c r="N1758" t="s">
        <v>439</v>
      </c>
      <c r="O1758" t="s">
        <v>446</v>
      </c>
      <c r="P1758" t="s">
        <v>447</v>
      </c>
      <c r="Q1758" t="s">
        <v>1972</v>
      </c>
      <c r="T1758" t="s">
        <v>1975</v>
      </c>
    </row>
    <row r="1759" spans="1:24" x14ac:dyDescent="0.25">
      <c r="A1759" t="s">
        <v>1972</v>
      </c>
      <c r="B1759" t="s">
        <v>2207</v>
      </c>
      <c r="C1759" t="b">
        <v>0</v>
      </c>
      <c r="D1759" t="s">
        <v>29</v>
      </c>
      <c r="F1759" t="s">
        <v>82</v>
      </c>
      <c r="G1759" t="s">
        <v>82</v>
      </c>
      <c r="H1759" t="s">
        <v>82</v>
      </c>
      <c r="I1759" t="s">
        <v>1975</v>
      </c>
      <c r="J1759" t="s">
        <v>1975</v>
      </c>
      <c r="K1759">
        <v>115933</v>
      </c>
      <c r="L1759" t="s">
        <v>32</v>
      </c>
      <c r="M1759" t="s">
        <v>197</v>
      </c>
      <c r="N1759" t="s">
        <v>439</v>
      </c>
      <c r="O1759" t="s">
        <v>446</v>
      </c>
      <c r="P1759" t="s">
        <v>447</v>
      </c>
      <c r="Q1759" t="s">
        <v>1972</v>
      </c>
      <c r="T1759" t="s">
        <v>1975</v>
      </c>
    </row>
    <row r="1760" spans="1:24" x14ac:dyDescent="0.25">
      <c r="A1760" t="s">
        <v>1972</v>
      </c>
      <c r="B1760" t="s">
        <v>2208</v>
      </c>
      <c r="C1760" t="b">
        <v>0</v>
      </c>
      <c r="D1760" t="s">
        <v>29</v>
      </c>
      <c r="F1760" t="s">
        <v>82</v>
      </c>
      <c r="G1760" t="s">
        <v>82</v>
      </c>
      <c r="H1760" t="s">
        <v>82</v>
      </c>
      <c r="I1760" t="s">
        <v>1975</v>
      </c>
      <c r="J1760" t="s">
        <v>1975</v>
      </c>
      <c r="K1760">
        <v>115933</v>
      </c>
      <c r="L1760" t="s">
        <v>32</v>
      </c>
      <c r="M1760" t="s">
        <v>197</v>
      </c>
      <c r="N1760" t="s">
        <v>439</v>
      </c>
      <c r="O1760" t="s">
        <v>446</v>
      </c>
      <c r="P1760" t="s">
        <v>447</v>
      </c>
      <c r="Q1760" t="s">
        <v>1972</v>
      </c>
      <c r="T1760" t="s">
        <v>1975</v>
      </c>
    </row>
    <row r="1761" spans="1:24" x14ac:dyDescent="0.25">
      <c r="A1761" t="s">
        <v>1972</v>
      </c>
      <c r="B1761" t="s">
        <v>1976</v>
      </c>
      <c r="C1761" t="b">
        <v>0</v>
      </c>
      <c r="D1761" t="s">
        <v>29</v>
      </c>
      <c r="F1761" t="s">
        <v>82</v>
      </c>
      <c r="G1761" t="s">
        <v>82</v>
      </c>
      <c r="H1761" t="s">
        <v>82</v>
      </c>
      <c r="I1761" t="s">
        <v>1975</v>
      </c>
      <c r="J1761" t="s">
        <v>1975</v>
      </c>
      <c r="K1761">
        <v>115933</v>
      </c>
      <c r="L1761" t="s">
        <v>32</v>
      </c>
      <c r="M1761" t="s">
        <v>197</v>
      </c>
      <c r="N1761" t="s">
        <v>439</v>
      </c>
      <c r="O1761" t="s">
        <v>446</v>
      </c>
      <c r="P1761" t="s">
        <v>447</v>
      </c>
      <c r="Q1761" t="s">
        <v>1972</v>
      </c>
      <c r="T1761" t="s">
        <v>1975</v>
      </c>
    </row>
    <row r="1762" spans="1:24" x14ac:dyDescent="0.25">
      <c r="A1762" t="s">
        <v>1972</v>
      </c>
      <c r="B1762" t="s">
        <v>2209</v>
      </c>
      <c r="C1762" t="b">
        <v>0</v>
      </c>
      <c r="D1762" t="s">
        <v>29</v>
      </c>
      <c r="F1762" t="s">
        <v>82</v>
      </c>
      <c r="G1762" t="s">
        <v>82</v>
      </c>
      <c r="H1762" t="s">
        <v>82</v>
      </c>
      <c r="I1762" t="s">
        <v>1975</v>
      </c>
      <c r="J1762" t="s">
        <v>1975</v>
      </c>
      <c r="K1762">
        <v>115933</v>
      </c>
      <c r="L1762" t="s">
        <v>32</v>
      </c>
      <c r="M1762" t="s">
        <v>197</v>
      </c>
      <c r="N1762" t="s">
        <v>439</v>
      </c>
      <c r="O1762" t="s">
        <v>446</v>
      </c>
      <c r="P1762" t="s">
        <v>447</v>
      </c>
      <c r="Q1762" t="s">
        <v>1972</v>
      </c>
      <c r="T1762" t="s">
        <v>1975</v>
      </c>
    </row>
    <row r="1763" spans="1:24" x14ac:dyDescent="0.25">
      <c r="A1763" t="s">
        <v>1972</v>
      </c>
      <c r="B1763" t="s">
        <v>2210</v>
      </c>
      <c r="C1763" t="b">
        <v>0</v>
      </c>
      <c r="D1763" t="s">
        <v>40</v>
      </c>
      <c r="F1763" t="s">
        <v>82</v>
      </c>
      <c r="G1763" t="s">
        <v>82</v>
      </c>
      <c r="H1763" t="s">
        <v>82</v>
      </c>
      <c r="I1763" t="s">
        <v>2210</v>
      </c>
      <c r="J1763" t="s">
        <v>2210</v>
      </c>
      <c r="K1763">
        <v>116474</v>
      </c>
      <c r="L1763" t="s">
        <v>32</v>
      </c>
      <c r="M1763" t="s">
        <v>197</v>
      </c>
      <c r="N1763" t="s">
        <v>439</v>
      </c>
      <c r="O1763" t="s">
        <v>446</v>
      </c>
      <c r="P1763" t="s">
        <v>447</v>
      </c>
      <c r="Q1763" t="s">
        <v>1972</v>
      </c>
      <c r="T1763" t="s">
        <v>2211</v>
      </c>
      <c r="X1763" t="s">
        <v>2210</v>
      </c>
    </row>
    <row r="1764" spans="1:24" x14ac:dyDescent="0.25">
      <c r="A1764" t="s">
        <v>1972</v>
      </c>
      <c r="B1764" t="s">
        <v>2212</v>
      </c>
      <c r="C1764" t="b">
        <v>0</v>
      </c>
      <c r="D1764" t="s">
        <v>40</v>
      </c>
      <c r="F1764" t="s">
        <v>82</v>
      </c>
      <c r="G1764" t="s">
        <v>82</v>
      </c>
      <c r="H1764" t="s">
        <v>82</v>
      </c>
      <c r="I1764" t="s">
        <v>2212</v>
      </c>
      <c r="J1764" t="s">
        <v>2212</v>
      </c>
      <c r="K1764">
        <v>116514</v>
      </c>
      <c r="L1764" t="s">
        <v>32</v>
      </c>
      <c r="M1764" t="s">
        <v>197</v>
      </c>
      <c r="N1764" t="s">
        <v>439</v>
      </c>
      <c r="O1764" t="s">
        <v>446</v>
      </c>
      <c r="P1764" t="s">
        <v>447</v>
      </c>
      <c r="Q1764" t="s">
        <v>1972</v>
      </c>
      <c r="T1764" t="s">
        <v>2213</v>
      </c>
      <c r="U1764" t="s">
        <v>2214</v>
      </c>
      <c r="X1764" t="s">
        <v>2212</v>
      </c>
    </row>
    <row r="1765" spans="1:24" x14ac:dyDescent="0.25">
      <c r="A1765" t="s">
        <v>1972</v>
      </c>
      <c r="B1765" t="s">
        <v>2215</v>
      </c>
      <c r="C1765" t="b">
        <v>0</v>
      </c>
      <c r="D1765" t="s">
        <v>40</v>
      </c>
      <c r="F1765" t="s">
        <v>82</v>
      </c>
      <c r="G1765" t="s">
        <v>82</v>
      </c>
      <c r="H1765" t="s">
        <v>82</v>
      </c>
      <c r="I1765" t="s">
        <v>2215</v>
      </c>
      <c r="J1765" t="s">
        <v>2215</v>
      </c>
      <c r="L1765" t="s">
        <v>32</v>
      </c>
      <c r="M1765" t="s">
        <v>197</v>
      </c>
      <c r="N1765" t="s">
        <v>439</v>
      </c>
      <c r="O1765" t="s">
        <v>446</v>
      </c>
      <c r="P1765" t="s">
        <v>447</v>
      </c>
      <c r="Q1765" t="s">
        <v>1972</v>
      </c>
      <c r="T1765" t="s">
        <v>2213</v>
      </c>
      <c r="U1765" t="s">
        <v>2214</v>
      </c>
      <c r="X1765" t="s">
        <v>2215</v>
      </c>
    </row>
    <row r="1766" spans="1:24" x14ac:dyDescent="0.25">
      <c r="A1766" t="s">
        <v>1972</v>
      </c>
      <c r="B1766" t="s">
        <v>2216</v>
      </c>
      <c r="C1766" t="b">
        <v>0</v>
      </c>
      <c r="D1766" t="s">
        <v>29</v>
      </c>
      <c r="F1766" t="s">
        <v>82</v>
      </c>
      <c r="G1766" t="s">
        <v>82</v>
      </c>
      <c r="H1766" t="s">
        <v>82</v>
      </c>
      <c r="I1766" t="s">
        <v>2215</v>
      </c>
      <c r="J1766" t="s">
        <v>2215</v>
      </c>
      <c r="L1766" t="s">
        <v>32</v>
      </c>
      <c r="M1766" t="s">
        <v>197</v>
      </c>
      <c r="N1766" t="s">
        <v>439</v>
      </c>
      <c r="O1766" t="s">
        <v>446</v>
      </c>
      <c r="P1766" t="s">
        <v>447</v>
      </c>
      <c r="Q1766" t="s">
        <v>1972</v>
      </c>
      <c r="T1766" t="s">
        <v>2213</v>
      </c>
      <c r="U1766" t="s">
        <v>2214</v>
      </c>
      <c r="X1766" t="s">
        <v>2215</v>
      </c>
    </row>
    <row r="1767" spans="1:24" x14ac:dyDescent="0.25">
      <c r="A1767" t="s">
        <v>1972</v>
      </c>
      <c r="B1767" t="s">
        <v>2217</v>
      </c>
      <c r="C1767" t="b">
        <v>0</v>
      </c>
      <c r="D1767" t="s">
        <v>40</v>
      </c>
      <c r="F1767" t="s">
        <v>82</v>
      </c>
      <c r="G1767" t="s">
        <v>82</v>
      </c>
      <c r="H1767" t="s">
        <v>82</v>
      </c>
      <c r="I1767" t="s">
        <v>2217</v>
      </c>
      <c r="J1767" t="s">
        <v>2217</v>
      </c>
      <c r="L1767" t="s">
        <v>32</v>
      </c>
      <c r="M1767" t="s">
        <v>197</v>
      </c>
      <c r="N1767" t="s">
        <v>439</v>
      </c>
      <c r="O1767" t="s">
        <v>446</v>
      </c>
      <c r="P1767" t="s">
        <v>447</v>
      </c>
      <c r="Q1767" t="s">
        <v>1972</v>
      </c>
      <c r="T1767" t="s">
        <v>2213</v>
      </c>
      <c r="U1767" t="s">
        <v>2214</v>
      </c>
      <c r="X1767" t="s">
        <v>2217</v>
      </c>
    </row>
    <row r="1768" spans="1:24" x14ac:dyDescent="0.25">
      <c r="A1768" t="s">
        <v>1972</v>
      </c>
      <c r="B1768" t="s">
        <v>2218</v>
      </c>
      <c r="C1768" t="b">
        <v>0</v>
      </c>
      <c r="D1768" t="s">
        <v>29</v>
      </c>
      <c r="F1768" t="s">
        <v>82</v>
      </c>
      <c r="G1768" t="s">
        <v>82</v>
      </c>
      <c r="H1768" t="s">
        <v>82</v>
      </c>
      <c r="I1768" t="s">
        <v>2217</v>
      </c>
      <c r="J1768" t="s">
        <v>2217</v>
      </c>
      <c r="L1768" t="s">
        <v>32</v>
      </c>
      <c r="M1768" t="s">
        <v>197</v>
      </c>
      <c r="N1768" t="s">
        <v>439</v>
      </c>
      <c r="O1768" t="s">
        <v>446</v>
      </c>
      <c r="P1768" t="s">
        <v>447</v>
      </c>
      <c r="Q1768" t="s">
        <v>1972</v>
      </c>
      <c r="T1768" t="s">
        <v>2213</v>
      </c>
      <c r="U1768" t="s">
        <v>2214</v>
      </c>
      <c r="X1768" t="s">
        <v>2217</v>
      </c>
    </row>
    <row r="1769" spans="1:24" x14ac:dyDescent="0.25">
      <c r="A1769" t="s">
        <v>1972</v>
      </c>
      <c r="B1769" t="s">
        <v>2219</v>
      </c>
      <c r="C1769" t="b">
        <v>0</v>
      </c>
      <c r="D1769" t="s">
        <v>40</v>
      </c>
      <c r="F1769" t="s">
        <v>82</v>
      </c>
      <c r="G1769" t="s">
        <v>82</v>
      </c>
      <c r="H1769" t="s">
        <v>82</v>
      </c>
      <c r="I1769" t="s">
        <v>2219</v>
      </c>
      <c r="J1769" t="s">
        <v>2219</v>
      </c>
      <c r="K1769">
        <v>116525</v>
      </c>
      <c r="L1769" t="s">
        <v>32</v>
      </c>
      <c r="M1769" t="s">
        <v>197</v>
      </c>
      <c r="N1769" t="s">
        <v>439</v>
      </c>
      <c r="O1769" t="s">
        <v>446</v>
      </c>
      <c r="P1769" t="s">
        <v>447</v>
      </c>
      <c r="Q1769" t="s">
        <v>1972</v>
      </c>
      <c r="T1769" t="s">
        <v>2213</v>
      </c>
      <c r="U1769" t="s">
        <v>2214</v>
      </c>
      <c r="X1769" t="s">
        <v>2219</v>
      </c>
    </row>
    <row r="1770" spans="1:24" x14ac:dyDescent="0.25">
      <c r="A1770" t="s">
        <v>1972</v>
      </c>
      <c r="B1770" t="s">
        <v>2220</v>
      </c>
      <c r="C1770" t="b">
        <v>0</v>
      </c>
      <c r="D1770" t="s">
        <v>29</v>
      </c>
      <c r="F1770" t="s">
        <v>82</v>
      </c>
      <c r="G1770" t="s">
        <v>82</v>
      </c>
      <c r="H1770" t="s">
        <v>82</v>
      </c>
      <c r="I1770" t="s">
        <v>2219</v>
      </c>
      <c r="J1770" t="s">
        <v>2219</v>
      </c>
      <c r="K1770">
        <v>116525</v>
      </c>
      <c r="L1770" t="s">
        <v>32</v>
      </c>
      <c r="M1770" t="s">
        <v>197</v>
      </c>
      <c r="N1770" t="s">
        <v>439</v>
      </c>
      <c r="O1770" t="s">
        <v>446</v>
      </c>
      <c r="P1770" t="s">
        <v>447</v>
      </c>
      <c r="Q1770" t="s">
        <v>1972</v>
      </c>
      <c r="T1770" t="s">
        <v>2213</v>
      </c>
      <c r="U1770" t="s">
        <v>2214</v>
      </c>
      <c r="X1770" t="s">
        <v>2219</v>
      </c>
    </row>
    <row r="1771" spans="1:24" hidden="1" x14ac:dyDescent="0.25">
      <c r="A1771" t="s">
        <v>2221</v>
      </c>
      <c r="B1771" t="s">
        <v>2222</v>
      </c>
      <c r="C1771" t="b">
        <v>1</v>
      </c>
      <c r="D1771" t="s">
        <v>2</v>
      </c>
      <c r="E1771" t="s">
        <v>2223</v>
      </c>
      <c r="F1771" t="s">
        <v>82</v>
      </c>
      <c r="G1771" t="s">
        <v>82</v>
      </c>
      <c r="H1771" t="s">
        <v>82</v>
      </c>
      <c r="I1771" t="s">
        <v>82</v>
      </c>
      <c r="J1771" t="s">
        <v>82</v>
      </c>
      <c r="K1771">
        <v>116497</v>
      </c>
      <c r="L1771" t="s">
        <v>32</v>
      </c>
      <c r="M1771" t="s">
        <v>197</v>
      </c>
      <c r="N1771" t="s">
        <v>439</v>
      </c>
      <c r="O1771" t="s">
        <v>446</v>
      </c>
      <c r="P1771" t="s">
        <v>447</v>
      </c>
      <c r="Q1771" t="s">
        <v>1972</v>
      </c>
      <c r="T1771" t="s">
        <v>2213</v>
      </c>
      <c r="U1771" t="s">
        <v>2214</v>
      </c>
      <c r="X1771" t="s">
        <v>2222</v>
      </c>
    </row>
    <row r="1772" spans="1:24" x14ac:dyDescent="0.25">
      <c r="A1772" t="s">
        <v>1972</v>
      </c>
      <c r="B1772" t="s">
        <v>2213</v>
      </c>
      <c r="C1772" t="b">
        <v>0</v>
      </c>
      <c r="D1772" t="s">
        <v>40</v>
      </c>
      <c r="F1772" t="s">
        <v>82</v>
      </c>
      <c r="G1772" t="s">
        <v>82</v>
      </c>
      <c r="H1772" t="s">
        <v>82</v>
      </c>
      <c r="I1772" t="s">
        <v>2213</v>
      </c>
      <c r="J1772" t="s">
        <v>2213</v>
      </c>
      <c r="K1772">
        <v>116496</v>
      </c>
      <c r="L1772" t="s">
        <v>32</v>
      </c>
      <c r="M1772" t="s">
        <v>197</v>
      </c>
      <c r="N1772" t="s">
        <v>439</v>
      </c>
      <c r="O1772" t="s">
        <v>446</v>
      </c>
      <c r="P1772" t="s">
        <v>447</v>
      </c>
      <c r="Q1772" t="s">
        <v>1972</v>
      </c>
      <c r="T1772" t="s">
        <v>2213</v>
      </c>
    </row>
    <row r="1773" spans="1:24" x14ac:dyDescent="0.25">
      <c r="A1773" t="s">
        <v>1972</v>
      </c>
      <c r="B1773" t="s">
        <v>2224</v>
      </c>
      <c r="C1773" t="b">
        <v>0</v>
      </c>
      <c r="D1773" t="s">
        <v>40</v>
      </c>
      <c r="F1773" t="s">
        <v>82</v>
      </c>
      <c r="G1773" t="s">
        <v>2224</v>
      </c>
      <c r="H1773" t="s">
        <v>2645</v>
      </c>
      <c r="I1773" t="s">
        <v>2224</v>
      </c>
      <c r="J1773" t="s">
        <v>2224</v>
      </c>
      <c r="K1773">
        <v>115273</v>
      </c>
      <c r="L1773" t="s">
        <v>32</v>
      </c>
      <c r="M1773" t="s">
        <v>197</v>
      </c>
      <c r="N1773" t="s">
        <v>439</v>
      </c>
      <c r="O1773" t="s">
        <v>446</v>
      </c>
      <c r="P1773" t="s">
        <v>447</v>
      </c>
      <c r="Q1773" t="s">
        <v>1972</v>
      </c>
      <c r="T1773" t="s">
        <v>2225</v>
      </c>
      <c r="U1773" t="s">
        <v>2226</v>
      </c>
      <c r="X1773" t="s">
        <v>2224</v>
      </c>
    </row>
    <row r="1774" spans="1:24" x14ac:dyDescent="0.25">
      <c r="A1774" t="s">
        <v>1972</v>
      </c>
      <c r="B1774" t="s">
        <v>2227</v>
      </c>
      <c r="C1774" t="b">
        <v>0</v>
      </c>
      <c r="D1774" t="s">
        <v>40</v>
      </c>
      <c r="F1774" t="s">
        <v>2227</v>
      </c>
      <c r="G1774" t="s">
        <v>2227</v>
      </c>
      <c r="H1774" t="s">
        <v>2645</v>
      </c>
      <c r="I1774" t="s">
        <v>2227</v>
      </c>
      <c r="J1774" t="s">
        <v>2227</v>
      </c>
      <c r="K1774">
        <v>115319</v>
      </c>
      <c r="L1774" t="s">
        <v>32</v>
      </c>
      <c r="M1774" t="s">
        <v>197</v>
      </c>
      <c r="N1774" t="s">
        <v>439</v>
      </c>
      <c r="O1774" t="s">
        <v>446</v>
      </c>
      <c r="P1774" t="s">
        <v>447</v>
      </c>
      <c r="Q1774" t="s">
        <v>1972</v>
      </c>
      <c r="T1774" t="s">
        <v>2225</v>
      </c>
      <c r="U1774" t="s">
        <v>2228</v>
      </c>
      <c r="X1774" t="s">
        <v>2227</v>
      </c>
    </row>
    <row r="1775" spans="1:24" x14ac:dyDescent="0.25">
      <c r="A1775" t="s">
        <v>1972</v>
      </c>
      <c r="B1775" t="s">
        <v>2229</v>
      </c>
      <c r="C1775" t="b">
        <v>0</v>
      </c>
      <c r="D1775" t="s">
        <v>29</v>
      </c>
      <c r="F1775" t="s">
        <v>2227</v>
      </c>
      <c r="G1775" t="s">
        <v>2227</v>
      </c>
      <c r="H1775" t="s">
        <v>2645</v>
      </c>
      <c r="I1775" t="s">
        <v>2227</v>
      </c>
      <c r="J1775" t="s">
        <v>2227</v>
      </c>
      <c r="K1775">
        <v>115319</v>
      </c>
      <c r="L1775" t="s">
        <v>32</v>
      </c>
      <c r="M1775" t="s">
        <v>197</v>
      </c>
      <c r="N1775" t="s">
        <v>439</v>
      </c>
      <c r="O1775" t="s">
        <v>446</v>
      </c>
      <c r="P1775" t="s">
        <v>447</v>
      </c>
      <c r="Q1775" t="s">
        <v>1972</v>
      </c>
      <c r="T1775" t="s">
        <v>2225</v>
      </c>
      <c r="U1775" t="s">
        <v>2228</v>
      </c>
      <c r="X1775" t="s">
        <v>2227</v>
      </c>
    </row>
    <row r="1776" spans="1:24" x14ac:dyDescent="0.25">
      <c r="A1776" t="s">
        <v>1972</v>
      </c>
      <c r="B1776" t="s">
        <v>2230</v>
      </c>
      <c r="C1776" t="b">
        <v>0</v>
      </c>
      <c r="D1776" t="s">
        <v>40</v>
      </c>
      <c r="F1776" t="s">
        <v>2230</v>
      </c>
      <c r="G1776" t="s">
        <v>2230</v>
      </c>
      <c r="H1776" t="s">
        <v>2645</v>
      </c>
      <c r="I1776" t="s">
        <v>2230</v>
      </c>
      <c r="J1776" t="s">
        <v>2230</v>
      </c>
      <c r="K1776">
        <v>115258</v>
      </c>
      <c r="L1776" t="s">
        <v>32</v>
      </c>
      <c r="M1776" t="s">
        <v>197</v>
      </c>
      <c r="N1776" t="s">
        <v>439</v>
      </c>
      <c r="O1776" t="s">
        <v>446</v>
      </c>
      <c r="P1776" t="s">
        <v>447</v>
      </c>
      <c r="Q1776" t="s">
        <v>1972</v>
      </c>
      <c r="T1776" t="s">
        <v>2225</v>
      </c>
      <c r="U1776" t="s">
        <v>2228</v>
      </c>
      <c r="X1776" t="s">
        <v>2230</v>
      </c>
    </row>
    <row r="1777" spans="1:24" x14ac:dyDescent="0.25">
      <c r="A1777" t="s">
        <v>1972</v>
      </c>
      <c r="B1777" t="s">
        <v>2231</v>
      </c>
      <c r="C1777" t="b">
        <v>0</v>
      </c>
      <c r="D1777" t="s">
        <v>29</v>
      </c>
      <c r="F1777" t="s">
        <v>2230</v>
      </c>
      <c r="G1777" t="s">
        <v>2230</v>
      </c>
      <c r="H1777" t="s">
        <v>2645</v>
      </c>
      <c r="I1777" t="s">
        <v>2230</v>
      </c>
      <c r="J1777" t="s">
        <v>2230</v>
      </c>
      <c r="K1777">
        <v>115258</v>
      </c>
      <c r="L1777" t="s">
        <v>32</v>
      </c>
      <c r="M1777" t="s">
        <v>197</v>
      </c>
      <c r="N1777" t="s">
        <v>439</v>
      </c>
      <c r="O1777" t="s">
        <v>446</v>
      </c>
      <c r="P1777" t="s">
        <v>447</v>
      </c>
      <c r="Q1777" t="s">
        <v>1972</v>
      </c>
      <c r="T1777" t="s">
        <v>2225</v>
      </c>
      <c r="U1777" t="s">
        <v>2228</v>
      </c>
      <c r="X1777" t="s">
        <v>2230</v>
      </c>
    </row>
    <row r="1778" spans="1:24" x14ac:dyDescent="0.25">
      <c r="A1778" t="s">
        <v>1972</v>
      </c>
      <c r="B1778" t="s">
        <v>2232</v>
      </c>
      <c r="C1778" t="b">
        <v>0</v>
      </c>
      <c r="D1778" t="s">
        <v>29</v>
      </c>
      <c r="F1778" t="s">
        <v>2230</v>
      </c>
      <c r="G1778" t="s">
        <v>2230</v>
      </c>
      <c r="H1778" t="s">
        <v>2645</v>
      </c>
      <c r="I1778" t="s">
        <v>2230</v>
      </c>
      <c r="J1778" t="s">
        <v>2230</v>
      </c>
      <c r="K1778">
        <v>115258</v>
      </c>
      <c r="L1778" t="s">
        <v>32</v>
      </c>
      <c r="M1778" t="s">
        <v>197</v>
      </c>
      <c r="N1778" t="s">
        <v>439</v>
      </c>
      <c r="O1778" t="s">
        <v>446</v>
      </c>
      <c r="P1778" t="s">
        <v>447</v>
      </c>
      <c r="Q1778" t="s">
        <v>1972</v>
      </c>
      <c r="T1778" t="s">
        <v>2225</v>
      </c>
      <c r="U1778" t="s">
        <v>2228</v>
      </c>
      <c r="X1778" t="s">
        <v>2230</v>
      </c>
    </row>
    <row r="1779" spans="1:24" x14ac:dyDescent="0.25">
      <c r="A1779" t="s">
        <v>1972</v>
      </c>
      <c r="B1779" t="s">
        <v>2225</v>
      </c>
      <c r="C1779" t="b">
        <v>0</v>
      </c>
      <c r="D1779" t="s">
        <v>40</v>
      </c>
      <c r="F1779" t="s">
        <v>82</v>
      </c>
      <c r="G1779" t="s">
        <v>82</v>
      </c>
      <c r="H1779" t="s">
        <v>82</v>
      </c>
      <c r="I1779" t="s">
        <v>2225</v>
      </c>
      <c r="J1779" t="s">
        <v>2225</v>
      </c>
      <c r="K1779">
        <v>115257</v>
      </c>
      <c r="L1779" t="s">
        <v>32</v>
      </c>
      <c r="M1779" t="s">
        <v>197</v>
      </c>
      <c r="N1779" t="s">
        <v>439</v>
      </c>
      <c r="O1779" t="s">
        <v>446</v>
      </c>
      <c r="P1779" t="s">
        <v>447</v>
      </c>
      <c r="Q1779" t="s">
        <v>1972</v>
      </c>
      <c r="T1779" t="s">
        <v>2225</v>
      </c>
    </row>
    <row r="1780" spans="1:24" x14ac:dyDescent="0.25">
      <c r="A1780" t="s">
        <v>1972</v>
      </c>
      <c r="B1780" t="s">
        <v>2233</v>
      </c>
      <c r="C1780" t="b">
        <v>0</v>
      </c>
      <c r="D1780" t="s">
        <v>40</v>
      </c>
      <c r="F1780" t="s">
        <v>82</v>
      </c>
      <c r="G1780" t="s">
        <v>82</v>
      </c>
      <c r="H1780" t="s">
        <v>82</v>
      </c>
      <c r="I1780" t="s">
        <v>2233</v>
      </c>
      <c r="J1780" t="s">
        <v>2233</v>
      </c>
      <c r="K1780">
        <v>115911</v>
      </c>
      <c r="L1780" t="s">
        <v>32</v>
      </c>
      <c r="M1780" t="s">
        <v>197</v>
      </c>
      <c r="N1780" t="s">
        <v>439</v>
      </c>
      <c r="O1780" t="s">
        <v>446</v>
      </c>
      <c r="P1780" t="s">
        <v>447</v>
      </c>
      <c r="Q1780" t="s">
        <v>1972</v>
      </c>
      <c r="T1780" t="s">
        <v>2234</v>
      </c>
      <c r="U1780" t="s">
        <v>2235</v>
      </c>
      <c r="X1780" t="s">
        <v>2233</v>
      </c>
    </row>
    <row r="1781" spans="1:24" x14ac:dyDescent="0.25">
      <c r="A1781" t="s">
        <v>1972</v>
      </c>
      <c r="B1781" t="s">
        <v>2236</v>
      </c>
      <c r="C1781" t="b">
        <v>0</v>
      </c>
      <c r="D1781" t="s">
        <v>29</v>
      </c>
      <c r="F1781" t="s">
        <v>82</v>
      </c>
      <c r="G1781" t="s">
        <v>82</v>
      </c>
      <c r="H1781" t="s">
        <v>82</v>
      </c>
      <c r="I1781" t="s">
        <v>2233</v>
      </c>
      <c r="J1781" t="s">
        <v>2233</v>
      </c>
      <c r="K1781">
        <v>115911</v>
      </c>
      <c r="L1781" t="s">
        <v>32</v>
      </c>
      <c r="M1781" t="s">
        <v>197</v>
      </c>
      <c r="N1781" t="s">
        <v>439</v>
      </c>
      <c r="O1781" t="s">
        <v>446</v>
      </c>
      <c r="P1781" t="s">
        <v>447</v>
      </c>
      <c r="Q1781" t="s">
        <v>1972</v>
      </c>
      <c r="T1781" t="s">
        <v>2234</v>
      </c>
      <c r="U1781" t="s">
        <v>2235</v>
      </c>
      <c r="X1781" t="s">
        <v>2233</v>
      </c>
    </row>
    <row r="1782" spans="1:24" x14ac:dyDescent="0.25">
      <c r="A1782" t="s">
        <v>1972</v>
      </c>
      <c r="B1782" t="s">
        <v>2237</v>
      </c>
      <c r="C1782" t="b">
        <v>0</v>
      </c>
      <c r="D1782" t="s">
        <v>40</v>
      </c>
      <c r="F1782" t="s">
        <v>82</v>
      </c>
      <c r="G1782" t="s">
        <v>82</v>
      </c>
      <c r="H1782" t="s">
        <v>82</v>
      </c>
      <c r="I1782" t="s">
        <v>2237</v>
      </c>
      <c r="J1782" t="s">
        <v>2237</v>
      </c>
      <c r="K1782">
        <v>115868</v>
      </c>
      <c r="L1782" t="s">
        <v>32</v>
      </c>
      <c r="M1782" t="s">
        <v>197</v>
      </c>
      <c r="N1782" t="s">
        <v>439</v>
      </c>
      <c r="O1782" t="s">
        <v>446</v>
      </c>
      <c r="P1782" t="s">
        <v>447</v>
      </c>
      <c r="Q1782" t="s">
        <v>1972</v>
      </c>
      <c r="T1782" t="s">
        <v>2234</v>
      </c>
      <c r="U1782" t="s">
        <v>2235</v>
      </c>
      <c r="X1782" t="s">
        <v>2237</v>
      </c>
    </row>
    <row r="1783" spans="1:24" x14ac:dyDescent="0.25">
      <c r="A1783" t="s">
        <v>1972</v>
      </c>
      <c r="B1783" t="s">
        <v>2238</v>
      </c>
      <c r="C1783" t="b">
        <v>0</v>
      </c>
      <c r="D1783" t="s">
        <v>40</v>
      </c>
      <c r="F1783" t="s">
        <v>82</v>
      </c>
      <c r="G1783" t="s">
        <v>82</v>
      </c>
      <c r="H1783" t="s">
        <v>82</v>
      </c>
      <c r="I1783" t="s">
        <v>2238</v>
      </c>
      <c r="J1783" t="s">
        <v>2238</v>
      </c>
      <c r="K1783">
        <v>115922</v>
      </c>
      <c r="L1783" t="s">
        <v>32</v>
      </c>
      <c r="M1783" t="s">
        <v>197</v>
      </c>
      <c r="N1783" t="s">
        <v>439</v>
      </c>
      <c r="O1783" t="s">
        <v>446</v>
      </c>
      <c r="P1783" t="s">
        <v>447</v>
      </c>
      <c r="Q1783" t="s">
        <v>1972</v>
      </c>
      <c r="T1783" t="s">
        <v>2234</v>
      </c>
      <c r="U1783" t="s">
        <v>2239</v>
      </c>
      <c r="X1783" t="s">
        <v>2238</v>
      </c>
    </row>
    <row r="1784" spans="1:24" x14ac:dyDescent="0.25">
      <c r="A1784" t="s">
        <v>1972</v>
      </c>
      <c r="B1784" t="s">
        <v>2240</v>
      </c>
      <c r="C1784" t="b">
        <v>0</v>
      </c>
      <c r="D1784" t="s">
        <v>29</v>
      </c>
      <c r="F1784" t="s">
        <v>82</v>
      </c>
      <c r="G1784" t="s">
        <v>82</v>
      </c>
      <c r="H1784" t="s">
        <v>82</v>
      </c>
      <c r="I1784" t="s">
        <v>2238</v>
      </c>
      <c r="J1784" t="s">
        <v>2238</v>
      </c>
      <c r="K1784">
        <v>115922</v>
      </c>
      <c r="L1784" t="s">
        <v>32</v>
      </c>
      <c r="M1784" t="s">
        <v>197</v>
      </c>
      <c r="N1784" t="s">
        <v>439</v>
      </c>
      <c r="O1784" t="s">
        <v>446</v>
      </c>
      <c r="P1784" t="s">
        <v>447</v>
      </c>
      <c r="Q1784" t="s">
        <v>1972</v>
      </c>
      <c r="T1784" t="s">
        <v>2234</v>
      </c>
      <c r="U1784" t="s">
        <v>2239</v>
      </c>
      <c r="X1784" t="s">
        <v>2238</v>
      </c>
    </row>
    <row r="1785" spans="1:24" x14ac:dyDescent="0.25">
      <c r="A1785" t="s">
        <v>1972</v>
      </c>
      <c r="B1785" t="s">
        <v>2234</v>
      </c>
      <c r="C1785" t="b">
        <v>0</v>
      </c>
      <c r="D1785" t="s">
        <v>40</v>
      </c>
      <c r="F1785" t="s">
        <v>82</v>
      </c>
      <c r="G1785" t="s">
        <v>82</v>
      </c>
      <c r="H1785" t="s">
        <v>82</v>
      </c>
      <c r="I1785" t="s">
        <v>2234</v>
      </c>
      <c r="J1785" t="s">
        <v>2234</v>
      </c>
      <c r="K1785">
        <v>115867</v>
      </c>
      <c r="L1785" t="s">
        <v>32</v>
      </c>
      <c r="M1785" t="s">
        <v>197</v>
      </c>
      <c r="N1785" t="s">
        <v>439</v>
      </c>
      <c r="O1785" t="s">
        <v>446</v>
      </c>
      <c r="P1785" t="s">
        <v>447</v>
      </c>
      <c r="Q1785" t="s">
        <v>1972</v>
      </c>
      <c r="T1785" t="s">
        <v>2234</v>
      </c>
    </row>
    <row r="1786" spans="1:24" x14ac:dyDescent="0.25">
      <c r="A1786" t="s">
        <v>1972</v>
      </c>
      <c r="B1786" t="s">
        <v>2241</v>
      </c>
      <c r="C1786" t="b">
        <v>0</v>
      </c>
      <c r="D1786" t="s">
        <v>40</v>
      </c>
      <c r="F1786" t="s">
        <v>82</v>
      </c>
      <c r="G1786" t="s">
        <v>82</v>
      </c>
      <c r="H1786" t="s">
        <v>82</v>
      </c>
      <c r="I1786" t="s">
        <v>2241</v>
      </c>
      <c r="J1786" t="s">
        <v>2241</v>
      </c>
      <c r="K1786">
        <v>117095</v>
      </c>
      <c r="L1786" t="s">
        <v>32</v>
      </c>
      <c r="M1786" t="s">
        <v>197</v>
      </c>
      <c r="N1786" t="s">
        <v>439</v>
      </c>
      <c r="O1786" t="s">
        <v>446</v>
      </c>
      <c r="P1786" t="s">
        <v>447</v>
      </c>
      <c r="Q1786" t="s">
        <v>1972</v>
      </c>
      <c r="T1786" t="s">
        <v>2242</v>
      </c>
      <c r="U1786" t="s">
        <v>2243</v>
      </c>
      <c r="X1786" t="s">
        <v>2241</v>
      </c>
    </row>
    <row r="1787" spans="1:24" x14ac:dyDescent="0.25">
      <c r="A1787" t="s">
        <v>1972</v>
      </c>
      <c r="B1787" t="s">
        <v>2244</v>
      </c>
      <c r="C1787" t="b">
        <v>0</v>
      </c>
      <c r="D1787" t="s">
        <v>40</v>
      </c>
      <c r="F1787" t="s">
        <v>2245</v>
      </c>
      <c r="G1787" t="s">
        <v>2245</v>
      </c>
      <c r="H1787" t="s">
        <v>2645</v>
      </c>
      <c r="I1787" t="s">
        <v>2244</v>
      </c>
      <c r="J1787" t="s">
        <v>2244</v>
      </c>
      <c r="K1787">
        <v>117044</v>
      </c>
      <c r="L1787" t="s">
        <v>32</v>
      </c>
      <c r="M1787" t="s">
        <v>197</v>
      </c>
      <c r="N1787" t="s">
        <v>439</v>
      </c>
      <c r="O1787" t="s">
        <v>446</v>
      </c>
      <c r="P1787" t="s">
        <v>447</v>
      </c>
      <c r="Q1787" t="s">
        <v>1972</v>
      </c>
      <c r="T1787" t="s">
        <v>2242</v>
      </c>
      <c r="U1787" t="s">
        <v>2243</v>
      </c>
      <c r="X1787" t="s">
        <v>2244</v>
      </c>
    </row>
    <row r="1788" spans="1:24" x14ac:dyDescent="0.25">
      <c r="A1788" t="s">
        <v>1972</v>
      </c>
      <c r="B1788" t="s">
        <v>2245</v>
      </c>
      <c r="C1788" t="b">
        <v>0</v>
      </c>
      <c r="D1788" t="s">
        <v>29</v>
      </c>
      <c r="F1788" t="s">
        <v>2245</v>
      </c>
      <c r="G1788" t="s">
        <v>2245</v>
      </c>
      <c r="H1788" t="s">
        <v>2645</v>
      </c>
      <c r="I1788" t="s">
        <v>2244</v>
      </c>
      <c r="J1788" t="s">
        <v>2244</v>
      </c>
      <c r="K1788">
        <v>117044</v>
      </c>
      <c r="L1788" t="s">
        <v>32</v>
      </c>
      <c r="M1788" t="s">
        <v>197</v>
      </c>
      <c r="N1788" t="s">
        <v>439</v>
      </c>
      <c r="O1788" t="s">
        <v>446</v>
      </c>
      <c r="P1788" t="s">
        <v>447</v>
      </c>
      <c r="Q1788" t="s">
        <v>1972</v>
      </c>
      <c r="T1788" t="s">
        <v>2242</v>
      </c>
      <c r="U1788" t="s">
        <v>2243</v>
      </c>
      <c r="X1788" t="s">
        <v>2244</v>
      </c>
    </row>
    <row r="1789" spans="1:24" x14ac:dyDescent="0.25">
      <c r="A1789" t="s">
        <v>1972</v>
      </c>
      <c r="B1789" t="s">
        <v>2246</v>
      </c>
      <c r="C1789" t="b">
        <v>0</v>
      </c>
      <c r="D1789" t="s">
        <v>29</v>
      </c>
      <c r="F1789" t="s">
        <v>82</v>
      </c>
      <c r="G1789" t="s">
        <v>82</v>
      </c>
      <c r="H1789" t="s">
        <v>82</v>
      </c>
      <c r="I1789" t="s">
        <v>2242</v>
      </c>
      <c r="J1789" t="s">
        <v>2242</v>
      </c>
      <c r="K1789">
        <v>117043</v>
      </c>
      <c r="L1789" t="s">
        <v>32</v>
      </c>
      <c r="M1789" t="s">
        <v>197</v>
      </c>
      <c r="N1789" t="s">
        <v>439</v>
      </c>
      <c r="O1789" t="s">
        <v>446</v>
      </c>
      <c r="P1789" t="s">
        <v>447</v>
      </c>
      <c r="Q1789" t="s">
        <v>1972</v>
      </c>
      <c r="T1789" t="s">
        <v>2242</v>
      </c>
    </row>
    <row r="1790" spans="1:24" x14ac:dyDescent="0.25">
      <c r="A1790" t="s">
        <v>1972</v>
      </c>
      <c r="B1790" t="s">
        <v>2242</v>
      </c>
      <c r="C1790" t="b">
        <v>0</v>
      </c>
      <c r="D1790" t="s">
        <v>40</v>
      </c>
      <c r="F1790" t="s">
        <v>82</v>
      </c>
      <c r="G1790" t="s">
        <v>82</v>
      </c>
      <c r="H1790" t="s">
        <v>82</v>
      </c>
      <c r="I1790" t="s">
        <v>2242</v>
      </c>
      <c r="J1790" t="s">
        <v>2242</v>
      </c>
      <c r="K1790">
        <v>117043</v>
      </c>
      <c r="L1790" t="s">
        <v>32</v>
      </c>
      <c r="M1790" t="s">
        <v>197</v>
      </c>
      <c r="N1790" t="s">
        <v>439</v>
      </c>
      <c r="O1790" t="s">
        <v>446</v>
      </c>
      <c r="P1790" t="s">
        <v>447</v>
      </c>
      <c r="Q1790" t="s">
        <v>1972</v>
      </c>
      <c r="T1790" t="s">
        <v>2242</v>
      </c>
    </row>
    <row r="1791" spans="1:24" x14ac:dyDescent="0.25">
      <c r="A1791" t="s">
        <v>1972</v>
      </c>
      <c r="B1791" t="s">
        <v>2243</v>
      </c>
      <c r="C1791" t="b">
        <v>0</v>
      </c>
      <c r="D1791" t="s">
        <v>29</v>
      </c>
      <c r="F1791" t="s">
        <v>82</v>
      </c>
      <c r="G1791" t="s">
        <v>82</v>
      </c>
      <c r="H1791" t="s">
        <v>82</v>
      </c>
      <c r="I1791" t="s">
        <v>2242</v>
      </c>
      <c r="J1791" t="s">
        <v>2242</v>
      </c>
      <c r="K1791">
        <v>117043</v>
      </c>
      <c r="L1791" t="s">
        <v>32</v>
      </c>
      <c r="M1791" t="s">
        <v>197</v>
      </c>
      <c r="N1791" t="s">
        <v>439</v>
      </c>
      <c r="O1791" t="s">
        <v>446</v>
      </c>
      <c r="P1791" t="s">
        <v>447</v>
      </c>
      <c r="Q1791" t="s">
        <v>1972</v>
      </c>
      <c r="T1791" t="s">
        <v>2242</v>
      </c>
    </row>
    <row r="1792" spans="1:24" x14ac:dyDescent="0.25">
      <c r="A1792" t="s">
        <v>1972</v>
      </c>
      <c r="B1792" t="s">
        <v>2247</v>
      </c>
      <c r="C1792" t="b">
        <v>0</v>
      </c>
      <c r="D1792" t="s">
        <v>40</v>
      </c>
      <c r="F1792" t="s">
        <v>2247</v>
      </c>
      <c r="G1792" t="s">
        <v>2247</v>
      </c>
      <c r="H1792" t="s">
        <v>2645</v>
      </c>
      <c r="I1792" t="s">
        <v>2247</v>
      </c>
      <c r="J1792" t="s">
        <v>2247</v>
      </c>
      <c r="K1792">
        <v>115335</v>
      </c>
      <c r="L1792" t="s">
        <v>32</v>
      </c>
      <c r="M1792" t="s">
        <v>197</v>
      </c>
      <c r="N1792" t="s">
        <v>439</v>
      </c>
      <c r="O1792" t="s">
        <v>446</v>
      </c>
      <c r="P1792" t="s">
        <v>447</v>
      </c>
      <c r="Q1792" t="s">
        <v>1972</v>
      </c>
      <c r="T1792" t="s">
        <v>2248</v>
      </c>
      <c r="U1792" t="s">
        <v>2249</v>
      </c>
      <c r="X1792" t="s">
        <v>2247</v>
      </c>
    </row>
    <row r="1793" spans="1:29" x14ac:dyDescent="0.25">
      <c r="A1793" t="s">
        <v>1972</v>
      </c>
      <c r="B1793" t="s">
        <v>2250</v>
      </c>
      <c r="C1793" t="b">
        <v>0</v>
      </c>
      <c r="D1793" t="s">
        <v>29</v>
      </c>
      <c r="F1793" t="s">
        <v>2247</v>
      </c>
      <c r="G1793" t="s">
        <v>2247</v>
      </c>
      <c r="H1793" t="s">
        <v>2645</v>
      </c>
      <c r="I1793" t="s">
        <v>2247</v>
      </c>
      <c r="J1793" t="s">
        <v>2247</v>
      </c>
      <c r="K1793">
        <v>115335</v>
      </c>
      <c r="L1793" t="s">
        <v>32</v>
      </c>
      <c r="M1793" t="s">
        <v>197</v>
      </c>
      <c r="N1793" t="s">
        <v>439</v>
      </c>
      <c r="O1793" t="s">
        <v>446</v>
      </c>
      <c r="P1793" t="s">
        <v>447</v>
      </c>
      <c r="Q1793" t="s">
        <v>1972</v>
      </c>
      <c r="T1793" t="s">
        <v>2248</v>
      </c>
      <c r="U1793" t="s">
        <v>2249</v>
      </c>
      <c r="X1793" t="s">
        <v>2247</v>
      </c>
    </row>
    <row r="1794" spans="1:29" x14ac:dyDescent="0.25">
      <c r="A1794" t="s">
        <v>1972</v>
      </c>
      <c r="B1794" t="s">
        <v>2251</v>
      </c>
      <c r="C1794" t="b">
        <v>0</v>
      </c>
      <c r="D1794" t="s">
        <v>29</v>
      </c>
      <c r="F1794" t="s">
        <v>2247</v>
      </c>
      <c r="G1794" t="s">
        <v>2247</v>
      </c>
      <c r="H1794" t="s">
        <v>2645</v>
      </c>
      <c r="I1794" t="s">
        <v>2247</v>
      </c>
      <c r="J1794" t="s">
        <v>2247</v>
      </c>
      <c r="K1794">
        <v>115335</v>
      </c>
      <c r="L1794" t="s">
        <v>32</v>
      </c>
      <c r="M1794" t="s">
        <v>197</v>
      </c>
      <c r="N1794" t="s">
        <v>439</v>
      </c>
      <c r="O1794" t="s">
        <v>446</v>
      </c>
      <c r="P1794" t="s">
        <v>447</v>
      </c>
      <c r="Q1794" t="s">
        <v>1972</v>
      </c>
      <c r="T1794" t="s">
        <v>2248</v>
      </c>
      <c r="U1794" t="s">
        <v>2249</v>
      </c>
      <c r="X1794" t="s">
        <v>2247</v>
      </c>
    </row>
    <row r="1795" spans="1:29" x14ac:dyDescent="0.25">
      <c r="A1795" t="s">
        <v>1972</v>
      </c>
      <c r="B1795" t="s">
        <v>2252</v>
      </c>
      <c r="C1795" t="b">
        <v>0</v>
      </c>
      <c r="D1795" t="s">
        <v>40</v>
      </c>
      <c r="F1795" t="s">
        <v>82</v>
      </c>
      <c r="G1795" t="s">
        <v>82</v>
      </c>
      <c r="H1795" t="s">
        <v>82</v>
      </c>
      <c r="I1795" t="s">
        <v>2252</v>
      </c>
      <c r="J1795" t="s">
        <v>2252</v>
      </c>
      <c r="K1795">
        <v>115350</v>
      </c>
      <c r="L1795" t="s">
        <v>32</v>
      </c>
      <c r="M1795" t="s">
        <v>197</v>
      </c>
      <c r="N1795" t="s">
        <v>439</v>
      </c>
      <c r="O1795" t="s">
        <v>446</v>
      </c>
      <c r="P1795" t="s">
        <v>447</v>
      </c>
      <c r="Q1795" t="s">
        <v>1972</v>
      </c>
      <c r="T1795" t="s">
        <v>2248</v>
      </c>
      <c r="U1795" t="s">
        <v>2249</v>
      </c>
      <c r="X1795" t="s">
        <v>2252</v>
      </c>
    </row>
    <row r="1796" spans="1:29" x14ac:dyDescent="0.25">
      <c r="A1796" t="s">
        <v>1972</v>
      </c>
      <c r="B1796" t="s">
        <v>2248</v>
      </c>
      <c r="C1796" t="b">
        <v>0</v>
      </c>
      <c r="D1796" t="s">
        <v>40</v>
      </c>
      <c r="F1796" t="s">
        <v>82</v>
      </c>
      <c r="G1796" t="s">
        <v>82</v>
      </c>
      <c r="H1796" t="s">
        <v>82</v>
      </c>
      <c r="I1796" t="s">
        <v>2248</v>
      </c>
      <c r="J1796" t="s">
        <v>2248</v>
      </c>
      <c r="K1796">
        <v>115334</v>
      </c>
      <c r="L1796" t="s">
        <v>32</v>
      </c>
      <c r="M1796" t="s">
        <v>197</v>
      </c>
      <c r="N1796" t="s">
        <v>439</v>
      </c>
      <c r="O1796" t="s">
        <v>446</v>
      </c>
      <c r="P1796" t="s">
        <v>447</v>
      </c>
      <c r="Q1796" t="s">
        <v>1972</v>
      </c>
      <c r="T1796" t="s">
        <v>2248</v>
      </c>
    </row>
    <row r="1797" spans="1:29" x14ac:dyDescent="0.25">
      <c r="A1797" t="s">
        <v>1972</v>
      </c>
      <c r="B1797" t="s">
        <v>2253</v>
      </c>
      <c r="C1797" t="b">
        <v>0</v>
      </c>
      <c r="D1797" t="s">
        <v>40</v>
      </c>
      <c r="E1797" s="25" t="s">
        <v>2151</v>
      </c>
      <c r="F1797" t="s">
        <v>82</v>
      </c>
      <c r="G1797" t="s">
        <v>82</v>
      </c>
      <c r="H1797" t="s">
        <v>82</v>
      </c>
      <c r="I1797" t="s">
        <v>2253</v>
      </c>
      <c r="J1797" t="s">
        <v>2253</v>
      </c>
      <c r="K1797">
        <v>608146</v>
      </c>
      <c r="L1797" t="s">
        <v>32</v>
      </c>
      <c r="M1797" t="s">
        <v>197</v>
      </c>
      <c r="N1797" t="s">
        <v>439</v>
      </c>
      <c r="O1797" t="s">
        <v>446</v>
      </c>
      <c r="P1797" t="s">
        <v>447</v>
      </c>
      <c r="Q1797" t="s">
        <v>1972</v>
      </c>
      <c r="T1797" t="s">
        <v>2254</v>
      </c>
      <c r="X1797" t="s">
        <v>2253</v>
      </c>
      <c r="AC1797" t="s">
        <v>2255</v>
      </c>
    </row>
    <row r="1798" spans="1:29" x14ac:dyDescent="0.25">
      <c r="A1798" t="s">
        <v>1972</v>
      </c>
      <c r="B1798" t="s">
        <v>2256</v>
      </c>
      <c r="C1798" t="b">
        <v>0</v>
      </c>
      <c r="D1798" t="s">
        <v>29</v>
      </c>
      <c r="E1798" s="25" t="s">
        <v>2151</v>
      </c>
      <c r="F1798" t="s">
        <v>82</v>
      </c>
      <c r="G1798" t="s">
        <v>82</v>
      </c>
      <c r="H1798" t="s">
        <v>82</v>
      </c>
      <c r="I1798" t="s">
        <v>2253</v>
      </c>
      <c r="J1798" t="s">
        <v>2253</v>
      </c>
      <c r="K1798">
        <v>608146</v>
      </c>
      <c r="L1798" t="s">
        <v>32</v>
      </c>
      <c r="M1798" t="s">
        <v>197</v>
      </c>
      <c r="N1798" t="s">
        <v>439</v>
      </c>
      <c r="O1798" t="s">
        <v>446</v>
      </c>
      <c r="P1798" t="s">
        <v>447</v>
      </c>
      <c r="Q1798" t="s">
        <v>1972</v>
      </c>
      <c r="T1798" t="s">
        <v>2254</v>
      </c>
      <c r="X1798" t="s">
        <v>2253</v>
      </c>
      <c r="AC1798" t="s">
        <v>2255</v>
      </c>
    </row>
    <row r="1799" spans="1:29" x14ac:dyDescent="0.25">
      <c r="A1799" t="s">
        <v>1972</v>
      </c>
      <c r="B1799" t="s">
        <v>2257</v>
      </c>
      <c r="C1799" t="b">
        <v>0</v>
      </c>
      <c r="D1799" t="s">
        <v>29</v>
      </c>
      <c r="E1799" s="25" t="s">
        <v>2110</v>
      </c>
      <c r="F1799" t="s">
        <v>2258</v>
      </c>
      <c r="G1799" t="s">
        <v>2258</v>
      </c>
      <c r="H1799" t="s">
        <v>2651</v>
      </c>
      <c r="I1799" t="s">
        <v>2258</v>
      </c>
      <c r="J1799" t="s">
        <v>2258</v>
      </c>
      <c r="L1799" t="s">
        <v>32</v>
      </c>
      <c r="M1799" t="s">
        <v>197</v>
      </c>
      <c r="N1799" t="s">
        <v>439</v>
      </c>
      <c r="O1799" t="s">
        <v>446</v>
      </c>
      <c r="P1799" t="s">
        <v>447</v>
      </c>
      <c r="Q1799" t="s">
        <v>1972</v>
      </c>
      <c r="T1799" t="s">
        <v>2254</v>
      </c>
      <c r="X1799" t="s">
        <v>2259</v>
      </c>
      <c r="Z1799" t="s">
        <v>2260</v>
      </c>
    </row>
    <row r="1800" spans="1:29" x14ac:dyDescent="0.25">
      <c r="A1800" t="s">
        <v>1972</v>
      </c>
      <c r="B1800" t="s">
        <v>2261</v>
      </c>
      <c r="C1800" t="b">
        <v>0</v>
      </c>
      <c r="D1800" t="s">
        <v>29</v>
      </c>
      <c r="E1800" s="25" t="s">
        <v>2110</v>
      </c>
      <c r="F1800" t="s">
        <v>2258</v>
      </c>
      <c r="G1800" t="s">
        <v>2258</v>
      </c>
      <c r="H1800" t="s">
        <v>2651</v>
      </c>
      <c r="I1800" t="s">
        <v>2258</v>
      </c>
      <c r="J1800" t="s">
        <v>2258</v>
      </c>
      <c r="L1800" t="s">
        <v>32</v>
      </c>
      <c r="M1800" t="s">
        <v>197</v>
      </c>
      <c r="N1800" t="s">
        <v>439</v>
      </c>
      <c r="O1800" t="s">
        <v>446</v>
      </c>
      <c r="P1800" t="s">
        <v>447</v>
      </c>
      <c r="Q1800" t="s">
        <v>1972</v>
      </c>
      <c r="T1800" t="s">
        <v>2254</v>
      </c>
      <c r="X1800" t="s">
        <v>2259</v>
      </c>
      <c r="Z1800" t="s">
        <v>2260</v>
      </c>
    </row>
    <row r="1801" spans="1:29" x14ac:dyDescent="0.25">
      <c r="A1801" t="s">
        <v>1972</v>
      </c>
      <c r="B1801" t="s">
        <v>2258</v>
      </c>
      <c r="C1801" t="b">
        <v>0</v>
      </c>
      <c r="D1801" t="s">
        <v>40</v>
      </c>
      <c r="E1801" s="25" t="s">
        <v>2110</v>
      </c>
      <c r="F1801" t="s">
        <v>2258</v>
      </c>
      <c r="G1801" t="s">
        <v>2258</v>
      </c>
      <c r="H1801" t="s">
        <v>2651</v>
      </c>
      <c r="I1801" t="s">
        <v>2258</v>
      </c>
      <c r="J1801" t="s">
        <v>2258</v>
      </c>
      <c r="L1801" t="s">
        <v>32</v>
      </c>
      <c r="M1801" t="s">
        <v>197</v>
      </c>
      <c r="N1801" t="s">
        <v>439</v>
      </c>
      <c r="O1801" t="s">
        <v>446</v>
      </c>
      <c r="P1801" t="s">
        <v>447</v>
      </c>
      <c r="Q1801" t="s">
        <v>1972</v>
      </c>
      <c r="T1801" t="s">
        <v>2254</v>
      </c>
      <c r="X1801" t="s">
        <v>2259</v>
      </c>
      <c r="Z1801" t="s">
        <v>2260</v>
      </c>
    </row>
    <row r="1802" spans="1:29" x14ac:dyDescent="0.25">
      <c r="A1802" t="s">
        <v>1972</v>
      </c>
      <c r="B1802" t="s">
        <v>2262</v>
      </c>
      <c r="C1802" t="b">
        <v>0</v>
      </c>
      <c r="D1802" t="s">
        <v>29</v>
      </c>
      <c r="E1802" s="25" t="s">
        <v>2110</v>
      </c>
      <c r="F1802" t="s">
        <v>2258</v>
      </c>
      <c r="G1802" t="s">
        <v>2258</v>
      </c>
      <c r="H1802" t="s">
        <v>2651</v>
      </c>
      <c r="I1802" t="s">
        <v>2258</v>
      </c>
      <c r="J1802" t="s">
        <v>2258</v>
      </c>
      <c r="L1802" t="s">
        <v>32</v>
      </c>
      <c r="M1802" t="s">
        <v>197</v>
      </c>
      <c r="N1802" t="s">
        <v>439</v>
      </c>
      <c r="O1802" t="s">
        <v>446</v>
      </c>
      <c r="P1802" t="s">
        <v>447</v>
      </c>
      <c r="Q1802" t="s">
        <v>1972</v>
      </c>
      <c r="T1802" t="s">
        <v>2254</v>
      </c>
      <c r="X1802" t="s">
        <v>2259</v>
      </c>
      <c r="Z1802" t="s">
        <v>2260</v>
      </c>
    </row>
    <row r="1803" spans="1:29" x14ac:dyDescent="0.25">
      <c r="A1803" t="s">
        <v>1972</v>
      </c>
      <c r="B1803" t="s">
        <v>2263</v>
      </c>
      <c r="C1803" t="b">
        <v>0</v>
      </c>
      <c r="D1803" t="s">
        <v>29</v>
      </c>
      <c r="E1803" s="25" t="s">
        <v>2110</v>
      </c>
      <c r="F1803" t="s">
        <v>2264</v>
      </c>
      <c r="G1803" t="s">
        <v>2264</v>
      </c>
      <c r="H1803" t="s">
        <v>2651</v>
      </c>
      <c r="I1803" t="s">
        <v>2264</v>
      </c>
      <c r="J1803" t="s">
        <v>2264</v>
      </c>
      <c r="L1803" t="s">
        <v>32</v>
      </c>
      <c r="M1803" t="s">
        <v>197</v>
      </c>
      <c r="N1803" t="s">
        <v>439</v>
      </c>
      <c r="O1803" t="s">
        <v>446</v>
      </c>
      <c r="P1803" t="s">
        <v>447</v>
      </c>
      <c r="Q1803" t="s">
        <v>1972</v>
      </c>
      <c r="T1803" t="s">
        <v>2254</v>
      </c>
      <c r="X1803" t="s">
        <v>2259</v>
      </c>
      <c r="Z1803" t="s">
        <v>2265</v>
      </c>
    </row>
    <row r="1804" spans="1:29" x14ac:dyDescent="0.25">
      <c r="A1804" t="s">
        <v>1972</v>
      </c>
      <c r="B1804" t="s">
        <v>2266</v>
      </c>
      <c r="C1804" t="b">
        <v>0</v>
      </c>
      <c r="D1804" t="s">
        <v>29</v>
      </c>
      <c r="E1804" s="25" t="s">
        <v>2110</v>
      </c>
      <c r="F1804" t="s">
        <v>2264</v>
      </c>
      <c r="G1804" t="s">
        <v>2264</v>
      </c>
      <c r="H1804" t="s">
        <v>2651</v>
      </c>
      <c r="I1804" t="s">
        <v>2264</v>
      </c>
      <c r="J1804" t="s">
        <v>2264</v>
      </c>
      <c r="L1804" t="s">
        <v>32</v>
      </c>
      <c r="M1804" t="s">
        <v>197</v>
      </c>
      <c r="N1804" t="s">
        <v>439</v>
      </c>
      <c r="O1804" t="s">
        <v>446</v>
      </c>
      <c r="P1804" t="s">
        <v>447</v>
      </c>
      <c r="Q1804" t="s">
        <v>1972</v>
      </c>
      <c r="T1804" t="s">
        <v>2254</v>
      </c>
      <c r="X1804" t="s">
        <v>2259</v>
      </c>
      <c r="Z1804" t="s">
        <v>2265</v>
      </c>
    </row>
    <row r="1805" spans="1:29" x14ac:dyDescent="0.25">
      <c r="A1805" t="s">
        <v>1972</v>
      </c>
      <c r="B1805" t="s">
        <v>2267</v>
      </c>
      <c r="C1805" t="b">
        <v>0</v>
      </c>
      <c r="D1805" t="s">
        <v>29</v>
      </c>
      <c r="E1805" s="25" t="s">
        <v>2110</v>
      </c>
      <c r="F1805" t="s">
        <v>2264</v>
      </c>
      <c r="G1805" t="s">
        <v>2264</v>
      </c>
      <c r="H1805" t="s">
        <v>2651</v>
      </c>
      <c r="I1805" t="s">
        <v>2264</v>
      </c>
      <c r="J1805" t="s">
        <v>2264</v>
      </c>
      <c r="L1805" t="s">
        <v>32</v>
      </c>
      <c r="M1805" t="s">
        <v>197</v>
      </c>
      <c r="N1805" t="s">
        <v>439</v>
      </c>
      <c r="O1805" t="s">
        <v>446</v>
      </c>
      <c r="P1805" t="s">
        <v>447</v>
      </c>
      <c r="Q1805" t="s">
        <v>1972</v>
      </c>
      <c r="T1805" t="s">
        <v>2254</v>
      </c>
      <c r="X1805" t="s">
        <v>2259</v>
      </c>
      <c r="Z1805" t="s">
        <v>2265</v>
      </c>
    </row>
    <row r="1806" spans="1:29" x14ac:dyDescent="0.25">
      <c r="A1806" t="s">
        <v>1972</v>
      </c>
      <c r="B1806" t="s">
        <v>2264</v>
      </c>
      <c r="C1806" t="b">
        <v>0</v>
      </c>
      <c r="D1806" t="s">
        <v>40</v>
      </c>
      <c r="E1806" s="25" t="s">
        <v>2110</v>
      </c>
      <c r="F1806" t="s">
        <v>2264</v>
      </c>
      <c r="G1806" t="s">
        <v>2264</v>
      </c>
      <c r="H1806" t="s">
        <v>2651</v>
      </c>
      <c r="I1806" t="s">
        <v>2264</v>
      </c>
      <c r="J1806" t="s">
        <v>2264</v>
      </c>
      <c r="L1806" t="s">
        <v>32</v>
      </c>
      <c r="M1806" t="s">
        <v>197</v>
      </c>
      <c r="N1806" t="s">
        <v>439</v>
      </c>
      <c r="O1806" t="s">
        <v>446</v>
      </c>
      <c r="P1806" t="s">
        <v>447</v>
      </c>
      <c r="Q1806" t="s">
        <v>1972</v>
      </c>
      <c r="T1806" t="s">
        <v>2254</v>
      </c>
      <c r="X1806" t="s">
        <v>2259</v>
      </c>
      <c r="Z1806" t="s">
        <v>2265</v>
      </c>
    </row>
    <row r="1807" spans="1:29" x14ac:dyDescent="0.25">
      <c r="A1807" t="s">
        <v>1972</v>
      </c>
      <c r="B1807" t="s">
        <v>2268</v>
      </c>
      <c r="C1807" t="b">
        <v>0</v>
      </c>
      <c r="D1807" t="s">
        <v>29</v>
      </c>
      <c r="E1807" s="25" t="s">
        <v>2110</v>
      </c>
      <c r="F1807" t="s">
        <v>2264</v>
      </c>
      <c r="G1807" t="s">
        <v>2264</v>
      </c>
      <c r="H1807" t="s">
        <v>2651</v>
      </c>
      <c r="I1807" t="s">
        <v>2264</v>
      </c>
      <c r="J1807" t="s">
        <v>2264</v>
      </c>
      <c r="L1807" t="s">
        <v>32</v>
      </c>
      <c r="M1807" t="s">
        <v>197</v>
      </c>
      <c r="N1807" t="s">
        <v>439</v>
      </c>
      <c r="O1807" t="s">
        <v>446</v>
      </c>
      <c r="P1807" t="s">
        <v>447</v>
      </c>
      <c r="Q1807" t="s">
        <v>1972</v>
      </c>
      <c r="T1807" t="s">
        <v>2254</v>
      </c>
      <c r="X1807" t="s">
        <v>2259</v>
      </c>
      <c r="Z1807" t="s">
        <v>2265</v>
      </c>
    </row>
    <row r="1808" spans="1:29" x14ac:dyDescent="0.25">
      <c r="A1808" t="s">
        <v>1972</v>
      </c>
      <c r="B1808" t="s">
        <v>2269</v>
      </c>
      <c r="C1808" t="b">
        <v>0</v>
      </c>
      <c r="D1808" t="s">
        <v>29</v>
      </c>
      <c r="E1808" s="25" t="s">
        <v>2110</v>
      </c>
      <c r="F1808" t="s">
        <v>82</v>
      </c>
      <c r="G1808" t="s">
        <v>82</v>
      </c>
      <c r="H1808" t="s">
        <v>82</v>
      </c>
      <c r="I1808" t="s">
        <v>2270</v>
      </c>
      <c r="J1808" t="s">
        <v>2270</v>
      </c>
      <c r="L1808" t="s">
        <v>32</v>
      </c>
      <c r="M1808" t="s">
        <v>197</v>
      </c>
      <c r="N1808" t="s">
        <v>439</v>
      </c>
      <c r="O1808" t="s">
        <v>446</v>
      </c>
      <c r="P1808" t="s">
        <v>447</v>
      </c>
      <c r="Q1808" t="s">
        <v>1972</v>
      </c>
      <c r="T1808" t="s">
        <v>2254</v>
      </c>
      <c r="X1808" t="s">
        <v>2259</v>
      </c>
      <c r="Z1808" t="s">
        <v>2271</v>
      </c>
    </row>
    <row r="1809" spans="1:29" x14ac:dyDescent="0.25">
      <c r="A1809" t="s">
        <v>1972</v>
      </c>
      <c r="B1809" t="s">
        <v>2272</v>
      </c>
      <c r="C1809" t="b">
        <v>0</v>
      </c>
      <c r="D1809" t="s">
        <v>29</v>
      </c>
      <c r="E1809" s="25" t="s">
        <v>2110</v>
      </c>
      <c r="F1809" t="s">
        <v>82</v>
      </c>
      <c r="G1809" t="s">
        <v>82</v>
      </c>
      <c r="H1809" t="s">
        <v>82</v>
      </c>
      <c r="I1809" t="s">
        <v>2270</v>
      </c>
      <c r="J1809" t="s">
        <v>2270</v>
      </c>
      <c r="L1809" t="s">
        <v>32</v>
      </c>
      <c r="M1809" t="s">
        <v>197</v>
      </c>
      <c r="N1809" t="s">
        <v>439</v>
      </c>
      <c r="O1809" t="s">
        <v>446</v>
      </c>
      <c r="P1809" t="s">
        <v>447</v>
      </c>
      <c r="Q1809" t="s">
        <v>1972</v>
      </c>
      <c r="T1809" t="s">
        <v>2254</v>
      </c>
      <c r="X1809" t="s">
        <v>2259</v>
      </c>
      <c r="Z1809" t="s">
        <v>2271</v>
      </c>
    </row>
    <row r="1810" spans="1:29" x14ac:dyDescent="0.25">
      <c r="A1810" t="s">
        <v>1972</v>
      </c>
      <c r="B1810" t="s">
        <v>2270</v>
      </c>
      <c r="C1810" t="b">
        <v>0</v>
      </c>
      <c r="D1810" t="s">
        <v>40</v>
      </c>
      <c r="E1810" s="25" t="s">
        <v>2110</v>
      </c>
      <c r="F1810" t="s">
        <v>82</v>
      </c>
      <c r="G1810" t="s">
        <v>82</v>
      </c>
      <c r="H1810" t="s">
        <v>82</v>
      </c>
      <c r="I1810" t="s">
        <v>2270</v>
      </c>
      <c r="J1810" t="s">
        <v>2270</v>
      </c>
      <c r="L1810" t="s">
        <v>32</v>
      </c>
      <c r="M1810" t="s">
        <v>197</v>
      </c>
      <c r="N1810" t="s">
        <v>439</v>
      </c>
      <c r="O1810" t="s">
        <v>446</v>
      </c>
      <c r="P1810" t="s">
        <v>447</v>
      </c>
      <c r="Q1810" t="s">
        <v>1972</v>
      </c>
      <c r="T1810" t="s">
        <v>2254</v>
      </c>
      <c r="X1810" t="s">
        <v>2259</v>
      </c>
      <c r="Z1810" t="s">
        <v>2271</v>
      </c>
    </row>
    <row r="1811" spans="1:29" x14ac:dyDescent="0.25">
      <c r="A1811" t="s">
        <v>1972</v>
      </c>
      <c r="B1811" t="s">
        <v>2273</v>
      </c>
      <c r="C1811" t="b">
        <v>0</v>
      </c>
      <c r="D1811" t="s">
        <v>29</v>
      </c>
      <c r="E1811" s="25" t="s">
        <v>2274</v>
      </c>
      <c r="F1811" t="s">
        <v>2275</v>
      </c>
      <c r="G1811" t="s">
        <v>2275</v>
      </c>
      <c r="H1811" t="s">
        <v>2651</v>
      </c>
      <c r="I1811" t="s">
        <v>2275</v>
      </c>
      <c r="J1811" t="s">
        <v>2275</v>
      </c>
      <c r="L1811" t="s">
        <v>32</v>
      </c>
      <c r="M1811" t="s">
        <v>197</v>
      </c>
      <c r="N1811" t="s">
        <v>439</v>
      </c>
      <c r="O1811" t="s">
        <v>446</v>
      </c>
      <c r="P1811" t="s">
        <v>447</v>
      </c>
      <c r="Q1811" t="s">
        <v>1972</v>
      </c>
      <c r="T1811" t="s">
        <v>2254</v>
      </c>
      <c r="X1811" t="s">
        <v>2259</v>
      </c>
      <c r="Z1811" t="s">
        <v>2276</v>
      </c>
      <c r="AC1811" t="s">
        <v>2277</v>
      </c>
    </row>
    <row r="1812" spans="1:29" x14ac:dyDescent="0.25">
      <c r="A1812" t="s">
        <v>1972</v>
      </c>
      <c r="B1812" t="s">
        <v>2278</v>
      </c>
      <c r="C1812" t="b">
        <v>0</v>
      </c>
      <c r="D1812" t="s">
        <v>40</v>
      </c>
      <c r="E1812" s="25" t="s">
        <v>2110</v>
      </c>
      <c r="F1812" t="s">
        <v>82</v>
      </c>
      <c r="G1812" t="s">
        <v>2278</v>
      </c>
      <c r="H1812" t="s">
        <v>2650</v>
      </c>
      <c r="I1812" t="s">
        <v>2278</v>
      </c>
      <c r="J1812" t="s">
        <v>2278</v>
      </c>
      <c r="K1812">
        <v>115181</v>
      </c>
      <c r="L1812" t="s">
        <v>32</v>
      </c>
      <c r="M1812" t="s">
        <v>197</v>
      </c>
      <c r="N1812" t="s">
        <v>439</v>
      </c>
      <c r="O1812" t="s">
        <v>446</v>
      </c>
      <c r="P1812" t="s">
        <v>447</v>
      </c>
      <c r="Q1812" t="s">
        <v>1972</v>
      </c>
      <c r="T1812" t="s">
        <v>2254</v>
      </c>
      <c r="X1812" t="s">
        <v>2259</v>
      </c>
      <c r="Z1812" t="s">
        <v>2276</v>
      </c>
      <c r="AC1812" t="s">
        <v>2279</v>
      </c>
    </row>
    <row r="1813" spans="1:29" x14ac:dyDescent="0.25">
      <c r="A1813" t="s">
        <v>1972</v>
      </c>
      <c r="B1813" t="s">
        <v>2280</v>
      </c>
      <c r="C1813" t="b">
        <v>0</v>
      </c>
      <c r="D1813" t="s">
        <v>29</v>
      </c>
      <c r="E1813" s="25" t="s">
        <v>2110</v>
      </c>
      <c r="F1813" t="s">
        <v>2275</v>
      </c>
      <c r="G1813" t="s">
        <v>2275</v>
      </c>
      <c r="H1813" t="s">
        <v>2651</v>
      </c>
      <c r="I1813" t="s">
        <v>2275</v>
      </c>
      <c r="J1813" t="s">
        <v>2275</v>
      </c>
      <c r="L1813" t="s">
        <v>32</v>
      </c>
      <c r="M1813" t="s">
        <v>197</v>
      </c>
      <c r="N1813" t="s">
        <v>439</v>
      </c>
      <c r="O1813" t="s">
        <v>446</v>
      </c>
      <c r="P1813" t="s">
        <v>447</v>
      </c>
      <c r="Q1813" t="s">
        <v>1972</v>
      </c>
      <c r="T1813" t="s">
        <v>2254</v>
      </c>
      <c r="X1813" t="s">
        <v>2259</v>
      </c>
      <c r="Z1813" t="s">
        <v>2276</v>
      </c>
    </row>
    <row r="1814" spans="1:29" x14ac:dyDescent="0.25">
      <c r="A1814" t="s">
        <v>1972</v>
      </c>
      <c r="B1814" t="s">
        <v>2281</v>
      </c>
      <c r="C1814" t="b">
        <v>0</v>
      </c>
      <c r="D1814" t="s">
        <v>29</v>
      </c>
      <c r="E1814" s="25" t="s">
        <v>2110</v>
      </c>
      <c r="F1814" t="s">
        <v>2275</v>
      </c>
      <c r="G1814" t="s">
        <v>2275</v>
      </c>
      <c r="H1814" t="s">
        <v>2651</v>
      </c>
      <c r="I1814" t="s">
        <v>2275</v>
      </c>
      <c r="J1814" t="s">
        <v>2275</v>
      </c>
      <c r="L1814" t="s">
        <v>32</v>
      </c>
      <c r="M1814" t="s">
        <v>197</v>
      </c>
      <c r="N1814" t="s">
        <v>439</v>
      </c>
      <c r="O1814" t="s">
        <v>446</v>
      </c>
      <c r="P1814" t="s">
        <v>447</v>
      </c>
      <c r="Q1814" t="s">
        <v>1972</v>
      </c>
      <c r="T1814" t="s">
        <v>2254</v>
      </c>
      <c r="X1814" t="s">
        <v>2259</v>
      </c>
      <c r="Z1814" t="s">
        <v>2276</v>
      </c>
    </row>
    <row r="1815" spans="1:29" x14ac:dyDescent="0.25">
      <c r="A1815" t="s">
        <v>1972</v>
      </c>
      <c r="B1815" t="s">
        <v>2282</v>
      </c>
      <c r="C1815" t="b">
        <v>0</v>
      </c>
      <c r="D1815" t="s">
        <v>29</v>
      </c>
      <c r="E1815" s="25" t="s">
        <v>2110</v>
      </c>
      <c r="F1815" t="s">
        <v>2275</v>
      </c>
      <c r="G1815" t="s">
        <v>2275</v>
      </c>
      <c r="H1815" t="s">
        <v>2651</v>
      </c>
      <c r="I1815" t="s">
        <v>2275</v>
      </c>
      <c r="J1815" t="s">
        <v>2275</v>
      </c>
      <c r="L1815" t="s">
        <v>32</v>
      </c>
      <c r="M1815" t="s">
        <v>197</v>
      </c>
      <c r="N1815" t="s">
        <v>439</v>
      </c>
      <c r="O1815" t="s">
        <v>446</v>
      </c>
      <c r="P1815" t="s">
        <v>447</v>
      </c>
      <c r="Q1815" t="s">
        <v>1972</v>
      </c>
      <c r="T1815" t="s">
        <v>2254</v>
      </c>
      <c r="X1815" t="s">
        <v>2259</v>
      </c>
      <c r="Z1815" t="s">
        <v>2276</v>
      </c>
    </row>
    <row r="1816" spans="1:29" x14ac:dyDescent="0.25">
      <c r="A1816" t="s">
        <v>1972</v>
      </c>
      <c r="B1816" t="s">
        <v>2275</v>
      </c>
      <c r="C1816" t="b">
        <v>0</v>
      </c>
      <c r="D1816" t="s">
        <v>40</v>
      </c>
      <c r="E1816" s="25" t="s">
        <v>2110</v>
      </c>
      <c r="F1816" t="s">
        <v>2275</v>
      </c>
      <c r="G1816" t="s">
        <v>2275</v>
      </c>
      <c r="H1816" t="s">
        <v>2651</v>
      </c>
      <c r="I1816" t="s">
        <v>2275</v>
      </c>
      <c r="J1816" t="s">
        <v>2275</v>
      </c>
      <c r="L1816" t="s">
        <v>32</v>
      </c>
      <c r="M1816" t="s">
        <v>197</v>
      </c>
      <c r="N1816" t="s">
        <v>439</v>
      </c>
      <c r="O1816" t="s">
        <v>446</v>
      </c>
      <c r="P1816" t="s">
        <v>447</v>
      </c>
      <c r="Q1816" t="s">
        <v>1972</v>
      </c>
      <c r="T1816" t="s">
        <v>2254</v>
      </c>
      <c r="X1816" t="s">
        <v>2259</v>
      </c>
      <c r="Z1816" t="s">
        <v>2276</v>
      </c>
    </row>
    <row r="1817" spans="1:29" x14ac:dyDescent="0.25">
      <c r="A1817" t="s">
        <v>1972</v>
      </c>
      <c r="B1817" t="s">
        <v>2283</v>
      </c>
      <c r="C1817" t="b">
        <v>0</v>
      </c>
      <c r="D1817" t="s">
        <v>29</v>
      </c>
      <c r="E1817" s="25" t="s">
        <v>2110</v>
      </c>
      <c r="F1817" t="s">
        <v>2275</v>
      </c>
      <c r="G1817" t="s">
        <v>2275</v>
      </c>
      <c r="H1817" t="s">
        <v>2651</v>
      </c>
      <c r="I1817" t="s">
        <v>2275</v>
      </c>
      <c r="J1817" t="s">
        <v>2275</v>
      </c>
      <c r="L1817" t="s">
        <v>32</v>
      </c>
      <c r="M1817" t="s">
        <v>197</v>
      </c>
      <c r="N1817" t="s">
        <v>439</v>
      </c>
      <c r="O1817" t="s">
        <v>446</v>
      </c>
      <c r="P1817" t="s">
        <v>447</v>
      </c>
      <c r="Q1817" t="s">
        <v>1972</v>
      </c>
      <c r="T1817" t="s">
        <v>2254</v>
      </c>
      <c r="X1817" t="s">
        <v>2259</v>
      </c>
      <c r="Z1817" t="s">
        <v>2276</v>
      </c>
    </row>
    <row r="1818" spans="1:29" x14ac:dyDescent="0.25">
      <c r="A1818" t="s">
        <v>1972</v>
      </c>
      <c r="B1818" t="s">
        <v>2284</v>
      </c>
      <c r="C1818" t="b">
        <v>0</v>
      </c>
      <c r="D1818" t="s">
        <v>29</v>
      </c>
      <c r="E1818" s="25" t="s">
        <v>2110</v>
      </c>
      <c r="F1818" t="s">
        <v>2275</v>
      </c>
      <c r="G1818" t="s">
        <v>2275</v>
      </c>
      <c r="H1818" t="s">
        <v>2651</v>
      </c>
      <c r="I1818" t="s">
        <v>2275</v>
      </c>
      <c r="J1818" t="s">
        <v>2275</v>
      </c>
      <c r="L1818" t="s">
        <v>32</v>
      </c>
      <c r="M1818" t="s">
        <v>197</v>
      </c>
      <c r="N1818" t="s">
        <v>439</v>
      </c>
      <c r="O1818" t="s">
        <v>446</v>
      </c>
      <c r="P1818" t="s">
        <v>447</v>
      </c>
      <c r="Q1818" t="s">
        <v>1972</v>
      </c>
      <c r="T1818" t="s">
        <v>2254</v>
      </c>
      <c r="X1818" t="s">
        <v>2259</v>
      </c>
      <c r="Z1818" t="s">
        <v>2276</v>
      </c>
    </row>
    <row r="1819" spans="1:29" x14ac:dyDescent="0.25">
      <c r="A1819" t="s">
        <v>1972</v>
      </c>
      <c r="B1819" t="s">
        <v>2285</v>
      </c>
      <c r="C1819" t="b">
        <v>0</v>
      </c>
      <c r="D1819" t="s">
        <v>29</v>
      </c>
      <c r="E1819" s="25" t="s">
        <v>2110</v>
      </c>
      <c r="F1819" t="s">
        <v>2275</v>
      </c>
      <c r="G1819" t="s">
        <v>2275</v>
      </c>
      <c r="H1819" t="s">
        <v>2651</v>
      </c>
      <c r="I1819" t="s">
        <v>2275</v>
      </c>
      <c r="J1819" t="s">
        <v>2275</v>
      </c>
      <c r="L1819" t="s">
        <v>32</v>
      </c>
      <c r="M1819" t="s">
        <v>197</v>
      </c>
      <c r="N1819" t="s">
        <v>439</v>
      </c>
      <c r="O1819" t="s">
        <v>446</v>
      </c>
      <c r="P1819" t="s">
        <v>447</v>
      </c>
      <c r="Q1819" t="s">
        <v>1972</v>
      </c>
      <c r="T1819" t="s">
        <v>2254</v>
      </c>
      <c r="X1819" t="s">
        <v>2259</v>
      </c>
      <c r="Z1819" t="s">
        <v>2276</v>
      </c>
    </row>
    <row r="1820" spans="1:29" x14ac:dyDescent="0.25">
      <c r="A1820" t="s">
        <v>1972</v>
      </c>
      <c r="B1820" t="s">
        <v>2286</v>
      </c>
      <c r="C1820" t="b">
        <v>0</v>
      </c>
      <c r="D1820" t="s">
        <v>29</v>
      </c>
      <c r="E1820" s="25" t="s">
        <v>2110</v>
      </c>
      <c r="F1820" t="s">
        <v>82</v>
      </c>
      <c r="G1820" t="s">
        <v>82</v>
      </c>
      <c r="H1820" t="s">
        <v>82</v>
      </c>
      <c r="I1820" t="s">
        <v>2287</v>
      </c>
      <c r="J1820" t="s">
        <v>2287</v>
      </c>
      <c r="L1820" t="s">
        <v>32</v>
      </c>
      <c r="M1820" t="s">
        <v>197</v>
      </c>
      <c r="N1820" t="s">
        <v>439</v>
      </c>
      <c r="O1820" t="s">
        <v>446</v>
      </c>
      <c r="P1820" t="s">
        <v>447</v>
      </c>
      <c r="Q1820" t="s">
        <v>1972</v>
      </c>
      <c r="T1820" t="s">
        <v>2254</v>
      </c>
      <c r="X1820" t="s">
        <v>2259</v>
      </c>
      <c r="Z1820" t="s">
        <v>2288</v>
      </c>
    </row>
    <row r="1821" spans="1:29" x14ac:dyDescent="0.25">
      <c r="A1821" t="s">
        <v>1972</v>
      </c>
      <c r="B1821" t="s">
        <v>2289</v>
      </c>
      <c r="C1821" t="b">
        <v>0</v>
      </c>
      <c r="D1821" t="s">
        <v>29</v>
      </c>
      <c r="E1821" s="25" t="s">
        <v>2110</v>
      </c>
      <c r="F1821" t="s">
        <v>82</v>
      </c>
      <c r="G1821" t="s">
        <v>82</v>
      </c>
      <c r="H1821" t="s">
        <v>82</v>
      </c>
      <c r="I1821" t="s">
        <v>2287</v>
      </c>
      <c r="J1821" t="s">
        <v>2287</v>
      </c>
      <c r="L1821" t="s">
        <v>32</v>
      </c>
      <c r="M1821" t="s">
        <v>197</v>
      </c>
      <c r="N1821" t="s">
        <v>439</v>
      </c>
      <c r="O1821" t="s">
        <v>446</v>
      </c>
      <c r="P1821" t="s">
        <v>447</v>
      </c>
      <c r="Q1821" t="s">
        <v>1972</v>
      </c>
      <c r="T1821" t="s">
        <v>2254</v>
      </c>
      <c r="X1821" t="s">
        <v>2259</v>
      </c>
      <c r="Z1821" t="s">
        <v>2288</v>
      </c>
    </row>
    <row r="1822" spans="1:29" x14ac:dyDescent="0.25">
      <c r="A1822" t="s">
        <v>1972</v>
      </c>
      <c r="B1822" t="s">
        <v>2290</v>
      </c>
      <c r="C1822" t="b">
        <v>0</v>
      </c>
      <c r="D1822" t="s">
        <v>29</v>
      </c>
      <c r="E1822" s="25" t="s">
        <v>2110</v>
      </c>
      <c r="F1822" t="s">
        <v>82</v>
      </c>
      <c r="G1822" t="s">
        <v>82</v>
      </c>
      <c r="H1822" t="s">
        <v>82</v>
      </c>
      <c r="I1822" t="s">
        <v>2287</v>
      </c>
      <c r="J1822" t="s">
        <v>2287</v>
      </c>
      <c r="L1822" t="s">
        <v>32</v>
      </c>
      <c r="M1822" t="s">
        <v>197</v>
      </c>
      <c r="N1822" t="s">
        <v>439</v>
      </c>
      <c r="O1822" t="s">
        <v>446</v>
      </c>
      <c r="P1822" t="s">
        <v>447</v>
      </c>
      <c r="Q1822" t="s">
        <v>1972</v>
      </c>
      <c r="T1822" t="s">
        <v>2254</v>
      </c>
      <c r="X1822" t="s">
        <v>2259</v>
      </c>
      <c r="Z1822" t="s">
        <v>2288</v>
      </c>
    </row>
    <row r="1823" spans="1:29" x14ac:dyDescent="0.25">
      <c r="A1823" t="s">
        <v>1972</v>
      </c>
      <c r="B1823" t="s">
        <v>2287</v>
      </c>
      <c r="C1823" t="b">
        <v>0</v>
      </c>
      <c r="D1823" t="s">
        <v>40</v>
      </c>
      <c r="E1823" s="25" t="s">
        <v>2110</v>
      </c>
      <c r="F1823" t="s">
        <v>82</v>
      </c>
      <c r="G1823" t="s">
        <v>82</v>
      </c>
      <c r="H1823" t="s">
        <v>82</v>
      </c>
      <c r="I1823" t="s">
        <v>2287</v>
      </c>
      <c r="J1823" t="s">
        <v>2287</v>
      </c>
      <c r="L1823" t="s">
        <v>32</v>
      </c>
      <c r="M1823" t="s">
        <v>197</v>
      </c>
      <c r="N1823" t="s">
        <v>439</v>
      </c>
      <c r="O1823" t="s">
        <v>446</v>
      </c>
      <c r="P1823" t="s">
        <v>447</v>
      </c>
      <c r="Q1823" t="s">
        <v>1972</v>
      </c>
      <c r="T1823" t="s">
        <v>2254</v>
      </c>
      <c r="X1823" t="s">
        <v>2259</v>
      </c>
      <c r="Z1823" t="s">
        <v>2288</v>
      </c>
    </row>
    <row r="1824" spans="1:29" x14ac:dyDescent="0.25">
      <c r="A1824" t="s">
        <v>1972</v>
      </c>
      <c r="B1824" t="s">
        <v>2291</v>
      </c>
      <c r="C1824" t="b">
        <v>0</v>
      </c>
      <c r="D1824" t="s">
        <v>29</v>
      </c>
      <c r="E1824" s="25" t="s">
        <v>2110</v>
      </c>
      <c r="F1824" t="s">
        <v>2292</v>
      </c>
      <c r="G1824" t="s">
        <v>2292</v>
      </c>
      <c r="H1824" t="s">
        <v>2651</v>
      </c>
      <c r="I1824" t="s">
        <v>2292</v>
      </c>
      <c r="J1824" t="s">
        <v>2292</v>
      </c>
      <c r="L1824" t="s">
        <v>32</v>
      </c>
      <c r="M1824" t="s">
        <v>197</v>
      </c>
      <c r="N1824" t="s">
        <v>439</v>
      </c>
      <c r="O1824" t="s">
        <v>446</v>
      </c>
      <c r="P1824" t="s">
        <v>447</v>
      </c>
      <c r="Q1824" t="s">
        <v>1972</v>
      </c>
      <c r="T1824" t="s">
        <v>2254</v>
      </c>
      <c r="X1824" t="s">
        <v>2259</v>
      </c>
      <c r="Z1824" t="s">
        <v>1568</v>
      </c>
    </row>
    <row r="1825" spans="1:29" x14ac:dyDescent="0.25">
      <c r="A1825" t="s">
        <v>1972</v>
      </c>
      <c r="B1825" t="s">
        <v>2293</v>
      </c>
      <c r="C1825" t="b">
        <v>0</v>
      </c>
      <c r="D1825" t="s">
        <v>29</v>
      </c>
      <c r="E1825" s="25" t="s">
        <v>2110</v>
      </c>
      <c r="F1825" t="s">
        <v>2292</v>
      </c>
      <c r="G1825" t="s">
        <v>2292</v>
      </c>
      <c r="H1825" t="s">
        <v>2651</v>
      </c>
      <c r="I1825" t="s">
        <v>2292</v>
      </c>
      <c r="J1825" t="s">
        <v>2292</v>
      </c>
      <c r="L1825" t="s">
        <v>32</v>
      </c>
      <c r="M1825" t="s">
        <v>197</v>
      </c>
      <c r="N1825" t="s">
        <v>439</v>
      </c>
      <c r="O1825" t="s">
        <v>446</v>
      </c>
      <c r="P1825" t="s">
        <v>447</v>
      </c>
      <c r="Q1825" t="s">
        <v>1972</v>
      </c>
      <c r="T1825" t="s">
        <v>2254</v>
      </c>
      <c r="X1825" t="s">
        <v>2259</v>
      </c>
      <c r="Z1825" t="s">
        <v>1568</v>
      </c>
    </row>
    <row r="1826" spans="1:29" x14ac:dyDescent="0.25">
      <c r="A1826" t="s">
        <v>1972</v>
      </c>
      <c r="B1826" t="s">
        <v>2294</v>
      </c>
      <c r="C1826" t="b">
        <v>0</v>
      </c>
      <c r="D1826" t="s">
        <v>29</v>
      </c>
      <c r="E1826" s="25" t="s">
        <v>2110</v>
      </c>
      <c r="F1826" t="s">
        <v>2292</v>
      </c>
      <c r="G1826" t="s">
        <v>2292</v>
      </c>
      <c r="H1826" t="s">
        <v>2651</v>
      </c>
      <c r="I1826" t="s">
        <v>2292</v>
      </c>
      <c r="J1826" t="s">
        <v>2292</v>
      </c>
      <c r="L1826" t="s">
        <v>32</v>
      </c>
      <c r="M1826" t="s">
        <v>197</v>
      </c>
      <c r="N1826" t="s">
        <v>439</v>
      </c>
      <c r="O1826" t="s">
        <v>446</v>
      </c>
      <c r="P1826" t="s">
        <v>447</v>
      </c>
      <c r="Q1826" t="s">
        <v>1972</v>
      </c>
      <c r="T1826" t="s">
        <v>2254</v>
      </c>
      <c r="X1826" t="s">
        <v>2259</v>
      </c>
      <c r="Z1826" t="s">
        <v>1568</v>
      </c>
    </row>
    <row r="1827" spans="1:29" x14ac:dyDescent="0.25">
      <c r="A1827" t="s">
        <v>1972</v>
      </c>
      <c r="B1827" t="s">
        <v>2292</v>
      </c>
      <c r="C1827" t="b">
        <v>0</v>
      </c>
      <c r="D1827" t="s">
        <v>40</v>
      </c>
      <c r="E1827" s="25" t="s">
        <v>2110</v>
      </c>
      <c r="F1827" t="s">
        <v>2292</v>
      </c>
      <c r="G1827" t="s">
        <v>2292</v>
      </c>
      <c r="H1827" t="s">
        <v>2651</v>
      </c>
      <c r="I1827" t="s">
        <v>2292</v>
      </c>
      <c r="J1827" t="s">
        <v>2292</v>
      </c>
      <c r="L1827" t="s">
        <v>32</v>
      </c>
      <c r="M1827" t="s">
        <v>197</v>
      </c>
      <c r="N1827" t="s">
        <v>439</v>
      </c>
      <c r="O1827" t="s">
        <v>446</v>
      </c>
      <c r="P1827" t="s">
        <v>447</v>
      </c>
      <c r="Q1827" t="s">
        <v>1972</v>
      </c>
      <c r="T1827" t="s">
        <v>2254</v>
      </c>
      <c r="X1827" t="s">
        <v>2259</v>
      </c>
      <c r="Z1827" t="s">
        <v>1568</v>
      </c>
    </row>
    <row r="1828" spans="1:29" x14ac:dyDescent="0.25">
      <c r="A1828" t="s">
        <v>1972</v>
      </c>
      <c r="B1828" t="s">
        <v>2295</v>
      </c>
      <c r="C1828" t="b">
        <v>0</v>
      </c>
      <c r="D1828" t="s">
        <v>29</v>
      </c>
      <c r="E1828" s="25" t="s">
        <v>2110</v>
      </c>
      <c r="F1828" t="s">
        <v>2292</v>
      </c>
      <c r="G1828" t="s">
        <v>2292</v>
      </c>
      <c r="H1828" t="s">
        <v>2651</v>
      </c>
      <c r="I1828" t="s">
        <v>2292</v>
      </c>
      <c r="J1828" t="s">
        <v>2292</v>
      </c>
      <c r="L1828" t="s">
        <v>32</v>
      </c>
      <c r="M1828" t="s">
        <v>197</v>
      </c>
      <c r="N1828" t="s">
        <v>439</v>
      </c>
      <c r="O1828" t="s">
        <v>446</v>
      </c>
      <c r="P1828" t="s">
        <v>447</v>
      </c>
      <c r="Q1828" t="s">
        <v>1972</v>
      </c>
      <c r="T1828" t="s">
        <v>2254</v>
      </c>
      <c r="X1828" t="s">
        <v>2259</v>
      </c>
      <c r="Z1828" t="s">
        <v>1568</v>
      </c>
    </row>
    <row r="1829" spans="1:29" x14ac:dyDescent="0.25">
      <c r="A1829" t="s">
        <v>1972</v>
      </c>
      <c r="B1829" t="s">
        <v>2296</v>
      </c>
      <c r="C1829" t="b">
        <v>0</v>
      </c>
      <c r="D1829" t="s">
        <v>29</v>
      </c>
      <c r="E1829" s="25" t="s">
        <v>2110</v>
      </c>
      <c r="F1829" t="s">
        <v>2297</v>
      </c>
      <c r="G1829" t="s">
        <v>2297</v>
      </c>
      <c r="H1829" t="s">
        <v>2651</v>
      </c>
      <c r="I1829" t="s">
        <v>2297</v>
      </c>
      <c r="J1829" t="s">
        <v>2297</v>
      </c>
      <c r="L1829" t="s">
        <v>32</v>
      </c>
      <c r="M1829" t="s">
        <v>197</v>
      </c>
      <c r="N1829" t="s">
        <v>439</v>
      </c>
      <c r="O1829" t="s">
        <v>446</v>
      </c>
      <c r="P1829" t="s">
        <v>447</v>
      </c>
      <c r="Q1829" t="s">
        <v>1972</v>
      </c>
      <c r="T1829" t="s">
        <v>2254</v>
      </c>
      <c r="X1829" t="s">
        <v>2259</v>
      </c>
      <c r="Z1829" t="s">
        <v>2298</v>
      </c>
    </row>
    <row r="1830" spans="1:29" x14ac:dyDescent="0.25">
      <c r="A1830" t="s">
        <v>1972</v>
      </c>
      <c r="B1830" t="s">
        <v>2299</v>
      </c>
      <c r="C1830" t="b">
        <v>0</v>
      </c>
      <c r="D1830" t="s">
        <v>29</v>
      </c>
      <c r="E1830" s="25" t="s">
        <v>2110</v>
      </c>
      <c r="F1830" t="s">
        <v>2297</v>
      </c>
      <c r="G1830" t="s">
        <v>2297</v>
      </c>
      <c r="H1830" t="s">
        <v>2651</v>
      </c>
      <c r="I1830" t="s">
        <v>2297</v>
      </c>
      <c r="J1830" t="s">
        <v>2297</v>
      </c>
      <c r="L1830" t="s">
        <v>32</v>
      </c>
      <c r="M1830" t="s">
        <v>197</v>
      </c>
      <c r="N1830" t="s">
        <v>439</v>
      </c>
      <c r="O1830" t="s">
        <v>446</v>
      </c>
      <c r="P1830" t="s">
        <v>447</v>
      </c>
      <c r="Q1830" t="s">
        <v>1972</v>
      </c>
      <c r="T1830" t="s">
        <v>2254</v>
      </c>
      <c r="X1830" t="s">
        <v>2259</v>
      </c>
      <c r="Z1830" t="s">
        <v>2298</v>
      </c>
    </row>
    <row r="1831" spans="1:29" x14ac:dyDescent="0.25">
      <c r="A1831" t="s">
        <v>1972</v>
      </c>
      <c r="B1831" t="s">
        <v>2300</v>
      </c>
      <c r="C1831" t="b">
        <v>0</v>
      </c>
      <c r="D1831" t="s">
        <v>29</v>
      </c>
      <c r="E1831" s="25" t="s">
        <v>2110</v>
      </c>
      <c r="F1831" t="s">
        <v>2297</v>
      </c>
      <c r="G1831" t="s">
        <v>2297</v>
      </c>
      <c r="H1831" t="s">
        <v>2651</v>
      </c>
      <c r="I1831" t="s">
        <v>2297</v>
      </c>
      <c r="J1831" t="s">
        <v>2297</v>
      </c>
      <c r="L1831" t="s">
        <v>32</v>
      </c>
      <c r="M1831" t="s">
        <v>197</v>
      </c>
      <c r="N1831" t="s">
        <v>439</v>
      </c>
      <c r="O1831" t="s">
        <v>446</v>
      </c>
      <c r="P1831" t="s">
        <v>447</v>
      </c>
      <c r="Q1831" t="s">
        <v>1972</v>
      </c>
      <c r="T1831" t="s">
        <v>2254</v>
      </c>
      <c r="X1831" t="s">
        <v>2259</v>
      </c>
      <c r="Z1831" t="s">
        <v>2298</v>
      </c>
    </row>
    <row r="1832" spans="1:29" x14ac:dyDescent="0.25">
      <c r="A1832" t="s">
        <v>1972</v>
      </c>
      <c r="B1832" t="s">
        <v>2297</v>
      </c>
      <c r="C1832" t="b">
        <v>0</v>
      </c>
      <c r="D1832" t="s">
        <v>40</v>
      </c>
      <c r="E1832" s="25" t="s">
        <v>2110</v>
      </c>
      <c r="F1832" t="s">
        <v>2297</v>
      </c>
      <c r="G1832" t="s">
        <v>2297</v>
      </c>
      <c r="H1832" t="s">
        <v>2651</v>
      </c>
      <c r="I1832" t="s">
        <v>2297</v>
      </c>
      <c r="J1832" t="s">
        <v>2297</v>
      </c>
      <c r="L1832" t="s">
        <v>32</v>
      </c>
      <c r="M1832" t="s">
        <v>197</v>
      </c>
      <c r="N1832" t="s">
        <v>439</v>
      </c>
      <c r="O1832" t="s">
        <v>446</v>
      </c>
      <c r="P1832" t="s">
        <v>447</v>
      </c>
      <c r="Q1832" t="s">
        <v>1972</v>
      </c>
      <c r="T1832" t="s">
        <v>2254</v>
      </c>
      <c r="X1832" t="s">
        <v>2259</v>
      </c>
      <c r="Z1832" t="s">
        <v>2298</v>
      </c>
    </row>
    <row r="1833" spans="1:29" x14ac:dyDescent="0.25">
      <c r="A1833" t="s">
        <v>1972</v>
      </c>
      <c r="B1833" t="s">
        <v>2301</v>
      </c>
      <c r="C1833" t="b">
        <v>0</v>
      </c>
      <c r="D1833" t="s">
        <v>40</v>
      </c>
      <c r="E1833" s="25" t="s">
        <v>2110</v>
      </c>
      <c r="F1833" t="s">
        <v>2301</v>
      </c>
      <c r="G1833" t="s">
        <v>2301</v>
      </c>
      <c r="H1833" t="s">
        <v>2650</v>
      </c>
      <c r="I1833" t="s">
        <v>2301</v>
      </c>
      <c r="J1833" t="s">
        <v>2301</v>
      </c>
      <c r="K1833">
        <v>115165</v>
      </c>
      <c r="L1833" t="s">
        <v>32</v>
      </c>
      <c r="M1833" t="s">
        <v>197</v>
      </c>
      <c r="N1833" t="s">
        <v>439</v>
      </c>
      <c r="O1833" t="s">
        <v>446</v>
      </c>
      <c r="P1833" t="s">
        <v>447</v>
      </c>
      <c r="Q1833" t="s">
        <v>1972</v>
      </c>
      <c r="T1833" t="s">
        <v>2254</v>
      </c>
      <c r="X1833" t="s">
        <v>2259</v>
      </c>
      <c r="Z1833" t="s">
        <v>2302</v>
      </c>
      <c r="AC1833" t="s">
        <v>2303</v>
      </c>
    </row>
    <row r="1834" spans="1:29" x14ac:dyDescent="0.25">
      <c r="A1834" t="s">
        <v>1972</v>
      </c>
      <c r="B1834" t="s">
        <v>2304</v>
      </c>
      <c r="C1834" t="b">
        <v>0</v>
      </c>
      <c r="D1834" t="s">
        <v>29</v>
      </c>
      <c r="E1834" s="25" t="s">
        <v>2110</v>
      </c>
      <c r="F1834" t="s">
        <v>2301</v>
      </c>
      <c r="G1834" t="s">
        <v>2301</v>
      </c>
      <c r="H1834" t="s">
        <v>2650</v>
      </c>
      <c r="I1834" t="s">
        <v>2301</v>
      </c>
      <c r="J1834" t="s">
        <v>2301</v>
      </c>
      <c r="K1834">
        <v>115165</v>
      </c>
      <c r="L1834" t="s">
        <v>32</v>
      </c>
      <c r="M1834" t="s">
        <v>197</v>
      </c>
      <c r="N1834" t="s">
        <v>439</v>
      </c>
      <c r="O1834" t="s">
        <v>446</v>
      </c>
      <c r="P1834" t="s">
        <v>447</v>
      </c>
      <c r="Q1834" t="s">
        <v>1972</v>
      </c>
      <c r="T1834" t="s">
        <v>2254</v>
      </c>
      <c r="X1834" t="s">
        <v>2259</v>
      </c>
      <c r="Z1834" t="s">
        <v>2302</v>
      </c>
      <c r="AC1834" t="s">
        <v>2303</v>
      </c>
    </row>
    <row r="1835" spans="1:29" x14ac:dyDescent="0.25">
      <c r="A1835" t="s">
        <v>1972</v>
      </c>
      <c r="B1835" t="s">
        <v>2305</v>
      </c>
      <c r="C1835" t="b">
        <v>0</v>
      </c>
      <c r="D1835" t="s">
        <v>29</v>
      </c>
      <c r="E1835" s="25" t="s">
        <v>2110</v>
      </c>
      <c r="F1835" t="s">
        <v>2301</v>
      </c>
      <c r="G1835" t="s">
        <v>2301</v>
      </c>
      <c r="H1835" t="s">
        <v>2650</v>
      </c>
      <c r="I1835" t="s">
        <v>2301</v>
      </c>
      <c r="J1835" t="s">
        <v>2301</v>
      </c>
      <c r="K1835">
        <v>115165</v>
      </c>
      <c r="L1835" t="s">
        <v>32</v>
      </c>
      <c r="M1835" t="s">
        <v>197</v>
      </c>
      <c r="N1835" t="s">
        <v>439</v>
      </c>
      <c r="O1835" t="s">
        <v>446</v>
      </c>
      <c r="P1835" t="s">
        <v>447</v>
      </c>
      <c r="Q1835" t="s">
        <v>1972</v>
      </c>
      <c r="T1835" t="s">
        <v>2254</v>
      </c>
      <c r="X1835" t="s">
        <v>2259</v>
      </c>
      <c r="Z1835" t="s">
        <v>2302</v>
      </c>
      <c r="AC1835" t="s">
        <v>2303</v>
      </c>
    </row>
    <row r="1836" spans="1:29" x14ac:dyDescent="0.25">
      <c r="A1836" t="s">
        <v>1972</v>
      </c>
      <c r="B1836" t="s">
        <v>2306</v>
      </c>
      <c r="C1836" t="b">
        <v>0</v>
      </c>
      <c r="D1836" t="s">
        <v>29</v>
      </c>
      <c r="E1836" s="25" t="s">
        <v>2110</v>
      </c>
      <c r="F1836" t="s">
        <v>2301</v>
      </c>
      <c r="G1836" t="s">
        <v>2301</v>
      </c>
      <c r="H1836" t="s">
        <v>2650</v>
      </c>
      <c r="I1836" t="s">
        <v>2301</v>
      </c>
      <c r="J1836" t="s">
        <v>2301</v>
      </c>
      <c r="K1836">
        <v>115165</v>
      </c>
      <c r="L1836" t="s">
        <v>32</v>
      </c>
      <c r="M1836" t="s">
        <v>197</v>
      </c>
      <c r="N1836" t="s">
        <v>439</v>
      </c>
      <c r="O1836" t="s">
        <v>446</v>
      </c>
      <c r="P1836" t="s">
        <v>447</v>
      </c>
      <c r="Q1836" t="s">
        <v>1972</v>
      </c>
      <c r="T1836" t="s">
        <v>2254</v>
      </c>
      <c r="X1836" t="s">
        <v>2259</v>
      </c>
      <c r="Z1836" t="s">
        <v>2302</v>
      </c>
      <c r="AC1836" t="s">
        <v>2303</v>
      </c>
    </row>
    <row r="1837" spans="1:29" x14ac:dyDescent="0.25">
      <c r="A1837" t="s">
        <v>1972</v>
      </c>
      <c r="B1837" t="s">
        <v>2307</v>
      </c>
      <c r="C1837" t="b">
        <v>0</v>
      </c>
      <c r="D1837" t="s">
        <v>29</v>
      </c>
      <c r="E1837" s="25" t="s">
        <v>2110</v>
      </c>
      <c r="F1837" t="s">
        <v>82</v>
      </c>
      <c r="G1837" t="s">
        <v>82</v>
      </c>
      <c r="H1837" t="s">
        <v>82</v>
      </c>
      <c r="I1837" t="s">
        <v>2308</v>
      </c>
      <c r="J1837" t="s">
        <v>2308</v>
      </c>
      <c r="L1837" t="s">
        <v>32</v>
      </c>
      <c r="M1837" t="s">
        <v>197</v>
      </c>
      <c r="N1837" t="s">
        <v>439</v>
      </c>
      <c r="O1837" t="s">
        <v>446</v>
      </c>
      <c r="P1837" t="s">
        <v>447</v>
      </c>
      <c r="Q1837" t="s">
        <v>1972</v>
      </c>
      <c r="T1837" t="s">
        <v>2254</v>
      </c>
      <c r="X1837" t="s">
        <v>2259</v>
      </c>
      <c r="Z1837" t="s">
        <v>2309</v>
      </c>
    </row>
    <row r="1838" spans="1:29" x14ac:dyDescent="0.25">
      <c r="A1838" t="s">
        <v>1972</v>
      </c>
      <c r="B1838" t="s">
        <v>2310</v>
      </c>
      <c r="C1838" t="b">
        <v>0</v>
      </c>
      <c r="D1838" t="s">
        <v>29</v>
      </c>
      <c r="E1838" s="25" t="s">
        <v>2110</v>
      </c>
      <c r="F1838" t="s">
        <v>82</v>
      </c>
      <c r="G1838" t="s">
        <v>82</v>
      </c>
      <c r="H1838" t="s">
        <v>82</v>
      </c>
      <c r="I1838" t="s">
        <v>2308</v>
      </c>
      <c r="J1838" t="s">
        <v>2308</v>
      </c>
      <c r="L1838" t="s">
        <v>32</v>
      </c>
      <c r="M1838" t="s">
        <v>197</v>
      </c>
      <c r="N1838" t="s">
        <v>439</v>
      </c>
      <c r="O1838" t="s">
        <v>446</v>
      </c>
      <c r="P1838" t="s">
        <v>447</v>
      </c>
      <c r="Q1838" t="s">
        <v>1972</v>
      </c>
      <c r="T1838" t="s">
        <v>2254</v>
      </c>
      <c r="X1838" t="s">
        <v>2259</v>
      </c>
      <c r="Z1838" t="s">
        <v>2309</v>
      </c>
    </row>
    <row r="1839" spans="1:29" x14ac:dyDescent="0.25">
      <c r="A1839" t="s">
        <v>1972</v>
      </c>
      <c r="B1839" t="s">
        <v>2308</v>
      </c>
      <c r="C1839" t="b">
        <v>0</v>
      </c>
      <c r="D1839" t="s">
        <v>40</v>
      </c>
      <c r="E1839" s="25" t="s">
        <v>2110</v>
      </c>
      <c r="F1839" t="s">
        <v>82</v>
      </c>
      <c r="G1839" t="s">
        <v>82</v>
      </c>
      <c r="H1839" t="s">
        <v>82</v>
      </c>
      <c r="I1839" t="s">
        <v>2308</v>
      </c>
      <c r="J1839" t="s">
        <v>2308</v>
      </c>
      <c r="L1839" t="s">
        <v>32</v>
      </c>
      <c r="M1839" t="s">
        <v>197</v>
      </c>
      <c r="N1839" t="s">
        <v>439</v>
      </c>
      <c r="O1839" t="s">
        <v>446</v>
      </c>
      <c r="P1839" t="s">
        <v>447</v>
      </c>
      <c r="Q1839" t="s">
        <v>1972</v>
      </c>
      <c r="T1839" t="s">
        <v>2254</v>
      </c>
      <c r="X1839" t="s">
        <v>2259</v>
      </c>
      <c r="Z1839" t="s">
        <v>2309</v>
      </c>
    </row>
    <row r="1840" spans="1:29" x14ac:dyDescent="0.25">
      <c r="A1840" t="s">
        <v>1972</v>
      </c>
      <c r="B1840" t="s">
        <v>2311</v>
      </c>
      <c r="C1840" t="b">
        <v>0</v>
      </c>
      <c r="D1840" t="s">
        <v>29</v>
      </c>
      <c r="E1840" s="25" t="s">
        <v>2110</v>
      </c>
      <c r="F1840" t="s">
        <v>82</v>
      </c>
      <c r="G1840" t="s">
        <v>82</v>
      </c>
      <c r="H1840" t="s">
        <v>82</v>
      </c>
      <c r="I1840" t="s">
        <v>2308</v>
      </c>
      <c r="J1840" t="s">
        <v>2308</v>
      </c>
      <c r="L1840" t="s">
        <v>32</v>
      </c>
      <c r="M1840" t="s">
        <v>197</v>
      </c>
      <c r="N1840" t="s">
        <v>439</v>
      </c>
      <c r="O1840" t="s">
        <v>446</v>
      </c>
      <c r="P1840" t="s">
        <v>447</v>
      </c>
      <c r="Q1840" t="s">
        <v>1972</v>
      </c>
      <c r="T1840" t="s">
        <v>2254</v>
      </c>
      <c r="X1840" t="s">
        <v>2259</v>
      </c>
      <c r="Z1840" t="s">
        <v>2309</v>
      </c>
    </row>
    <row r="1841" spans="1:29" x14ac:dyDescent="0.25">
      <c r="A1841" t="s">
        <v>1972</v>
      </c>
      <c r="B1841" t="s">
        <v>2312</v>
      </c>
      <c r="C1841" t="b">
        <v>0</v>
      </c>
      <c r="D1841" t="s">
        <v>29</v>
      </c>
      <c r="E1841" s="25" t="s">
        <v>2110</v>
      </c>
      <c r="F1841" t="s">
        <v>82</v>
      </c>
      <c r="G1841" t="s">
        <v>82</v>
      </c>
      <c r="H1841" t="s">
        <v>82</v>
      </c>
      <c r="I1841" t="s">
        <v>2313</v>
      </c>
      <c r="J1841" t="s">
        <v>2313</v>
      </c>
      <c r="L1841" t="s">
        <v>32</v>
      </c>
      <c r="M1841" t="s">
        <v>197</v>
      </c>
      <c r="N1841" t="s">
        <v>439</v>
      </c>
      <c r="O1841" t="s">
        <v>446</v>
      </c>
      <c r="P1841" t="s">
        <v>447</v>
      </c>
      <c r="Q1841" t="s">
        <v>1972</v>
      </c>
      <c r="T1841" t="s">
        <v>2254</v>
      </c>
      <c r="X1841" t="s">
        <v>2259</v>
      </c>
      <c r="Z1841" t="s">
        <v>2314</v>
      </c>
    </row>
    <row r="1842" spans="1:29" x14ac:dyDescent="0.25">
      <c r="A1842" t="s">
        <v>1972</v>
      </c>
      <c r="B1842" t="s">
        <v>2315</v>
      </c>
      <c r="C1842" t="b">
        <v>0</v>
      </c>
      <c r="D1842" t="s">
        <v>29</v>
      </c>
      <c r="E1842" s="25" t="s">
        <v>2110</v>
      </c>
      <c r="F1842" t="s">
        <v>82</v>
      </c>
      <c r="G1842" t="s">
        <v>82</v>
      </c>
      <c r="H1842" t="s">
        <v>82</v>
      </c>
      <c r="I1842" t="s">
        <v>2313</v>
      </c>
      <c r="J1842" t="s">
        <v>2313</v>
      </c>
      <c r="L1842" t="s">
        <v>32</v>
      </c>
      <c r="M1842" t="s">
        <v>197</v>
      </c>
      <c r="N1842" t="s">
        <v>439</v>
      </c>
      <c r="O1842" t="s">
        <v>446</v>
      </c>
      <c r="P1842" t="s">
        <v>447</v>
      </c>
      <c r="Q1842" t="s">
        <v>1972</v>
      </c>
      <c r="T1842" t="s">
        <v>2254</v>
      </c>
      <c r="X1842" t="s">
        <v>2259</v>
      </c>
      <c r="Z1842" t="s">
        <v>2314</v>
      </c>
    </row>
    <row r="1843" spans="1:29" x14ac:dyDescent="0.25">
      <c r="A1843" t="s">
        <v>1972</v>
      </c>
      <c r="B1843" t="s">
        <v>2313</v>
      </c>
      <c r="C1843" t="b">
        <v>0</v>
      </c>
      <c r="D1843" t="s">
        <v>40</v>
      </c>
      <c r="E1843" s="25" t="s">
        <v>2110</v>
      </c>
      <c r="F1843" t="s">
        <v>82</v>
      </c>
      <c r="G1843" t="s">
        <v>82</v>
      </c>
      <c r="H1843" t="s">
        <v>82</v>
      </c>
      <c r="I1843" t="s">
        <v>2313</v>
      </c>
      <c r="J1843" t="s">
        <v>2313</v>
      </c>
      <c r="L1843" t="s">
        <v>32</v>
      </c>
      <c r="M1843" t="s">
        <v>197</v>
      </c>
      <c r="N1843" t="s">
        <v>439</v>
      </c>
      <c r="O1843" t="s">
        <v>446</v>
      </c>
      <c r="P1843" t="s">
        <v>447</v>
      </c>
      <c r="Q1843" t="s">
        <v>1972</v>
      </c>
      <c r="T1843" t="s">
        <v>2254</v>
      </c>
      <c r="X1843" t="s">
        <v>2259</v>
      </c>
      <c r="Z1843" t="s">
        <v>2314</v>
      </c>
    </row>
    <row r="1844" spans="1:29" x14ac:dyDescent="0.25">
      <c r="A1844" t="s">
        <v>1972</v>
      </c>
      <c r="B1844" t="s">
        <v>2316</v>
      </c>
      <c r="C1844" t="b">
        <v>0</v>
      </c>
      <c r="D1844" t="s">
        <v>29</v>
      </c>
      <c r="E1844" s="25" t="s">
        <v>2110</v>
      </c>
      <c r="F1844" t="s">
        <v>82</v>
      </c>
      <c r="G1844" t="s">
        <v>82</v>
      </c>
      <c r="H1844" t="s">
        <v>82</v>
      </c>
      <c r="I1844" t="s">
        <v>2317</v>
      </c>
      <c r="J1844" t="s">
        <v>2317</v>
      </c>
      <c r="L1844" t="s">
        <v>32</v>
      </c>
      <c r="M1844" t="s">
        <v>197</v>
      </c>
      <c r="N1844" t="s">
        <v>439</v>
      </c>
      <c r="O1844" t="s">
        <v>446</v>
      </c>
      <c r="P1844" t="s">
        <v>447</v>
      </c>
      <c r="Q1844" t="s">
        <v>1972</v>
      </c>
      <c r="T1844" t="s">
        <v>2254</v>
      </c>
      <c r="X1844" t="s">
        <v>2259</v>
      </c>
      <c r="Z1844" t="s">
        <v>2318</v>
      </c>
    </row>
    <row r="1845" spans="1:29" x14ac:dyDescent="0.25">
      <c r="A1845" t="s">
        <v>1972</v>
      </c>
      <c r="B1845" t="s">
        <v>2319</v>
      </c>
      <c r="C1845" t="b">
        <v>0</v>
      </c>
      <c r="D1845" t="s">
        <v>29</v>
      </c>
      <c r="E1845" s="25" t="s">
        <v>2110</v>
      </c>
      <c r="F1845" t="s">
        <v>82</v>
      </c>
      <c r="G1845" t="s">
        <v>82</v>
      </c>
      <c r="H1845" t="s">
        <v>82</v>
      </c>
      <c r="I1845" t="s">
        <v>2317</v>
      </c>
      <c r="J1845" t="s">
        <v>2317</v>
      </c>
      <c r="L1845" t="s">
        <v>32</v>
      </c>
      <c r="M1845" t="s">
        <v>197</v>
      </c>
      <c r="N1845" t="s">
        <v>439</v>
      </c>
      <c r="O1845" t="s">
        <v>446</v>
      </c>
      <c r="P1845" t="s">
        <v>447</v>
      </c>
      <c r="Q1845" t="s">
        <v>1972</v>
      </c>
      <c r="T1845" t="s">
        <v>2254</v>
      </c>
      <c r="X1845" t="s">
        <v>2259</v>
      </c>
      <c r="Z1845" t="s">
        <v>2318</v>
      </c>
    </row>
    <row r="1846" spans="1:29" x14ac:dyDescent="0.25">
      <c r="A1846" t="s">
        <v>1972</v>
      </c>
      <c r="B1846" t="s">
        <v>2320</v>
      </c>
      <c r="C1846" t="b">
        <v>0</v>
      </c>
      <c r="D1846" t="s">
        <v>29</v>
      </c>
      <c r="E1846" s="25" t="s">
        <v>2110</v>
      </c>
      <c r="F1846" t="s">
        <v>82</v>
      </c>
      <c r="G1846" t="s">
        <v>82</v>
      </c>
      <c r="H1846" t="s">
        <v>82</v>
      </c>
      <c r="I1846" t="s">
        <v>2317</v>
      </c>
      <c r="J1846" t="s">
        <v>2317</v>
      </c>
      <c r="L1846" t="s">
        <v>32</v>
      </c>
      <c r="M1846" t="s">
        <v>197</v>
      </c>
      <c r="N1846" t="s">
        <v>439</v>
      </c>
      <c r="O1846" t="s">
        <v>446</v>
      </c>
      <c r="P1846" t="s">
        <v>447</v>
      </c>
      <c r="Q1846" t="s">
        <v>1972</v>
      </c>
      <c r="T1846" t="s">
        <v>2254</v>
      </c>
      <c r="X1846" t="s">
        <v>2259</v>
      </c>
      <c r="Z1846" t="s">
        <v>2318</v>
      </c>
    </row>
    <row r="1847" spans="1:29" x14ac:dyDescent="0.25">
      <c r="A1847" t="s">
        <v>1972</v>
      </c>
      <c r="B1847" t="s">
        <v>2317</v>
      </c>
      <c r="C1847" t="b">
        <v>0</v>
      </c>
      <c r="D1847" t="s">
        <v>40</v>
      </c>
      <c r="E1847" s="25" t="s">
        <v>2110</v>
      </c>
      <c r="F1847" t="s">
        <v>82</v>
      </c>
      <c r="G1847" t="s">
        <v>82</v>
      </c>
      <c r="H1847" t="s">
        <v>82</v>
      </c>
      <c r="I1847" t="s">
        <v>2317</v>
      </c>
      <c r="J1847" t="s">
        <v>2317</v>
      </c>
      <c r="L1847" t="s">
        <v>32</v>
      </c>
      <c r="M1847" t="s">
        <v>197</v>
      </c>
      <c r="N1847" t="s">
        <v>439</v>
      </c>
      <c r="O1847" t="s">
        <v>446</v>
      </c>
      <c r="P1847" t="s">
        <v>447</v>
      </c>
      <c r="Q1847" t="s">
        <v>1972</v>
      </c>
      <c r="T1847" t="s">
        <v>2254</v>
      </c>
      <c r="X1847" t="s">
        <v>2259</v>
      </c>
      <c r="Z1847" t="s">
        <v>2318</v>
      </c>
    </row>
    <row r="1848" spans="1:29" x14ac:dyDescent="0.25">
      <c r="A1848" t="s">
        <v>1972</v>
      </c>
      <c r="B1848" t="s">
        <v>2321</v>
      </c>
      <c r="C1848" t="b">
        <v>0</v>
      </c>
      <c r="D1848" t="s">
        <v>29</v>
      </c>
      <c r="E1848" s="25" t="s">
        <v>2110</v>
      </c>
      <c r="F1848" t="s">
        <v>2322</v>
      </c>
      <c r="G1848" t="s">
        <v>2322</v>
      </c>
      <c r="H1848" t="s">
        <v>2655</v>
      </c>
      <c r="I1848" t="s">
        <v>2322</v>
      </c>
      <c r="J1848" t="s">
        <v>2322</v>
      </c>
      <c r="L1848" t="s">
        <v>32</v>
      </c>
      <c r="M1848" t="s">
        <v>197</v>
      </c>
      <c r="N1848" t="s">
        <v>439</v>
      </c>
      <c r="O1848" t="s">
        <v>446</v>
      </c>
      <c r="P1848" t="s">
        <v>447</v>
      </c>
      <c r="Q1848" t="s">
        <v>1972</v>
      </c>
      <c r="T1848" t="s">
        <v>2254</v>
      </c>
      <c r="X1848" t="s">
        <v>2259</v>
      </c>
      <c r="Z1848" t="s">
        <v>2323</v>
      </c>
      <c r="AA1848" t="s">
        <v>2324</v>
      </c>
      <c r="AB1848" t="s">
        <v>2325</v>
      </c>
    </row>
    <row r="1849" spans="1:29" x14ac:dyDescent="0.25">
      <c r="A1849" t="s">
        <v>1972</v>
      </c>
      <c r="B1849" t="s">
        <v>2322</v>
      </c>
      <c r="C1849" t="b">
        <v>0</v>
      </c>
      <c r="D1849" t="s">
        <v>40</v>
      </c>
      <c r="E1849" s="25" t="s">
        <v>2110</v>
      </c>
      <c r="F1849" t="s">
        <v>2322</v>
      </c>
      <c r="G1849" t="s">
        <v>2322</v>
      </c>
      <c r="H1849" t="s">
        <v>2655</v>
      </c>
      <c r="I1849" t="s">
        <v>2322</v>
      </c>
      <c r="J1849" t="s">
        <v>2322</v>
      </c>
      <c r="L1849" t="s">
        <v>32</v>
      </c>
      <c r="M1849" t="s">
        <v>197</v>
      </c>
      <c r="N1849" t="s">
        <v>439</v>
      </c>
      <c r="O1849" t="s">
        <v>446</v>
      </c>
      <c r="P1849" t="s">
        <v>447</v>
      </c>
      <c r="Q1849" t="s">
        <v>1972</v>
      </c>
      <c r="T1849" t="s">
        <v>2254</v>
      </c>
      <c r="X1849" t="s">
        <v>2259</v>
      </c>
      <c r="Z1849" t="s">
        <v>2323</v>
      </c>
      <c r="AA1849" t="s">
        <v>2324</v>
      </c>
      <c r="AB1849" t="s">
        <v>2325</v>
      </c>
    </row>
    <row r="1850" spans="1:29" x14ac:dyDescent="0.25">
      <c r="A1850" t="s">
        <v>1972</v>
      </c>
      <c r="B1850" t="s">
        <v>2326</v>
      </c>
      <c r="C1850" t="b">
        <v>0</v>
      </c>
      <c r="D1850" t="s">
        <v>29</v>
      </c>
      <c r="E1850" s="25" t="s">
        <v>2110</v>
      </c>
      <c r="F1850" t="s">
        <v>2322</v>
      </c>
      <c r="G1850" t="s">
        <v>2322</v>
      </c>
      <c r="H1850" t="s">
        <v>2655</v>
      </c>
      <c r="I1850" t="s">
        <v>2322</v>
      </c>
      <c r="J1850" t="s">
        <v>2322</v>
      </c>
      <c r="L1850" t="s">
        <v>32</v>
      </c>
      <c r="M1850" t="s">
        <v>197</v>
      </c>
      <c r="N1850" t="s">
        <v>439</v>
      </c>
      <c r="O1850" t="s">
        <v>446</v>
      </c>
      <c r="P1850" t="s">
        <v>447</v>
      </c>
      <c r="Q1850" t="s">
        <v>1972</v>
      </c>
      <c r="T1850" t="s">
        <v>2254</v>
      </c>
      <c r="X1850" t="s">
        <v>2259</v>
      </c>
      <c r="Z1850" t="s">
        <v>2323</v>
      </c>
      <c r="AA1850" t="s">
        <v>2324</v>
      </c>
      <c r="AB1850" t="s">
        <v>2325</v>
      </c>
    </row>
    <row r="1851" spans="1:29" x14ac:dyDescent="0.25">
      <c r="A1851" t="s">
        <v>1972</v>
      </c>
      <c r="B1851" t="s">
        <v>2327</v>
      </c>
      <c r="C1851" t="b">
        <v>0</v>
      </c>
      <c r="D1851" t="s">
        <v>29</v>
      </c>
      <c r="E1851" s="25" t="s">
        <v>2110</v>
      </c>
      <c r="F1851" t="s">
        <v>2322</v>
      </c>
      <c r="G1851" t="s">
        <v>2322</v>
      </c>
      <c r="H1851" t="s">
        <v>2655</v>
      </c>
      <c r="I1851" t="s">
        <v>2322</v>
      </c>
      <c r="J1851" t="s">
        <v>2322</v>
      </c>
      <c r="L1851" t="s">
        <v>32</v>
      </c>
      <c r="M1851" t="s">
        <v>197</v>
      </c>
      <c r="N1851" t="s">
        <v>439</v>
      </c>
      <c r="O1851" t="s">
        <v>446</v>
      </c>
      <c r="P1851" t="s">
        <v>447</v>
      </c>
      <c r="Q1851" t="s">
        <v>1972</v>
      </c>
      <c r="T1851" t="s">
        <v>2254</v>
      </c>
      <c r="X1851" t="s">
        <v>2259</v>
      </c>
      <c r="Z1851" t="s">
        <v>2323</v>
      </c>
      <c r="AA1851" t="s">
        <v>2324</v>
      </c>
      <c r="AB1851" t="s">
        <v>2325</v>
      </c>
    </row>
    <row r="1852" spans="1:29" x14ac:dyDescent="0.25">
      <c r="A1852" t="s">
        <v>1972</v>
      </c>
      <c r="B1852" t="s">
        <v>2328</v>
      </c>
      <c r="C1852" t="b">
        <v>0</v>
      </c>
      <c r="D1852" t="s">
        <v>29</v>
      </c>
      <c r="E1852" s="25" t="s">
        <v>2110</v>
      </c>
      <c r="F1852" t="s">
        <v>2322</v>
      </c>
      <c r="G1852" t="s">
        <v>2322</v>
      </c>
      <c r="H1852" t="s">
        <v>2655</v>
      </c>
      <c r="I1852" t="s">
        <v>2322</v>
      </c>
      <c r="J1852" t="s">
        <v>2322</v>
      </c>
      <c r="L1852" t="s">
        <v>32</v>
      </c>
      <c r="M1852" t="s">
        <v>197</v>
      </c>
      <c r="N1852" t="s">
        <v>439</v>
      </c>
      <c r="O1852" t="s">
        <v>446</v>
      </c>
      <c r="P1852" t="s">
        <v>447</v>
      </c>
      <c r="Q1852" t="s">
        <v>1972</v>
      </c>
      <c r="T1852" t="s">
        <v>2254</v>
      </c>
      <c r="X1852" t="s">
        <v>2259</v>
      </c>
      <c r="Z1852" t="s">
        <v>2323</v>
      </c>
      <c r="AA1852" t="s">
        <v>2324</v>
      </c>
      <c r="AB1852" t="s">
        <v>2325</v>
      </c>
    </row>
    <row r="1853" spans="1:29" x14ac:dyDescent="0.25">
      <c r="A1853" t="s">
        <v>1972</v>
      </c>
      <c r="B1853" t="s">
        <v>2329</v>
      </c>
      <c r="C1853" t="b">
        <v>0</v>
      </c>
      <c r="D1853" t="s">
        <v>29</v>
      </c>
      <c r="E1853" s="25" t="s">
        <v>2110</v>
      </c>
      <c r="F1853" t="s">
        <v>2322</v>
      </c>
      <c r="G1853" t="s">
        <v>2322</v>
      </c>
      <c r="H1853" t="s">
        <v>2655</v>
      </c>
      <c r="I1853" t="s">
        <v>2322</v>
      </c>
      <c r="J1853" t="s">
        <v>2322</v>
      </c>
      <c r="L1853" t="s">
        <v>32</v>
      </c>
      <c r="M1853" t="s">
        <v>197</v>
      </c>
      <c r="N1853" t="s">
        <v>439</v>
      </c>
      <c r="O1853" t="s">
        <v>446</v>
      </c>
      <c r="P1853" t="s">
        <v>447</v>
      </c>
      <c r="Q1853" t="s">
        <v>1972</v>
      </c>
      <c r="T1853" t="s">
        <v>2254</v>
      </c>
      <c r="X1853" t="s">
        <v>2259</v>
      </c>
      <c r="Z1853" t="s">
        <v>2323</v>
      </c>
      <c r="AA1853" t="s">
        <v>2324</v>
      </c>
      <c r="AB1853" t="s">
        <v>2325</v>
      </c>
    </row>
    <row r="1854" spans="1:29" x14ac:dyDescent="0.25">
      <c r="A1854" t="s">
        <v>1972</v>
      </c>
      <c r="B1854" t="s">
        <v>2330</v>
      </c>
      <c r="C1854" t="b">
        <v>0</v>
      </c>
      <c r="D1854" t="s">
        <v>29</v>
      </c>
      <c r="E1854" s="25" t="s">
        <v>2110</v>
      </c>
      <c r="F1854" t="s">
        <v>2322</v>
      </c>
      <c r="G1854" t="s">
        <v>2322</v>
      </c>
      <c r="H1854" t="s">
        <v>2655</v>
      </c>
      <c r="I1854" t="s">
        <v>2322</v>
      </c>
      <c r="J1854" t="s">
        <v>2322</v>
      </c>
      <c r="L1854" t="s">
        <v>32</v>
      </c>
      <c r="M1854" t="s">
        <v>197</v>
      </c>
      <c r="N1854" t="s">
        <v>439</v>
      </c>
      <c r="O1854" t="s">
        <v>446</v>
      </c>
      <c r="P1854" t="s">
        <v>447</v>
      </c>
      <c r="Q1854" t="s">
        <v>1972</v>
      </c>
      <c r="T1854" t="s">
        <v>2254</v>
      </c>
      <c r="X1854" t="s">
        <v>2259</v>
      </c>
      <c r="Z1854" t="s">
        <v>2323</v>
      </c>
      <c r="AA1854" t="s">
        <v>2324</v>
      </c>
      <c r="AB1854" t="s">
        <v>2325</v>
      </c>
    </row>
    <row r="1855" spans="1:29" x14ac:dyDescent="0.25">
      <c r="A1855" t="s">
        <v>1972</v>
      </c>
      <c r="B1855" t="s">
        <v>2331</v>
      </c>
      <c r="C1855" t="b">
        <v>0</v>
      </c>
      <c r="D1855" t="s">
        <v>40</v>
      </c>
      <c r="E1855" s="25" t="s">
        <v>2110</v>
      </c>
      <c r="F1855" t="s">
        <v>2331</v>
      </c>
      <c r="G1855" t="s">
        <v>2331</v>
      </c>
      <c r="H1855" t="s">
        <v>2650</v>
      </c>
      <c r="I1855" t="s">
        <v>2331</v>
      </c>
      <c r="J1855" t="s">
        <v>2331</v>
      </c>
      <c r="K1855">
        <v>115155</v>
      </c>
      <c r="L1855" t="s">
        <v>32</v>
      </c>
      <c r="M1855" t="s">
        <v>197</v>
      </c>
      <c r="N1855" t="s">
        <v>439</v>
      </c>
      <c r="O1855" t="s">
        <v>446</v>
      </c>
      <c r="P1855" t="s">
        <v>447</v>
      </c>
      <c r="Q1855" t="s">
        <v>1972</v>
      </c>
      <c r="T1855" t="s">
        <v>2254</v>
      </c>
      <c r="X1855" t="s">
        <v>2259</v>
      </c>
      <c r="Z1855" t="s">
        <v>2323</v>
      </c>
      <c r="AA1855" t="s">
        <v>2332</v>
      </c>
      <c r="AC1855" t="s">
        <v>2333</v>
      </c>
    </row>
    <row r="1856" spans="1:29" x14ac:dyDescent="0.25">
      <c r="A1856" t="s">
        <v>1972</v>
      </c>
      <c r="B1856" t="s">
        <v>2334</v>
      </c>
      <c r="C1856" t="b">
        <v>0</v>
      </c>
      <c r="D1856" t="s">
        <v>40</v>
      </c>
      <c r="E1856" s="25" t="s">
        <v>2110</v>
      </c>
      <c r="F1856" t="s">
        <v>2334</v>
      </c>
      <c r="G1856" t="s">
        <v>2334</v>
      </c>
      <c r="H1856" t="s">
        <v>2650</v>
      </c>
      <c r="I1856" t="s">
        <v>2334</v>
      </c>
      <c r="J1856" t="s">
        <v>2334</v>
      </c>
      <c r="K1856">
        <v>115153</v>
      </c>
      <c r="L1856" t="s">
        <v>32</v>
      </c>
      <c r="M1856" t="s">
        <v>197</v>
      </c>
      <c r="N1856" t="s">
        <v>439</v>
      </c>
      <c r="O1856" t="s">
        <v>446</v>
      </c>
      <c r="P1856" t="s">
        <v>447</v>
      </c>
      <c r="Q1856" t="s">
        <v>1972</v>
      </c>
      <c r="T1856" t="s">
        <v>2254</v>
      </c>
      <c r="X1856" t="s">
        <v>2259</v>
      </c>
      <c r="Z1856" t="s">
        <v>2323</v>
      </c>
      <c r="AA1856" t="s">
        <v>2335</v>
      </c>
      <c r="AB1856" t="s">
        <v>2336</v>
      </c>
      <c r="AC1856" t="s">
        <v>2337</v>
      </c>
    </row>
    <row r="1857" spans="1:28" x14ac:dyDescent="0.25">
      <c r="A1857" t="s">
        <v>1972</v>
      </c>
      <c r="B1857" t="s">
        <v>2338</v>
      </c>
      <c r="C1857" t="b">
        <v>0</v>
      </c>
      <c r="D1857" t="s">
        <v>29</v>
      </c>
      <c r="E1857" s="25" t="s">
        <v>2110</v>
      </c>
      <c r="F1857" t="s">
        <v>82</v>
      </c>
      <c r="G1857" t="s">
        <v>82</v>
      </c>
      <c r="H1857" t="s">
        <v>82</v>
      </c>
      <c r="I1857" t="s">
        <v>2339</v>
      </c>
      <c r="J1857" t="s">
        <v>2339</v>
      </c>
      <c r="L1857" t="s">
        <v>32</v>
      </c>
      <c r="M1857" t="s">
        <v>197</v>
      </c>
      <c r="N1857" t="s">
        <v>439</v>
      </c>
      <c r="O1857" t="s">
        <v>446</v>
      </c>
      <c r="P1857" t="s">
        <v>447</v>
      </c>
      <c r="Q1857" t="s">
        <v>1972</v>
      </c>
      <c r="T1857" t="s">
        <v>2254</v>
      </c>
      <c r="X1857" t="s">
        <v>2259</v>
      </c>
      <c r="Z1857" t="s">
        <v>2323</v>
      </c>
      <c r="AA1857" t="s">
        <v>2340</v>
      </c>
      <c r="AB1857" t="s">
        <v>2341</v>
      </c>
    </row>
    <row r="1858" spans="1:28" x14ac:dyDescent="0.25">
      <c r="A1858" t="s">
        <v>1972</v>
      </c>
      <c r="B1858" t="s">
        <v>2339</v>
      </c>
      <c r="C1858" t="b">
        <v>0</v>
      </c>
      <c r="D1858" t="s">
        <v>40</v>
      </c>
      <c r="E1858" s="25" t="s">
        <v>2110</v>
      </c>
      <c r="F1858" t="s">
        <v>82</v>
      </c>
      <c r="G1858" t="s">
        <v>82</v>
      </c>
      <c r="H1858" t="s">
        <v>82</v>
      </c>
      <c r="I1858" t="s">
        <v>2339</v>
      </c>
      <c r="J1858" t="s">
        <v>2339</v>
      </c>
      <c r="L1858" t="s">
        <v>32</v>
      </c>
      <c r="M1858" t="s">
        <v>197</v>
      </c>
      <c r="N1858" t="s">
        <v>439</v>
      </c>
      <c r="O1858" t="s">
        <v>446</v>
      </c>
      <c r="P1858" t="s">
        <v>447</v>
      </c>
      <c r="Q1858" t="s">
        <v>1972</v>
      </c>
      <c r="T1858" t="s">
        <v>2254</v>
      </c>
      <c r="X1858" t="s">
        <v>2259</v>
      </c>
      <c r="Z1858" t="s">
        <v>2323</v>
      </c>
      <c r="AA1858" t="s">
        <v>2340</v>
      </c>
      <c r="AB1858" t="s">
        <v>2341</v>
      </c>
    </row>
    <row r="1859" spans="1:28" x14ac:dyDescent="0.25">
      <c r="A1859" t="s">
        <v>1972</v>
      </c>
      <c r="B1859" t="s">
        <v>2342</v>
      </c>
      <c r="C1859" t="b">
        <v>0</v>
      </c>
      <c r="D1859" t="s">
        <v>29</v>
      </c>
      <c r="E1859" s="25" t="s">
        <v>2110</v>
      </c>
      <c r="F1859" t="s">
        <v>82</v>
      </c>
      <c r="G1859" t="s">
        <v>82</v>
      </c>
      <c r="H1859" t="s">
        <v>82</v>
      </c>
      <c r="I1859" t="s">
        <v>2343</v>
      </c>
      <c r="J1859" t="s">
        <v>2343</v>
      </c>
      <c r="L1859" t="s">
        <v>32</v>
      </c>
      <c r="M1859" t="s">
        <v>197</v>
      </c>
      <c r="N1859" t="s">
        <v>439</v>
      </c>
      <c r="O1859" t="s">
        <v>446</v>
      </c>
      <c r="P1859" t="s">
        <v>447</v>
      </c>
      <c r="Q1859" t="s">
        <v>1972</v>
      </c>
      <c r="T1859" t="s">
        <v>2254</v>
      </c>
      <c r="X1859" t="s">
        <v>2259</v>
      </c>
      <c r="Z1859" t="s">
        <v>2323</v>
      </c>
    </row>
    <row r="1860" spans="1:28" x14ac:dyDescent="0.25">
      <c r="A1860" t="s">
        <v>1972</v>
      </c>
      <c r="B1860" t="s">
        <v>2344</v>
      </c>
      <c r="C1860" t="b">
        <v>0</v>
      </c>
      <c r="D1860" t="s">
        <v>29</v>
      </c>
      <c r="E1860" s="25" t="s">
        <v>2110</v>
      </c>
      <c r="F1860" t="s">
        <v>82</v>
      </c>
      <c r="G1860" t="s">
        <v>82</v>
      </c>
      <c r="H1860" t="s">
        <v>82</v>
      </c>
      <c r="I1860" t="s">
        <v>2343</v>
      </c>
      <c r="J1860" t="s">
        <v>2343</v>
      </c>
      <c r="L1860" t="s">
        <v>32</v>
      </c>
      <c r="M1860" t="s">
        <v>197</v>
      </c>
      <c r="N1860" t="s">
        <v>439</v>
      </c>
      <c r="O1860" t="s">
        <v>446</v>
      </c>
      <c r="P1860" t="s">
        <v>447</v>
      </c>
      <c r="Q1860" t="s">
        <v>1972</v>
      </c>
      <c r="T1860" t="s">
        <v>2254</v>
      </c>
      <c r="X1860" t="s">
        <v>2259</v>
      </c>
      <c r="Z1860" t="s">
        <v>2323</v>
      </c>
    </row>
    <row r="1861" spans="1:28" x14ac:dyDescent="0.25">
      <c r="A1861" t="s">
        <v>1972</v>
      </c>
      <c r="B1861" t="s">
        <v>2345</v>
      </c>
      <c r="C1861" t="b">
        <v>0</v>
      </c>
      <c r="D1861" t="s">
        <v>29</v>
      </c>
      <c r="E1861" s="25" t="s">
        <v>2110</v>
      </c>
      <c r="F1861" t="s">
        <v>82</v>
      </c>
      <c r="G1861" t="s">
        <v>82</v>
      </c>
      <c r="H1861" t="s">
        <v>82</v>
      </c>
      <c r="I1861" t="s">
        <v>2343</v>
      </c>
      <c r="J1861" t="s">
        <v>2343</v>
      </c>
      <c r="L1861" t="s">
        <v>32</v>
      </c>
      <c r="M1861" t="s">
        <v>197</v>
      </c>
      <c r="N1861" t="s">
        <v>439</v>
      </c>
      <c r="O1861" t="s">
        <v>446</v>
      </c>
      <c r="P1861" t="s">
        <v>447</v>
      </c>
      <c r="Q1861" t="s">
        <v>1972</v>
      </c>
      <c r="T1861" t="s">
        <v>2254</v>
      </c>
      <c r="X1861" t="s">
        <v>2259</v>
      </c>
      <c r="Z1861" t="s">
        <v>2323</v>
      </c>
    </row>
    <row r="1862" spans="1:28" x14ac:dyDescent="0.25">
      <c r="A1862" t="s">
        <v>1972</v>
      </c>
      <c r="B1862" t="s">
        <v>2343</v>
      </c>
      <c r="C1862" t="b">
        <v>0</v>
      </c>
      <c r="D1862" t="s">
        <v>40</v>
      </c>
      <c r="E1862" s="25" t="s">
        <v>2110</v>
      </c>
      <c r="F1862" t="s">
        <v>82</v>
      </c>
      <c r="G1862" t="s">
        <v>82</v>
      </c>
      <c r="H1862" t="s">
        <v>82</v>
      </c>
      <c r="I1862" t="s">
        <v>2343</v>
      </c>
      <c r="J1862" t="s">
        <v>2343</v>
      </c>
      <c r="L1862" t="s">
        <v>32</v>
      </c>
      <c r="M1862" t="s">
        <v>197</v>
      </c>
      <c r="N1862" t="s">
        <v>439</v>
      </c>
      <c r="O1862" t="s">
        <v>446</v>
      </c>
      <c r="P1862" t="s">
        <v>447</v>
      </c>
      <c r="Q1862" t="s">
        <v>1972</v>
      </c>
      <c r="T1862" t="s">
        <v>2254</v>
      </c>
      <c r="X1862" t="s">
        <v>2259</v>
      </c>
      <c r="Z1862" t="s">
        <v>2323</v>
      </c>
    </row>
    <row r="1863" spans="1:28" x14ac:dyDescent="0.25">
      <c r="A1863" t="s">
        <v>1972</v>
      </c>
      <c r="B1863" t="s">
        <v>2346</v>
      </c>
      <c r="C1863" t="b">
        <v>0</v>
      </c>
      <c r="D1863" t="s">
        <v>29</v>
      </c>
      <c r="E1863" s="25" t="s">
        <v>2110</v>
      </c>
      <c r="F1863" t="s">
        <v>82</v>
      </c>
      <c r="G1863" t="s">
        <v>82</v>
      </c>
      <c r="H1863" t="s">
        <v>82</v>
      </c>
      <c r="I1863" t="s">
        <v>2343</v>
      </c>
      <c r="J1863" t="s">
        <v>2343</v>
      </c>
      <c r="L1863" t="s">
        <v>32</v>
      </c>
      <c r="M1863" t="s">
        <v>197</v>
      </c>
      <c r="N1863" t="s">
        <v>439</v>
      </c>
      <c r="O1863" t="s">
        <v>446</v>
      </c>
      <c r="P1863" t="s">
        <v>447</v>
      </c>
      <c r="Q1863" t="s">
        <v>1972</v>
      </c>
      <c r="T1863" t="s">
        <v>2254</v>
      </c>
      <c r="X1863" t="s">
        <v>2259</v>
      </c>
      <c r="Z1863" t="s">
        <v>2323</v>
      </c>
    </row>
    <row r="1864" spans="1:28" x14ac:dyDescent="0.25">
      <c r="A1864" t="s">
        <v>1972</v>
      </c>
      <c r="B1864" t="s">
        <v>2347</v>
      </c>
      <c r="C1864" t="b">
        <v>0</v>
      </c>
      <c r="D1864" t="s">
        <v>29</v>
      </c>
      <c r="E1864" s="25" t="s">
        <v>2110</v>
      </c>
      <c r="F1864" t="s">
        <v>82</v>
      </c>
      <c r="G1864" t="s">
        <v>82</v>
      </c>
      <c r="H1864" t="s">
        <v>82</v>
      </c>
      <c r="I1864" t="s">
        <v>2343</v>
      </c>
      <c r="J1864" t="s">
        <v>2343</v>
      </c>
      <c r="L1864" t="s">
        <v>32</v>
      </c>
      <c r="M1864" t="s">
        <v>197</v>
      </c>
      <c r="N1864" t="s">
        <v>439</v>
      </c>
      <c r="O1864" t="s">
        <v>446</v>
      </c>
      <c r="P1864" t="s">
        <v>447</v>
      </c>
      <c r="Q1864" t="s">
        <v>1972</v>
      </c>
      <c r="T1864" t="s">
        <v>2254</v>
      </c>
      <c r="X1864" t="s">
        <v>2259</v>
      </c>
      <c r="Z1864" t="s">
        <v>2323</v>
      </c>
    </row>
    <row r="1865" spans="1:28" x14ac:dyDescent="0.25">
      <c r="A1865" t="s">
        <v>1972</v>
      </c>
      <c r="B1865" t="s">
        <v>2348</v>
      </c>
      <c r="C1865" t="b">
        <v>0</v>
      </c>
      <c r="D1865" t="s">
        <v>29</v>
      </c>
      <c r="E1865" s="25" t="s">
        <v>2110</v>
      </c>
      <c r="F1865" t="s">
        <v>82</v>
      </c>
      <c r="G1865" t="s">
        <v>82</v>
      </c>
      <c r="H1865" t="s">
        <v>82</v>
      </c>
      <c r="I1865" t="s">
        <v>2343</v>
      </c>
      <c r="J1865" t="s">
        <v>2343</v>
      </c>
      <c r="L1865" t="s">
        <v>32</v>
      </c>
      <c r="M1865" t="s">
        <v>197</v>
      </c>
      <c r="N1865" t="s">
        <v>439</v>
      </c>
      <c r="O1865" t="s">
        <v>446</v>
      </c>
      <c r="P1865" t="s">
        <v>447</v>
      </c>
      <c r="Q1865" t="s">
        <v>1972</v>
      </c>
      <c r="T1865" t="s">
        <v>2254</v>
      </c>
      <c r="X1865" t="s">
        <v>2259</v>
      </c>
      <c r="Z1865" t="s">
        <v>2323</v>
      </c>
    </row>
    <row r="1866" spans="1:28" x14ac:dyDescent="0.25">
      <c r="A1866" t="s">
        <v>1972</v>
      </c>
      <c r="B1866" t="s">
        <v>2349</v>
      </c>
      <c r="C1866" t="b">
        <v>0</v>
      </c>
      <c r="D1866" t="s">
        <v>29</v>
      </c>
      <c r="E1866" s="25" t="s">
        <v>2110</v>
      </c>
      <c r="F1866" t="s">
        <v>2350</v>
      </c>
      <c r="G1866" t="s">
        <v>2350</v>
      </c>
      <c r="H1866" t="s">
        <v>2651</v>
      </c>
      <c r="I1866" t="s">
        <v>2350</v>
      </c>
      <c r="J1866" t="s">
        <v>2350</v>
      </c>
      <c r="L1866" t="s">
        <v>32</v>
      </c>
      <c r="M1866" t="s">
        <v>197</v>
      </c>
      <c r="N1866" t="s">
        <v>439</v>
      </c>
      <c r="O1866" t="s">
        <v>446</v>
      </c>
      <c r="P1866" t="s">
        <v>447</v>
      </c>
      <c r="Q1866" t="s">
        <v>1972</v>
      </c>
      <c r="T1866" t="s">
        <v>2254</v>
      </c>
      <c r="X1866" t="s">
        <v>2259</v>
      </c>
      <c r="Z1866" t="s">
        <v>2351</v>
      </c>
    </row>
    <row r="1867" spans="1:28" x14ac:dyDescent="0.25">
      <c r="A1867" t="s">
        <v>1972</v>
      </c>
      <c r="B1867" t="s">
        <v>2352</v>
      </c>
      <c r="C1867" t="b">
        <v>0</v>
      </c>
      <c r="D1867" t="s">
        <v>29</v>
      </c>
      <c r="E1867" s="25" t="s">
        <v>2110</v>
      </c>
      <c r="F1867" t="s">
        <v>2350</v>
      </c>
      <c r="G1867" t="s">
        <v>2350</v>
      </c>
      <c r="H1867" t="s">
        <v>2651</v>
      </c>
      <c r="I1867" t="s">
        <v>2350</v>
      </c>
      <c r="J1867" t="s">
        <v>2350</v>
      </c>
      <c r="L1867" t="s">
        <v>32</v>
      </c>
      <c r="M1867" t="s">
        <v>197</v>
      </c>
      <c r="N1867" t="s">
        <v>439</v>
      </c>
      <c r="O1867" t="s">
        <v>446</v>
      </c>
      <c r="P1867" t="s">
        <v>447</v>
      </c>
      <c r="Q1867" t="s">
        <v>1972</v>
      </c>
      <c r="T1867" t="s">
        <v>2254</v>
      </c>
      <c r="X1867" t="s">
        <v>2259</v>
      </c>
      <c r="Z1867" t="s">
        <v>2351</v>
      </c>
    </row>
    <row r="1868" spans="1:28" x14ac:dyDescent="0.25">
      <c r="A1868" t="s">
        <v>1972</v>
      </c>
      <c r="B1868" t="s">
        <v>2353</v>
      </c>
      <c r="C1868" t="b">
        <v>0</v>
      </c>
      <c r="D1868" t="s">
        <v>29</v>
      </c>
      <c r="E1868" s="25" t="s">
        <v>2110</v>
      </c>
      <c r="F1868" t="s">
        <v>2350</v>
      </c>
      <c r="G1868" t="s">
        <v>2350</v>
      </c>
      <c r="H1868" t="s">
        <v>2651</v>
      </c>
      <c r="I1868" t="s">
        <v>2350</v>
      </c>
      <c r="J1868" t="s">
        <v>2350</v>
      </c>
      <c r="L1868" t="s">
        <v>32</v>
      </c>
      <c r="M1868" t="s">
        <v>197</v>
      </c>
      <c r="N1868" t="s">
        <v>439</v>
      </c>
      <c r="O1868" t="s">
        <v>446</v>
      </c>
      <c r="P1868" t="s">
        <v>447</v>
      </c>
      <c r="Q1868" t="s">
        <v>1972</v>
      </c>
      <c r="T1868" t="s">
        <v>2254</v>
      </c>
      <c r="X1868" t="s">
        <v>2259</v>
      </c>
      <c r="Z1868" t="s">
        <v>2351</v>
      </c>
    </row>
    <row r="1869" spans="1:28" x14ac:dyDescent="0.25">
      <c r="A1869" t="s">
        <v>1972</v>
      </c>
      <c r="B1869" t="s">
        <v>2350</v>
      </c>
      <c r="C1869" t="b">
        <v>0</v>
      </c>
      <c r="D1869" t="s">
        <v>40</v>
      </c>
      <c r="E1869" s="25" t="s">
        <v>2110</v>
      </c>
      <c r="F1869" t="s">
        <v>2350</v>
      </c>
      <c r="G1869" t="s">
        <v>2350</v>
      </c>
      <c r="H1869" t="s">
        <v>2651</v>
      </c>
      <c r="I1869" t="s">
        <v>2350</v>
      </c>
      <c r="J1869" t="s">
        <v>2350</v>
      </c>
      <c r="L1869" t="s">
        <v>32</v>
      </c>
      <c r="M1869" t="s">
        <v>197</v>
      </c>
      <c r="N1869" t="s">
        <v>439</v>
      </c>
      <c r="O1869" t="s">
        <v>446</v>
      </c>
      <c r="P1869" t="s">
        <v>447</v>
      </c>
      <c r="Q1869" t="s">
        <v>1972</v>
      </c>
      <c r="T1869" t="s">
        <v>2254</v>
      </c>
      <c r="X1869" t="s">
        <v>2259</v>
      </c>
      <c r="Z1869" t="s">
        <v>2351</v>
      </c>
    </row>
    <row r="1870" spans="1:28" x14ac:dyDescent="0.25">
      <c r="A1870" t="s">
        <v>1972</v>
      </c>
      <c r="B1870" t="s">
        <v>2354</v>
      </c>
      <c r="C1870" t="b">
        <v>0</v>
      </c>
      <c r="D1870" t="s">
        <v>29</v>
      </c>
      <c r="E1870" s="25" t="s">
        <v>2110</v>
      </c>
      <c r="F1870" t="s">
        <v>2355</v>
      </c>
      <c r="G1870" t="s">
        <v>2355</v>
      </c>
      <c r="H1870" t="s">
        <v>2651</v>
      </c>
      <c r="I1870" t="s">
        <v>2355</v>
      </c>
      <c r="J1870" t="s">
        <v>2355</v>
      </c>
      <c r="L1870" t="s">
        <v>32</v>
      </c>
      <c r="M1870" t="s">
        <v>197</v>
      </c>
      <c r="N1870" t="s">
        <v>439</v>
      </c>
      <c r="O1870" t="s">
        <v>446</v>
      </c>
      <c r="P1870" t="s">
        <v>447</v>
      </c>
      <c r="Q1870" t="s">
        <v>1972</v>
      </c>
      <c r="T1870" t="s">
        <v>2254</v>
      </c>
      <c r="X1870" t="s">
        <v>2259</v>
      </c>
      <c r="Z1870" t="s">
        <v>2356</v>
      </c>
    </row>
    <row r="1871" spans="1:28" x14ac:dyDescent="0.25">
      <c r="A1871" t="s">
        <v>1972</v>
      </c>
      <c r="B1871" t="s">
        <v>2357</v>
      </c>
      <c r="C1871" t="b">
        <v>0</v>
      </c>
      <c r="D1871" t="s">
        <v>29</v>
      </c>
      <c r="E1871" s="25" t="s">
        <v>2110</v>
      </c>
      <c r="F1871" t="s">
        <v>2355</v>
      </c>
      <c r="G1871" t="s">
        <v>2355</v>
      </c>
      <c r="H1871" t="s">
        <v>2651</v>
      </c>
      <c r="I1871" t="s">
        <v>2355</v>
      </c>
      <c r="J1871" t="s">
        <v>2355</v>
      </c>
      <c r="L1871" t="s">
        <v>32</v>
      </c>
      <c r="M1871" t="s">
        <v>197</v>
      </c>
      <c r="N1871" t="s">
        <v>439</v>
      </c>
      <c r="O1871" t="s">
        <v>446</v>
      </c>
      <c r="P1871" t="s">
        <v>447</v>
      </c>
      <c r="Q1871" t="s">
        <v>1972</v>
      </c>
      <c r="T1871" t="s">
        <v>2254</v>
      </c>
      <c r="X1871" t="s">
        <v>2259</v>
      </c>
      <c r="Z1871" t="s">
        <v>2356</v>
      </c>
    </row>
    <row r="1872" spans="1:28" x14ac:dyDescent="0.25">
      <c r="A1872" t="s">
        <v>1972</v>
      </c>
      <c r="B1872" t="s">
        <v>2358</v>
      </c>
      <c r="C1872" t="b">
        <v>0</v>
      </c>
      <c r="D1872" t="s">
        <v>29</v>
      </c>
      <c r="E1872" s="25" t="s">
        <v>2110</v>
      </c>
      <c r="F1872" t="s">
        <v>2355</v>
      </c>
      <c r="G1872" t="s">
        <v>2355</v>
      </c>
      <c r="H1872" t="s">
        <v>2651</v>
      </c>
      <c r="I1872" t="s">
        <v>2355</v>
      </c>
      <c r="J1872" t="s">
        <v>2355</v>
      </c>
      <c r="L1872" t="s">
        <v>32</v>
      </c>
      <c r="M1872" t="s">
        <v>197</v>
      </c>
      <c r="N1872" t="s">
        <v>439</v>
      </c>
      <c r="O1872" t="s">
        <v>446</v>
      </c>
      <c r="P1872" t="s">
        <v>447</v>
      </c>
      <c r="Q1872" t="s">
        <v>1972</v>
      </c>
      <c r="T1872" t="s">
        <v>2254</v>
      </c>
      <c r="X1872" t="s">
        <v>2259</v>
      </c>
      <c r="Z1872" t="s">
        <v>2356</v>
      </c>
    </row>
    <row r="1873" spans="1:27" x14ac:dyDescent="0.25">
      <c r="A1873" t="s">
        <v>1972</v>
      </c>
      <c r="B1873" t="s">
        <v>2359</v>
      </c>
      <c r="C1873" t="b">
        <v>0</v>
      </c>
      <c r="D1873" t="s">
        <v>29</v>
      </c>
      <c r="E1873" s="25" t="s">
        <v>2110</v>
      </c>
      <c r="F1873" t="s">
        <v>2355</v>
      </c>
      <c r="G1873" t="s">
        <v>2355</v>
      </c>
      <c r="H1873" t="s">
        <v>2651</v>
      </c>
      <c r="I1873" t="s">
        <v>2355</v>
      </c>
      <c r="J1873" t="s">
        <v>2355</v>
      </c>
      <c r="L1873" t="s">
        <v>32</v>
      </c>
      <c r="M1873" t="s">
        <v>197</v>
      </c>
      <c r="N1873" t="s">
        <v>439</v>
      </c>
      <c r="O1873" t="s">
        <v>446</v>
      </c>
      <c r="P1873" t="s">
        <v>447</v>
      </c>
      <c r="Q1873" t="s">
        <v>1972</v>
      </c>
      <c r="T1873" t="s">
        <v>2254</v>
      </c>
      <c r="X1873" t="s">
        <v>2259</v>
      </c>
      <c r="Z1873" t="s">
        <v>2356</v>
      </c>
    </row>
    <row r="1874" spans="1:27" x14ac:dyDescent="0.25">
      <c r="A1874" t="s">
        <v>1972</v>
      </c>
      <c r="B1874" t="s">
        <v>2355</v>
      </c>
      <c r="C1874" t="b">
        <v>0</v>
      </c>
      <c r="D1874" t="s">
        <v>40</v>
      </c>
      <c r="E1874" s="25" t="s">
        <v>2110</v>
      </c>
      <c r="F1874" t="s">
        <v>2355</v>
      </c>
      <c r="G1874" t="s">
        <v>2355</v>
      </c>
      <c r="H1874" t="s">
        <v>2651</v>
      </c>
      <c r="I1874" t="s">
        <v>2355</v>
      </c>
      <c r="J1874" t="s">
        <v>2355</v>
      </c>
      <c r="L1874" t="s">
        <v>32</v>
      </c>
      <c r="M1874" t="s">
        <v>197</v>
      </c>
      <c r="N1874" t="s">
        <v>439</v>
      </c>
      <c r="O1874" t="s">
        <v>446</v>
      </c>
      <c r="P1874" t="s">
        <v>447</v>
      </c>
      <c r="Q1874" t="s">
        <v>1972</v>
      </c>
      <c r="T1874" t="s">
        <v>2254</v>
      </c>
      <c r="X1874" t="s">
        <v>2259</v>
      </c>
      <c r="Z1874" t="s">
        <v>2356</v>
      </c>
    </row>
    <row r="1875" spans="1:27" x14ac:dyDescent="0.25">
      <c r="A1875" t="s">
        <v>1972</v>
      </c>
      <c r="B1875" t="s">
        <v>2360</v>
      </c>
      <c r="C1875" t="b">
        <v>0</v>
      </c>
      <c r="D1875" t="s">
        <v>29</v>
      </c>
      <c r="E1875" s="25" t="s">
        <v>2110</v>
      </c>
      <c r="F1875" t="s">
        <v>82</v>
      </c>
      <c r="G1875" t="s">
        <v>82</v>
      </c>
      <c r="H1875" t="s">
        <v>82</v>
      </c>
      <c r="I1875" t="s">
        <v>2361</v>
      </c>
      <c r="J1875" t="s">
        <v>2361</v>
      </c>
      <c r="L1875" t="s">
        <v>32</v>
      </c>
      <c r="M1875" t="s">
        <v>197</v>
      </c>
      <c r="N1875" t="s">
        <v>439</v>
      </c>
      <c r="O1875" t="s">
        <v>446</v>
      </c>
      <c r="P1875" t="s">
        <v>447</v>
      </c>
      <c r="Q1875" t="s">
        <v>1972</v>
      </c>
      <c r="T1875" t="s">
        <v>2254</v>
      </c>
      <c r="X1875" t="s">
        <v>2259</v>
      </c>
      <c r="Z1875" t="s">
        <v>2362</v>
      </c>
    </row>
    <row r="1876" spans="1:27" x14ac:dyDescent="0.25">
      <c r="A1876" t="s">
        <v>1972</v>
      </c>
      <c r="B1876" t="s">
        <v>2363</v>
      </c>
      <c r="C1876" t="b">
        <v>0</v>
      </c>
      <c r="D1876" t="s">
        <v>29</v>
      </c>
      <c r="E1876" s="25" t="s">
        <v>2110</v>
      </c>
      <c r="F1876" t="s">
        <v>82</v>
      </c>
      <c r="G1876" t="s">
        <v>82</v>
      </c>
      <c r="H1876" t="s">
        <v>82</v>
      </c>
      <c r="I1876" t="s">
        <v>2361</v>
      </c>
      <c r="J1876" t="s">
        <v>2361</v>
      </c>
      <c r="L1876" t="s">
        <v>32</v>
      </c>
      <c r="M1876" t="s">
        <v>197</v>
      </c>
      <c r="N1876" t="s">
        <v>439</v>
      </c>
      <c r="O1876" t="s">
        <v>446</v>
      </c>
      <c r="P1876" t="s">
        <v>447</v>
      </c>
      <c r="Q1876" t="s">
        <v>1972</v>
      </c>
      <c r="T1876" t="s">
        <v>2254</v>
      </c>
      <c r="X1876" t="s">
        <v>2259</v>
      </c>
      <c r="Z1876" t="s">
        <v>2362</v>
      </c>
    </row>
    <row r="1877" spans="1:27" x14ac:dyDescent="0.25">
      <c r="A1877" t="s">
        <v>1972</v>
      </c>
      <c r="B1877" t="s">
        <v>2361</v>
      </c>
      <c r="C1877" t="b">
        <v>0</v>
      </c>
      <c r="D1877" t="s">
        <v>40</v>
      </c>
      <c r="E1877" s="25" t="s">
        <v>2110</v>
      </c>
      <c r="F1877" t="s">
        <v>82</v>
      </c>
      <c r="G1877" t="s">
        <v>82</v>
      </c>
      <c r="H1877" t="s">
        <v>82</v>
      </c>
      <c r="I1877" t="s">
        <v>2361</v>
      </c>
      <c r="J1877" t="s">
        <v>2361</v>
      </c>
      <c r="L1877" t="s">
        <v>32</v>
      </c>
      <c r="M1877" t="s">
        <v>197</v>
      </c>
      <c r="N1877" t="s">
        <v>439</v>
      </c>
      <c r="O1877" t="s">
        <v>446</v>
      </c>
      <c r="P1877" t="s">
        <v>447</v>
      </c>
      <c r="Q1877" t="s">
        <v>1972</v>
      </c>
      <c r="T1877" t="s">
        <v>2254</v>
      </c>
      <c r="X1877" t="s">
        <v>2259</v>
      </c>
      <c r="Z1877" t="s">
        <v>2362</v>
      </c>
    </row>
    <row r="1878" spans="1:27" x14ac:dyDescent="0.25">
      <c r="A1878" t="s">
        <v>1972</v>
      </c>
      <c r="B1878" t="s">
        <v>2364</v>
      </c>
      <c r="C1878" t="b">
        <v>0</v>
      </c>
      <c r="D1878" t="s">
        <v>29</v>
      </c>
      <c r="E1878" s="25" t="s">
        <v>2110</v>
      </c>
      <c r="F1878" t="s">
        <v>82</v>
      </c>
      <c r="G1878" t="s">
        <v>82</v>
      </c>
      <c r="H1878" t="s">
        <v>82</v>
      </c>
      <c r="I1878" t="s">
        <v>2365</v>
      </c>
      <c r="J1878" t="s">
        <v>2365</v>
      </c>
      <c r="L1878" t="s">
        <v>32</v>
      </c>
      <c r="M1878" t="s">
        <v>197</v>
      </c>
      <c r="N1878" t="s">
        <v>439</v>
      </c>
      <c r="O1878" t="s">
        <v>446</v>
      </c>
      <c r="P1878" t="s">
        <v>447</v>
      </c>
      <c r="Q1878" t="s">
        <v>1972</v>
      </c>
      <c r="T1878" t="s">
        <v>2254</v>
      </c>
      <c r="X1878" t="s">
        <v>2259</v>
      </c>
      <c r="Z1878" t="s">
        <v>2366</v>
      </c>
    </row>
    <row r="1879" spans="1:27" x14ac:dyDescent="0.25">
      <c r="A1879" t="s">
        <v>1972</v>
      </c>
      <c r="B1879" t="s">
        <v>2365</v>
      </c>
      <c r="C1879" t="b">
        <v>0</v>
      </c>
      <c r="D1879" t="s">
        <v>40</v>
      </c>
      <c r="E1879" s="25" t="s">
        <v>2110</v>
      </c>
      <c r="F1879" t="s">
        <v>82</v>
      </c>
      <c r="G1879" t="s">
        <v>82</v>
      </c>
      <c r="H1879" t="s">
        <v>82</v>
      </c>
      <c r="I1879" t="s">
        <v>2365</v>
      </c>
      <c r="J1879" t="s">
        <v>2365</v>
      </c>
      <c r="L1879" t="s">
        <v>32</v>
      </c>
      <c r="M1879" t="s">
        <v>197</v>
      </c>
      <c r="N1879" t="s">
        <v>439</v>
      </c>
      <c r="O1879" t="s">
        <v>446</v>
      </c>
      <c r="P1879" t="s">
        <v>447</v>
      </c>
      <c r="Q1879" t="s">
        <v>1972</v>
      </c>
      <c r="T1879" t="s">
        <v>2254</v>
      </c>
      <c r="X1879" t="s">
        <v>2259</v>
      </c>
      <c r="Z1879" t="s">
        <v>2366</v>
      </c>
    </row>
    <row r="1880" spans="1:27" x14ac:dyDescent="0.25">
      <c r="A1880" t="s">
        <v>1972</v>
      </c>
      <c r="B1880" t="s">
        <v>2367</v>
      </c>
      <c r="C1880" t="b">
        <v>0</v>
      </c>
      <c r="D1880" t="s">
        <v>29</v>
      </c>
      <c r="E1880" s="25" t="s">
        <v>2110</v>
      </c>
      <c r="F1880" t="s">
        <v>2368</v>
      </c>
      <c r="G1880" t="s">
        <v>2368</v>
      </c>
      <c r="H1880" t="s">
        <v>2651</v>
      </c>
      <c r="I1880" t="s">
        <v>2368</v>
      </c>
      <c r="J1880" t="s">
        <v>2368</v>
      </c>
      <c r="L1880" t="s">
        <v>32</v>
      </c>
      <c r="M1880" t="s">
        <v>197</v>
      </c>
      <c r="N1880" t="s">
        <v>439</v>
      </c>
      <c r="O1880" t="s">
        <v>446</v>
      </c>
      <c r="P1880" t="s">
        <v>447</v>
      </c>
      <c r="Q1880" t="s">
        <v>1972</v>
      </c>
      <c r="T1880" t="s">
        <v>2254</v>
      </c>
      <c r="X1880" t="s">
        <v>2259</v>
      </c>
      <c r="Z1880" t="s">
        <v>2369</v>
      </c>
    </row>
    <row r="1881" spans="1:27" x14ac:dyDescent="0.25">
      <c r="A1881" t="s">
        <v>1972</v>
      </c>
      <c r="B1881" t="s">
        <v>2370</v>
      </c>
      <c r="C1881" t="b">
        <v>0</v>
      </c>
      <c r="D1881" t="s">
        <v>29</v>
      </c>
      <c r="E1881" s="25" t="s">
        <v>2110</v>
      </c>
      <c r="F1881" t="s">
        <v>2368</v>
      </c>
      <c r="G1881" t="s">
        <v>2368</v>
      </c>
      <c r="H1881" t="s">
        <v>2651</v>
      </c>
      <c r="I1881" t="s">
        <v>2368</v>
      </c>
      <c r="J1881" t="s">
        <v>2368</v>
      </c>
      <c r="L1881" t="s">
        <v>32</v>
      </c>
      <c r="M1881" t="s">
        <v>197</v>
      </c>
      <c r="N1881" t="s">
        <v>439</v>
      </c>
      <c r="O1881" t="s">
        <v>446</v>
      </c>
      <c r="P1881" t="s">
        <v>447</v>
      </c>
      <c r="Q1881" t="s">
        <v>1972</v>
      </c>
      <c r="T1881" t="s">
        <v>2254</v>
      </c>
      <c r="X1881" t="s">
        <v>2259</v>
      </c>
      <c r="Z1881" t="s">
        <v>2369</v>
      </c>
    </row>
    <row r="1882" spans="1:27" x14ac:dyDescent="0.25">
      <c r="A1882" t="s">
        <v>1972</v>
      </c>
      <c r="B1882" t="s">
        <v>2371</v>
      </c>
      <c r="C1882" t="b">
        <v>0</v>
      </c>
      <c r="D1882" t="s">
        <v>29</v>
      </c>
      <c r="E1882" s="25" t="s">
        <v>2110</v>
      </c>
      <c r="F1882" t="s">
        <v>2368</v>
      </c>
      <c r="G1882" t="s">
        <v>2368</v>
      </c>
      <c r="H1882" t="s">
        <v>2651</v>
      </c>
      <c r="I1882" t="s">
        <v>2368</v>
      </c>
      <c r="J1882" t="s">
        <v>2368</v>
      </c>
      <c r="L1882" t="s">
        <v>32</v>
      </c>
      <c r="M1882" t="s">
        <v>197</v>
      </c>
      <c r="N1882" t="s">
        <v>439</v>
      </c>
      <c r="O1882" t="s">
        <v>446</v>
      </c>
      <c r="P1882" t="s">
        <v>447</v>
      </c>
      <c r="Q1882" t="s">
        <v>1972</v>
      </c>
      <c r="T1882" t="s">
        <v>2254</v>
      </c>
      <c r="X1882" t="s">
        <v>2259</v>
      </c>
      <c r="Z1882" t="s">
        <v>2369</v>
      </c>
    </row>
    <row r="1883" spans="1:27" x14ac:dyDescent="0.25">
      <c r="A1883" t="s">
        <v>1972</v>
      </c>
      <c r="B1883" t="s">
        <v>2372</v>
      </c>
      <c r="C1883" t="b">
        <v>0</v>
      </c>
      <c r="D1883" t="s">
        <v>29</v>
      </c>
      <c r="E1883" s="25" t="s">
        <v>2110</v>
      </c>
      <c r="F1883" t="s">
        <v>2368</v>
      </c>
      <c r="G1883" t="s">
        <v>2368</v>
      </c>
      <c r="H1883" t="s">
        <v>2651</v>
      </c>
      <c r="I1883" t="s">
        <v>2368</v>
      </c>
      <c r="J1883" t="s">
        <v>2368</v>
      </c>
      <c r="L1883" t="s">
        <v>32</v>
      </c>
      <c r="M1883" t="s">
        <v>197</v>
      </c>
      <c r="N1883" t="s">
        <v>439</v>
      </c>
      <c r="O1883" t="s">
        <v>446</v>
      </c>
      <c r="P1883" t="s">
        <v>447</v>
      </c>
      <c r="Q1883" t="s">
        <v>1972</v>
      </c>
      <c r="T1883" t="s">
        <v>2254</v>
      </c>
      <c r="X1883" t="s">
        <v>2259</v>
      </c>
      <c r="Z1883" t="s">
        <v>2369</v>
      </c>
    </row>
    <row r="1884" spans="1:27" x14ac:dyDescent="0.25">
      <c r="A1884" t="s">
        <v>1972</v>
      </c>
      <c r="B1884" t="s">
        <v>2373</v>
      </c>
      <c r="C1884" t="b">
        <v>0</v>
      </c>
      <c r="D1884" t="s">
        <v>29</v>
      </c>
      <c r="E1884" s="25" t="s">
        <v>2110</v>
      </c>
      <c r="F1884" t="s">
        <v>2368</v>
      </c>
      <c r="G1884" t="s">
        <v>2368</v>
      </c>
      <c r="H1884" t="s">
        <v>2651</v>
      </c>
      <c r="I1884" t="s">
        <v>2368</v>
      </c>
      <c r="J1884" t="s">
        <v>2368</v>
      </c>
      <c r="L1884" t="s">
        <v>32</v>
      </c>
      <c r="M1884" t="s">
        <v>197</v>
      </c>
      <c r="N1884" t="s">
        <v>439</v>
      </c>
      <c r="O1884" t="s">
        <v>446</v>
      </c>
      <c r="P1884" t="s">
        <v>447</v>
      </c>
      <c r="Q1884" t="s">
        <v>1972</v>
      </c>
      <c r="T1884" t="s">
        <v>2254</v>
      </c>
      <c r="X1884" t="s">
        <v>2259</v>
      </c>
      <c r="Z1884" t="s">
        <v>2369</v>
      </c>
    </row>
    <row r="1885" spans="1:27" x14ac:dyDescent="0.25">
      <c r="A1885" t="s">
        <v>1972</v>
      </c>
      <c r="B1885" t="s">
        <v>2374</v>
      </c>
      <c r="C1885" t="b">
        <v>0</v>
      </c>
      <c r="D1885" t="s">
        <v>29</v>
      </c>
      <c r="E1885" s="25" t="s">
        <v>2110</v>
      </c>
      <c r="F1885" t="s">
        <v>2368</v>
      </c>
      <c r="G1885" t="s">
        <v>2368</v>
      </c>
      <c r="H1885" t="s">
        <v>2651</v>
      </c>
      <c r="I1885" t="s">
        <v>2368</v>
      </c>
      <c r="J1885" t="s">
        <v>2368</v>
      </c>
      <c r="L1885" t="s">
        <v>32</v>
      </c>
      <c r="M1885" t="s">
        <v>197</v>
      </c>
      <c r="N1885" t="s">
        <v>439</v>
      </c>
      <c r="O1885" t="s">
        <v>446</v>
      </c>
      <c r="P1885" t="s">
        <v>447</v>
      </c>
      <c r="Q1885" t="s">
        <v>1972</v>
      </c>
      <c r="T1885" t="s">
        <v>2254</v>
      </c>
      <c r="X1885" t="s">
        <v>2259</v>
      </c>
      <c r="Z1885" t="s">
        <v>2369</v>
      </c>
    </row>
    <row r="1886" spans="1:27" x14ac:dyDescent="0.25">
      <c r="A1886" t="s">
        <v>1972</v>
      </c>
      <c r="B1886" t="s">
        <v>2375</v>
      </c>
      <c r="C1886" t="b">
        <v>0</v>
      </c>
      <c r="D1886" t="s">
        <v>29</v>
      </c>
      <c r="E1886" s="25" t="s">
        <v>2110</v>
      </c>
      <c r="F1886" t="s">
        <v>2368</v>
      </c>
      <c r="G1886" t="s">
        <v>2368</v>
      </c>
      <c r="H1886" t="s">
        <v>2651</v>
      </c>
      <c r="I1886" t="s">
        <v>2368</v>
      </c>
      <c r="J1886" t="s">
        <v>2368</v>
      </c>
      <c r="L1886" t="s">
        <v>32</v>
      </c>
      <c r="M1886" t="s">
        <v>197</v>
      </c>
      <c r="N1886" t="s">
        <v>439</v>
      </c>
      <c r="O1886" t="s">
        <v>446</v>
      </c>
      <c r="P1886" t="s">
        <v>447</v>
      </c>
      <c r="Q1886" t="s">
        <v>1972</v>
      </c>
      <c r="T1886" t="s">
        <v>2254</v>
      </c>
      <c r="X1886" t="s">
        <v>2259</v>
      </c>
      <c r="Z1886" t="s">
        <v>2369</v>
      </c>
    </row>
    <row r="1887" spans="1:27" x14ac:dyDescent="0.25">
      <c r="A1887" t="s">
        <v>1972</v>
      </c>
      <c r="B1887" t="s">
        <v>2368</v>
      </c>
      <c r="C1887" t="b">
        <v>0</v>
      </c>
      <c r="D1887" t="s">
        <v>40</v>
      </c>
      <c r="E1887" s="25" t="s">
        <v>2110</v>
      </c>
      <c r="F1887" t="s">
        <v>2368</v>
      </c>
      <c r="G1887" t="s">
        <v>2368</v>
      </c>
      <c r="H1887" t="s">
        <v>2651</v>
      </c>
      <c r="I1887" t="s">
        <v>2368</v>
      </c>
      <c r="J1887" t="s">
        <v>2368</v>
      </c>
      <c r="L1887" t="s">
        <v>32</v>
      </c>
      <c r="M1887" t="s">
        <v>197</v>
      </c>
      <c r="N1887" t="s">
        <v>439</v>
      </c>
      <c r="O1887" t="s">
        <v>446</v>
      </c>
      <c r="P1887" t="s">
        <v>447</v>
      </c>
      <c r="Q1887" t="s">
        <v>1972</v>
      </c>
      <c r="T1887" t="s">
        <v>2254</v>
      </c>
      <c r="X1887" t="s">
        <v>2259</v>
      </c>
      <c r="Z1887" t="s">
        <v>2369</v>
      </c>
    </row>
    <row r="1888" spans="1:27" x14ac:dyDescent="0.25">
      <c r="A1888" t="s">
        <v>1972</v>
      </c>
      <c r="B1888" t="s">
        <v>2376</v>
      </c>
      <c r="C1888" t="b">
        <v>0</v>
      </c>
      <c r="D1888" t="s">
        <v>29</v>
      </c>
      <c r="E1888" s="25" t="s">
        <v>2110</v>
      </c>
      <c r="F1888" t="s">
        <v>2377</v>
      </c>
      <c r="G1888" t="s">
        <v>2377</v>
      </c>
      <c r="H1888" t="s">
        <v>2651</v>
      </c>
      <c r="I1888" t="s">
        <v>2377</v>
      </c>
      <c r="J1888" t="s">
        <v>2377</v>
      </c>
      <c r="L1888" t="s">
        <v>32</v>
      </c>
      <c r="M1888" t="s">
        <v>197</v>
      </c>
      <c r="N1888" t="s">
        <v>439</v>
      </c>
      <c r="O1888" t="s">
        <v>446</v>
      </c>
      <c r="P1888" t="s">
        <v>447</v>
      </c>
      <c r="Q1888" t="s">
        <v>1972</v>
      </c>
      <c r="T1888" t="s">
        <v>2254</v>
      </c>
      <c r="X1888" t="s">
        <v>2259</v>
      </c>
      <c r="AA1888" t="s">
        <v>2378</v>
      </c>
    </row>
    <row r="1889" spans="1:27" x14ac:dyDescent="0.25">
      <c r="A1889" t="s">
        <v>1972</v>
      </c>
      <c r="B1889" t="s">
        <v>2379</v>
      </c>
      <c r="C1889" t="b">
        <v>0</v>
      </c>
      <c r="D1889" t="s">
        <v>29</v>
      </c>
      <c r="E1889" s="25" t="s">
        <v>2110</v>
      </c>
      <c r="F1889" t="s">
        <v>2377</v>
      </c>
      <c r="G1889" t="s">
        <v>2377</v>
      </c>
      <c r="H1889" t="s">
        <v>2651</v>
      </c>
      <c r="I1889" t="s">
        <v>2377</v>
      </c>
      <c r="J1889" t="s">
        <v>2377</v>
      </c>
      <c r="L1889" t="s">
        <v>32</v>
      </c>
      <c r="M1889" t="s">
        <v>197</v>
      </c>
      <c r="N1889" t="s">
        <v>439</v>
      </c>
      <c r="O1889" t="s">
        <v>446</v>
      </c>
      <c r="P1889" t="s">
        <v>447</v>
      </c>
      <c r="Q1889" t="s">
        <v>1972</v>
      </c>
      <c r="T1889" t="s">
        <v>2254</v>
      </c>
      <c r="X1889" t="s">
        <v>2259</v>
      </c>
      <c r="AA1889" t="s">
        <v>2378</v>
      </c>
    </row>
    <row r="1890" spans="1:27" x14ac:dyDescent="0.25">
      <c r="A1890" t="s">
        <v>1972</v>
      </c>
      <c r="B1890" t="s">
        <v>2380</v>
      </c>
      <c r="C1890" t="b">
        <v>0</v>
      </c>
      <c r="D1890" t="s">
        <v>29</v>
      </c>
      <c r="E1890" s="25" t="s">
        <v>2110</v>
      </c>
      <c r="F1890" t="s">
        <v>2377</v>
      </c>
      <c r="G1890" t="s">
        <v>2377</v>
      </c>
      <c r="H1890" t="s">
        <v>2651</v>
      </c>
      <c r="I1890" t="s">
        <v>2377</v>
      </c>
      <c r="J1890" t="s">
        <v>2377</v>
      </c>
      <c r="L1890" t="s">
        <v>32</v>
      </c>
      <c r="M1890" t="s">
        <v>197</v>
      </c>
      <c r="N1890" t="s">
        <v>439</v>
      </c>
      <c r="O1890" t="s">
        <v>446</v>
      </c>
      <c r="P1890" t="s">
        <v>447</v>
      </c>
      <c r="Q1890" t="s">
        <v>1972</v>
      </c>
      <c r="T1890" t="s">
        <v>2254</v>
      </c>
      <c r="X1890" t="s">
        <v>2259</v>
      </c>
      <c r="AA1890" t="s">
        <v>2378</v>
      </c>
    </row>
    <row r="1891" spans="1:27" x14ac:dyDescent="0.25">
      <c r="A1891" t="s">
        <v>1972</v>
      </c>
      <c r="B1891" t="s">
        <v>2381</v>
      </c>
      <c r="C1891" t="b">
        <v>0</v>
      </c>
      <c r="D1891" t="s">
        <v>29</v>
      </c>
      <c r="E1891" s="25" t="s">
        <v>2110</v>
      </c>
      <c r="F1891" t="s">
        <v>2377</v>
      </c>
      <c r="G1891" t="s">
        <v>2377</v>
      </c>
      <c r="H1891" t="s">
        <v>2651</v>
      </c>
      <c r="I1891" t="s">
        <v>2377</v>
      </c>
      <c r="J1891" t="s">
        <v>2377</v>
      </c>
      <c r="L1891" t="s">
        <v>32</v>
      </c>
      <c r="M1891" t="s">
        <v>197</v>
      </c>
      <c r="N1891" t="s">
        <v>439</v>
      </c>
      <c r="O1891" t="s">
        <v>446</v>
      </c>
      <c r="P1891" t="s">
        <v>447</v>
      </c>
      <c r="Q1891" t="s">
        <v>1972</v>
      </c>
      <c r="T1891" t="s">
        <v>2254</v>
      </c>
      <c r="X1891" t="s">
        <v>2259</v>
      </c>
      <c r="AA1891" t="s">
        <v>2378</v>
      </c>
    </row>
    <row r="1892" spans="1:27" x14ac:dyDescent="0.25">
      <c r="A1892" t="s">
        <v>1972</v>
      </c>
      <c r="B1892" t="s">
        <v>2382</v>
      </c>
      <c r="C1892" t="b">
        <v>0</v>
      </c>
      <c r="D1892" t="s">
        <v>29</v>
      </c>
      <c r="E1892" s="25" t="s">
        <v>2110</v>
      </c>
      <c r="F1892" t="s">
        <v>2377</v>
      </c>
      <c r="G1892" t="s">
        <v>2377</v>
      </c>
      <c r="H1892" t="s">
        <v>2651</v>
      </c>
      <c r="I1892" t="s">
        <v>2377</v>
      </c>
      <c r="J1892" t="s">
        <v>2377</v>
      </c>
      <c r="L1892" t="s">
        <v>32</v>
      </c>
      <c r="M1892" t="s">
        <v>197</v>
      </c>
      <c r="N1892" t="s">
        <v>439</v>
      </c>
      <c r="O1892" t="s">
        <v>446</v>
      </c>
      <c r="P1892" t="s">
        <v>447</v>
      </c>
      <c r="Q1892" t="s">
        <v>1972</v>
      </c>
      <c r="T1892" t="s">
        <v>2254</v>
      </c>
      <c r="X1892" t="s">
        <v>2259</v>
      </c>
      <c r="AA1892" t="s">
        <v>2378</v>
      </c>
    </row>
    <row r="1893" spans="1:27" x14ac:dyDescent="0.25">
      <c r="A1893" t="s">
        <v>1972</v>
      </c>
      <c r="B1893" t="s">
        <v>2377</v>
      </c>
      <c r="C1893" t="b">
        <v>0</v>
      </c>
      <c r="D1893" t="s">
        <v>40</v>
      </c>
      <c r="E1893" s="25" t="s">
        <v>2110</v>
      </c>
      <c r="F1893" t="s">
        <v>2377</v>
      </c>
      <c r="G1893" t="s">
        <v>2377</v>
      </c>
      <c r="H1893" t="s">
        <v>2651</v>
      </c>
      <c r="I1893" t="s">
        <v>2377</v>
      </c>
      <c r="J1893" t="s">
        <v>2377</v>
      </c>
      <c r="L1893" t="s">
        <v>32</v>
      </c>
      <c r="M1893" t="s">
        <v>197</v>
      </c>
      <c r="N1893" t="s">
        <v>439</v>
      </c>
      <c r="O1893" t="s">
        <v>446</v>
      </c>
      <c r="P1893" t="s">
        <v>447</v>
      </c>
      <c r="Q1893" t="s">
        <v>1972</v>
      </c>
      <c r="T1893" t="s">
        <v>2254</v>
      </c>
      <c r="X1893" t="s">
        <v>2259</v>
      </c>
      <c r="AA1893" t="s">
        <v>2378</v>
      </c>
    </row>
    <row r="1894" spans="1:27" x14ac:dyDescent="0.25">
      <c r="A1894" t="s">
        <v>1972</v>
      </c>
      <c r="B1894" t="s">
        <v>2383</v>
      </c>
      <c r="C1894" t="b">
        <v>0</v>
      </c>
      <c r="D1894" t="s">
        <v>29</v>
      </c>
      <c r="E1894" s="25" t="s">
        <v>2110</v>
      </c>
      <c r="F1894" t="s">
        <v>2377</v>
      </c>
      <c r="G1894" t="s">
        <v>2377</v>
      </c>
      <c r="H1894" t="s">
        <v>2651</v>
      </c>
      <c r="I1894" t="s">
        <v>2377</v>
      </c>
      <c r="J1894" t="s">
        <v>2377</v>
      </c>
      <c r="L1894" t="s">
        <v>32</v>
      </c>
      <c r="M1894" t="s">
        <v>197</v>
      </c>
      <c r="N1894" t="s">
        <v>439</v>
      </c>
      <c r="O1894" t="s">
        <v>446</v>
      </c>
      <c r="P1894" t="s">
        <v>447</v>
      </c>
      <c r="Q1894" t="s">
        <v>1972</v>
      </c>
      <c r="T1894" t="s">
        <v>2254</v>
      </c>
      <c r="X1894" t="s">
        <v>2259</v>
      </c>
      <c r="AA1894" t="s">
        <v>2378</v>
      </c>
    </row>
    <row r="1895" spans="1:27" x14ac:dyDescent="0.25">
      <c r="A1895" t="s">
        <v>1972</v>
      </c>
      <c r="B1895" t="s">
        <v>2259</v>
      </c>
      <c r="C1895" t="b">
        <v>0</v>
      </c>
      <c r="D1895" t="s">
        <v>40</v>
      </c>
      <c r="E1895" s="25" t="s">
        <v>2110</v>
      </c>
      <c r="F1895" t="s">
        <v>82</v>
      </c>
      <c r="G1895" t="s">
        <v>82</v>
      </c>
      <c r="H1895" t="s">
        <v>82</v>
      </c>
      <c r="I1895" t="s">
        <v>2259</v>
      </c>
      <c r="J1895" t="s">
        <v>2259</v>
      </c>
      <c r="K1895">
        <v>115097</v>
      </c>
      <c r="L1895" t="s">
        <v>32</v>
      </c>
      <c r="M1895" t="s">
        <v>197</v>
      </c>
      <c r="N1895" t="s">
        <v>439</v>
      </c>
      <c r="O1895" t="s">
        <v>446</v>
      </c>
      <c r="P1895" t="s">
        <v>447</v>
      </c>
      <c r="Q1895" t="s">
        <v>1972</v>
      </c>
      <c r="T1895" t="s">
        <v>2254</v>
      </c>
      <c r="X1895" t="s">
        <v>2259</v>
      </c>
    </row>
    <row r="1896" spans="1:27" x14ac:dyDescent="0.25">
      <c r="A1896" t="s">
        <v>1972</v>
      </c>
      <c r="B1896" t="s">
        <v>2384</v>
      </c>
      <c r="C1896" t="b">
        <v>0</v>
      </c>
      <c r="D1896" t="s">
        <v>29</v>
      </c>
      <c r="E1896" s="25" t="s">
        <v>2110</v>
      </c>
      <c r="F1896" t="s">
        <v>82</v>
      </c>
      <c r="G1896" t="s">
        <v>82</v>
      </c>
      <c r="H1896" t="s">
        <v>82</v>
      </c>
      <c r="I1896" t="s">
        <v>2259</v>
      </c>
      <c r="J1896" t="s">
        <v>2259</v>
      </c>
      <c r="K1896">
        <v>115097</v>
      </c>
      <c r="L1896" t="s">
        <v>32</v>
      </c>
      <c r="M1896" t="s">
        <v>197</v>
      </c>
      <c r="N1896" t="s">
        <v>439</v>
      </c>
      <c r="O1896" t="s">
        <v>446</v>
      </c>
      <c r="P1896" t="s">
        <v>447</v>
      </c>
      <c r="Q1896" t="s">
        <v>1972</v>
      </c>
      <c r="T1896" t="s">
        <v>2254</v>
      </c>
      <c r="X1896" t="s">
        <v>2259</v>
      </c>
    </row>
    <row r="1897" spans="1:27" x14ac:dyDescent="0.25">
      <c r="A1897" t="s">
        <v>1972</v>
      </c>
      <c r="B1897" t="s">
        <v>2385</v>
      </c>
      <c r="C1897" t="b">
        <v>0</v>
      </c>
      <c r="D1897" t="s">
        <v>29</v>
      </c>
      <c r="E1897" s="25" t="s">
        <v>2110</v>
      </c>
      <c r="F1897" t="s">
        <v>82</v>
      </c>
      <c r="G1897" t="s">
        <v>82</v>
      </c>
      <c r="H1897" t="s">
        <v>82</v>
      </c>
      <c r="I1897" t="s">
        <v>2259</v>
      </c>
      <c r="J1897" t="s">
        <v>2259</v>
      </c>
      <c r="K1897">
        <v>115097</v>
      </c>
      <c r="L1897" t="s">
        <v>32</v>
      </c>
      <c r="M1897" t="s">
        <v>197</v>
      </c>
      <c r="N1897" t="s">
        <v>439</v>
      </c>
      <c r="O1897" t="s">
        <v>446</v>
      </c>
      <c r="P1897" t="s">
        <v>447</v>
      </c>
      <c r="Q1897" t="s">
        <v>1972</v>
      </c>
      <c r="T1897" t="s">
        <v>2254</v>
      </c>
      <c r="X1897" t="s">
        <v>2259</v>
      </c>
    </row>
    <row r="1898" spans="1:27" x14ac:dyDescent="0.25">
      <c r="A1898" t="s">
        <v>1972</v>
      </c>
      <c r="B1898" t="s">
        <v>2386</v>
      </c>
      <c r="C1898" t="b">
        <v>0</v>
      </c>
      <c r="D1898" t="s">
        <v>29</v>
      </c>
      <c r="E1898" s="25" t="s">
        <v>2110</v>
      </c>
      <c r="F1898" t="s">
        <v>82</v>
      </c>
      <c r="G1898" t="s">
        <v>82</v>
      </c>
      <c r="H1898" t="s">
        <v>82</v>
      </c>
      <c r="I1898" t="s">
        <v>2259</v>
      </c>
      <c r="J1898" t="s">
        <v>2259</v>
      </c>
      <c r="K1898">
        <v>115097</v>
      </c>
      <c r="L1898" t="s">
        <v>32</v>
      </c>
      <c r="M1898" t="s">
        <v>197</v>
      </c>
      <c r="N1898" t="s">
        <v>439</v>
      </c>
      <c r="O1898" t="s">
        <v>446</v>
      </c>
      <c r="P1898" t="s">
        <v>447</v>
      </c>
      <c r="Q1898" t="s">
        <v>1972</v>
      </c>
      <c r="T1898" t="s">
        <v>2254</v>
      </c>
      <c r="X1898" t="s">
        <v>2259</v>
      </c>
    </row>
    <row r="1899" spans="1:27" x14ac:dyDescent="0.25">
      <c r="A1899" t="s">
        <v>1972</v>
      </c>
      <c r="B1899" t="s">
        <v>2387</v>
      </c>
      <c r="C1899" t="b">
        <v>0</v>
      </c>
      <c r="D1899" t="s">
        <v>29</v>
      </c>
      <c r="E1899" s="25" t="s">
        <v>2110</v>
      </c>
      <c r="F1899" t="s">
        <v>82</v>
      </c>
      <c r="G1899" t="s">
        <v>82</v>
      </c>
      <c r="H1899" t="s">
        <v>82</v>
      </c>
      <c r="I1899" t="s">
        <v>2259</v>
      </c>
      <c r="J1899" t="s">
        <v>2259</v>
      </c>
      <c r="K1899">
        <v>115097</v>
      </c>
      <c r="L1899" t="s">
        <v>32</v>
      </c>
      <c r="M1899" t="s">
        <v>197</v>
      </c>
      <c r="N1899" t="s">
        <v>439</v>
      </c>
      <c r="O1899" t="s">
        <v>446</v>
      </c>
      <c r="P1899" t="s">
        <v>447</v>
      </c>
      <c r="Q1899" t="s">
        <v>1972</v>
      </c>
      <c r="T1899" t="s">
        <v>2254</v>
      </c>
      <c r="X1899" t="s">
        <v>2259</v>
      </c>
    </row>
    <row r="1900" spans="1:27" x14ac:dyDescent="0.25">
      <c r="A1900" t="s">
        <v>1972</v>
      </c>
      <c r="B1900" t="s">
        <v>2388</v>
      </c>
      <c r="C1900" t="b">
        <v>0</v>
      </c>
      <c r="D1900" t="s">
        <v>29</v>
      </c>
      <c r="E1900" s="25" t="s">
        <v>2110</v>
      </c>
      <c r="F1900" t="s">
        <v>82</v>
      </c>
      <c r="G1900" t="s">
        <v>82</v>
      </c>
      <c r="H1900" t="s">
        <v>82</v>
      </c>
      <c r="I1900" t="s">
        <v>2259</v>
      </c>
      <c r="J1900" t="s">
        <v>2259</v>
      </c>
      <c r="K1900">
        <v>115097</v>
      </c>
      <c r="L1900" t="s">
        <v>32</v>
      </c>
      <c r="M1900" t="s">
        <v>197</v>
      </c>
      <c r="N1900" t="s">
        <v>439</v>
      </c>
      <c r="O1900" t="s">
        <v>446</v>
      </c>
      <c r="P1900" t="s">
        <v>447</v>
      </c>
      <c r="Q1900" t="s">
        <v>1972</v>
      </c>
      <c r="T1900" t="s">
        <v>2254</v>
      </c>
      <c r="X1900" t="s">
        <v>2259</v>
      </c>
    </row>
    <row r="1901" spans="1:27" x14ac:dyDescent="0.25">
      <c r="A1901" t="s">
        <v>1972</v>
      </c>
      <c r="B1901" t="s">
        <v>2389</v>
      </c>
      <c r="C1901" t="b">
        <v>0</v>
      </c>
      <c r="D1901" t="s">
        <v>29</v>
      </c>
      <c r="E1901" s="25" t="s">
        <v>2110</v>
      </c>
      <c r="F1901" t="s">
        <v>82</v>
      </c>
      <c r="G1901" t="s">
        <v>82</v>
      </c>
      <c r="H1901" t="s">
        <v>82</v>
      </c>
      <c r="I1901" t="s">
        <v>2259</v>
      </c>
      <c r="J1901" t="s">
        <v>2259</v>
      </c>
      <c r="K1901">
        <v>115097</v>
      </c>
      <c r="L1901" t="s">
        <v>32</v>
      </c>
      <c r="M1901" t="s">
        <v>197</v>
      </c>
      <c r="N1901" t="s">
        <v>439</v>
      </c>
      <c r="O1901" t="s">
        <v>446</v>
      </c>
      <c r="P1901" t="s">
        <v>447</v>
      </c>
      <c r="Q1901" t="s">
        <v>1972</v>
      </c>
      <c r="T1901" t="s">
        <v>2254</v>
      </c>
      <c r="X1901" t="s">
        <v>2259</v>
      </c>
    </row>
    <row r="1902" spans="1:27" x14ac:dyDescent="0.25">
      <c r="A1902" t="s">
        <v>1972</v>
      </c>
      <c r="B1902" t="s">
        <v>2390</v>
      </c>
      <c r="C1902" t="b">
        <v>0</v>
      </c>
      <c r="D1902" t="s">
        <v>29</v>
      </c>
      <c r="E1902" s="25" t="s">
        <v>2110</v>
      </c>
      <c r="F1902" t="s">
        <v>82</v>
      </c>
      <c r="G1902" t="s">
        <v>82</v>
      </c>
      <c r="H1902" t="s">
        <v>82</v>
      </c>
      <c r="I1902" t="s">
        <v>2259</v>
      </c>
      <c r="J1902" t="s">
        <v>2259</v>
      </c>
      <c r="K1902">
        <v>115097</v>
      </c>
      <c r="L1902" t="s">
        <v>32</v>
      </c>
      <c r="M1902" t="s">
        <v>197</v>
      </c>
      <c r="N1902" t="s">
        <v>439</v>
      </c>
      <c r="O1902" t="s">
        <v>446</v>
      </c>
      <c r="P1902" t="s">
        <v>447</v>
      </c>
      <c r="Q1902" t="s">
        <v>1972</v>
      </c>
      <c r="T1902" t="s">
        <v>2254</v>
      </c>
      <c r="X1902" t="s">
        <v>2259</v>
      </c>
    </row>
    <row r="1903" spans="1:27" x14ac:dyDescent="0.25">
      <c r="A1903" t="s">
        <v>1972</v>
      </c>
      <c r="B1903" t="s">
        <v>2391</v>
      </c>
      <c r="C1903" t="b">
        <v>0</v>
      </c>
      <c r="D1903" t="s">
        <v>29</v>
      </c>
      <c r="E1903" s="25" t="s">
        <v>2110</v>
      </c>
      <c r="F1903" t="s">
        <v>82</v>
      </c>
      <c r="G1903" t="s">
        <v>82</v>
      </c>
      <c r="H1903" t="s">
        <v>82</v>
      </c>
      <c r="I1903" t="s">
        <v>2259</v>
      </c>
      <c r="J1903" t="s">
        <v>2259</v>
      </c>
      <c r="K1903">
        <v>115097</v>
      </c>
      <c r="L1903" t="s">
        <v>32</v>
      </c>
      <c r="M1903" t="s">
        <v>197</v>
      </c>
      <c r="N1903" t="s">
        <v>439</v>
      </c>
      <c r="O1903" t="s">
        <v>446</v>
      </c>
      <c r="P1903" t="s">
        <v>447</v>
      </c>
      <c r="Q1903" t="s">
        <v>1972</v>
      </c>
      <c r="T1903" t="s">
        <v>2254</v>
      </c>
      <c r="X1903" t="s">
        <v>2259</v>
      </c>
    </row>
    <row r="1904" spans="1:27" x14ac:dyDescent="0.25">
      <c r="A1904" t="s">
        <v>1972</v>
      </c>
      <c r="B1904" t="s">
        <v>2254</v>
      </c>
      <c r="C1904" t="b">
        <v>0</v>
      </c>
      <c r="D1904" t="s">
        <v>29</v>
      </c>
      <c r="E1904" s="25" t="s">
        <v>2110</v>
      </c>
      <c r="F1904" t="s">
        <v>82</v>
      </c>
      <c r="G1904" t="s">
        <v>82</v>
      </c>
      <c r="H1904" t="s">
        <v>82</v>
      </c>
      <c r="I1904" t="s">
        <v>2259</v>
      </c>
      <c r="J1904" t="s">
        <v>2259</v>
      </c>
      <c r="K1904">
        <v>115097</v>
      </c>
      <c r="L1904" t="s">
        <v>32</v>
      </c>
      <c r="M1904" t="s">
        <v>197</v>
      </c>
      <c r="N1904" t="s">
        <v>439</v>
      </c>
      <c r="O1904" t="s">
        <v>446</v>
      </c>
      <c r="P1904" t="s">
        <v>447</v>
      </c>
      <c r="Q1904" t="s">
        <v>1972</v>
      </c>
      <c r="T1904" t="s">
        <v>2254</v>
      </c>
      <c r="X1904" t="s">
        <v>2259</v>
      </c>
    </row>
    <row r="1905" spans="1:29" x14ac:dyDescent="0.25">
      <c r="A1905" t="s">
        <v>1972</v>
      </c>
      <c r="B1905" t="s">
        <v>2392</v>
      </c>
      <c r="C1905" t="b">
        <v>0</v>
      </c>
      <c r="D1905" t="s">
        <v>40</v>
      </c>
      <c r="F1905" t="s">
        <v>82</v>
      </c>
      <c r="G1905" t="s">
        <v>2392</v>
      </c>
      <c r="H1905" t="s">
        <v>2645</v>
      </c>
      <c r="I1905" t="s">
        <v>2392</v>
      </c>
      <c r="J1905" t="s">
        <v>2392</v>
      </c>
      <c r="K1905">
        <v>117003</v>
      </c>
      <c r="L1905" t="s">
        <v>32</v>
      </c>
      <c r="M1905" t="s">
        <v>197</v>
      </c>
      <c r="N1905" t="s">
        <v>439</v>
      </c>
      <c r="O1905" t="s">
        <v>446</v>
      </c>
      <c r="P1905" t="s">
        <v>447</v>
      </c>
      <c r="Q1905" t="s">
        <v>1972</v>
      </c>
      <c r="T1905" t="s">
        <v>2393</v>
      </c>
      <c r="X1905" t="s">
        <v>2392</v>
      </c>
    </row>
    <row r="1906" spans="1:29" x14ac:dyDescent="0.25">
      <c r="A1906" t="s">
        <v>1972</v>
      </c>
      <c r="B1906" t="s">
        <v>2394</v>
      </c>
      <c r="C1906" t="b">
        <v>0</v>
      </c>
      <c r="D1906" t="s">
        <v>40</v>
      </c>
      <c r="F1906" t="s">
        <v>82</v>
      </c>
      <c r="G1906" t="s">
        <v>82</v>
      </c>
      <c r="H1906" t="s">
        <v>82</v>
      </c>
      <c r="I1906" t="s">
        <v>2394</v>
      </c>
      <c r="J1906" t="s">
        <v>2394</v>
      </c>
      <c r="K1906">
        <v>116065</v>
      </c>
      <c r="L1906" t="s">
        <v>32</v>
      </c>
      <c r="M1906" t="s">
        <v>197</v>
      </c>
      <c r="N1906" t="s">
        <v>439</v>
      </c>
      <c r="O1906" t="s">
        <v>446</v>
      </c>
      <c r="P1906" t="s">
        <v>447</v>
      </c>
      <c r="Q1906" t="s">
        <v>1972</v>
      </c>
      <c r="T1906" t="s">
        <v>2395</v>
      </c>
      <c r="X1906" t="s">
        <v>2396</v>
      </c>
      <c r="AC1906" t="s">
        <v>2397</v>
      </c>
    </row>
    <row r="1907" spans="1:29" x14ac:dyDescent="0.25">
      <c r="A1907" t="s">
        <v>1972</v>
      </c>
      <c r="B1907" t="s">
        <v>2398</v>
      </c>
      <c r="C1907" t="b">
        <v>0</v>
      </c>
      <c r="D1907" t="s">
        <v>40</v>
      </c>
      <c r="F1907" t="s">
        <v>2398</v>
      </c>
      <c r="G1907" t="s">
        <v>2398</v>
      </c>
      <c r="H1907" t="s">
        <v>2650</v>
      </c>
      <c r="I1907" t="s">
        <v>2398</v>
      </c>
      <c r="J1907" t="s">
        <v>2398</v>
      </c>
      <c r="K1907">
        <v>116054</v>
      </c>
      <c r="L1907" t="s">
        <v>32</v>
      </c>
      <c r="M1907" t="s">
        <v>197</v>
      </c>
      <c r="N1907" t="s">
        <v>439</v>
      </c>
      <c r="O1907" t="s">
        <v>446</v>
      </c>
      <c r="P1907" t="s">
        <v>447</v>
      </c>
      <c r="Q1907" t="s">
        <v>1972</v>
      </c>
      <c r="T1907" t="s">
        <v>2395</v>
      </c>
      <c r="X1907" t="s">
        <v>2396</v>
      </c>
      <c r="AC1907" t="s">
        <v>2399</v>
      </c>
    </row>
    <row r="1908" spans="1:29" x14ac:dyDescent="0.25">
      <c r="A1908" t="s">
        <v>1972</v>
      </c>
      <c r="B1908" t="s">
        <v>2400</v>
      </c>
      <c r="C1908" t="b">
        <v>0</v>
      </c>
      <c r="D1908" t="s">
        <v>40</v>
      </c>
      <c r="F1908" t="s">
        <v>2400</v>
      </c>
      <c r="G1908" t="s">
        <v>2400</v>
      </c>
      <c r="H1908" t="s">
        <v>2650</v>
      </c>
      <c r="I1908" t="s">
        <v>2400</v>
      </c>
      <c r="J1908" t="s">
        <v>2400</v>
      </c>
      <c r="K1908">
        <v>116063</v>
      </c>
      <c r="L1908" t="s">
        <v>32</v>
      </c>
      <c r="M1908" t="s">
        <v>197</v>
      </c>
      <c r="N1908" t="s">
        <v>439</v>
      </c>
      <c r="O1908" t="s">
        <v>446</v>
      </c>
      <c r="P1908" t="s">
        <v>447</v>
      </c>
      <c r="Q1908" t="s">
        <v>1972</v>
      </c>
      <c r="T1908" t="s">
        <v>2395</v>
      </c>
      <c r="X1908" t="s">
        <v>2396</v>
      </c>
      <c r="AC1908" t="s">
        <v>2401</v>
      </c>
    </row>
    <row r="1909" spans="1:29" x14ac:dyDescent="0.25">
      <c r="A1909" t="s">
        <v>1972</v>
      </c>
      <c r="B1909" t="s">
        <v>2396</v>
      </c>
      <c r="C1909" t="b">
        <v>0</v>
      </c>
      <c r="D1909" t="s">
        <v>40</v>
      </c>
      <c r="F1909" t="s">
        <v>82</v>
      </c>
      <c r="G1909" t="s">
        <v>82</v>
      </c>
      <c r="H1909" t="s">
        <v>82</v>
      </c>
      <c r="I1909" t="s">
        <v>2396</v>
      </c>
      <c r="J1909" t="s">
        <v>2396</v>
      </c>
      <c r="K1909">
        <v>116046</v>
      </c>
      <c r="L1909" t="s">
        <v>32</v>
      </c>
      <c r="M1909" t="s">
        <v>197</v>
      </c>
      <c r="N1909" t="s">
        <v>439</v>
      </c>
      <c r="O1909" t="s">
        <v>446</v>
      </c>
      <c r="P1909" t="s">
        <v>447</v>
      </c>
      <c r="Q1909" t="s">
        <v>1972</v>
      </c>
      <c r="T1909" t="s">
        <v>2395</v>
      </c>
      <c r="X1909" t="s">
        <v>2396</v>
      </c>
    </row>
    <row r="1910" spans="1:29" x14ac:dyDescent="0.25">
      <c r="A1910" t="s">
        <v>1972</v>
      </c>
      <c r="B1910" t="s">
        <v>2402</v>
      </c>
      <c r="C1910" t="b">
        <v>0</v>
      </c>
      <c r="D1910" t="s">
        <v>40</v>
      </c>
      <c r="F1910" t="s">
        <v>2402</v>
      </c>
      <c r="G1910" t="s">
        <v>2402</v>
      </c>
      <c r="H1910" t="s">
        <v>2645</v>
      </c>
      <c r="I1910" t="s">
        <v>2402</v>
      </c>
      <c r="J1910" t="s">
        <v>2402</v>
      </c>
      <c r="K1910">
        <v>116039</v>
      </c>
      <c r="L1910" t="s">
        <v>32</v>
      </c>
      <c r="M1910" t="s">
        <v>197</v>
      </c>
      <c r="N1910" t="s">
        <v>439</v>
      </c>
      <c r="O1910" t="s">
        <v>446</v>
      </c>
      <c r="P1910" t="s">
        <v>447</v>
      </c>
      <c r="Q1910" t="s">
        <v>1972</v>
      </c>
      <c r="T1910" t="s">
        <v>2395</v>
      </c>
      <c r="X1910" t="s">
        <v>2402</v>
      </c>
    </row>
    <row r="1911" spans="1:29" x14ac:dyDescent="0.25">
      <c r="A1911" t="s">
        <v>1972</v>
      </c>
      <c r="B1911" t="s">
        <v>2395</v>
      </c>
      <c r="C1911" t="b">
        <v>0</v>
      </c>
      <c r="D1911" t="s">
        <v>40</v>
      </c>
      <c r="F1911" t="s">
        <v>82</v>
      </c>
      <c r="G1911" t="s">
        <v>82</v>
      </c>
      <c r="H1911" t="s">
        <v>82</v>
      </c>
      <c r="I1911" t="s">
        <v>2395</v>
      </c>
      <c r="J1911" t="s">
        <v>2395</v>
      </c>
      <c r="L1911" t="s">
        <v>32</v>
      </c>
      <c r="M1911" t="s">
        <v>197</v>
      </c>
      <c r="N1911" t="s">
        <v>439</v>
      </c>
      <c r="O1911" t="s">
        <v>446</v>
      </c>
      <c r="P1911" t="s">
        <v>447</v>
      </c>
      <c r="Q1911" t="s">
        <v>1972</v>
      </c>
      <c r="T1911" t="s">
        <v>2395</v>
      </c>
    </row>
    <row r="1912" spans="1:29" x14ac:dyDescent="0.25">
      <c r="A1912" t="s">
        <v>1972</v>
      </c>
      <c r="B1912" t="s">
        <v>2403</v>
      </c>
      <c r="C1912" t="b">
        <v>0</v>
      </c>
      <c r="D1912" t="s">
        <v>40</v>
      </c>
      <c r="F1912" t="s">
        <v>82</v>
      </c>
      <c r="G1912" t="s">
        <v>2403</v>
      </c>
      <c r="H1912" t="s">
        <v>2645</v>
      </c>
      <c r="I1912" t="s">
        <v>2403</v>
      </c>
      <c r="J1912" t="s">
        <v>2403</v>
      </c>
      <c r="K1912">
        <v>116331</v>
      </c>
      <c r="L1912" t="s">
        <v>32</v>
      </c>
      <c r="M1912" t="s">
        <v>197</v>
      </c>
      <c r="N1912" t="s">
        <v>439</v>
      </c>
      <c r="O1912" t="s">
        <v>446</v>
      </c>
      <c r="P1912" t="s">
        <v>447</v>
      </c>
      <c r="Q1912" t="s">
        <v>1972</v>
      </c>
      <c r="T1912" t="s">
        <v>2404</v>
      </c>
      <c r="U1912" t="s">
        <v>2405</v>
      </c>
      <c r="X1912" t="s">
        <v>2403</v>
      </c>
    </row>
    <row r="1913" spans="1:29" x14ac:dyDescent="0.25">
      <c r="A1913" t="s">
        <v>1972</v>
      </c>
      <c r="B1913" t="s">
        <v>2406</v>
      </c>
      <c r="C1913" t="b">
        <v>0</v>
      </c>
      <c r="D1913" t="s">
        <v>40</v>
      </c>
      <c r="F1913" t="s">
        <v>2406</v>
      </c>
      <c r="G1913" t="s">
        <v>2406</v>
      </c>
      <c r="H1913" t="s">
        <v>2645</v>
      </c>
      <c r="I1913" t="s">
        <v>2406</v>
      </c>
      <c r="J1913" t="s">
        <v>2406</v>
      </c>
      <c r="K1913">
        <v>116388</v>
      </c>
      <c r="L1913" t="s">
        <v>32</v>
      </c>
      <c r="M1913" t="s">
        <v>197</v>
      </c>
      <c r="N1913" t="s">
        <v>439</v>
      </c>
      <c r="O1913" t="s">
        <v>446</v>
      </c>
      <c r="P1913" t="s">
        <v>447</v>
      </c>
      <c r="Q1913" t="s">
        <v>1972</v>
      </c>
      <c r="T1913" t="s">
        <v>2404</v>
      </c>
      <c r="U1913" t="s">
        <v>2405</v>
      </c>
      <c r="X1913" t="s">
        <v>2406</v>
      </c>
    </row>
    <row r="1914" spans="1:29" x14ac:dyDescent="0.25">
      <c r="A1914" t="s">
        <v>1972</v>
      </c>
      <c r="B1914" t="s">
        <v>2407</v>
      </c>
      <c r="C1914" t="b">
        <v>0</v>
      </c>
      <c r="D1914" t="s">
        <v>29</v>
      </c>
      <c r="F1914" t="s">
        <v>2406</v>
      </c>
      <c r="G1914" t="s">
        <v>2406</v>
      </c>
      <c r="H1914" t="s">
        <v>2645</v>
      </c>
      <c r="I1914" t="s">
        <v>2406</v>
      </c>
      <c r="J1914" t="s">
        <v>2406</v>
      </c>
      <c r="K1914">
        <v>116388</v>
      </c>
      <c r="L1914" t="s">
        <v>32</v>
      </c>
      <c r="M1914" t="s">
        <v>197</v>
      </c>
      <c r="N1914" t="s">
        <v>439</v>
      </c>
      <c r="O1914" t="s">
        <v>446</v>
      </c>
      <c r="P1914" t="s">
        <v>447</v>
      </c>
      <c r="Q1914" t="s">
        <v>1972</v>
      </c>
      <c r="T1914" t="s">
        <v>2404</v>
      </c>
      <c r="U1914" t="s">
        <v>2405</v>
      </c>
      <c r="X1914" t="s">
        <v>2406</v>
      </c>
    </row>
    <row r="1915" spans="1:29" x14ac:dyDescent="0.25">
      <c r="A1915" t="s">
        <v>1972</v>
      </c>
      <c r="B1915" t="s">
        <v>2408</v>
      </c>
      <c r="C1915" t="b">
        <v>0</v>
      </c>
      <c r="D1915" t="s">
        <v>29</v>
      </c>
      <c r="F1915" t="s">
        <v>82</v>
      </c>
      <c r="G1915" t="s">
        <v>82</v>
      </c>
      <c r="H1915" t="s">
        <v>82</v>
      </c>
      <c r="I1915" t="s">
        <v>2404</v>
      </c>
      <c r="J1915" t="s">
        <v>2404</v>
      </c>
      <c r="K1915">
        <v>568757</v>
      </c>
      <c r="L1915" t="s">
        <v>32</v>
      </c>
      <c r="M1915" t="s">
        <v>197</v>
      </c>
      <c r="N1915" t="s">
        <v>439</v>
      </c>
      <c r="O1915" t="s">
        <v>446</v>
      </c>
      <c r="P1915" t="s">
        <v>447</v>
      </c>
      <c r="Q1915" t="s">
        <v>1972</v>
      </c>
      <c r="T1915" t="s">
        <v>2404</v>
      </c>
    </row>
    <row r="1916" spans="1:29" x14ac:dyDescent="0.25">
      <c r="A1916" t="s">
        <v>1972</v>
      </c>
      <c r="B1916" t="s">
        <v>2404</v>
      </c>
      <c r="C1916" t="b">
        <v>0</v>
      </c>
      <c r="D1916" t="s">
        <v>40</v>
      </c>
      <c r="F1916" t="s">
        <v>82</v>
      </c>
      <c r="G1916" t="s">
        <v>82</v>
      </c>
      <c r="H1916" t="s">
        <v>82</v>
      </c>
      <c r="I1916" t="s">
        <v>2404</v>
      </c>
      <c r="J1916" t="s">
        <v>2404</v>
      </c>
      <c r="K1916">
        <v>568757</v>
      </c>
      <c r="L1916" t="s">
        <v>32</v>
      </c>
      <c r="M1916" t="s">
        <v>197</v>
      </c>
      <c r="N1916" t="s">
        <v>439</v>
      </c>
      <c r="O1916" t="s">
        <v>446</v>
      </c>
      <c r="P1916" t="s">
        <v>447</v>
      </c>
      <c r="Q1916" t="s">
        <v>1972</v>
      </c>
      <c r="T1916" t="s">
        <v>2404</v>
      </c>
    </row>
    <row r="1917" spans="1:29" x14ac:dyDescent="0.25">
      <c r="A1917" t="s">
        <v>1972</v>
      </c>
      <c r="B1917" t="s">
        <v>2405</v>
      </c>
      <c r="C1917" t="b">
        <v>0</v>
      </c>
      <c r="D1917" t="s">
        <v>29</v>
      </c>
      <c r="F1917" t="s">
        <v>82</v>
      </c>
      <c r="G1917" t="s">
        <v>82</v>
      </c>
      <c r="H1917" t="s">
        <v>82</v>
      </c>
      <c r="I1917" t="s">
        <v>2404</v>
      </c>
      <c r="J1917" t="s">
        <v>2404</v>
      </c>
      <c r="K1917">
        <v>568757</v>
      </c>
      <c r="L1917" t="s">
        <v>32</v>
      </c>
      <c r="M1917" t="s">
        <v>197</v>
      </c>
      <c r="N1917" t="s">
        <v>439</v>
      </c>
      <c r="O1917" t="s">
        <v>446</v>
      </c>
      <c r="P1917" t="s">
        <v>447</v>
      </c>
      <c r="Q1917" t="s">
        <v>1972</v>
      </c>
      <c r="T1917" t="s">
        <v>2404</v>
      </c>
    </row>
    <row r="1918" spans="1:29" x14ac:dyDescent="0.25">
      <c r="A1918" t="s">
        <v>1972</v>
      </c>
      <c r="B1918" t="s">
        <v>2409</v>
      </c>
      <c r="C1918" t="b">
        <v>0</v>
      </c>
      <c r="D1918" t="s">
        <v>29</v>
      </c>
      <c r="E1918" s="25" t="s">
        <v>418</v>
      </c>
      <c r="F1918" t="s">
        <v>82</v>
      </c>
      <c r="G1918" t="s">
        <v>82</v>
      </c>
      <c r="H1918" t="s">
        <v>82</v>
      </c>
      <c r="I1918" t="s">
        <v>1972</v>
      </c>
      <c r="J1918" t="s">
        <v>1972</v>
      </c>
      <c r="K1918">
        <v>115095</v>
      </c>
      <c r="L1918" t="s">
        <v>32</v>
      </c>
      <c r="M1918" t="s">
        <v>197</v>
      </c>
      <c r="N1918" t="s">
        <v>439</v>
      </c>
      <c r="O1918" t="s">
        <v>446</v>
      </c>
      <c r="P1918" t="s">
        <v>447</v>
      </c>
      <c r="Q1918" t="s">
        <v>1972</v>
      </c>
    </row>
    <row r="1919" spans="1:29" x14ac:dyDescent="0.25">
      <c r="A1919" t="s">
        <v>1972</v>
      </c>
      <c r="B1919" t="s">
        <v>2410</v>
      </c>
      <c r="C1919" t="b">
        <v>0</v>
      </c>
      <c r="D1919" t="s">
        <v>40</v>
      </c>
      <c r="E1919" s="25" t="s">
        <v>418</v>
      </c>
      <c r="F1919" t="s">
        <v>82</v>
      </c>
      <c r="G1919" t="s">
        <v>82</v>
      </c>
      <c r="H1919" t="s">
        <v>82</v>
      </c>
      <c r="I1919" t="s">
        <v>2410</v>
      </c>
      <c r="J1919" t="s">
        <v>2410</v>
      </c>
      <c r="L1919" t="s">
        <v>32</v>
      </c>
      <c r="M1919" t="s">
        <v>197</v>
      </c>
      <c r="N1919" t="s">
        <v>439</v>
      </c>
      <c r="O1919" t="s">
        <v>446</v>
      </c>
      <c r="P1919" t="s">
        <v>447</v>
      </c>
      <c r="Q1919" t="s">
        <v>1972</v>
      </c>
    </row>
    <row r="1920" spans="1:29" x14ac:dyDescent="0.25">
      <c r="A1920" t="s">
        <v>1972</v>
      </c>
      <c r="B1920" t="s">
        <v>1974</v>
      </c>
      <c r="C1920" t="b">
        <v>0</v>
      </c>
      <c r="D1920" t="s">
        <v>40</v>
      </c>
      <c r="E1920" s="25" t="s">
        <v>418</v>
      </c>
      <c r="F1920" t="s">
        <v>82</v>
      </c>
      <c r="G1920" t="s">
        <v>82</v>
      </c>
      <c r="H1920" t="s">
        <v>82</v>
      </c>
      <c r="I1920" t="s">
        <v>1974</v>
      </c>
      <c r="J1920" t="s">
        <v>1974</v>
      </c>
      <c r="K1920">
        <v>598162</v>
      </c>
      <c r="L1920" t="s">
        <v>32</v>
      </c>
      <c r="M1920" t="s">
        <v>197</v>
      </c>
      <c r="N1920" t="s">
        <v>439</v>
      </c>
      <c r="O1920" t="s">
        <v>446</v>
      </c>
      <c r="P1920" t="s">
        <v>447</v>
      </c>
      <c r="Q1920" t="s">
        <v>1972</v>
      </c>
    </row>
    <row r="1921" spans="1:29" x14ac:dyDescent="0.25">
      <c r="A1921" t="s">
        <v>1972</v>
      </c>
      <c r="B1921" t="s">
        <v>2411</v>
      </c>
      <c r="C1921" t="b">
        <v>0</v>
      </c>
      <c r="D1921" t="s">
        <v>40</v>
      </c>
      <c r="E1921" s="25" t="s">
        <v>418</v>
      </c>
      <c r="F1921" t="s">
        <v>82</v>
      </c>
      <c r="G1921" t="s">
        <v>82</v>
      </c>
      <c r="H1921" t="s">
        <v>82</v>
      </c>
      <c r="I1921" t="s">
        <v>2411</v>
      </c>
      <c r="J1921" t="s">
        <v>2411</v>
      </c>
      <c r="K1921">
        <v>115257</v>
      </c>
      <c r="L1921" t="s">
        <v>32</v>
      </c>
      <c r="M1921" t="s">
        <v>197</v>
      </c>
      <c r="N1921" t="s">
        <v>439</v>
      </c>
      <c r="O1921" t="s">
        <v>446</v>
      </c>
      <c r="P1921" t="s">
        <v>447</v>
      </c>
      <c r="Q1921" t="s">
        <v>1972</v>
      </c>
    </row>
    <row r="1922" spans="1:29" x14ac:dyDescent="0.25">
      <c r="A1922" t="s">
        <v>1972</v>
      </c>
      <c r="B1922" t="s">
        <v>1972</v>
      </c>
      <c r="C1922" t="b">
        <v>0</v>
      </c>
      <c r="D1922" t="s">
        <v>40</v>
      </c>
      <c r="E1922" s="25" t="s">
        <v>418</v>
      </c>
      <c r="F1922" t="s">
        <v>82</v>
      </c>
      <c r="G1922" t="s">
        <v>82</v>
      </c>
      <c r="H1922" t="s">
        <v>82</v>
      </c>
      <c r="I1922" t="s">
        <v>1972</v>
      </c>
      <c r="J1922" t="s">
        <v>1972</v>
      </c>
      <c r="K1922">
        <v>115095</v>
      </c>
      <c r="L1922" t="s">
        <v>32</v>
      </c>
      <c r="M1922" t="s">
        <v>197</v>
      </c>
      <c r="N1922" t="s">
        <v>439</v>
      </c>
      <c r="O1922" t="s">
        <v>446</v>
      </c>
      <c r="P1922" t="s">
        <v>447</v>
      </c>
      <c r="Q1922" t="s">
        <v>1972</v>
      </c>
    </row>
    <row r="1923" spans="1:29" x14ac:dyDescent="0.25">
      <c r="A1923" t="s">
        <v>1972</v>
      </c>
      <c r="B1923" t="s">
        <v>2412</v>
      </c>
      <c r="C1923" t="b">
        <v>0</v>
      </c>
      <c r="D1923" t="s">
        <v>29</v>
      </c>
      <c r="E1923" s="25" t="s">
        <v>418</v>
      </c>
      <c r="F1923" t="s">
        <v>82</v>
      </c>
      <c r="G1923" t="s">
        <v>82</v>
      </c>
      <c r="H1923" t="s">
        <v>82</v>
      </c>
      <c r="I1923" t="s">
        <v>1972</v>
      </c>
      <c r="J1923" t="s">
        <v>1972</v>
      </c>
      <c r="K1923">
        <v>115095</v>
      </c>
      <c r="L1923" t="s">
        <v>32</v>
      </c>
      <c r="M1923" t="s">
        <v>197</v>
      </c>
      <c r="N1923" t="s">
        <v>439</v>
      </c>
      <c r="O1923" t="s">
        <v>446</v>
      </c>
      <c r="P1923" t="s">
        <v>447</v>
      </c>
      <c r="Q1923" t="s">
        <v>1972</v>
      </c>
    </row>
    <row r="1924" spans="1:29" x14ac:dyDescent="0.25">
      <c r="A1924" t="s">
        <v>1972</v>
      </c>
      <c r="B1924" t="s">
        <v>2413</v>
      </c>
      <c r="C1924" t="b">
        <v>0</v>
      </c>
      <c r="D1924" t="s">
        <v>29</v>
      </c>
      <c r="E1924" s="25" t="s">
        <v>418</v>
      </c>
      <c r="F1924" t="s">
        <v>82</v>
      </c>
      <c r="G1924" t="s">
        <v>82</v>
      </c>
      <c r="H1924" t="s">
        <v>82</v>
      </c>
      <c r="I1924" t="s">
        <v>1972</v>
      </c>
      <c r="J1924" t="s">
        <v>1972</v>
      </c>
      <c r="K1924">
        <v>115095</v>
      </c>
      <c r="L1924" t="s">
        <v>32</v>
      </c>
      <c r="M1924" t="s">
        <v>197</v>
      </c>
      <c r="N1924" t="s">
        <v>439</v>
      </c>
      <c r="O1924" t="s">
        <v>446</v>
      </c>
      <c r="P1924" t="s">
        <v>447</v>
      </c>
      <c r="Q1924" t="s">
        <v>1972</v>
      </c>
    </row>
    <row r="1925" spans="1:29" hidden="1" x14ac:dyDescent="0.25">
      <c r="A1925" t="s">
        <v>113</v>
      </c>
      <c r="B1925" t="s">
        <v>446</v>
      </c>
      <c r="C1925" t="b">
        <v>1</v>
      </c>
      <c r="D1925" t="s">
        <v>2</v>
      </c>
      <c r="E1925" t="s">
        <v>418</v>
      </c>
      <c r="F1925" t="s">
        <v>82</v>
      </c>
      <c r="G1925" t="s">
        <v>82</v>
      </c>
      <c r="H1925" t="s">
        <v>82</v>
      </c>
      <c r="I1925" t="s">
        <v>82</v>
      </c>
      <c r="J1925" t="s">
        <v>82</v>
      </c>
      <c r="L1925" t="s">
        <v>32</v>
      </c>
      <c r="M1925" t="s">
        <v>197</v>
      </c>
      <c r="N1925" t="s">
        <v>439</v>
      </c>
      <c r="O1925" t="s">
        <v>446</v>
      </c>
    </row>
    <row r="1926" spans="1:29" hidden="1" x14ac:dyDescent="0.25">
      <c r="A1926" t="s">
        <v>27</v>
      </c>
      <c r="B1926" t="s">
        <v>2414</v>
      </c>
      <c r="C1926" t="b">
        <v>1</v>
      </c>
      <c r="D1926" t="s">
        <v>2</v>
      </c>
      <c r="E1926" t="s">
        <v>2415</v>
      </c>
      <c r="F1926" t="s">
        <v>82</v>
      </c>
      <c r="G1926" t="s">
        <v>82</v>
      </c>
      <c r="H1926" t="s">
        <v>82</v>
      </c>
      <c r="I1926" t="s">
        <v>82</v>
      </c>
      <c r="J1926" t="s">
        <v>82</v>
      </c>
      <c r="L1926" t="s">
        <v>32</v>
      </c>
      <c r="M1926" t="s">
        <v>2416</v>
      </c>
      <c r="O1926" t="s">
        <v>2417</v>
      </c>
    </row>
    <row r="1927" spans="1:29" hidden="1" x14ac:dyDescent="0.25">
      <c r="A1927" t="s">
        <v>27</v>
      </c>
      <c r="B1927" t="s">
        <v>2416</v>
      </c>
      <c r="C1927" t="b">
        <v>1</v>
      </c>
      <c r="D1927" t="s">
        <v>2</v>
      </c>
      <c r="E1927" t="s">
        <v>337</v>
      </c>
      <c r="F1927" t="s">
        <v>82</v>
      </c>
      <c r="G1927" t="s">
        <v>82</v>
      </c>
      <c r="H1927" t="s">
        <v>82</v>
      </c>
      <c r="I1927" t="s">
        <v>82</v>
      </c>
      <c r="J1927" t="s">
        <v>82</v>
      </c>
      <c r="K1927">
        <v>155469</v>
      </c>
      <c r="L1927" t="s">
        <v>32</v>
      </c>
      <c r="M1927" t="s">
        <v>2416</v>
      </c>
    </row>
    <row r="1928" spans="1:29" hidden="1" x14ac:dyDescent="0.25">
      <c r="A1928" t="s">
        <v>2418</v>
      </c>
      <c r="B1928" t="s">
        <v>2419</v>
      </c>
      <c r="C1928" t="b">
        <v>1</v>
      </c>
      <c r="D1928" t="s">
        <v>2</v>
      </c>
      <c r="E1928" t="s">
        <v>2418</v>
      </c>
      <c r="F1928" t="s">
        <v>82</v>
      </c>
      <c r="G1928" t="s">
        <v>82</v>
      </c>
      <c r="H1928" t="s">
        <v>82</v>
      </c>
      <c r="I1928" t="s">
        <v>82</v>
      </c>
      <c r="J1928" t="s">
        <v>82</v>
      </c>
      <c r="L1928" t="s">
        <v>32</v>
      </c>
      <c r="M1928" t="s">
        <v>2420</v>
      </c>
      <c r="N1928" t="s">
        <v>2421</v>
      </c>
      <c r="O1928" t="s">
        <v>2422</v>
      </c>
    </row>
    <row r="1929" spans="1:29" hidden="1" x14ac:dyDescent="0.25">
      <c r="A1929" t="s">
        <v>2418</v>
      </c>
      <c r="B1929" t="s">
        <v>2423</v>
      </c>
      <c r="C1929" t="b">
        <v>1</v>
      </c>
      <c r="D1929" t="s">
        <v>2</v>
      </c>
      <c r="E1929" t="s">
        <v>2418</v>
      </c>
      <c r="F1929" t="s">
        <v>82</v>
      </c>
      <c r="G1929" t="s">
        <v>82</v>
      </c>
      <c r="H1929" t="s">
        <v>82</v>
      </c>
      <c r="I1929" t="s">
        <v>82</v>
      </c>
      <c r="J1929" t="s">
        <v>82</v>
      </c>
      <c r="K1929">
        <v>161931</v>
      </c>
      <c r="L1929" t="s">
        <v>32</v>
      </c>
      <c r="M1929" t="s">
        <v>2420</v>
      </c>
      <c r="N1929" t="s">
        <v>2421</v>
      </c>
      <c r="O1929" t="s">
        <v>2419</v>
      </c>
      <c r="P1929" t="s">
        <v>2424</v>
      </c>
      <c r="Q1929" t="s">
        <v>2425</v>
      </c>
      <c r="T1929" t="s">
        <v>2423</v>
      </c>
    </row>
    <row r="1930" spans="1:29" hidden="1" x14ac:dyDescent="0.25">
      <c r="A1930" t="s">
        <v>2418</v>
      </c>
      <c r="B1930" t="s">
        <v>2426</v>
      </c>
      <c r="C1930" t="b">
        <v>1</v>
      </c>
      <c r="D1930" t="s">
        <v>2</v>
      </c>
      <c r="E1930" t="s">
        <v>2418</v>
      </c>
      <c r="F1930" t="s">
        <v>82</v>
      </c>
      <c r="G1930" t="s">
        <v>82</v>
      </c>
      <c r="H1930" t="s">
        <v>82</v>
      </c>
      <c r="I1930" t="s">
        <v>82</v>
      </c>
      <c r="J1930" t="s">
        <v>82</v>
      </c>
      <c r="K1930">
        <v>167196</v>
      </c>
      <c r="L1930" t="s">
        <v>32</v>
      </c>
      <c r="M1930" t="s">
        <v>2420</v>
      </c>
      <c r="N1930" t="s">
        <v>2421</v>
      </c>
      <c r="O1930" t="s">
        <v>2419</v>
      </c>
      <c r="P1930" t="s">
        <v>2424</v>
      </c>
      <c r="Q1930" t="s">
        <v>2427</v>
      </c>
      <c r="R1930" t="s">
        <v>2428</v>
      </c>
      <c r="T1930" t="s">
        <v>2426</v>
      </c>
    </row>
    <row r="1931" spans="1:29" hidden="1" x14ac:dyDescent="0.25">
      <c r="A1931" t="s">
        <v>2418</v>
      </c>
      <c r="B1931" t="s">
        <v>2429</v>
      </c>
      <c r="C1931" t="b">
        <v>1</v>
      </c>
      <c r="D1931" t="s">
        <v>2</v>
      </c>
      <c r="E1931" t="s">
        <v>2418</v>
      </c>
      <c r="F1931" t="s">
        <v>82</v>
      </c>
      <c r="G1931" t="s">
        <v>82</v>
      </c>
      <c r="H1931" t="s">
        <v>82</v>
      </c>
      <c r="I1931" t="s">
        <v>82</v>
      </c>
      <c r="J1931" t="s">
        <v>82</v>
      </c>
      <c r="K1931">
        <v>173546</v>
      </c>
      <c r="L1931" t="s">
        <v>32</v>
      </c>
      <c r="M1931" t="s">
        <v>2420</v>
      </c>
      <c r="N1931" t="s">
        <v>2421</v>
      </c>
      <c r="O1931" t="s">
        <v>2430</v>
      </c>
      <c r="Q1931" t="s">
        <v>2431</v>
      </c>
      <c r="T1931" t="s">
        <v>2432</v>
      </c>
      <c r="X1931" t="s">
        <v>2433</v>
      </c>
      <c r="AC1931" t="s">
        <v>2434</v>
      </c>
    </row>
    <row r="1932" spans="1:29" hidden="1" x14ac:dyDescent="0.25">
      <c r="A1932" t="s">
        <v>2418</v>
      </c>
      <c r="B1932" t="s">
        <v>2431</v>
      </c>
      <c r="C1932" t="b">
        <v>1</v>
      </c>
      <c r="D1932" t="s">
        <v>2</v>
      </c>
      <c r="E1932" t="s">
        <v>2418</v>
      </c>
      <c r="F1932" t="s">
        <v>82</v>
      </c>
      <c r="G1932" t="s">
        <v>82</v>
      </c>
      <c r="H1932" t="s">
        <v>82</v>
      </c>
      <c r="I1932" t="s">
        <v>82</v>
      </c>
      <c r="J1932" t="s">
        <v>82</v>
      </c>
      <c r="K1932">
        <v>173423</v>
      </c>
      <c r="L1932" t="s">
        <v>32</v>
      </c>
      <c r="M1932" t="s">
        <v>2420</v>
      </c>
      <c r="N1932" t="s">
        <v>2421</v>
      </c>
      <c r="O1932" t="s">
        <v>2430</v>
      </c>
      <c r="Q1932" t="s">
        <v>2431</v>
      </c>
    </row>
    <row r="1933" spans="1:29" hidden="1" x14ac:dyDescent="0.25">
      <c r="A1933" t="s">
        <v>2418</v>
      </c>
      <c r="B1933" t="s">
        <v>2435</v>
      </c>
      <c r="C1933" t="b">
        <v>1</v>
      </c>
      <c r="D1933" t="s">
        <v>2</v>
      </c>
      <c r="E1933" t="s">
        <v>2418</v>
      </c>
      <c r="F1933" t="s">
        <v>82</v>
      </c>
      <c r="G1933" t="s">
        <v>82</v>
      </c>
      <c r="H1933" t="s">
        <v>82</v>
      </c>
      <c r="I1933" t="s">
        <v>82</v>
      </c>
      <c r="J1933" t="s">
        <v>82</v>
      </c>
      <c r="K1933">
        <v>173584</v>
      </c>
      <c r="L1933" t="s">
        <v>32</v>
      </c>
      <c r="M1933" t="s">
        <v>2420</v>
      </c>
      <c r="N1933" t="s">
        <v>2421</v>
      </c>
      <c r="O1933" t="s">
        <v>2430</v>
      </c>
      <c r="Q1933" t="s">
        <v>2435</v>
      </c>
    </row>
    <row r="1934" spans="1:29" hidden="1" x14ac:dyDescent="0.25">
      <c r="A1934" t="s">
        <v>2418</v>
      </c>
      <c r="B1934" t="s">
        <v>2430</v>
      </c>
      <c r="C1934" t="b">
        <v>1</v>
      </c>
      <c r="D1934" t="s">
        <v>2</v>
      </c>
      <c r="E1934" t="s">
        <v>2418</v>
      </c>
      <c r="F1934" t="s">
        <v>82</v>
      </c>
      <c r="G1934" t="s">
        <v>82</v>
      </c>
      <c r="H1934" t="s">
        <v>82</v>
      </c>
      <c r="I1934" t="s">
        <v>82</v>
      </c>
      <c r="J1934" t="s">
        <v>82</v>
      </c>
      <c r="L1934" t="s">
        <v>32</v>
      </c>
      <c r="M1934" t="s">
        <v>2420</v>
      </c>
      <c r="N1934" t="s">
        <v>2421</v>
      </c>
      <c r="O1934" t="s">
        <v>2430</v>
      </c>
    </row>
    <row r="1935" spans="1:29" hidden="1" x14ac:dyDescent="0.25">
      <c r="A1935" t="s">
        <v>113</v>
      </c>
      <c r="B1935" t="s">
        <v>2436</v>
      </c>
      <c r="C1935" t="b">
        <v>1</v>
      </c>
      <c r="D1935" t="s">
        <v>2</v>
      </c>
      <c r="E1935" t="s">
        <v>2437</v>
      </c>
      <c r="F1935" t="s">
        <v>82</v>
      </c>
      <c r="G1935" t="s">
        <v>82</v>
      </c>
      <c r="H1935" t="s">
        <v>82</v>
      </c>
      <c r="I1935" t="s">
        <v>82</v>
      </c>
      <c r="J1935" t="s">
        <v>82</v>
      </c>
      <c r="L1935" t="s">
        <v>32</v>
      </c>
      <c r="M1935" t="s">
        <v>2420</v>
      </c>
      <c r="N1935" t="s">
        <v>2421</v>
      </c>
      <c r="O1935" t="s">
        <v>2438</v>
      </c>
      <c r="Q1935" t="s">
        <v>2439</v>
      </c>
      <c r="T1935" t="s">
        <v>2436</v>
      </c>
    </row>
    <row r="1936" spans="1:29" hidden="1" x14ac:dyDescent="0.25">
      <c r="A1936" t="s">
        <v>2418</v>
      </c>
      <c r="B1936" t="s">
        <v>2440</v>
      </c>
      <c r="C1936" t="b">
        <v>1</v>
      </c>
      <c r="D1936" t="s">
        <v>2</v>
      </c>
      <c r="E1936" t="s">
        <v>2418</v>
      </c>
      <c r="F1936" t="s">
        <v>82</v>
      </c>
      <c r="G1936" t="s">
        <v>82</v>
      </c>
      <c r="H1936" t="s">
        <v>82</v>
      </c>
      <c r="I1936" t="s">
        <v>82</v>
      </c>
      <c r="J1936" t="s">
        <v>82</v>
      </c>
      <c r="K1936">
        <v>166363</v>
      </c>
      <c r="L1936" t="s">
        <v>32</v>
      </c>
      <c r="M1936" t="s">
        <v>2420</v>
      </c>
      <c r="N1936" t="s">
        <v>2421</v>
      </c>
      <c r="O1936" t="s">
        <v>2441</v>
      </c>
      <c r="Q1936" t="s">
        <v>2442</v>
      </c>
      <c r="R1936" t="s">
        <v>2443</v>
      </c>
      <c r="T1936" t="s">
        <v>2440</v>
      </c>
    </row>
    <row r="1937" spans="1:24" hidden="1" x14ac:dyDescent="0.25">
      <c r="A1937" t="s">
        <v>2418</v>
      </c>
      <c r="B1937" t="s">
        <v>2444</v>
      </c>
      <c r="C1937" t="b">
        <v>1</v>
      </c>
      <c r="D1937" t="s">
        <v>2</v>
      </c>
      <c r="E1937" t="s">
        <v>2445</v>
      </c>
      <c r="F1937" t="s">
        <v>82</v>
      </c>
      <c r="G1937" t="s">
        <v>82</v>
      </c>
      <c r="H1937" t="s">
        <v>82</v>
      </c>
      <c r="I1937" t="s">
        <v>82</v>
      </c>
      <c r="J1937" t="s">
        <v>82</v>
      </c>
      <c r="L1937" t="s">
        <v>32</v>
      </c>
      <c r="M1937" t="s">
        <v>2420</v>
      </c>
    </row>
    <row r="1938" spans="1:24" x14ac:dyDescent="0.25">
      <c r="A1938" t="s">
        <v>27</v>
      </c>
      <c r="B1938" t="s">
        <v>2446</v>
      </c>
      <c r="C1938" t="b">
        <v>0</v>
      </c>
      <c r="D1938" t="s">
        <v>40</v>
      </c>
      <c r="F1938" t="s">
        <v>82</v>
      </c>
      <c r="G1938" t="s">
        <v>2446</v>
      </c>
      <c r="H1938" t="s">
        <v>2645</v>
      </c>
      <c r="I1938" t="s">
        <v>2446</v>
      </c>
      <c r="J1938" t="s">
        <v>2446</v>
      </c>
      <c r="K1938">
        <v>50845</v>
      </c>
      <c r="L1938" t="s">
        <v>32</v>
      </c>
      <c r="M1938" t="s">
        <v>2447</v>
      </c>
      <c r="O1938" t="s">
        <v>2448</v>
      </c>
      <c r="Q1938" t="s">
        <v>2449</v>
      </c>
      <c r="R1938" t="s">
        <v>2450</v>
      </c>
      <c r="T1938" t="s">
        <v>2451</v>
      </c>
      <c r="X1938" t="s">
        <v>2446</v>
      </c>
    </row>
    <row r="1939" spans="1:24" x14ac:dyDescent="0.25">
      <c r="A1939" t="s">
        <v>27</v>
      </c>
      <c r="B1939" t="s">
        <v>2451</v>
      </c>
      <c r="C1939" t="b">
        <v>0</v>
      </c>
      <c r="D1939" t="s">
        <v>29</v>
      </c>
      <c r="F1939" t="s">
        <v>82</v>
      </c>
      <c r="G1939" t="s">
        <v>2446</v>
      </c>
      <c r="H1939" t="s">
        <v>2645</v>
      </c>
      <c r="I1939" t="s">
        <v>2446</v>
      </c>
      <c r="J1939" t="s">
        <v>2446</v>
      </c>
      <c r="K1939">
        <v>50845</v>
      </c>
      <c r="L1939" t="s">
        <v>32</v>
      </c>
      <c r="M1939" t="s">
        <v>2447</v>
      </c>
      <c r="O1939" t="s">
        <v>2448</v>
      </c>
      <c r="Q1939" t="s">
        <v>2449</v>
      </c>
      <c r="R1939" t="s">
        <v>2450</v>
      </c>
      <c r="T1939" t="s">
        <v>2451</v>
      </c>
      <c r="X1939" t="s">
        <v>2446</v>
      </c>
    </row>
    <row r="1940" spans="1:24" x14ac:dyDescent="0.25">
      <c r="A1940" t="s">
        <v>27</v>
      </c>
      <c r="B1940" t="s">
        <v>2449</v>
      </c>
      <c r="C1940" t="b">
        <v>0</v>
      </c>
      <c r="D1940" t="s">
        <v>29</v>
      </c>
      <c r="F1940" t="s">
        <v>82</v>
      </c>
      <c r="G1940" t="s">
        <v>2446</v>
      </c>
      <c r="H1940" t="s">
        <v>2645</v>
      </c>
      <c r="I1940" t="s">
        <v>2446</v>
      </c>
      <c r="J1940" t="s">
        <v>2446</v>
      </c>
      <c r="K1940">
        <v>50845</v>
      </c>
      <c r="L1940" t="s">
        <v>32</v>
      </c>
      <c r="M1940" t="s">
        <v>2447</v>
      </c>
      <c r="O1940" t="s">
        <v>2448</v>
      </c>
      <c r="Q1940" t="s">
        <v>2449</v>
      </c>
      <c r="R1940" t="s">
        <v>2450</v>
      </c>
      <c r="T1940" t="s">
        <v>2451</v>
      </c>
      <c r="X1940" t="s">
        <v>2446</v>
      </c>
    </row>
    <row r="1941" spans="1:24" x14ac:dyDescent="0.25">
      <c r="A1941" t="s">
        <v>27</v>
      </c>
      <c r="B1941" t="s">
        <v>2448</v>
      </c>
      <c r="C1941" t="b">
        <v>0</v>
      </c>
      <c r="D1941" t="s">
        <v>29</v>
      </c>
      <c r="F1941" t="s">
        <v>82</v>
      </c>
      <c r="G1941" t="s">
        <v>2446</v>
      </c>
      <c r="H1941" t="s">
        <v>2645</v>
      </c>
      <c r="I1941" t="s">
        <v>2446</v>
      </c>
      <c r="J1941" t="s">
        <v>2446</v>
      </c>
      <c r="K1941">
        <v>50845</v>
      </c>
      <c r="L1941" t="s">
        <v>32</v>
      </c>
      <c r="M1941" t="s">
        <v>2447</v>
      </c>
      <c r="O1941" t="s">
        <v>2448</v>
      </c>
      <c r="Q1941" t="s">
        <v>2449</v>
      </c>
      <c r="R1941" t="s">
        <v>2450</v>
      </c>
      <c r="T1941" t="s">
        <v>2451</v>
      </c>
      <c r="X1941" t="s">
        <v>2446</v>
      </c>
    </row>
    <row r="1942" spans="1:24" x14ac:dyDescent="0.25">
      <c r="A1942" t="s">
        <v>27</v>
      </c>
      <c r="B1942" t="s">
        <v>2452</v>
      </c>
      <c r="C1942" t="b">
        <v>0</v>
      </c>
      <c r="D1942" t="s">
        <v>29</v>
      </c>
      <c r="F1942" t="s">
        <v>82</v>
      </c>
      <c r="G1942" t="s">
        <v>2446</v>
      </c>
      <c r="H1942" t="s">
        <v>2645</v>
      </c>
      <c r="I1942" t="s">
        <v>2446</v>
      </c>
      <c r="J1942" t="s">
        <v>2446</v>
      </c>
      <c r="K1942">
        <v>50845</v>
      </c>
      <c r="L1942" t="s">
        <v>32</v>
      </c>
      <c r="M1942" t="s">
        <v>2447</v>
      </c>
      <c r="O1942" t="s">
        <v>2448</v>
      </c>
      <c r="Q1942" t="s">
        <v>2449</v>
      </c>
      <c r="R1942" t="s">
        <v>2450</v>
      </c>
      <c r="T1942" t="s">
        <v>2451</v>
      </c>
      <c r="X1942" t="s">
        <v>2446</v>
      </c>
    </row>
    <row r="1943" spans="1:24" x14ac:dyDescent="0.25">
      <c r="A1943" t="s">
        <v>27</v>
      </c>
      <c r="B1943" t="s">
        <v>2453</v>
      </c>
      <c r="C1943" t="b">
        <v>0</v>
      </c>
      <c r="D1943" t="s">
        <v>29</v>
      </c>
      <c r="F1943" t="s">
        <v>82</v>
      </c>
      <c r="G1943" t="s">
        <v>2446</v>
      </c>
      <c r="H1943" t="s">
        <v>2645</v>
      </c>
      <c r="I1943" t="s">
        <v>2446</v>
      </c>
      <c r="J1943" t="s">
        <v>2446</v>
      </c>
      <c r="K1943">
        <v>50845</v>
      </c>
      <c r="L1943" t="s">
        <v>32</v>
      </c>
      <c r="M1943" t="s">
        <v>2447</v>
      </c>
      <c r="O1943" t="s">
        <v>2448</v>
      </c>
      <c r="Q1943" t="s">
        <v>2449</v>
      </c>
      <c r="R1943" t="s">
        <v>2450</v>
      </c>
      <c r="T1943" t="s">
        <v>2451</v>
      </c>
      <c r="X1943" t="s">
        <v>2446</v>
      </c>
    </row>
    <row r="1944" spans="1:24" x14ac:dyDescent="0.25">
      <c r="A1944" t="s">
        <v>27</v>
      </c>
      <c r="B1944" t="s">
        <v>2447</v>
      </c>
      <c r="C1944" t="b">
        <v>0</v>
      </c>
      <c r="D1944" t="s">
        <v>29</v>
      </c>
      <c r="E1944" s="25" t="s">
        <v>2454</v>
      </c>
      <c r="F1944" t="s">
        <v>82</v>
      </c>
      <c r="G1944" t="s">
        <v>2446</v>
      </c>
      <c r="H1944" t="s">
        <v>2645</v>
      </c>
      <c r="I1944" t="s">
        <v>2446</v>
      </c>
      <c r="J1944" t="s">
        <v>2446</v>
      </c>
      <c r="K1944">
        <v>48738</v>
      </c>
      <c r="L1944" t="s">
        <v>32</v>
      </c>
      <c r="M1944" t="s">
        <v>2447</v>
      </c>
    </row>
    <row r="1945" spans="1:24" hidden="1" x14ac:dyDescent="0.25">
      <c r="A1945" t="s">
        <v>113</v>
      </c>
      <c r="B1945" t="s">
        <v>2455</v>
      </c>
      <c r="C1945" t="b">
        <v>1</v>
      </c>
      <c r="D1945" t="s">
        <v>2</v>
      </c>
      <c r="E1945" t="s">
        <v>2456</v>
      </c>
      <c r="F1945" t="s">
        <v>82</v>
      </c>
      <c r="G1945" t="s">
        <v>82</v>
      </c>
      <c r="H1945" t="s">
        <v>82</v>
      </c>
      <c r="I1945" t="s">
        <v>82</v>
      </c>
      <c r="J1945" t="s">
        <v>82</v>
      </c>
      <c r="L1945" t="s">
        <v>32</v>
      </c>
      <c r="M1945" t="s">
        <v>2457</v>
      </c>
      <c r="O1945" t="s">
        <v>2458</v>
      </c>
      <c r="P1945" t="s">
        <v>2459</v>
      </c>
      <c r="Q1945" t="s">
        <v>2460</v>
      </c>
      <c r="T1945" t="s">
        <v>2461</v>
      </c>
    </row>
    <row r="1946" spans="1:24" hidden="1" x14ac:dyDescent="0.25">
      <c r="A1946" t="s">
        <v>113</v>
      </c>
      <c r="B1946" t="s">
        <v>2462</v>
      </c>
      <c r="C1946" t="b">
        <v>1</v>
      </c>
      <c r="D1946" t="s">
        <v>2</v>
      </c>
      <c r="E1946" t="s">
        <v>2456</v>
      </c>
      <c r="F1946" t="s">
        <v>82</v>
      </c>
      <c r="G1946" t="s">
        <v>82</v>
      </c>
      <c r="H1946" t="s">
        <v>82</v>
      </c>
      <c r="I1946" t="s">
        <v>82</v>
      </c>
      <c r="J1946" t="s">
        <v>82</v>
      </c>
      <c r="L1946" t="s">
        <v>32</v>
      </c>
      <c r="M1946" t="s">
        <v>2457</v>
      </c>
      <c r="O1946" t="s">
        <v>2458</v>
      </c>
      <c r="P1946" t="s">
        <v>2459</v>
      </c>
      <c r="Q1946" t="s">
        <v>2460</v>
      </c>
      <c r="T1946" t="s">
        <v>2463</v>
      </c>
      <c r="X1946" t="s">
        <v>2462</v>
      </c>
    </row>
    <row r="1947" spans="1:24" x14ac:dyDescent="0.25">
      <c r="A1947" t="s">
        <v>27</v>
      </c>
      <c r="B1947" t="s">
        <v>2464</v>
      </c>
      <c r="C1947" t="b">
        <v>0</v>
      </c>
      <c r="D1947" t="s">
        <v>40</v>
      </c>
      <c r="F1947" t="s">
        <v>82</v>
      </c>
      <c r="G1947" t="s">
        <v>2464</v>
      </c>
      <c r="H1947" t="s">
        <v>2645</v>
      </c>
      <c r="I1947" t="s">
        <v>2464</v>
      </c>
      <c r="J1947" t="s">
        <v>2464</v>
      </c>
      <c r="K1947">
        <v>81385</v>
      </c>
      <c r="L1947" t="s">
        <v>32</v>
      </c>
      <c r="M1947" t="s">
        <v>2457</v>
      </c>
      <c r="O1947" t="s">
        <v>2458</v>
      </c>
      <c r="P1947" t="s">
        <v>2459</v>
      </c>
      <c r="Q1947" t="s">
        <v>2460</v>
      </c>
      <c r="T1947" t="s">
        <v>2465</v>
      </c>
      <c r="X1947" t="s">
        <v>2464</v>
      </c>
    </row>
    <row r="1948" spans="1:24" x14ac:dyDescent="0.25">
      <c r="A1948" t="s">
        <v>27</v>
      </c>
      <c r="B1948" t="s">
        <v>2466</v>
      </c>
      <c r="C1948" t="b">
        <v>0</v>
      </c>
      <c r="D1948" t="s">
        <v>29</v>
      </c>
      <c r="F1948" t="s">
        <v>82</v>
      </c>
      <c r="G1948" t="s">
        <v>2464</v>
      </c>
      <c r="H1948" t="s">
        <v>2645</v>
      </c>
      <c r="I1948" t="s">
        <v>2464</v>
      </c>
      <c r="J1948" t="s">
        <v>2464</v>
      </c>
      <c r="K1948">
        <v>81385</v>
      </c>
      <c r="L1948" t="s">
        <v>32</v>
      </c>
      <c r="M1948" t="s">
        <v>2457</v>
      </c>
      <c r="O1948" t="s">
        <v>2458</v>
      </c>
      <c r="P1948" t="s">
        <v>2459</v>
      </c>
      <c r="Q1948" t="s">
        <v>2460</v>
      </c>
      <c r="T1948" t="s">
        <v>2465</v>
      </c>
      <c r="X1948" t="s">
        <v>2464</v>
      </c>
    </row>
    <row r="1949" spans="1:24" hidden="1" x14ac:dyDescent="0.25">
      <c r="A1949" t="s">
        <v>113</v>
      </c>
      <c r="B1949" t="s">
        <v>2467</v>
      </c>
      <c r="C1949" t="b">
        <v>1</v>
      </c>
      <c r="D1949" t="s">
        <v>2</v>
      </c>
      <c r="E1949" t="s">
        <v>2456</v>
      </c>
      <c r="F1949" t="s">
        <v>82</v>
      </c>
      <c r="G1949" t="s">
        <v>82</v>
      </c>
      <c r="H1949" t="s">
        <v>82</v>
      </c>
      <c r="I1949" t="s">
        <v>82</v>
      </c>
      <c r="J1949" t="s">
        <v>82</v>
      </c>
      <c r="L1949" t="s">
        <v>32</v>
      </c>
      <c r="M1949" t="s">
        <v>2457</v>
      </c>
      <c r="O1949" t="s">
        <v>2458</v>
      </c>
      <c r="P1949" t="s">
        <v>2459</v>
      </c>
      <c r="Q1949" t="s">
        <v>2460</v>
      </c>
      <c r="T1949" t="s">
        <v>2467</v>
      </c>
    </row>
    <row r="1950" spans="1:24" hidden="1" x14ac:dyDescent="0.25">
      <c r="A1950" t="s">
        <v>113</v>
      </c>
      <c r="B1950" t="s">
        <v>2468</v>
      </c>
      <c r="C1950" t="b">
        <v>1</v>
      </c>
      <c r="D1950" t="s">
        <v>2</v>
      </c>
      <c r="E1950" t="s">
        <v>2456</v>
      </c>
      <c r="F1950" t="s">
        <v>82</v>
      </c>
      <c r="G1950" t="s">
        <v>82</v>
      </c>
      <c r="H1950" t="s">
        <v>82</v>
      </c>
      <c r="I1950" t="s">
        <v>82</v>
      </c>
      <c r="J1950" t="s">
        <v>82</v>
      </c>
      <c r="L1950" t="s">
        <v>32</v>
      </c>
      <c r="M1950" t="s">
        <v>2457</v>
      </c>
      <c r="O1950" t="s">
        <v>2458</v>
      </c>
      <c r="P1950" t="s">
        <v>2459</v>
      </c>
      <c r="Q1950" t="s">
        <v>2460</v>
      </c>
      <c r="T1950" t="s">
        <v>2469</v>
      </c>
    </row>
    <row r="1951" spans="1:24" x14ac:dyDescent="0.25">
      <c r="A1951" t="s">
        <v>27</v>
      </c>
      <c r="B1951" t="s">
        <v>2470</v>
      </c>
      <c r="C1951" t="b">
        <v>0</v>
      </c>
      <c r="D1951" t="s">
        <v>40</v>
      </c>
      <c r="F1951" t="s">
        <v>2471</v>
      </c>
      <c r="G1951" t="s">
        <v>2471</v>
      </c>
      <c r="H1951" t="s">
        <v>2646</v>
      </c>
      <c r="I1951" t="s">
        <v>2470</v>
      </c>
      <c r="J1951" t="s">
        <v>2470</v>
      </c>
      <c r="K1951">
        <v>81427</v>
      </c>
      <c r="L1951" t="s">
        <v>32</v>
      </c>
      <c r="M1951" t="s">
        <v>2457</v>
      </c>
      <c r="O1951" t="s">
        <v>2458</v>
      </c>
      <c r="P1951" t="s">
        <v>2459</v>
      </c>
      <c r="Q1951" t="s">
        <v>2460</v>
      </c>
      <c r="T1951" t="s">
        <v>2471</v>
      </c>
      <c r="X1951" t="s">
        <v>2470</v>
      </c>
    </row>
    <row r="1952" spans="1:24" x14ac:dyDescent="0.25">
      <c r="A1952" t="s">
        <v>27</v>
      </c>
      <c r="B1952" t="s">
        <v>2472</v>
      </c>
      <c r="C1952" t="b">
        <v>0</v>
      </c>
      <c r="D1952" t="s">
        <v>40</v>
      </c>
      <c r="F1952" t="s">
        <v>2471</v>
      </c>
      <c r="G1952" t="s">
        <v>2471</v>
      </c>
      <c r="H1952" t="s">
        <v>2646</v>
      </c>
      <c r="I1952" t="s">
        <v>2472</v>
      </c>
      <c r="J1952" t="s">
        <v>2472</v>
      </c>
      <c r="K1952">
        <v>81400</v>
      </c>
      <c r="L1952" t="s">
        <v>32</v>
      </c>
      <c r="M1952" t="s">
        <v>2457</v>
      </c>
      <c r="O1952" t="s">
        <v>2458</v>
      </c>
      <c r="P1952" t="s">
        <v>2459</v>
      </c>
      <c r="Q1952" t="s">
        <v>2460</v>
      </c>
      <c r="T1952" t="s">
        <v>2471</v>
      </c>
      <c r="X1952" t="s">
        <v>2472</v>
      </c>
    </row>
    <row r="1953" spans="1:24" x14ac:dyDescent="0.25">
      <c r="A1953" t="s">
        <v>27</v>
      </c>
      <c r="B1953" t="s">
        <v>2473</v>
      </c>
      <c r="C1953" t="b">
        <v>0</v>
      </c>
      <c r="D1953" t="s">
        <v>40</v>
      </c>
      <c r="F1953" t="s">
        <v>2471</v>
      </c>
      <c r="G1953" t="s">
        <v>2471</v>
      </c>
      <c r="H1953" t="s">
        <v>2646</v>
      </c>
      <c r="I1953" t="s">
        <v>2473</v>
      </c>
      <c r="J1953" t="s">
        <v>2473</v>
      </c>
      <c r="K1953">
        <v>81391</v>
      </c>
      <c r="L1953" t="s">
        <v>32</v>
      </c>
      <c r="M1953" t="s">
        <v>2457</v>
      </c>
      <c r="O1953" t="s">
        <v>2458</v>
      </c>
      <c r="P1953" t="s">
        <v>2459</v>
      </c>
      <c r="Q1953" t="s">
        <v>2460</v>
      </c>
      <c r="T1953" t="s">
        <v>2471</v>
      </c>
      <c r="X1953" t="s">
        <v>2473</v>
      </c>
    </row>
    <row r="1954" spans="1:24" x14ac:dyDescent="0.25">
      <c r="A1954" t="s">
        <v>27</v>
      </c>
      <c r="B1954" t="s">
        <v>2474</v>
      </c>
      <c r="C1954" t="b">
        <v>0</v>
      </c>
      <c r="D1954" t="s">
        <v>29</v>
      </c>
      <c r="F1954" t="s">
        <v>2471</v>
      </c>
      <c r="G1954" t="s">
        <v>2471</v>
      </c>
      <c r="H1954" t="s">
        <v>2646</v>
      </c>
      <c r="I1954" t="s">
        <v>2471</v>
      </c>
      <c r="J1954" t="s">
        <v>2471</v>
      </c>
      <c r="K1954">
        <v>81389</v>
      </c>
      <c r="L1954" t="s">
        <v>32</v>
      </c>
      <c r="M1954" t="s">
        <v>2457</v>
      </c>
      <c r="O1954" t="s">
        <v>2458</v>
      </c>
      <c r="P1954" t="s">
        <v>2459</v>
      </c>
      <c r="Q1954" t="s">
        <v>2460</v>
      </c>
      <c r="T1954" t="s">
        <v>2471</v>
      </c>
    </row>
    <row r="1955" spans="1:24" x14ac:dyDescent="0.25">
      <c r="A1955" t="s">
        <v>27</v>
      </c>
      <c r="B1955" t="s">
        <v>2475</v>
      </c>
      <c r="C1955" t="b">
        <v>0</v>
      </c>
      <c r="D1955" t="s">
        <v>29</v>
      </c>
      <c r="F1955" t="s">
        <v>2471</v>
      </c>
      <c r="G1955" t="s">
        <v>2471</v>
      </c>
      <c r="H1955" t="s">
        <v>2646</v>
      </c>
      <c r="I1955" t="s">
        <v>2471</v>
      </c>
      <c r="J1955" t="s">
        <v>2471</v>
      </c>
      <c r="K1955">
        <v>81389</v>
      </c>
      <c r="L1955" t="s">
        <v>32</v>
      </c>
      <c r="M1955" t="s">
        <v>2457</v>
      </c>
      <c r="O1955" t="s">
        <v>2458</v>
      </c>
      <c r="P1955" t="s">
        <v>2459</v>
      </c>
      <c r="Q1955" t="s">
        <v>2460</v>
      </c>
      <c r="T1955" t="s">
        <v>2471</v>
      </c>
    </row>
    <row r="1956" spans="1:24" x14ac:dyDescent="0.25">
      <c r="A1956" t="s">
        <v>27</v>
      </c>
      <c r="B1956" t="s">
        <v>2471</v>
      </c>
      <c r="C1956" t="b">
        <v>0</v>
      </c>
      <c r="D1956" t="s">
        <v>40</v>
      </c>
      <c r="F1956" t="s">
        <v>2471</v>
      </c>
      <c r="G1956" t="s">
        <v>2471</v>
      </c>
      <c r="H1956" t="s">
        <v>2646</v>
      </c>
      <c r="I1956" t="s">
        <v>2471</v>
      </c>
      <c r="J1956" t="s">
        <v>2471</v>
      </c>
      <c r="K1956">
        <v>81389</v>
      </c>
      <c r="L1956" t="s">
        <v>32</v>
      </c>
      <c r="M1956" t="s">
        <v>2457</v>
      </c>
      <c r="O1956" t="s">
        <v>2458</v>
      </c>
      <c r="P1956" t="s">
        <v>2459</v>
      </c>
      <c r="Q1956" t="s">
        <v>2460</v>
      </c>
      <c r="T1956" t="s">
        <v>2471</v>
      </c>
    </row>
    <row r="1957" spans="1:24" x14ac:dyDescent="0.25">
      <c r="A1957" t="s">
        <v>27</v>
      </c>
      <c r="B1957" t="s">
        <v>2476</v>
      </c>
      <c r="C1957" t="b">
        <v>0</v>
      </c>
      <c r="D1957" t="s">
        <v>40</v>
      </c>
      <c r="F1957" t="s">
        <v>82</v>
      </c>
      <c r="G1957" t="s">
        <v>82</v>
      </c>
      <c r="H1957" t="s">
        <v>82</v>
      </c>
      <c r="I1957" t="s">
        <v>2476</v>
      </c>
      <c r="J1957" t="s">
        <v>2476</v>
      </c>
      <c r="K1957">
        <v>566875</v>
      </c>
      <c r="L1957" t="s">
        <v>32</v>
      </c>
      <c r="M1957" t="s">
        <v>2457</v>
      </c>
      <c r="O1957" t="s">
        <v>2458</v>
      </c>
      <c r="P1957" t="s">
        <v>2459</v>
      </c>
      <c r="Q1957" t="s">
        <v>2460</v>
      </c>
    </row>
    <row r="1958" spans="1:24" x14ac:dyDescent="0.25">
      <c r="A1958" t="s">
        <v>27</v>
      </c>
      <c r="B1958" t="s">
        <v>2460</v>
      </c>
      <c r="C1958" t="b">
        <v>0</v>
      </c>
      <c r="D1958" t="s">
        <v>40</v>
      </c>
      <c r="F1958" t="s">
        <v>82</v>
      </c>
      <c r="G1958" t="s">
        <v>82</v>
      </c>
      <c r="H1958" t="s">
        <v>82</v>
      </c>
      <c r="I1958" t="s">
        <v>2460</v>
      </c>
      <c r="J1958" t="s">
        <v>2460</v>
      </c>
      <c r="K1958">
        <v>80384</v>
      </c>
      <c r="L1958" t="s">
        <v>32</v>
      </c>
      <c r="M1958" t="s">
        <v>2457</v>
      </c>
      <c r="O1958" t="s">
        <v>2458</v>
      </c>
      <c r="P1958" t="s">
        <v>2459</v>
      </c>
      <c r="Q1958" t="s">
        <v>2460</v>
      </c>
    </row>
    <row r="1959" spans="1:24" x14ac:dyDescent="0.25">
      <c r="A1959" t="s">
        <v>27</v>
      </c>
      <c r="B1959" t="s">
        <v>2477</v>
      </c>
      <c r="C1959" t="b">
        <v>0</v>
      </c>
      <c r="D1959" t="s">
        <v>29</v>
      </c>
      <c r="F1959" t="s">
        <v>82</v>
      </c>
      <c r="G1959" t="s">
        <v>2478</v>
      </c>
      <c r="H1959" t="s">
        <v>2648</v>
      </c>
      <c r="I1959" t="s">
        <v>2478</v>
      </c>
      <c r="J1959" t="s">
        <v>2478</v>
      </c>
      <c r="K1959">
        <v>79914</v>
      </c>
      <c r="L1959" t="s">
        <v>32</v>
      </c>
      <c r="M1959" t="s">
        <v>2457</v>
      </c>
      <c r="O1959" t="s">
        <v>2458</v>
      </c>
      <c r="P1959" t="s">
        <v>2479</v>
      </c>
      <c r="Q1959" t="s">
        <v>2480</v>
      </c>
      <c r="R1959" t="s">
        <v>2478</v>
      </c>
    </row>
    <row r="1960" spans="1:24" x14ac:dyDescent="0.25">
      <c r="A1960" t="s">
        <v>27</v>
      </c>
      <c r="B1960" t="s">
        <v>2481</v>
      </c>
      <c r="C1960" t="b">
        <v>0</v>
      </c>
      <c r="D1960" t="s">
        <v>29</v>
      </c>
      <c r="F1960" t="s">
        <v>82</v>
      </c>
      <c r="G1960" t="s">
        <v>2478</v>
      </c>
      <c r="H1960" t="s">
        <v>2648</v>
      </c>
      <c r="I1960" t="s">
        <v>2478</v>
      </c>
      <c r="J1960" t="s">
        <v>2478</v>
      </c>
      <c r="K1960">
        <v>79914</v>
      </c>
      <c r="L1960" t="s">
        <v>32</v>
      </c>
      <c r="M1960" t="s">
        <v>2457</v>
      </c>
      <c r="O1960" t="s">
        <v>2458</v>
      </c>
      <c r="P1960" t="s">
        <v>2479</v>
      </c>
      <c r="Q1960" t="s">
        <v>2480</v>
      </c>
      <c r="R1960" t="s">
        <v>2478</v>
      </c>
    </row>
    <row r="1961" spans="1:24" x14ac:dyDescent="0.25">
      <c r="A1961" t="s">
        <v>27</v>
      </c>
      <c r="B1961" t="s">
        <v>2482</v>
      </c>
      <c r="C1961" t="b">
        <v>0</v>
      </c>
      <c r="D1961" t="s">
        <v>29</v>
      </c>
      <c r="F1961" t="s">
        <v>82</v>
      </c>
      <c r="G1961" t="s">
        <v>2478</v>
      </c>
      <c r="H1961" t="s">
        <v>2648</v>
      </c>
      <c r="I1961" t="s">
        <v>2478</v>
      </c>
      <c r="J1961" t="s">
        <v>2478</v>
      </c>
      <c r="K1961">
        <v>79914</v>
      </c>
      <c r="L1961" t="s">
        <v>32</v>
      </c>
      <c r="M1961" t="s">
        <v>2457</v>
      </c>
      <c r="O1961" t="s">
        <v>2458</v>
      </c>
      <c r="P1961" t="s">
        <v>2479</v>
      </c>
      <c r="Q1961" t="s">
        <v>2480</v>
      </c>
      <c r="R1961" t="s">
        <v>2478</v>
      </c>
    </row>
    <row r="1962" spans="1:24" x14ac:dyDescent="0.25">
      <c r="A1962" t="s">
        <v>27</v>
      </c>
      <c r="B1962" t="s">
        <v>2483</v>
      </c>
      <c r="C1962" t="b">
        <v>0</v>
      </c>
      <c r="D1962" t="s">
        <v>29</v>
      </c>
      <c r="F1962" t="s">
        <v>82</v>
      </c>
      <c r="G1962" t="s">
        <v>2478</v>
      </c>
      <c r="H1962" t="s">
        <v>2648</v>
      </c>
      <c r="I1962" t="s">
        <v>2478</v>
      </c>
      <c r="J1962" t="s">
        <v>2478</v>
      </c>
      <c r="K1962">
        <v>79914</v>
      </c>
      <c r="L1962" t="s">
        <v>32</v>
      </c>
      <c r="M1962" t="s">
        <v>2457</v>
      </c>
      <c r="O1962" t="s">
        <v>2458</v>
      </c>
      <c r="P1962" t="s">
        <v>2479</v>
      </c>
      <c r="Q1962" t="s">
        <v>2480</v>
      </c>
      <c r="R1962" t="s">
        <v>2478</v>
      </c>
    </row>
    <row r="1963" spans="1:24" x14ac:dyDescent="0.25">
      <c r="A1963" t="s">
        <v>27</v>
      </c>
      <c r="B1963" t="s">
        <v>2480</v>
      </c>
      <c r="C1963" t="b">
        <v>0</v>
      </c>
      <c r="D1963" t="s">
        <v>29</v>
      </c>
      <c r="F1963" t="s">
        <v>82</v>
      </c>
      <c r="G1963" t="s">
        <v>2478</v>
      </c>
      <c r="H1963" t="s">
        <v>2648</v>
      </c>
      <c r="I1963" t="s">
        <v>2478</v>
      </c>
      <c r="J1963" t="s">
        <v>2478</v>
      </c>
      <c r="K1963">
        <v>79914</v>
      </c>
      <c r="L1963" t="s">
        <v>32</v>
      </c>
      <c r="M1963" t="s">
        <v>2457</v>
      </c>
      <c r="O1963" t="s">
        <v>2458</v>
      </c>
      <c r="P1963" t="s">
        <v>2479</v>
      </c>
      <c r="Q1963" t="s">
        <v>2480</v>
      </c>
      <c r="R1963" t="s">
        <v>2478</v>
      </c>
    </row>
    <row r="1964" spans="1:24" x14ac:dyDescent="0.25">
      <c r="A1964" t="s">
        <v>27</v>
      </c>
      <c r="B1964" t="s">
        <v>2478</v>
      </c>
      <c r="C1964" t="b">
        <v>0</v>
      </c>
      <c r="D1964" t="s">
        <v>40</v>
      </c>
      <c r="F1964" t="s">
        <v>82</v>
      </c>
      <c r="G1964" t="s">
        <v>2478</v>
      </c>
      <c r="H1964" t="s">
        <v>2648</v>
      </c>
      <c r="I1964" t="s">
        <v>2478</v>
      </c>
      <c r="J1964" t="s">
        <v>2478</v>
      </c>
      <c r="K1964">
        <v>79914</v>
      </c>
      <c r="L1964" t="s">
        <v>32</v>
      </c>
      <c r="M1964" t="s">
        <v>2457</v>
      </c>
      <c r="O1964" t="s">
        <v>2458</v>
      </c>
      <c r="P1964" t="s">
        <v>2479</v>
      </c>
      <c r="Q1964" t="s">
        <v>2480</v>
      </c>
      <c r="R1964" t="s">
        <v>2478</v>
      </c>
    </row>
    <row r="1965" spans="1:24" x14ac:dyDescent="0.25">
      <c r="A1965" t="s">
        <v>27</v>
      </c>
      <c r="B1965" t="s">
        <v>2484</v>
      </c>
      <c r="C1965" t="b">
        <v>0</v>
      </c>
      <c r="D1965" t="s">
        <v>29</v>
      </c>
      <c r="F1965" t="s">
        <v>82</v>
      </c>
      <c r="G1965" t="s">
        <v>2478</v>
      </c>
      <c r="H1965" t="s">
        <v>2648</v>
      </c>
      <c r="I1965" t="s">
        <v>2485</v>
      </c>
      <c r="J1965" t="s">
        <v>2485</v>
      </c>
      <c r="K1965">
        <v>79914</v>
      </c>
      <c r="L1965" t="s">
        <v>32</v>
      </c>
      <c r="M1965" t="s">
        <v>2457</v>
      </c>
      <c r="O1965" t="s">
        <v>2458</v>
      </c>
      <c r="P1965" t="s">
        <v>2479</v>
      </c>
      <c r="Q1965" t="s">
        <v>2480</v>
      </c>
      <c r="T1965" t="s">
        <v>2485</v>
      </c>
    </row>
    <row r="1966" spans="1:24" x14ac:dyDescent="0.25">
      <c r="A1966" t="s">
        <v>27</v>
      </c>
      <c r="B1966" t="s">
        <v>2486</v>
      </c>
      <c r="C1966" t="b">
        <v>0</v>
      </c>
      <c r="D1966" t="s">
        <v>29</v>
      </c>
      <c r="F1966" t="s">
        <v>82</v>
      </c>
      <c r="G1966" t="s">
        <v>2478</v>
      </c>
      <c r="H1966" t="s">
        <v>2648</v>
      </c>
      <c r="I1966" t="s">
        <v>2485</v>
      </c>
      <c r="J1966" t="s">
        <v>2485</v>
      </c>
      <c r="K1966">
        <v>79914</v>
      </c>
      <c r="L1966" t="s">
        <v>32</v>
      </c>
      <c r="M1966" t="s">
        <v>2457</v>
      </c>
      <c r="O1966" t="s">
        <v>2458</v>
      </c>
      <c r="P1966" t="s">
        <v>2479</v>
      </c>
      <c r="Q1966" t="s">
        <v>2480</v>
      </c>
      <c r="T1966" t="s">
        <v>2485</v>
      </c>
    </row>
    <row r="1967" spans="1:24" x14ac:dyDescent="0.25">
      <c r="A1967" t="s">
        <v>27</v>
      </c>
      <c r="B1967" t="s">
        <v>2485</v>
      </c>
      <c r="C1967" t="b">
        <v>0</v>
      </c>
      <c r="D1967" t="s">
        <v>40</v>
      </c>
      <c r="F1967" t="s">
        <v>82</v>
      </c>
      <c r="G1967" t="s">
        <v>2478</v>
      </c>
      <c r="H1967" t="s">
        <v>2648</v>
      </c>
      <c r="I1967" t="s">
        <v>2485</v>
      </c>
      <c r="J1967" t="s">
        <v>2485</v>
      </c>
      <c r="K1967">
        <v>79914</v>
      </c>
      <c r="L1967" t="s">
        <v>32</v>
      </c>
      <c r="M1967" t="s">
        <v>2457</v>
      </c>
      <c r="O1967" t="s">
        <v>2458</v>
      </c>
      <c r="P1967" t="s">
        <v>2479</v>
      </c>
      <c r="Q1967" t="s">
        <v>2480</v>
      </c>
      <c r="T1967" t="s">
        <v>2485</v>
      </c>
    </row>
    <row r="1968" spans="1:24" x14ac:dyDescent="0.25">
      <c r="A1968" t="s">
        <v>27</v>
      </c>
      <c r="B1968" t="s">
        <v>2487</v>
      </c>
      <c r="C1968" t="b">
        <v>0</v>
      </c>
      <c r="D1968" t="s">
        <v>40</v>
      </c>
      <c r="F1968" t="s">
        <v>82</v>
      </c>
      <c r="G1968" t="s">
        <v>2478</v>
      </c>
      <c r="H1968" t="s">
        <v>2648</v>
      </c>
      <c r="I1968" t="s">
        <v>2487</v>
      </c>
      <c r="J1968" t="s">
        <v>2487</v>
      </c>
      <c r="K1968">
        <v>79930</v>
      </c>
      <c r="L1968" t="s">
        <v>32</v>
      </c>
      <c r="M1968" t="s">
        <v>2457</v>
      </c>
      <c r="O1968" t="s">
        <v>2458</v>
      </c>
      <c r="P1968" t="s">
        <v>2479</v>
      </c>
      <c r="Q1968" t="s">
        <v>2480</v>
      </c>
      <c r="T1968" t="s">
        <v>2482</v>
      </c>
      <c r="X1968" t="s">
        <v>2487</v>
      </c>
    </row>
    <row r="1969" spans="1:29" x14ac:dyDescent="0.25">
      <c r="A1969" t="s">
        <v>27</v>
      </c>
      <c r="B1969" t="s">
        <v>2488</v>
      </c>
      <c r="C1969" t="b">
        <v>0</v>
      </c>
      <c r="D1969" t="s">
        <v>29</v>
      </c>
      <c r="F1969" t="s">
        <v>82</v>
      </c>
      <c r="G1969" t="s">
        <v>2478</v>
      </c>
      <c r="H1969" t="s">
        <v>2648</v>
      </c>
      <c r="I1969" t="s">
        <v>2487</v>
      </c>
      <c r="J1969" t="s">
        <v>2487</v>
      </c>
      <c r="K1969">
        <v>79930</v>
      </c>
      <c r="L1969" t="s">
        <v>32</v>
      </c>
      <c r="M1969" t="s">
        <v>2457</v>
      </c>
      <c r="O1969" t="s">
        <v>2458</v>
      </c>
      <c r="P1969" t="s">
        <v>2479</v>
      </c>
      <c r="Q1969" t="s">
        <v>2480</v>
      </c>
      <c r="T1969" t="s">
        <v>2482</v>
      </c>
      <c r="X1969" t="s">
        <v>2487</v>
      </c>
    </row>
    <row r="1970" spans="1:29" hidden="1" x14ac:dyDescent="0.25">
      <c r="A1970" t="s">
        <v>113</v>
      </c>
      <c r="B1970" t="s">
        <v>2479</v>
      </c>
      <c r="C1970" t="b">
        <v>1</v>
      </c>
      <c r="D1970" t="s">
        <v>2</v>
      </c>
      <c r="E1970" t="s">
        <v>418</v>
      </c>
      <c r="F1970" t="s">
        <v>82</v>
      </c>
      <c r="G1970" t="s">
        <v>82</v>
      </c>
      <c r="H1970" t="s">
        <v>82</v>
      </c>
      <c r="I1970" t="s">
        <v>82</v>
      </c>
      <c r="J1970" t="s">
        <v>82</v>
      </c>
      <c r="L1970" t="s">
        <v>32</v>
      </c>
      <c r="M1970" t="s">
        <v>2457</v>
      </c>
      <c r="O1970" t="s">
        <v>2458</v>
      </c>
      <c r="P1970" t="s">
        <v>2479</v>
      </c>
    </row>
    <row r="1971" spans="1:29" hidden="1" x14ac:dyDescent="0.25">
      <c r="A1971" t="s">
        <v>113</v>
      </c>
      <c r="B1971" t="s">
        <v>2489</v>
      </c>
      <c r="C1971" t="b">
        <v>1</v>
      </c>
      <c r="D1971" t="s">
        <v>2</v>
      </c>
      <c r="E1971" t="s">
        <v>2456</v>
      </c>
      <c r="F1971" t="s">
        <v>82</v>
      </c>
      <c r="G1971" t="s">
        <v>82</v>
      </c>
      <c r="H1971" t="s">
        <v>82</v>
      </c>
      <c r="I1971" t="s">
        <v>82</v>
      </c>
      <c r="J1971" t="s">
        <v>82</v>
      </c>
      <c r="K1971">
        <v>79612</v>
      </c>
      <c r="L1971" t="s">
        <v>32</v>
      </c>
      <c r="M1971" t="s">
        <v>2457</v>
      </c>
      <c r="O1971" t="s">
        <v>2458</v>
      </c>
      <c r="P1971" t="s">
        <v>2490</v>
      </c>
      <c r="Q1971" t="s">
        <v>2491</v>
      </c>
      <c r="T1971" t="s">
        <v>2492</v>
      </c>
      <c r="X1971" t="s">
        <v>2489</v>
      </c>
    </row>
    <row r="1972" spans="1:29" hidden="1" x14ac:dyDescent="0.25">
      <c r="A1972" t="s">
        <v>27</v>
      </c>
      <c r="B1972" t="s">
        <v>2493</v>
      </c>
      <c r="C1972" t="b">
        <v>1</v>
      </c>
      <c r="D1972" t="s">
        <v>2</v>
      </c>
      <c r="E1972" t="s">
        <v>2456</v>
      </c>
      <c r="F1972" t="s">
        <v>82</v>
      </c>
      <c r="G1972" t="s">
        <v>82</v>
      </c>
      <c r="H1972" t="s">
        <v>82</v>
      </c>
      <c r="I1972" t="s">
        <v>82</v>
      </c>
      <c r="J1972" t="s">
        <v>82</v>
      </c>
      <c r="L1972" t="s">
        <v>32</v>
      </c>
      <c r="M1972" t="s">
        <v>2457</v>
      </c>
      <c r="O1972" t="s">
        <v>2458</v>
      </c>
      <c r="Q1972" t="s">
        <v>2480</v>
      </c>
      <c r="T1972" t="s">
        <v>2482</v>
      </c>
    </row>
    <row r="1973" spans="1:29" x14ac:dyDescent="0.25">
      <c r="A1973" t="s">
        <v>27</v>
      </c>
      <c r="B1973" t="s">
        <v>2458</v>
      </c>
      <c r="C1973" t="b">
        <v>0</v>
      </c>
      <c r="D1973" t="s">
        <v>40</v>
      </c>
      <c r="E1973" s="25" t="s">
        <v>418</v>
      </c>
      <c r="F1973" t="s">
        <v>82</v>
      </c>
      <c r="G1973" t="s">
        <v>82</v>
      </c>
      <c r="H1973" t="s">
        <v>82</v>
      </c>
      <c r="I1973" t="s">
        <v>2458</v>
      </c>
      <c r="J1973" t="s">
        <v>2458</v>
      </c>
      <c r="K1973">
        <v>79118</v>
      </c>
      <c r="L1973" t="s">
        <v>32</v>
      </c>
      <c r="M1973" t="s">
        <v>2457</v>
      </c>
      <c r="O1973" t="s">
        <v>2458</v>
      </c>
    </row>
    <row r="1974" spans="1:29" hidden="1" x14ac:dyDescent="0.25">
      <c r="A1974" t="s">
        <v>27</v>
      </c>
      <c r="B1974" t="s">
        <v>2494</v>
      </c>
      <c r="C1974" t="b">
        <v>1</v>
      </c>
      <c r="D1974" t="s">
        <v>2</v>
      </c>
      <c r="E1974" t="s">
        <v>2456</v>
      </c>
      <c r="F1974" t="s">
        <v>82</v>
      </c>
      <c r="G1974" t="s">
        <v>82</v>
      </c>
      <c r="H1974" t="s">
        <v>82</v>
      </c>
      <c r="I1974" t="s">
        <v>82</v>
      </c>
      <c r="J1974" t="s">
        <v>82</v>
      </c>
      <c r="L1974" t="s">
        <v>32</v>
      </c>
      <c r="M1974" t="s">
        <v>2457</v>
      </c>
      <c r="O1974" t="s">
        <v>2495</v>
      </c>
      <c r="P1974" t="s">
        <v>2496</v>
      </c>
      <c r="Q1974" t="s">
        <v>2497</v>
      </c>
      <c r="T1974" t="s">
        <v>2498</v>
      </c>
    </row>
    <row r="1975" spans="1:29" hidden="1" x14ac:dyDescent="0.25">
      <c r="A1975" t="s">
        <v>113</v>
      </c>
      <c r="B1975" t="s">
        <v>2499</v>
      </c>
      <c r="C1975" t="b">
        <v>1</v>
      </c>
      <c r="D1975" t="s">
        <v>2</v>
      </c>
      <c r="E1975" t="s">
        <v>2456</v>
      </c>
      <c r="F1975" t="s">
        <v>82</v>
      </c>
      <c r="G1975" t="s">
        <v>82</v>
      </c>
      <c r="H1975" t="s">
        <v>82</v>
      </c>
      <c r="I1975" t="s">
        <v>82</v>
      </c>
      <c r="J1975" t="s">
        <v>82</v>
      </c>
      <c r="L1975" t="s">
        <v>32</v>
      </c>
      <c r="M1975" t="s">
        <v>2457</v>
      </c>
      <c r="O1975" t="s">
        <v>2495</v>
      </c>
      <c r="P1975" t="s">
        <v>2500</v>
      </c>
      <c r="Q1975" t="s">
        <v>2501</v>
      </c>
      <c r="T1975" t="s">
        <v>2502</v>
      </c>
    </row>
    <row r="1976" spans="1:29" x14ac:dyDescent="0.25">
      <c r="A1976" t="s">
        <v>27</v>
      </c>
      <c r="B1976" t="s">
        <v>2503</v>
      </c>
      <c r="C1976" t="b">
        <v>0</v>
      </c>
      <c r="D1976" t="s">
        <v>40</v>
      </c>
      <c r="F1976" t="s">
        <v>82</v>
      </c>
      <c r="G1976" t="s">
        <v>82</v>
      </c>
      <c r="H1976" t="s">
        <v>82</v>
      </c>
      <c r="I1976" t="s">
        <v>2503</v>
      </c>
      <c r="J1976" t="s">
        <v>2503</v>
      </c>
      <c r="K1976">
        <v>70328</v>
      </c>
      <c r="L1976" t="s">
        <v>32</v>
      </c>
      <c r="M1976" t="s">
        <v>2457</v>
      </c>
      <c r="O1976" t="s">
        <v>2495</v>
      </c>
      <c r="P1976" t="s">
        <v>2500</v>
      </c>
      <c r="Q1976" t="s">
        <v>2504</v>
      </c>
      <c r="T1976" t="s">
        <v>2505</v>
      </c>
      <c r="X1976" t="s">
        <v>2503</v>
      </c>
    </row>
    <row r="1977" spans="1:29" x14ac:dyDescent="0.25">
      <c r="A1977" t="s">
        <v>27</v>
      </c>
      <c r="B1977" t="s">
        <v>2506</v>
      </c>
      <c r="C1977" t="b">
        <v>0</v>
      </c>
      <c r="D1977" t="s">
        <v>29</v>
      </c>
      <c r="F1977" t="s">
        <v>82</v>
      </c>
      <c r="G1977" t="s">
        <v>82</v>
      </c>
      <c r="H1977" t="s">
        <v>82</v>
      </c>
      <c r="I1977" t="s">
        <v>2503</v>
      </c>
      <c r="J1977" t="s">
        <v>2503</v>
      </c>
      <c r="K1977">
        <v>70328</v>
      </c>
      <c r="L1977" t="s">
        <v>32</v>
      </c>
      <c r="M1977" t="s">
        <v>2457</v>
      </c>
      <c r="O1977" t="s">
        <v>2495</v>
      </c>
      <c r="P1977" t="s">
        <v>2500</v>
      </c>
      <c r="Q1977" t="s">
        <v>2504</v>
      </c>
      <c r="T1977" t="s">
        <v>2505</v>
      </c>
      <c r="X1977" t="s">
        <v>2503</v>
      </c>
    </row>
    <row r="1978" spans="1:29" x14ac:dyDescent="0.25">
      <c r="A1978" t="s">
        <v>27</v>
      </c>
      <c r="B1978" t="s">
        <v>2500</v>
      </c>
      <c r="C1978" t="b">
        <v>0</v>
      </c>
      <c r="D1978" t="s">
        <v>40</v>
      </c>
      <c r="E1978" s="25" t="s">
        <v>418</v>
      </c>
      <c r="F1978" t="s">
        <v>82</v>
      </c>
      <c r="G1978" t="s">
        <v>82</v>
      </c>
      <c r="H1978" t="s">
        <v>82</v>
      </c>
      <c r="I1978" t="s">
        <v>2500</v>
      </c>
      <c r="J1978" t="s">
        <v>2500</v>
      </c>
      <c r="L1978" t="s">
        <v>32</v>
      </c>
      <c r="M1978" t="s">
        <v>2457</v>
      </c>
      <c r="O1978" t="s">
        <v>2495</v>
      </c>
      <c r="P1978" t="s">
        <v>2500</v>
      </c>
    </row>
    <row r="1979" spans="1:29" x14ac:dyDescent="0.25">
      <c r="A1979" t="s">
        <v>27</v>
      </c>
      <c r="B1979" t="s">
        <v>2507</v>
      </c>
      <c r="C1979" t="b">
        <v>0</v>
      </c>
      <c r="D1979" t="s">
        <v>40</v>
      </c>
      <c r="F1979" t="s">
        <v>82</v>
      </c>
      <c r="G1979" t="s">
        <v>82</v>
      </c>
      <c r="H1979" t="s">
        <v>82</v>
      </c>
      <c r="I1979" t="s">
        <v>2507</v>
      </c>
      <c r="J1979" t="s">
        <v>2507</v>
      </c>
      <c r="K1979">
        <v>76568</v>
      </c>
      <c r="L1979" t="s">
        <v>32</v>
      </c>
      <c r="M1979" t="s">
        <v>2457</v>
      </c>
      <c r="O1979" t="s">
        <v>2495</v>
      </c>
      <c r="Q1979" t="s">
        <v>2508</v>
      </c>
      <c r="T1979" t="s">
        <v>2507</v>
      </c>
    </row>
    <row r="1980" spans="1:29" x14ac:dyDescent="0.25">
      <c r="A1980" t="s">
        <v>27</v>
      </c>
      <c r="B1980" t="s">
        <v>2509</v>
      </c>
      <c r="C1980" t="b">
        <v>0</v>
      </c>
      <c r="D1980" t="s">
        <v>40</v>
      </c>
      <c r="F1980" t="s">
        <v>2510</v>
      </c>
      <c r="G1980" t="s">
        <v>2510</v>
      </c>
      <c r="H1980" t="s">
        <v>2646</v>
      </c>
      <c r="I1980" t="s">
        <v>2509</v>
      </c>
      <c r="J1980" t="s">
        <v>2509</v>
      </c>
      <c r="K1980">
        <v>76567</v>
      </c>
      <c r="L1980" t="s">
        <v>32</v>
      </c>
      <c r="M1980" t="s">
        <v>2457</v>
      </c>
      <c r="O1980" t="s">
        <v>2495</v>
      </c>
      <c r="Q1980" t="s">
        <v>2508</v>
      </c>
      <c r="T1980" t="s">
        <v>2510</v>
      </c>
      <c r="X1980" t="s">
        <v>2511</v>
      </c>
      <c r="AC1980" t="s">
        <v>2512</v>
      </c>
    </row>
    <row r="1981" spans="1:29" x14ac:dyDescent="0.25">
      <c r="A1981" t="s">
        <v>27</v>
      </c>
      <c r="B1981" t="s">
        <v>2513</v>
      </c>
      <c r="C1981" t="b">
        <v>0</v>
      </c>
      <c r="D1981" t="s">
        <v>40</v>
      </c>
      <c r="F1981" t="s">
        <v>2510</v>
      </c>
      <c r="G1981" t="s">
        <v>2510</v>
      </c>
      <c r="H1981" t="s">
        <v>2646</v>
      </c>
      <c r="I1981" t="s">
        <v>2513</v>
      </c>
      <c r="J1981" t="s">
        <v>2513</v>
      </c>
      <c r="K1981">
        <v>76525</v>
      </c>
      <c r="L1981" t="s">
        <v>32</v>
      </c>
      <c r="M1981" t="s">
        <v>2457</v>
      </c>
      <c r="O1981" t="s">
        <v>2495</v>
      </c>
      <c r="Q1981" t="s">
        <v>2508</v>
      </c>
      <c r="T1981" t="s">
        <v>2510</v>
      </c>
      <c r="X1981" t="s">
        <v>2513</v>
      </c>
    </row>
    <row r="1982" spans="1:29" x14ac:dyDescent="0.25">
      <c r="A1982" t="s">
        <v>27</v>
      </c>
      <c r="B1982" t="s">
        <v>2514</v>
      </c>
      <c r="C1982" t="b">
        <v>0</v>
      </c>
      <c r="D1982" t="s">
        <v>29</v>
      </c>
      <c r="F1982" t="s">
        <v>2510</v>
      </c>
      <c r="G1982" t="s">
        <v>2510</v>
      </c>
      <c r="H1982" t="s">
        <v>2646</v>
      </c>
      <c r="I1982" t="s">
        <v>2513</v>
      </c>
      <c r="J1982" t="s">
        <v>2513</v>
      </c>
      <c r="K1982">
        <v>76525</v>
      </c>
      <c r="L1982" t="s">
        <v>32</v>
      </c>
      <c r="M1982" t="s">
        <v>2457</v>
      </c>
      <c r="O1982" t="s">
        <v>2495</v>
      </c>
      <c r="Q1982" t="s">
        <v>2508</v>
      </c>
      <c r="T1982" t="s">
        <v>2510</v>
      </c>
      <c r="X1982" t="s">
        <v>2513</v>
      </c>
    </row>
    <row r="1983" spans="1:29" x14ac:dyDescent="0.25">
      <c r="A1983" t="s">
        <v>27</v>
      </c>
      <c r="B1983" t="s">
        <v>2515</v>
      </c>
      <c r="C1983" t="b">
        <v>0</v>
      </c>
      <c r="D1983" t="s">
        <v>29</v>
      </c>
      <c r="F1983" t="s">
        <v>2510</v>
      </c>
      <c r="G1983" t="s">
        <v>2510</v>
      </c>
      <c r="H1983" t="s">
        <v>2646</v>
      </c>
      <c r="I1983" t="s">
        <v>2510</v>
      </c>
      <c r="J1983" t="s">
        <v>2510</v>
      </c>
      <c r="K1983">
        <v>76483</v>
      </c>
      <c r="L1983" t="s">
        <v>32</v>
      </c>
      <c r="M1983" t="s">
        <v>2457</v>
      </c>
      <c r="O1983" t="s">
        <v>2495</v>
      </c>
      <c r="Q1983" t="s">
        <v>2508</v>
      </c>
      <c r="T1983" t="s">
        <v>2510</v>
      </c>
    </row>
    <row r="1984" spans="1:29" x14ac:dyDescent="0.25">
      <c r="A1984" t="s">
        <v>27</v>
      </c>
      <c r="B1984" t="s">
        <v>2516</v>
      </c>
      <c r="C1984" t="b">
        <v>0</v>
      </c>
      <c r="D1984" t="s">
        <v>29</v>
      </c>
      <c r="F1984" t="s">
        <v>2510</v>
      </c>
      <c r="G1984" t="s">
        <v>2510</v>
      </c>
      <c r="H1984" t="s">
        <v>2646</v>
      </c>
      <c r="I1984" t="s">
        <v>2510</v>
      </c>
      <c r="J1984" t="s">
        <v>2510</v>
      </c>
      <c r="K1984">
        <v>76483</v>
      </c>
      <c r="L1984" t="s">
        <v>32</v>
      </c>
      <c r="M1984" t="s">
        <v>2457</v>
      </c>
      <c r="O1984" t="s">
        <v>2495</v>
      </c>
      <c r="Q1984" t="s">
        <v>2508</v>
      </c>
      <c r="T1984" t="s">
        <v>2510</v>
      </c>
    </row>
    <row r="1985" spans="1:24" x14ac:dyDescent="0.25">
      <c r="A1985" t="s">
        <v>27</v>
      </c>
      <c r="B1985" t="s">
        <v>2517</v>
      </c>
      <c r="C1985" t="b">
        <v>0</v>
      </c>
      <c r="D1985" t="s">
        <v>29</v>
      </c>
      <c r="F1985" t="s">
        <v>2510</v>
      </c>
      <c r="G1985" t="s">
        <v>2510</v>
      </c>
      <c r="H1985" t="s">
        <v>2646</v>
      </c>
      <c r="I1985" t="s">
        <v>2510</v>
      </c>
      <c r="J1985" t="s">
        <v>2510</v>
      </c>
      <c r="K1985">
        <v>76483</v>
      </c>
      <c r="L1985" t="s">
        <v>32</v>
      </c>
      <c r="M1985" t="s">
        <v>2457</v>
      </c>
      <c r="O1985" t="s">
        <v>2495</v>
      </c>
      <c r="Q1985" t="s">
        <v>2508</v>
      </c>
      <c r="T1985" t="s">
        <v>2510</v>
      </c>
    </row>
    <row r="1986" spans="1:24" x14ac:dyDescent="0.25">
      <c r="A1986" t="s">
        <v>27</v>
      </c>
      <c r="B1986" t="s">
        <v>2518</v>
      </c>
      <c r="C1986" t="b">
        <v>0</v>
      </c>
      <c r="D1986" t="s">
        <v>40</v>
      </c>
      <c r="F1986" t="s">
        <v>2510</v>
      </c>
      <c r="G1986" t="s">
        <v>2510</v>
      </c>
      <c r="H1986" t="s">
        <v>2646</v>
      </c>
      <c r="I1986" t="s">
        <v>2518</v>
      </c>
      <c r="J1986" t="s">
        <v>2518</v>
      </c>
      <c r="K1986">
        <v>76477</v>
      </c>
      <c r="L1986" t="s">
        <v>32</v>
      </c>
      <c r="M1986" t="s">
        <v>2457</v>
      </c>
      <c r="O1986" t="s">
        <v>2495</v>
      </c>
      <c r="Q1986" t="s">
        <v>2508</v>
      </c>
      <c r="T1986" t="s">
        <v>2510</v>
      </c>
    </row>
    <row r="1987" spans="1:24" x14ac:dyDescent="0.25">
      <c r="A1987" t="s">
        <v>27</v>
      </c>
      <c r="B1987" t="s">
        <v>2519</v>
      </c>
      <c r="C1987" t="b">
        <v>0</v>
      </c>
      <c r="D1987" t="s">
        <v>29</v>
      </c>
      <c r="F1987" t="s">
        <v>2510</v>
      </c>
      <c r="G1987" t="s">
        <v>2510</v>
      </c>
      <c r="H1987" t="s">
        <v>2646</v>
      </c>
      <c r="I1987" t="s">
        <v>2510</v>
      </c>
      <c r="J1987" t="s">
        <v>2510</v>
      </c>
      <c r="K1987">
        <v>76483</v>
      </c>
      <c r="L1987" t="s">
        <v>32</v>
      </c>
      <c r="M1987" t="s">
        <v>2457</v>
      </c>
      <c r="O1987" t="s">
        <v>2495</v>
      </c>
      <c r="Q1987" t="s">
        <v>2508</v>
      </c>
      <c r="T1987" t="s">
        <v>2510</v>
      </c>
    </row>
    <row r="1988" spans="1:24" x14ac:dyDescent="0.25">
      <c r="A1988" t="s">
        <v>27</v>
      </c>
      <c r="B1988" t="s">
        <v>2520</v>
      </c>
      <c r="C1988" t="b">
        <v>0</v>
      </c>
      <c r="D1988" t="s">
        <v>29</v>
      </c>
      <c r="E1988" s="25" t="s">
        <v>2521</v>
      </c>
      <c r="F1988" t="s">
        <v>2510</v>
      </c>
      <c r="G1988" t="s">
        <v>2510</v>
      </c>
      <c r="H1988" t="s">
        <v>2646</v>
      </c>
      <c r="I1988" t="s">
        <v>2510</v>
      </c>
      <c r="J1988" t="s">
        <v>2510</v>
      </c>
      <c r="K1988">
        <v>76483</v>
      </c>
      <c r="L1988" t="s">
        <v>32</v>
      </c>
      <c r="M1988" t="s">
        <v>2457</v>
      </c>
      <c r="O1988" t="s">
        <v>2495</v>
      </c>
      <c r="Q1988" t="s">
        <v>2508</v>
      </c>
      <c r="T1988" t="s">
        <v>2510</v>
      </c>
    </row>
    <row r="1989" spans="1:24" x14ac:dyDescent="0.25">
      <c r="A1989" t="s">
        <v>27</v>
      </c>
      <c r="B1989" t="s">
        <v>2510</v>
      </c>
      <c r="C1989" t="b">
        <v>0</v>
      </c>
      <c r="D1989" t="s">
        <v>40</v>
      </c>
      <c r="F1989" t="s">
        <v>2510</v>
      </c>
      <c r="G1989" t="s">
        <v>2510</v>
      </c>
      <c r="H1989" t="s">
        <v>2646</v>
      </c>
      <c r="I1989" t="s">
        <v>2510</v>
      </c>
      <c r="J1989" t="s">
        <v>2510</v>
      </c>
      <c r="K1989">
        <v>76483</v>
      </c>
      <c r="L1989" t="s">
        <v>32</v>
      </c>
      <c r="M1989" t="s">
        <v>2457</v>
      </c>
      <c r="O1989" t="s">
        <v>2495</v>
      </c>
      <c r="Q1989" t="s">
        <v>2508</v>
      </c>
      <c r="T1989" t="s">
        <v>2510</v>
      </c>
    </row>
    <row r="1990" spans="1:24" x14ac:dyDescent="0.25">
      <c r="A1990" t="s">
        <v>27</v>
      </c>
      <c r="B1990" t="s">
        <v>2522</v>
      </c>
      <c r="C1990" t="b">
        <v>0</v>
      </c>
      <c r="D1990" t="s">
        <v>29</v>
      </c>
      <c r="F1990" t="s">
        <v>2510</v>
      </c>
      <c r="G1990" t="s">
        <v>2510</v>
      </c>
      <c r="H1990" t="s">
        <v>2646</v>
      </c>
      <c r="I1990" t="s">
        <v>2510</v>
      </c>
      <c r="J1990" t="s">
        <v>2510</v>
      </c>
      <c r="K1990">
        <v>76483</v>
      </c>
      <c r="L1990" t="s">
        <v>32</v>
      </c>
      <c r="M1990" t="s">
        <v>2457</v>
      </c>
      <c r="O1990" t="s">
        <v>2495</v>
      </c>
      <c r="Q1990" t="s">
        <v>2508</v>
      </c>
      <c r="T1990" t="s">
        <v>2510</v>
      </c>
    </row>
    <row r="1991" spans="1:24" x14ac:dyDescent="0.25">
      <c r="A1991" t="s">
        <v>27</v>
      </c>
      <c r="B1991" t="s">
        <v>2523</v>
      </c>
      <c r="C1991" t="b">
        <v>0</v>
      </c>
      <c r="D1991" t="s">
        <v>29</v>
      </c>
      <c r="F1991" t="s">
        <v>2510</v>
      </c>
      <c r="G1991" t="s">
        <v>2510</v>
      </c>
      <c r="H1991" t="s">
        <v>2646</v>
      </c>
      <c r="I1991" t="s">
        <v>2510</v>
      </c>
      <c r="J1991" t="s">
        <v>2510</v>
      </c>
      <c r="K1991">
        <v>76483</v>
      </c>
      <c r="L1991" t="s">
        <v>32</v>
      </c>
      <c r="M1991" t="s">
        <v>2457</v>
      </c>
      <c r="O1991" t="s">
        <v>2495</v>
      </c>
      <c r="Q1991" t="s">
        <v>2508</v>
      </c>
      <c r="T1991" t="s">
        <v>2510</v>
      </c>
    </row>
    <row r="1992" spans="1:24" x14ac:dyDescent="0.25">
      <c r="A1992" t="s">
        <v>27</v>
      </c>
      <c r="B1992" t="s">
        <v>2524</v>
      </c>
      <c r="C1992" t="b">
        <v>0</v>
      </c>
      <c r="D1992" t="s">
        <v>29</v>
      </c>
      <c r="F1992" t="s">
        <v>2510</v>
      </c>
      <c r="G1992" t="s">
        <v>2510</v>
      </c>
      <c r="H1992" t="s">
        <v>2646</v>
      </c>
      <c r="I1992" t="s">
        <v>2510</v>
      </c>
      <c r="J1992" t="s">
        <v>2510</v>
      </c>
      <c r="K1992">
        <v>76483</v>
      </c>
      <c r="L1992" t="s">
        <v>32</v>
      </c>
      <c r="M1992" t="s">
        <v>2457</v>
      </c>
      <c r="O1992" t="s">
        <v>2495</v>
      </c>
      <c r="Q1992" t="s">
        <v>2508</v>
      </c>
      <c r="T1992" t="s">
        <v>2510</v>
      </c>
    </row>
    <row r="1993" spans="1:24" x14ac:dyDescent="0.25">
      <c r="A1993" t="s">
        <v>27</v>
      </c>
      <c r="B1993" t="s">
        <v>2525</v>
      </c>
      <c r="C1993" t="b">
        <v>0</v>
      </c>
      <c r="D1993" t="s">
        <v>29</v>
      </c>
      <c r="F1993" t="s">
        <v>2526</v>
      </c>
      <c r="G1993" t="s">
        <v>2526</v>
      </c>
      <c r="H1993" t="s">
        <v>2645</v>
      </c>
      <c r="I1993" t="s">
        <v>2526</v>
      </c>
      <c r="J1993" t="s">
        <v>2526</v>
      </c>
      <c r="K1993">
        <v>76698</v>
      </c>
      <c r="L1993" t="s">
        <v>32</v>
      </c>
      <c r="M1993" t="s">
        <v>2457</v>
      </c>
      <c r="O1993" t="s">
        <v>2495</v>
      </c>
      <c r="Q1993" t="s">
        <v>2508</v>
      </c>
      <c r="T1993" t="s">
        <v>2527</v>
      </c>
      <c r="X1993" t="s">
        <v>2526</v>
      </c>
    </row>
    <row r="1994" spans="1:24" x14ac:dyDescent="0.25">
      <c r="A1994" t="s">
        <v>27</v>
      </c>
      <c r="B1994" t="s">
        <v>2528</v>
      </c>
      <c r="C1994" t="b">
        <v>0</v>
      </c>
      <c r="D1994" t="s">
        <v>29</v>
      </c>
      <c r="F1994" t="s">
        <v>2526</v>
      </c>
      <c r="G1994" t="s">
        <v>2526</v>
      </c>
      <c r="H1994" t="s">
        <v>2645</v>
      </c>
      <c r="I1994" t="s">
        <v>2526</v>
      </c>
      <c r="J1994" t="s">
        <v>2526</v>
      </c>
      <c r="K1994">
        <v>76698</v>
      </c>
      <c r="L1994" t="s">
        <v>32</v>
      </c>
      <c r="M1994" t="s">
        <v>2457</v>
      </c>
      <c r="O1994" t="s">
        <v>2495</v>
      </c>
      <c r="Q1994" t="s">
        <v>2508</v>
      </c>
      <c r="T1994" t="s">
        <v>2527</v>
      </c>
      <c r="X1994" t="s">
        <v>2526</v>
      </c>
    </row>
    <row r="1995" spans="1:24" x14ac:dyDescent="0.25">
      <c r="A1995" t="s">
        <v>27</v>
      </c>
      <c r="B1995" t="s">
        <v>2526</v>
      </c>
      <c r="C1995" t="b">
        <v>0</v>
      </c>
      <c r="D1995" t="s">
        <v>40</v>
      </c>
      <c r="F1995" t="s">
        <v>2526</v>
      </c>
      <c r="G1995" t="s">
        <v>2526</v>
      </c>
      <c r="H1995" t="s">
        <v>2645</v>
      </c>
      <c r="I1995" t="s">
        <v>2526</v>
      </c>
      <c r="J1995" t="s">
        <v>2526</v>
      </c>
      <c r="K1995">
        <v>76698</v>
      </c>
      <c r="L1995" t="s">
        <v>32</v>
      </c>
      <c r="M1995" t="s">
        <v>2457</v>
      </c>
      <c r="O1995" t="s">
        <v>2495</v>
      </c>
      <c r="Q1995" t="s">
        <v>2508</v>
      </c>
      <c r="T1995" t="s">
        <v>2527</v>
      </c>
      <c r="X1995" t="s">
        <v>2526</v>
      </c>
    </row>
    <row r="1996" spans="1:24" x14ac:dyDescent="0.25">
      <c r="A1996" t="s">
        <v>27</v>
      </c>
      <c r="B1996" t="s">
        <v>2527</v>
      </c>
      <c r="C1996" t="b">
        <v>0</v>
      </c>
      <c r="D1996" t="s">
        <v>29</v>
      </c>
      <c r="F1996" t="s">
        <v>2526</v>
      </c>
      <c r="G1996" t="s">
        <v>2526</v>
      </c>
      <c r="H1996" t="s">
        <v>2645</v>
      </c>
      <c r="I1996" t="s">
        <v>2526</v>
      </c>
      <c r="J1996" t="s">
        <v>2526</v>
      </c>
      <c r="K1996">
        <v>76698</v>
      </c>
      <c r="L1996" t="s">
        <v>32</v>
      </c>
      <c r="M1996" t="s">
        <v>2457</v>
      </c>
      <c r="O1996" t="s">
        <v>2495</v>
      </c>
      <c r="Q1996" t="s">
        <v>2508</v>
      </c>
      <c r="T1996" t="s">
        <v>2527</v>
      </c>
      <c r="X1996" t="s">
        <v>2526</v>
      </c>
    </row>
    <row r="1997" spans="1:24" x14ac:dyDescent="0.25">
      <c r="A1997" t="s">
        <v>27</v>
      </c>
      <c r="B1997" t="s">
        <v>2529</v>
      </c>
      <c r="C1997" t="b">
        <v>0</v>
      </c>
      <c r="D1997" t="s">
        <v>29</v>
      </c>
      <c r="F1997" t="s">
        <v>2530</v>
      </c>
      <c r="G1997" t="s">
        <v>2530</v>
      </c>
      <c r="H1997" t="s">
        <v>2645</v>
      </c>
      <c r="I1997" t="s">
        <v>2530</v>
      </c>
      <c r="J1997" t="s">
        <v>2530</v>
      </c>
      <c r="K1997">
        <v>76569</v>
      </c>
      <c r="L1997" t="s">
        <v>32</v>
      </c>
      <c r="M1997" t="s">
        <v>2457</v>
      </c>
      <c r="O1997" t="s">
        <v>2495</v>
      </c>
      <c r="Q1997" t="s">
        <v>2508</v>
      </c>
      <c r="T1997" t="s">
        <v>2531</v>
      </c>
      <c r="X1997" t="s">
        <v>2530</v>
      </c>
    </row>
    <row r="1998" spans="1:24" x14ac:dyDescent="0.25">
      <c r="A1998" t="s">
        <v>27</v>
      </c>
      <c r="B1998" t="s">
        <v>2530</v>
      </c>
      <c r="C1998" t="b">
        <v>0</v>
      </c>
      <c r="D1998" t="s">
        <v>40</v>
      </c>
      <c r="F1998" t="s">
        <v>2530</v>
      </c>
      <c r="G1998" t="s">
        <v>2530</v>
      </c>
      <c r="H1998" t="s">
        <v>2645</v>
      </c>
      <c r="I1998" t="s">
        <v>2530</v>
      </c>
      <c r="J1998" t="s">
        <v>2530</v>
      </c>
      <c r="K1998">
        <v>76569</v>
      </c>
      <c r="L1998" t="s">
        <v>32</v>
      </c>
      <c r="M1998" t="s">
        <v>2457</v>
      </c>
      <c r="O1998" t="s">
        <v>2495</v>
      </c>
      <c r="Q1998" t="s">
        <v>2508</v>
      </c>
      <c r="T1998" t="s">
        <v>2531</v>
      </c>
      <c r="X1998" t="s">
        <v>2530</v>
      </c>
    </row>
    <row r="1999" spans="1:24" x14ac:dyDescent="0.25">
      <c r="A1999" t="s">
        <v>27</v>
      </c>
      <c r="B1999" t="s">
        <v>2532</v>
      </c>
      <c r="C1999" t="b">
        <v>0</v>
      </c>
      <c r="D1999" t="s">
        <v>29</v>
      </c>
      <c r="F1999" t="s">
        <v>2530</v>
      </c>
      <c r="G1999" t="s">
        <v>2530</v>
      </c>
      <c r="H1999" t="s">
        <v>2645</v>
      </c>
      <c r="I1999" t="s">
        <v>2530</v>
      </c>
      <c r="J1999" t="s">
        <v>2530</v>
      </c>
      <c r="K1999">
        <v>76569</v>
      </c>
      <c r="L1999" t="s">
        <v>32</v>
      </c>
      <c r="M1999" t="s">
        <v>2457</v>
      </c>
      <c r="O1999" t="s">
        <v>2495</v>
      </c>
      <c r="Q1999" t="s">
        <v>2508</v>
      </c>
      <c r="T1999" t="s">
        <v>2531</v>
      </c>
      <c r="X1999" t="s">
        <v>2530</v>
      </c>
    </row>
    <row r="2000" spans="1:24" x14ac:dyDescent="0.25">
      <c r="A2000" t="s">
        <v>27</v>
      </c>
      <c r="B2000" t="s">
        <v>2533</v>
      </c>
      <c r="C2000" t="b">
        <v>0</v>
      </c>
      <c r="D2000" t="s">
        <v>29</v>
      </c>
      <c r="F2000" t="s">
        <v>2530</v>
      </c>
      <c r="G2000" t="s">
        <v>2530</v>
      </c>
      <c r="H2000" t="s">
        <v>2645</v>
      </c>
      <c r="I2000" t="s">
        <v>2530</v>
      </c>
      <c r="J2000" t="s">
        <v>2530</v>
      </c>
      <c r="K2000">
        <v>76569</v>
      </c>
      <c r="L2000" t="s">
        <v>32</v>
      </c>
      <c r="M2000" t="s">
        <v>2457</v>
      </c>
      <c r="O2000" t="s">
        <v>2495</v>
      </c>
      <c r="Q2000" t="s">
        <v>2508</v>
      </c>
      <c r="T2000" t="s">
        <v>2531</v>
      </c>
      <c r="X2000" t="s">
        <v>2530</v>
      </c>
    </row>
    <row r="2001" spans="1:24" x14ac:dyDescent="0.25">
      <c r="A2001" t="s">
        <v>27</v>
      </c>
      <c r="B2001" t="s">
        <v>2534</v>
      </c>
      <c r="C2001" t="b">
        <v>0</v>
      </c>
      <c r="D2001" t="s">
        <v>40</v>
      </c>
      <c r="F2001" t="s">
        <v>2534</v>
      </c>
      <c r="G2001" t="s">
        <v>2534</v>
      </c>
      <c r="H2001" t="s">
        <v>2645</v>
      </c>
      <c r="I2001" t="s">
        <v>2534</v>
      </c>
      <c r="J2001" t="s">
        <v>2534</v>
      </c>
      <c r="K2001">
        <v>76592</v>
      </c>
      <c r="L2001" t="s">
        <v>32</v>
      </c>
      <c r="M2001" t="s">
        <v>2457</v>
      </c>
      <c r="O2001" t="s">
        <v>2495</v>
      </c>
      <c r="Q2001" t="s">
        <v>2508</v>
      </c>
      <c r="T2001" t="s">
        <v>2531</v>
      </c>
      <c r="X2001" t="s">
        <v>2534</v>
      </c>
    </row>
    <row r="2002" spans="1:24" x14ac:dyDescent="0.25">
      <c r="A2002" t="s">
        <v>27</v>
      </c>
      <c r="B2002" t="s">
        <v>2535</v>
      </c>
      <c r="C2002" t="b">
        <v>0</v>
      </c>
      <c r="D2002" t="s">
        <v>29</v>
      </c>
      <c r="F2002" t="s">
        <v>2534</v>
      </c>
      <c r="G2002" t="s">
        <v>2534</v>
      </c>
      <c r="H2002" t="s">
        <v>2645</v>
      </c>
      <c r="I2002" t="s">
        <v>2534</v>
      </c>
      <c r="J2002" t="s">
        <v>2534</v>
      </c>
      <c r="K2002">
        <v>76592</v>
      </c>
      <c r="L2002" t="s">
        <v>32</v>
      </c>
      <c r="M2002" t="s">
        <v>2457</v>
      </c>
      <c r="O2002" t="s">
        <v>2495</v>
      </c>
      <c r="Q2002" t="s">
        <v>2508</v>
      </c>
      <c r="T2002" t="s">
        <v>2531</v>
      </c>
      <c r="X2002" t="s">
        <v>2534</v>
      </c>
    </row>
    <row r="2003" spans="1:24" x14ac:dyDescent="0.25">
      <c r="A2003" t="s">
        <v>27</v>
      </c>
      <c r="B2003" t="s">
        <v>2536</v>
      </c>
      <c r="C2003" t="b">
        <v>0</v>
      </c>
      <c r="D2003" t="s">
        <v>29</v>
      </c>
      <c r="F2003" t="s">
        <v>2534</v>
      </c>
      <c r="G2003" t="s">
        <v>2534</v>
      </c>
      <c r="H2003" t="s">
        <v>2645</v>
      </c>
      <c r="I2003" t="s">
        <v>2534</v>
      </c>
      <c r="J2003" t="s">
        <v>2534</v>
      </c>
      <c r="K2003">
        <v>76592</v>
      </c>
      <c r="L2003" t="s">
        <v>32</v>
      </c>
      <c r="M2003" t="s">
        <v>2457</v>
      </c>
      <c r="O2003" t="s">
        <v>2495</v>
      </c>
      <c r="Q2003" t="s">
        <v>2508</v>
      </c>
      <c r="T2003" t="s">
        <v>2531</v>
      </c>
      <c r="X2003" t="s">
        <v>2534</v>
      </c>
    </row>
    <row r="2004" spans="1:24" x14ac:dyDescent="0.25">
      <c r="A2004" t="s">
        <v>27</v>
      </c>
      <c r="B2004" t="s">
        <v>2537</v>
      </c>
      <c r="C2004" t="b">
        <v>0</v>
      </c>
      <c r="D2004" t="s">
        <v>40</v>
      </c>
      <c r="F2004" t="s">
        <v>82</v>
      </c>
      <c r="G2004" t="s">
        <v>82</v>
      </c>
      <c r="H2004" t="s">
        <v>82</v>
      </c>
      <c r="I2004" t="s">
        <v>2537</v>
      </c>
      <c r="J2004" t="s">
        <v>2537</v>
      </c>
      <c r="K2004">
        <v>76599</v>
      </c>
      <c r="L2004" t="s">
        <v>32</v>
      </c>
      <c r="M2004" t="s">
        <v>2457</v>
      </c>
      <c r="O2004" t="s">
        <v>2495</v>
      </c>
      <c r="Q2004" t="s">
        <v>2508</v>
      </c>
      <c r="T2004" t="s">
        <v>2531</v>
      </c>
      <c r="X2004" t="s">
        <v>2537</v>
      </c>
    </row>
    <row r="2005" spans="1:24" x14ac:dyDescent="0.25">
      <c r="A2005" t="s">
        <v>27</v>
      </c>
      <c r="B2005" t="s">
        <v>2538</v>
      </c>
      <c r="C2005" t="b">
        <v>0</v>
      </c>
      <c r="D2005" t="s">
        <v>29</v>
      </c>
      <c r="F2005" t="s">
        <v>82</v>
      </c>
      <c r="G2005" t="s">
        <v>82</v>
      </c>
      <c r="H2005" t="s">
        <v>82</v>
      </c>
      <c r="I2005" t="s">
        <v>2537</v>
      </c>
      <c r="J2005" t="s">
        <v>2537</v>
      </c>
      <c r="K2005">
        <v>76599</v>
      </c>
      <c r="L2005" t="s">
        <v>32</v>
      </c>
      <c r="M2005" t="s">
        <v>2457</v>
      </c>
      <c r="O2005" t="s">
        <v>2495</v>
      </c>
      <c r="Q2005" t="s">
        <v>2508</v>
      </c>
      <c r="T2005" t="s">
        <v>2531</v>
      </c>
      <c r="X2005" t="s">
        <v>2537</v>
      </c>
    </row>
    <row r="2006" spans="1:24" x14ac:dyDescent="0.25">
      <c r="A2006" t="s">
        <v>27</v>
      </c>
      <c r="B2006" t="s">
        <v>2539</v>
      </c>
      <c r="C2006" t="b">
        <v>0</v>
      </c>
      <c r="D2006" t="s">
        <v>40</v>
      </c>
      <c r="F2006" t="s">
        <v>2539</v>
      </c>
      <c r="G2006" t="s">
        <v>2539</v>
      </c>
      <c r="H2006" t="s">
        <v>2645</v>
      </c>
      <c r="I2006" t="s">
        <v>2539</v>
      </c>
      <c r="J2006" t="s">
        <v>2539</v>
      </c>
      <c r="K2006">
        <v>76626</v>
      </c>
      <c r="L2006" t="s">
        <v>32</v>
      </c>
      <c r="M2006" t="s">
        <v>2457</v>
      </c>
      <c r="O2006" t="s">
        <v>2495</v>
      </c>
      <c r="Q2006" t="s">
        <v>2508</v>
      </c>
      <c r="T2006" t="s">
        <v>2531</v>
      </c>
      <c r="X2006" t="s">
        <v>2539</v>
      </c>
    </row>
    <row r="2007" spans="1:24" x14ac:dyDescent="0.25">
      <c r="A2007" t="s">
        <v>27</v>
      </c>
      <c r="B2007" t="s">
        <v>2540</v>
      </c>
      <c r="C2007" t="b">
        <v>0</v>
      </c>
      <c r="D2007" t="s">
        <v>29</v>
      </c>
      <c r="F2007" t="s">
        <v>2539</v>
      </c>
      <c r="G2007" t="s">
        <v>2539</v>
      </c>
      <c r="H2007" t="s">
        <v>2645</v>
      </c>
      <c r="I2007" t="s">
        <v>2539</v>
      </c>
      <c r="J2007" t="s">
        <v>2539</v>
      </c>
      <c r="K2007">
        <v>76626</v>
      </c>
      <c r="L2007" t="s">
        <v>32</v>
      </c>
      <c r="M2007" t="s">
        <v>2457</v>
      </c>
      <c r="O2007" t="s">
        <v>2495</v>
      </c>
      <c r="Q2007" t="s">
        <v>2508</v>
      </c>
      <c r="T2007" t="s">
        <v>2531</v>
      </c>
      <c r="X2007" t="s">
        <v>2539</v>
      </c>
    </row>
    <row r="2008" spans="1:24" x14ac:dyDescent="0.25">
      <c r="A2008" t="s">
        <v>27</v>
      </c>
      <c r="B2008" t="s">
        <v>2541</v>
      </c>
      <c r="C2008" t="b">
        <v>0</v>
      </c>
      <c r="D2008" t="s">
        <v>29</v>
      </c>
      <c r="F2008" t="s">
        <v>2539</v>
      </c>
      <c r="G2008" t="s">
        <v>2539</v>
      </c>
      <c r="H2008" t="s">
        <v>2645</v>
      </c>
      <c r="I2008" t="s">
        <v>2539</v>
      </c>
      <c r="J2008" t="s">
        <v>2539</v>
      </c>
      <c r="K2008">
        <v>76626</v>
      </c>
      <c r="L2008" t="s">
        <v>32</v>
      </c>
      <c r="M2008" t="s">
        <v>2457</v>
      </c>
      <c r="O2008" t="s">
        <v>2495</v>
      </c>
      <c r="Q2008" t="s">
        <v>2508</v>
      </c>
      <c r="T2008" t="s">
        <v>2531</v>
      </c>
      <c r="X2008" t="s">
        <v>2539</v>
      </c>
    </row>
    <row r="2009" spans="1:24" x14ac:dyDescent="0.25">
      <c r="A2009" t="s">
        <v>27</v>
      </c>
      <c r="B2009" t="s">
        <v>2542</v>
      </c>
      <c r="C2009" t="b">
        <v>0</v>
      </c>
      <c r="D2009" t="s">
        <v>29</v>
      </c>
      <c r="F2009" t="s">
        <v>2539</v>
      </c>
      <c r="G2009" t="s">
        <v>2539</v>
      </c>
      <c r="H2009" t="s">
        <v>2645</v>
      </c>
      <c r="I2009" t="s">
        <v>2539</v>
      </c>
      <c r="J2009" t="s">
        <v>2539</v>
      </c>
      <c r="K2009">
        <v>76626</v>
      </c>
      <c r="L2009" t="s">
        <v>32</v>
      </c>
      <c r="M2009" t="s">
        <v>2457</v>
      </c>
      <c r="O2009" t="s">
        <v>2495</v>
      </c>
      <c r="Q2009" t="s">
        <v>2508</v>
      </c>
      <c r="T2009" t="s">
        <v>2531</v>
      </c>
      <c r="X2009" t="s">
        <v>2539</v>
      </c>
    </row>
    <row r="2010" spans="1:24" x14ac:dyDescent="0.25">
      <c r="A2010" t="s">
        <v>27</v>
      </c>
      <c r="B2010" t="s">
        <v>2543</v>
      </c>
      <c r="C2010" t="b">
        <v>0</v>
      </c>
      <c r="D2010" t="s">
        <v>29</v>
      </c>
      <c r="F2010" t="s">
        <v>2539</v>
      </c>
      <c r="G2010" t="s">
        <v>2539</v>
      </c>
      <c r="H2010" t="s">
        <v>2645</v>
      </c>
      <c r="I2010" t="s">
        <v>2539</v>
      </c>
      <c r="J2010" t="s">
        <v>2539</v>
      </c>
      <c r="K2010">
        <v>76626</v>
      </c>
      <c r="L2010" t="s">
        <v>32</v>
      </c>
      <c r="M2010" t="s">
        <v>2457</v>
      </c>
      <c r="O2010" t="s">
        <v>2495</v>
      </c>
      <c r="Q2010" t="s">
        <v>2508</v>
      </c>
      <c r="T2010" t="s">
        <v>2531</v>
      </c>
      <c r="X2010" t="s">
        <v>2539</v>
      </c>
    </row>
    <row r="2011" spans="1:24" x14ac:dyDescent="0.25">
      <c r="A2011" t="s">
        <v>27</v>
      </c>
      <c r="B2011" t="s">
        <v>2544</v>
      </c>
      <c r="C2011" t="b">
        <v>0</v>
      </c>
      <c r="D2011" t="s">
        <v>40</v>
      </c>
      <c r="F2011" t="s">
        <v>82</v>
      </c>
      <c r="G2011" t="s">
        <v>82</v>
      </c>
      <c r="H2011" t="s">
        <v>82</v>
      </c>
      <c r="I2011" t="s">
        <v>2544</v>
      </c>
      <c r="J2011" t="s">
        <v>2544</v>
      </c>
      <c r="K2011">
        <v>76654</v>
      </c>
      <c r="L2011" t="s">
        <v>32</v>
      </c>
      <c r="M2011" t="s">
        <v>2457</v>
      </c>
      <c r="O2011" t="s">
        <v>2495</v>
      </c>
      <c r="Q2011" t="s">
        <v>2508</v>
      </c>
      <c r="T2011" t="s">
        <v>2531</v>
      </c>
      <c r="X2011" t="s">
        <v>2544</v>
      </c>
    </row>
    <row r="2012" spans="1:24" x14ac:dyDescent="0.25">
      <c r="A2012" t="s">
        <v>27</v>
      </c>
      <c r="B2012" t="s">
        <v>2545</v>
      </c>
      <c r="C2012" t="b">
        <v>0</v>
      </c>
      <c r="D2012" t="s">
        <v>29</v>
      </c>
      <c r="F2012" t="s">
        <v>82</v>
      </c>
      <c r="G2012" t="s">
        <v>82</v>
      </c>
      <c r="H2012" t="s">
        <v>82</v>
      </c>
      <c r="I2012" t="s">
        <v>2544</v>
      </c>
      <c r="J2012" t="s">
        <v>2544</v>
      </c>
      <c r="K2012">
        <v>76654</v>
      </c>
      <c r="L2012" t="s">
        <v>32</v>
      </c>
      <c r="M2012" t="s">
        <v>2457</v>
      </c>
      <c r="O2012" t="s">
        <v>2495</v>
      </c>
      <c r="Q2012" t="s">
        <v>2508</v>
      </c>
      <c r="T2012" t="s">
        <v>2531</v>
      </c>
      <c r="X2012" t="s">
        <v>2544</v>
      </c>
    </row>
    <row r="2013" spans="1:24" x14ac:dyDescent="0.25">
      <c r="A2013" t="s">
        <v>27</v>
      </c>
      <c r="B2013" t="s">
        <v>2546</v>
      </c>
      <c r="C2013" t="b">
        <v>0</v>
      </c>
      <c r="D2013" t="s">
        <v>40</v>
      </c>
      <c r="F2013" t="s">
        <v>82</v>
      </c>
      <c r="G2013" t="s">
        <v>82</v>
      </c>
      <c r="H2013" t="s">
        <v>82</v>
      </c>
      <c r="I2013" t="s">
        <v>2546</v>
      </c>
      <c r="J2013" t="s">
        <v>2546</v>
      </c>
      <c r="K2013">
        <v>76673</v>
      </c>
      <c r="L2013" t="s">
        <v>32</v>
      </c>
      <c r="M2013" t="s">
        <v>2457</v>
      </c>
      <c r="O2013" t="s">
        <v>2495</v>
      </c>
      <c r="Q2013" t="s">
        <v>2508</v>
      </c>
      <c r="T2013" t="s">
        <v>2531</v>
      </c>
      <c r="X2013" t="s">
        <v>2546</v>
      </c>
    </row>
    <row r="2014" spans="1:24" x14ac:dyDescent="0.25">
      <c r="A2014" t="s">
        <v>27</v>
      </c>
      <c r="B2014" t="s">
        <v>2547</v>
      </c>
      <c r="C2014" t="b">
        <v>0</v>
      </c>
      <c r="D2014" t="s">
        <v>29</v>
      </c>
      <c r="F2014" t="s">
        <v>82</v>
      </c>
      <c r="G2014" t="s">
        <v>82</v>
      </c>
      <c r="H2014" t="s">
        <v>82</v>
      </c>
      <c r="I2014" t="s">
        <v>2546</v>
      </c>
      <c r="J2014" t="s">
        <v>2546</v>
      </c>
      <c r="K2014">
        <v>76673</v>
      </c>
      <c r="L2014" t="s">
        <v>32</v>
      </c>
      <c r="M2014" t="s">
        <v>2457</v>
      </c>
      <c r="O2014" t="s">
        <v>2495</v>
      </c>
      <c r="Q2014" t="s">
        <v>2508</v>
      </c>
      <c r="T2014" t="s">
        <v>2531</v>
      </c>
      <c r="X2014" t="s">
        <v>2546</v>
      </c>
    </row>
    <row r="2015" spans="1:24" x14ac:dyDescent="0.25">
      <c r="A2015" t="s">
        <v>27</v>
      </c>
      <c r="B2015" t="s">
        <v>2548</v>
      </c>
      <c r="C2015" t="b">
        <v>0</v>
      </c>
      <c r="D2015" t="s">
        <v>29</v>
      </c>
      <c r="F2015" t="s">
        <v>82</v>
      </c>
      <c r="G2015" t="s">
        <v>82</v>
      </c>
      <c r="H2015" t="s">
        <v>82</v>
      </c>
      <c r="I2015" t="s">
        <v>2531</v>
      </c>
      <c r="J2015" t="s">
        <v>2531</v>
      </c>
      <c r="K2015">
        <v>76591</v>
      </c>
      <c r="L2015" t="s">
        <v>32</v>
      </c>
      <c r="M2015" t="s">
        <v>2457</v>
      </c>
      <c r="O2015" t="s">
        <v>2495</v>
      </c>
      <c r="Q2015" t="s">
        <v>2508</v>
      </c>
      <c r="T2015" t="s">
        <v>2531</v>
      </c>
    </row>
    <row r="2016" spans="1:24" x14ac:dyDescent="0.25">
      <c r="A2016" t="s">
        <v>27</v>
      </c>
      <c r="B2016" t="s">
        <v>2531</v>
      </c>
      <c r="C2016" t="b">
        <v>0</v>
      </c>
      <c r="D2016" t="s">
        <v>40</v>
      </c>
      <c r="F2016" t="s">
        <v>82</v>
      </c>
      <c r="G2016" t="s">
        <v>82</v>
      </c>
      <c r="H2016" t="s">
        <v>82</v>
      </c>
      <c r="I2016" t="s">
        <v>2531</v>
      </c>
      <c r="J2016" t="s">
        <v>2531</v>
      </c>
      <c r="K2016">
        <v>76591</v>
      </c>
      <c r="L2016" t="s">
        <v>32</v>
      </c>
      <c r="M2016" t="s">
        <v>2457</v>
      </c>
      <c r="O2016" t="s">
        <v>2495</v>
      </c>
      <c r="Q2016" t="s">
        <v>2508</v>
      </c>
      <c r="T2016" t="s">
        <v>2531</v>
      </c>
    </row>
    <row r="2017" spans="1:29" x14ac:dyDescent="0.25">
      <c r="A2017" t="s">
        <v>27</v>
      </c>
      <c r="B2017" t="s">
        <v>2549</v>
      </c>
      <c r="C2017" t="b">
        <v>0</v>
      </c>
      <c r="D2017" t="s">
        <v>29</v>
      </c>
      <c r="F2017" t="s">
        <v>82</v>
      </c>
      <c r="G2017" t="s">
        <v>82</v>
      </c>
      <c r="H2017" t="s">
        <v>82</v>
      </c>
      <c r="I2017" t="s">
        <v>2531</v>
      </c>
      <c r="J2017" t="s">
        <v>2531</v>
      </c>
      <c r="K2017">
        <v>76591</v>
      </c>
      <c r="L2017" t="s">
        <v>32</v>
      </c>
      <c r="M2017" t="s">
        <v>2457</v>
      </c>
      <c r="O2017" t="s">
        <v>2495</v>
      </c>
      <c r="Q2017" t="s">
        <v>2508</v>
      </c>
      <c r="T2017" t="s">
        <v>2531</v>
      </c>
    </row>
    <row r="2018" spans="1:29" x14ac:dyDescent="0.25">
      <c r="A2018" t="s">
        <v>27</v>
      </c>
      <c r="B2018" t="s">
        <v>2550</v>
      </c>
      <c r="C2018" t="b">
        <v>0</v>
      </c>
      <c r="D2018" t="s">
        <v>29</v>
      </c>
      <c r="F2018" t="s">
        <v>82</v>
      </c>
      <c r="G2018" t="s">
        <v>82</v>
      </c>
      <c r="H2018" t="s">
        <v>82</v>
      </c>
      <c r="I2018" t="s">
        <v>2531</v>
      </c>
      <c r="J2018" t="s">
        <v>2531</v>
      </c>
      <c r="K2018">
        <v>76591</v>
      </c>
      <c r="L2018" t="s">
        <v>32</v>
      </c>
      <c r="M2018" t="s">
        <v>2457</v>
      </c>
      <c r="O2018" t="s">
        <v>2495</v>
      </c>
      <c r="Q2018" t="s">
        <v>2508</v>
      </c>
      <c r="T2018" t="s">
        <v>2531</v>
      </c>
    </row>
    <row r="2019" spans="1:29" x14ac:dyDescent="0.25">
      <c r="A2019" t="s">
        <v>27</v>
      </c>
      <c r="B2019" t="s">
        <v>2551</v>
      </c>
      <c r="C2019" t="b">
        <v>0</v>
      </c>
      <c r="D2019" t="s">
        <v>29</v>
      </c>
      <c r="F2019" t="s">
        <v>82</v>
      </c>
      <c r="G2019" t="s">
        <v>82</v>
      </c>
      <c r="H2019" t="s">
        <v>82</v>
      </c>
      <c r="I2019" t="s">
        <v>2531</v>
      </c>
      <c r="J2019" t="s">
        <v>2531</v>
      </c>
      <c r="K2019">
        <v>76591</v>
      </c>
      <c r="L2019" t="s">
        <v>32</v>
      </c>
      <c r="M2019" t="s">
        <v>2457</v>
      </c>
      <c r="O2019" t="s">
        <v>2495</v>
      </c>
      <c r="Q2019" t="s">
        <v>2508</v>
      </c>
      <c r="T2019" t="s">
        <v>2531</v>
      </c>
    </row>
    <row r="2020" spans="1:29" x14ac:dyDescent="0.25">
      <c r="A2020" t="s">
        <v>27</v>
      </c>
      <c r="B2020" t="s">
        <v>2552</v>
      </c>
      <c r="C2020" t="b">
        <v>0</v>
      </c>
      <c r="D2020" t="s">
        <v>40</v>
      </c>
      <c r="F2020" t="s">
        <v>82</v>
      </c>
      <c r="G2020" t="s">
        <v>82</v>
      </c>
      <c r="H2020" t="s">
        <v>82</v>
      </c>
      <c r="I2020" t="s">
        <v>2552</v>
      </c>
      <c r="J2020" t="s">
        <v>2552</v>
      </c>
      <c r="K2020">
        <v>70346</v>
      </c>
      <c r="L2020" t="s">
        <v>32</v>
      </c>
      <c r="M2020" t="s">
        <v>2457</v>
      </c>
      <c r="O2020" t="s">
        <v>2495</v>
      </c>
      <c r="Q2020" t="s">
        <v>2553</v>
      </c>
      <c r="T2020" t="s">
        <v>2554</v>
      </c>
      <c r="X2020" t="s">
        <v>2552</v>
      </c>
    </row>
    <row r="2021" spans="1:29" x14ac:dyDescent="0.25">
      <c r="A2021" t="s">
        <v>27</v>
      </c>
      <c r="B2021" t="s">
        <v>2555</v>
      </c>
      <c r="C2021" t="b">
        <v>0</v>
      </c>
      <c r="D2021" t="s">
        <v>29</v>
      </c>
      <c r="F2021" t="s">
        <v>82</v>
      </c>
      <c r="G2021" t="s">
        <v>82</v>
      </c>
      <c r="H2021" t="s">
        <v>82</v>
      </c>
      <c r="I2021" t="s">
        <v>2552</v>
      </c>
      <c r="J2021" t="s">
        <v>2552</v>
      </c>
      <c r="K2021">
        <v>70346</v>
      </c>
      <c r="L2021" t="s">
        <v>32</v>
      </c>
      <c r="M2021" t="s">
        <v>2457</v>
      </c>
      <c r="O2021" t="s">
        <v>2495</v>
      </c>
      <c r="Q2021" t="s">
        <v>2553</v>
      </c>
      <c r="T2021" t="s">
        <v>2554</v>
      </c>
      <c r="X2021" t="s">
        <v>2552</v>
      </c>
    </row>
    <row r="2022" spans="1:29" x14ac:dyDescent="0.25">
      <c r="A2022" t="s">
        <v>27</v>
      </c>
      <c r="B2022" t="s">
        <v>2554</v>
      </c>
      <c r="C2022" t="b">
        <v>0</v>
      </c>
      <c r="D2022" t="s">
        <v>29</v>
      </c>
      <c r="F2022" t="s">
        <v>82</v>
      </c>
      <c r="G2022" t="s">
        <v>82</v>
      </c>
      <c r="H2022" t="s">
        <v>82</v>
      </c>
      <c r="I2022" t="s">
        <v>2552</v>
      </c>
      <c r="J2022" t="s">
        <v>2552</v>
      </c>
      <c r="K2022">
        <v>70346</v>
      </c>
      <c r="L2022" t="s">
        <v>32</v>
      </c>
      <c r="M2022" t="s">
        <v>2457</v>
      </c>
      <c r="O2022" t="s">
        <v>2495</v>
      </c>
      <c r="Q2022" t="s">
        <v>2553</v>
      </c>
      <c r="T2022" t="s">
        <v>2554</v>
      </c>
      <c r="X2022" t="s">
        <v>2552</v>
      </c>
    </row>
    <row r="2023" spans="1:29" x14ac:dyDescent="0.25">
      <c r="A2023" t="s">
        <v>27</v>
      </c>
      <c r="B2023" t="s">
        <v>2556</v>
      </c>
      <c r="C2023" t="b">
        <v>0</v>
      </c>
      <c r="D2023" t="s">
        <v>29</v>
      </c>
      <c r="E2023" s="25" t="s">
        <v>2557</v>
      </c>
      <c r="F2023" t="s">
        <v>2558</v>
      </c>
      <c r="G2023" t="s">
        <v>2558</v>
      </c>
      <c r="H2023" t="s">
        <v>2656</v>
      </c>
      <c r="I2023" t="s">
        <v>2558</v>
      </c>
      <c r="J2023" t="s">
        <v>2558</v>
      </c>
      <c r="K2023">
        <v>70778</v>
      </c>
      <c r="L2023" t="s">
        <v>32</v>
      </c>
      <c r="M2023" t="s">
        <v>2457</v>
      </c>
      <c r="O2023" t="s">
        <v>2495</v>
      </c>
      <c r="Q2023" t="s">
        <v>2559</v>
      </c>
      <c r="S2023" t="s">
        <v>2558</v>
      </c>
      <c r="T2023" t="s">
        <v>2560</v>
      </c>
      <c r="X2023" t="s">
        <v>2556</v>
      </c>
    </row>
    <row r="2024" spans="1:29" x14ac:dyDescent="0.25">
      <c r="A2024" t="s">
        <v>27</v>
      </c>
      <c r="B2024" t="s">
        <v>2561</v>
      </c>
      <c r="C2024" t="b">
        <v>0</v>
      </c>
      <c r="D2024" t="s">
        <v>40</v>
      </c>
      <c r="E2024" s="25" t="s">
        <v>2562</v>
      </c>
      <c r="F2024" t="s">
        <v>82</v>
      </c>
      <c r="G2024" t="s">
        <v>82</v>
      </c>
      <c r="H2024" t="s">
        <v>82</v>
      </c>
      <c r="I2024" t="s">
        <v>2561</v>
      </c>
      <c r="J2024" t="s">
        <v>2561</v>
      </c>
      <c r="K2024">
        <v>205006</v>
      </c>
      <c r="L2024" t="s">
        <v>32</v>
      </c>
      <c r="M2024" t="s">
        <v>2457</v>
      </c>
      <c r="O2024" t="s">
        <v>2495</v>
      </c>
      <c r="Q2024" t="s">
        <v>2559</v>
      </c>
      <c r="S2024" t="s">
        <v>2558</v>
      </c>
      <c r="T2024" t="s">
        <v>2560</v>
      </c>
      <c r="X2024" t="s">
        <v>2563</v>
      </c>
      <c r="AC2024" t="s">
        <v>2564</v>
      </c>
    </row>
    <row r="2025" spans="1:29" x14ac:dyDescent="0.25">
      <c r="A2025" t="s">
        <v>27</v>
      </c>
      <c r="B2025" t="s">
        <v>2565</v>
      </c>
      <c r="C2025" t="b">
        <v>0</v>
      </c>
      <c r="D2025" t="s">
        <v>29</v>
      </c>
      <c r="E2025" s="25" t="s">
        <v>2566</v>
      </c>
      <c r="F2025" t="s">
        <v>2567</v>
      </c>
      <c r="G2025" t="s">
        <v>2567</v>
      </c>
      <c r="H2025" t="s">
        <v>2650</v>
      </c>
      <c r="I2025" t="s">
        <v>2567</v>
      </c>
      <c r="J2025" t="s">
        <v>2567</v>
      </c>
      <c r="K2025">
        <v>568126</v>
      </c>
      <c r="L2025" t="s">
        <v>32</v>
      </c>
      <c r="M2025" t="s">
        <v>2457</v>
      </c>
      <c r="O2025" t="s">
        <v>2495</v>
      </c>
      <c r="Q2025" t="s">
        <v>2559</v>
      </c>
      <c r="S2025" t="s">
        <v>2558</v>
      </c>
      <c r="T2025" t="s">
        <v>2560</v>
      </c>
      <c r="X2025" t="s">
        <v>2565</v>
      </c>
      <c r="AC2025" t="s">
        <v>2568</v>
      </c>
    </row>
    <row r="2026" spans="1:29" x14ac:dyDescent="0.25">
      <c r="A2026" t="s">
        <v>27</v>
      </c>
      <c r="B2026" t="s">
        <v>2567</v>
      </c>
      <c r="C2026" t="b">
        <v>0</v>
      </c>
      <c r="D2026" t="s">
        <v>40</v>
      </c>
      <c r="E2026" s="25" t="s">
        <v>2566</v>
      </c>
      <c r="F2026" t="s">
        <v>2567</v>
      </c>
      <c r="G2026" t="s">
        <v>2567</v>
      </c>
      <c r="H2026" t="s">
        <v>2650</v>
      </c>
      <c r="I2026" t="s">
        <v>2567</v>
      </c>
      <c r="J2026" t="s">
        <v>2567</v>
      </c>
      <c r="K2026">
        <v>568126</v>
      </c>
      <c r="L2026" t="s">
        <v>32</v>
      </c>
      <c r="M2026" t="s">
        <v>2457</v>
      </c>
      <c r="O2026" t="s">
        <v>2495</v>
      </c>
      <c r="Q2026" t="s">
        <v>2559</v>
      </c>
      <c r="S2026" t="s">
        <v>2558</v>
      </c>
      <c r="T2026" t="s">
        <v>2560</v>
      </c>
      <c r="X2026" t="s">
        <v>2565</v>
      </c>
      <c r="AC2026" t="s">
        <v>2568</v>
      </c>
    </row>
    <row r="2027" spans="1:29" x14ac:dyDescent="0.25">
      <c r="A2027" t="s">
        <v>27</v>
      </c>
      <c r="B2027" t="s">
        <v>2569</v>
      </c>
      <c r="C2027" t="b">
        <v>0</v>
      </c>
      <c r="D2027" t="s">
        <v>29</v>
      </c>
      <c r="F2027" t="s">
        <v>2558</v>
      </c>
      <c r="G2027" t="s">
        <v>2558</v>
      </c>
      <c r="H2027" t="s">
        <v>2656</v>
      </c>
      <c r="I2027" t="s">
        <v>2558</v>
      </c>
      <c r="J2027" t="s">
        <v>2558</v>
      </c>
      <c r="L2027" t="s">
        <v>32</v>
      </c>
      <c r="M2027" t="s">
        <v>2457</v>
      </c>
      <c r="O2027" t="s">
        <v>2495</v>
      </c>
      <c r="Q2027" t="s">
        <v>2559</v>
      </c>
      <c r="S2027" t="s">
        <v>2558</v>
      </c>
    </row>
    <row r="2028" spans="1:29" x14ac:dyDescent="0.25">
      <c r="A2028" t="s">
        <v>27</v>
      </c>
      <c r="B2028" t="s">
        <v>2560</v>
      </c>
      <c r="C2028" t="b">
        <v>0</v>
      </c>
      <c r="D2028" t="s">
        <v>29</v>
      </c>
      <c r="F2028" t="s">
        <v>2558</v>
      </c>
      <c r="G2028" t="s">
        <v>2558</v>
      </c>
      <c r="H2028" t="s">
        <v>2656</v>
      </c>
      <c r="I2028" t="s">
        <v>2558</v>
      </c>
      <c r="J2028" t="s">
        <v>2558</v>
      </c>
      <c r="L2028" t="s">
        <v>32</v>
      </c>
      <c r="M2028" t="s">
        <v>2457</v>
      </c>
      <c r="O2028" t="s">
        <v>2495</v>
      </c>
      <c r="Q2028" t="s">
        <v>2559</v>
      </c>
      <c r="S2028" t="s">
        <v>2558</v>
      </c>
    </row>
    <row r="2029" spans="1:29" x14ac:dyDescent="0.25">
      <c r="A2029" t="s">
        <v>27</v>
      </c>
      <c r="B2029" t="s">
        <v>2570</v>
      </c>
      <c r="C2029" t="b">
        <v>0</v>
      </c>
      <c r="D2029" t="s">
        <v>29</v>
      </c>
      <c r="F2029" t="s">
        <v>2558</v>
      </c>
      <c r="G2029" t="s">
        <v>2558</v>
      </c>
      <c r="H2029" t="s">
        <v>2656</v>
      </c>
      <c r="I2029" t="s">
        <v>2558</v>
      </c>
      <c r="J2029" t="s">
        <v>2558</v>
      </c>
      <c r="L2029" t="s">
        <v>32</v>
      </c>
      <c r="M2029" t="s">
        <v>2457</v>
      </c>
      <c r="O2029" t="s">
        <v>2495</v>
      </c>
      <c r="Q2029" t="s">
        <v>2559</v>
      </c>
      <c r="S2029" t="s">
        <v>2558</v>
      </c>
    </row>
    <row r="2030" spans="1:29" x14ac:dyDescent="0.25">
      <c r="A2030" t="s">
        <v>27</v>
      </c>
      <c r="B2030" t="s">
        <v>2571</v>
      </c>
      <c r="C2030" t="b">
        <v>0</v>
      </c>
      <c r="D2030" t="s">
        <v>29</v>
      </c>
      <c r="F2030" t="s">
        <v>2558</v>
      </c>
      <c r="G2030" t="s">
        <v>2558</v>
      </c>
      <c r="H2030" t="s">
        <v>2656</v>
      </c>
      <c r="I2030" t="s">
        <v>2558</v>
      </c>
      <c r="J2030" t="s">
        <v>2558</v>
      </c>
      <c r="L2030" t="s">
        <v>32</v>
      </c>
      <c r="M2030" t="s">
        <v>2457</v>
      </c>
      <c r="O2030" t="s">
        <v>2495</v>
      </c>
      <c r="Q2030" t="s">
        <v>2559</v>
      </c>
      <c r="S2030" t="s">
        <v>2558</v>
      </c>
    </row>
    <row r="2031" spans="1:29" x14ac:dyDescent="0.25">
      <c r="A2031" t="s">
        <v>27</v>
      </c>
      <c r="B2031" t="s">
        <v>2572</v>
      </c>
      <c r="C2031" t="b">
        <v>0</v>
      </c>
      <c r="D2031" t="s">
        <v>29</v>
      </c>
      <c r="E2031" s="25" t="s">
        <v>2573</v>
      </c>
      <c r="F2031" t="s">
        <v>2558</v>
      </c>
      <c r="G2031" t="s">
        <v>2558</v>
      </c>
      <c r="H2031" t="s">
        <v>2656</v>
      </c>
      <c r="I2031" t="s">
        <v>2558</v>
      </c>
      <c r="J2031" t="s">
        <v>2558</v>
      </c>
      <c r="L2031" t="s">
        <v>32</v>
      </c>
      <c r="M2031" t="s">
        <v>2457</v>
      </c>
      <c r="O2031" t="s">
        <v>2495</v>
      </c>
      <c r="Q2031" t="s">
        <v>2559</v>
      </c>
      <c r="S2031" t="s">
        <v>2558</v>
      </c>
    </row>
    <row r="2032" spans="1:29" x14ac:dyDescent="0.25">
      <c r="A2032" t="s">
        <v>27</v>
      </c>
      <c r="B2032" t="s">
        <v>2558</v>
      </c>
      <c r="C2032" t="b">
        <v>0</v>
      </c>
      <c r="D2032" t="s">
        <v>40</v>
      </c>
      <c r="F2032" t="s">
        <v>2558</v>
      </c>
      <c r="G2032" t="s">
        <v>2558</v>
      </c>
      <c r="H2032" t="s">
        <v>2656</v>
      </c>
      <c r="I2032" t="s">
        <v>2558</v>
      </c>
      <c r="J2032" t="s">
        <v>2558</v>
      </c>
      <c r="L2032" t="s">
        <v>32</v>
      </c>
      <c r="M2032" t="s">
        <v>2457</v>
      </c>
      <c r="O2032" t="s">
        <v>2495</v>
      </c>
      <c r="Q2032" t="s">
        <v>2559</v>
      </c>
      <c r="S2032" t="s">
        <v>2558</v>
      </c>
    </row>
    <row r="2033" spans="1:24" hidden="1" x14ac:dyDescent="0.25">
      <c r="A2033" t="s">
        <v>27</v>
      </c>
      <c r="B2033" t="s">
        <v>2574</v>
      </c>
      <c r="C2033" t="b">
        <v>1</v>
      </c>
      <c r="D2033" t="s">
        <v>2</v>
      </c>
      <c r="E2033" t="s">
        <v>2456</v>
      </c>
      <c r="F2033" t="s">
        <v>82</v>
      </c>
      <c r="G2033" t="s">
        <v>82</v>
      </c>
      <c r="H2033" t="s">
        <v>82</v>
      </c>
      <c r="I2033" t="s">
        <v>82</v>
      </c>
      <c r="J2033" t="s">
        <v>82</v>
      </c>
      <c r="K2033">
        <v>71372</v>
      </c>
      <c r="L2033" t="s">
        <v>32</v>
      </c>
      <c r="M2033" t="s">
        <v>2457</v>
      </c>
      <c r="O2033" t="s">
        <v>2495</v>
      </c>
      <c r="Q2033" t="s">
        <v>2575</v>
      </c>
      <c r="T2033" t="s">
        <v>2574</v>
      </c>
    </row>
    <row r="2034" spans="1:24" x14ac:dyDescent="0.25">
      <c r="A2034" t="s">
        <v>27</v>
      </c>
      <c r="B2034" t="s">
        <v>2576</v>
      </c>
      <c r="C2034" t="b">
        <v>0</v>
      </c>
      <c r="D2034" t="s">
        <v>40</v>
      </c>
      <c r="F2034" t="s">
        <v>2576</v>
      </c>
      <c r="G2034" t="s">
        <v>2576</v>
      </c>
      <c r="H2034" t="s">
        <v>2645</v>
      </c>
      <c r="I2034" t="s">
        <v>2576</v>
      </c>
      <c r="J2034" t="s">
        <v>2576</v>
      </c>
      <c r="K2034">
        <v>71570</v>
      </c>
      <c r="L2034" t="s">
        <v>32</v>
      </c>
      <c r="M2034" t="s">
        <v>2457</v>
      </c>
      <c r="O2034" t="s">
        <v>2495</v>
      </c>
      <c r="Q2034" t="s">
        <v>2575</v>
      </c>
      <c r="T2034" t="s">
        <v>2577</v>
      </c>
      <c r="X2034" t="s">
        <v>2576</v>
      </c>
    </row>
    <row r="2035" spans="1:24" x14ac:dyDescent="0.25">
      <c r="A2035" t="s">
        <v>27</v>
      </c>
      <c r="B2035" t="s">
        <v>2578</v>
      </c>
      <c r="C2035" t="b">
        <v>0</v>
      </c>
      <c r="D2035" t="s">
        <v>29</v>
      </c>
      <c r="F2035" t="s">
        <v>2576</v>
      </c>
      <c r="G2035" t="s">
        <v>2576</v>
      </c>
      <c r="H2035" t="s">
        <v>2645</v>
      </c>
      <c r="I2035" t="s">
        <v>2576</v>
      </c>
      <c r="J2035" t="s">
        <v>2576</v>
      </c>
      <c r="K2035">
        <v>71570</v>
      </c>
      <c r="L2035" t="s">
        <v>32</v>
      </c>
      <c r="M2035" t="s">
        <v>2457</v>
      </c>
      <c r="O2035" t="s">
        <v>2495</v>
      </c>
      <c r="Q2035" t="s">
        <v>2575</v>
      </c>
      <c r="T2035" t="s">
        <v>2577</v>
      </c>
      <c r="X2035" t="s">
        <v>2576</v>
      </c>
    </row>
    <row r="2036" spans="1:24" x14ac:dyDescent="0.25">
      <c r="A2036" t="s">
        <v>27</v>
      </c>
      <c r="B2036" t="s">
        <v>2579</v>
      </c>
      <c r="C2036" t="b">
        <v>0</v>
      </c>
      <c r="D2036" t="s">
        <v>29</v>
      </c>
      <c r="F2036" t="s">
        <v>2576</v>
      </c>
      <c r="G2036" t="s">
        <v>2576</v>
      </c>
      <c r="H2036" t="s">
        <v>2645</v>
      </c>
      <c r="I2036" t="s">
        <v>2576</v>
      </c>
      <c r="J2036" t="s">
        <v>2576</v>
      </c>
      <c r="K2036">
        <v>71570</v>
      </c>
      <c r="L2036" t="s">
        <v>32</v>
      </c>
      <c r="M2036" t="s">
        <v>2457</v>
      </c>
      <c r="O2036" t="s">
        <v>2495</v>
      </c>
      <c r="Q2036" t="s">
        <v>2575</v>
      </c>
      <c r="T2036" t="s">
        <v>2577</v>
      </c>
      <c r="X2036" t="s">
        <v>2576</v>
      </c>
    </row>
    <row r="2037" spans="1:24" x14ac:dyDescent="0.25">
      <c r="A2037" t="s">
        <v>27</v>
      </c>
      <c r="B2037" t="s">
        <v>2580</v>
      </c>
      <c r="C2037" t="b">
        <v>0</v>
      </c>
      <c r="D2037" t="s">
        <v>29</v>
      </c>
      <c r="F2037" t="s">
        <v>2576</v>
      </c>
      <c r="G2037" t="s">
        <v>2576</v>
      </c>
      <c r="H2037" t="s">
        <v>2645</v>
      </c>
      <c r="I2037" t="s">
        <v>2576</v>
      </c>
      <c r="J2037" t="s">
        <v>2576</v>
      </c>
      <c r="K2037">
        <v>71570</v>
      </c>
      <c r="L2037" t="s">
        <v>32</v>
      </c>
      <c r="M2037" t="s">
        <v>2457</v>
      </c>
      <c r="O2037" t="s">
        <v>2495</v>
      </c>
      <c r="Q2037" t="s">
        <v>2575</v>
      </c>
      <c r="T2037" t="s">
        <v>2577</v>
      </c>
      <c r="X2037" t="s">
        <v>2576</v>
      </c>
    </row>
    <row r="2038" spans="1:24" x14ac:dyDescent="0.25">
      <c r="A2038" t="s">
        <v>27</v>
      </c>
      <c r="B2038" t="s">
        <v>2581</v>
      </c>
      <c r="C2038" t="b">
        <v>0</v>
      </c>
      <c r="D2038" t="s">
        <v>29</v>
      </c>
      <c r="F2038" t="s">
        <v>2576</v>
      </c>
      <c r="G2038" t="s">
        <v>2576</v>
      </c>
      <c r="H2038" t="s">
        <v>2645</v>
      </c>
      <c r="I2038" t="s">
        <v>2576</v>
      </c>
      <c r="J2038" t="s">
        <v>2576</v>
      </c>
      <c r="K2038">
        <v>71570</v>
      </c>
      <c r="L2038" t="s">
        <v>32</v>
      </c>
      <c r="M2038" t="s">
        <v>2457</v>
      </c>
      <c r="O2038" t="s">
        <v>2495</v>
      </c>
      <c r="Q2038" t="s">
        <v>2575</v>
      </c>
      <c r="T2038" t="s">
        <v>2577</v>
      </c>
      <c r="X2038" t="s">
        <v>2576</v>
      </c>
    </row>
    <row r="2039" spans="1:24" x14ac:dyDescent="0.25">
      <c r="A2039" t="s">
        <v>27</v>
      </c>
      <c r="B2039" t="s">
        <v>2582</v>
      </c>
      <c r="C2039" t="b">
        <v>0</v>
      </c>
      <c r="D2039" t="s">
        <v>29</v>
      </c>
      <c r="F2039" t="s">
        <v>2576</v>
      </c>
      <c r="G2039" t="s">
        <v>2576</v>
      </c>
      <c r="H2039" t="s">
        <v>2645</v>
      </c>
      <c r="I2039" t="s">
        <v>2576</v>
      </c>
      <c r="J2039" t="s">
        <v>2576</v>
      </c>
      <c r="K2039">
        <v>71570</v>
      </c>
      <c r="L2039" t="s">
        <v>32</v>
      </c>
      <c r="M2039" t="s">
        <v>2457</v>
      </c>
      <c r="O2039" t="s">
        <v>2495</v>
      </c>
      <c r="Q2039" t="s">
        <v>2575</v>
      </c>
      <c r="T2039" t="s">
        <v>2577</v>
      </c>
      <c r="X2039" t="s">
        <v>2576</v>
      </c>
    </row>
    <row r="2040" spans="1:24" x14ac:dyDescent="0.25">
      <c r="A2040" t="s">
        <v>27</v>
      </c>
      <c r="B2040" t="s">
        <v>2577</v>
      </c>
      <c r="C2040" t="b">
        <v>0</v>
      </c>
      <c r="D2040" t="s">
        <v>29</v>
      </c>
      <c r="F2040" t="s">
        <v>2576</v>
      </c>
      <c r="G2040" t="s">
        <v>2576</v>
      </c>
      <c r="H2040" t="s">
        <v>2645</v>
      </c>
      <c r="I2040" t="s">
        <v>2576</v>
      </c>
      <c r="J2040" t="s">
        <v>2576</v>
      </c>
      <c r="K2040">
        <v>71570</v>
      </c>
      <c r="L2040" t="s">
        <v>32</v>
      </c>
      <c r="M2040" t="s">
        <v>2457</v>
      </c>
      <c r="O2040" t="s">
        <v>2495</v>
      </c>
      <c r="Q2040" t="s">
        <v>2575</v>
      </c>
      <c r="T2040" t="s">
        <v>2577</v>
      </c>
      <c r="X2040" t="s">
        <v>2576</v>
      </c>
    </row>
    <row r="2041" spans="1:24" hidden="1" x14ac:dyDescent="0.25">
      <c r="A2041" t="s">
        <v>27</v>
      </c>
      <c r="B2041" t="s">
        <v>2583</v>
      </c>
      <c r="C2041" t="b">
        <v>1</v>
      </c>
      <c r="D2041" t="s">
        <v>2</v>
      </c>
      <c r="E2041" t="s">
        <v>2584</v>
      </c>
      <c r="F2041" t="s">
        <v>82</v>
      </c>
      <c r="G2041" t="s">
        <v>82</v>
      </c>
      <c r="H2041" t="s">
        <v>82</v>
      </c>
      <c r="I2041" t="s">
        <v>82</v>
      </c>
      <c r="J2041" t="s">
        <v>82</v>
      </c>
      <c r="L2041" t="s">
        <v>32</v>
      </c>
      <c r="M2041" t="s">
        <v>2457</v>
      </c>
      <c r="O2041" t="s">
        <v>2495</v>
      </c>
      <c r="Q2041" t="s">
        <v>2575</v>
      </c>
      <c r="T2041" t="s">
        <v>2585</v>
      </c>
      <c r="X2041" t="s">
        <v>2583</v>
      </c>
    </row>
    <row r="2042" spans="1:24" hidden="1" x14ac:dyDescent="0.25">
      <c r="A2042" t="s">
        <v>113</v>
      </c>
      <c r="B2042" t="s">
        <v>2586</v>
      </c>
      <c r="C2042" t="b">
        <v>1</v>
      </c>
      <c r="D2042" t="s">
        <v>2</v>
      </c>
      <c r="E2042" t="s">
        <v>2456</v>
      </c>
      <c r="F2042" t="s">
        <v>82</v>
      </c>
      <c r="G2042" t="s">
        <v>82</v>
      </c>
      <c r="H2042" t="s">
        <v>82</v>
      </c>
      <c r="I2042" t="s">
        <v>82</v>
      </c>
      <c r="J2042" t="s">
        <v>82</v>
      </c>
      <c r="L2042" t="s">
        <v>32</v>
      </c>
      <c r="M2042" t="s">
        <v>2457</v>
      </c>
      <c r="O2042" t="s">
        <v>2495</v>
      </c>
      <c r="Q2042" t="s">
        <v>2575</v>
      </c>
    </row>
    <row r="2043" spans="1:24" hidden="1" x14ac:dyDescent="0.25">
      <c r="A2043" t="s">
        <v>113</v>
      </c>
      <c r="B2043" t="s">
        <v>2587</v>
      </c>
      <c r="C2043" t="b">
        <v>1</v>
      </c>
      <c r="D2043" t="s">
        <v>2</v>
      </c>
      <c r="E2043" t="s">
        <v>2456</v>
      </c>
      <c r="F2043" t="s">
        <v>82</v>
      </c>
      <c r="G2043" t="s">
        <v>82</v>
      </c>
      <c r="H2043" t="s">
        <v>82</v>
      </c>
      <c r="I2043" t="s">
        <v>82</v>
      </c>
      <c r="J2043" t="s">
        <v>82</v>
      </c>
      <c r="L2043" t="s">
        <v>32</v>
      </c>
      <c r="M2043" t="s">
        <v>2457</v>
      </c>
      <c r="O2043" t="s">
        <v>2495</v>
      </c>
      <c r="Q2043" t="s">
        <v>2588</v>
      </c>
      <c r="T2043" t="s">
        <v>2589</v>
      </c>
    </row>
    <row r="2044" spans="1:24" hidden="1" x14ac:dyDescent="0.25">
      <c r="A2044" t="s">
        <v>113</v>
      </c>
      <c r="B2044" t="s">
        <v>2590</v>
      </c>
      <c r="C2044" t="b">
        <v>1</v>
      </c>
      <c r="D2044" t="s">
        <v>2</v>
      </c>
      <c r="E2044" t="s">
        <v>2456</v>
      </c>
      <c r="F2044" t="s">
        <v>82</v>
      </c>
      <c r="G2044" t="s">
        <v>82</v>
      </c>
      <c r="H2044" t="s">
        <v>82</v>
      </c>
      <c r="I2044" t="s">
        <v>82</v>
      </c>
      <c r="J2044" t="s">
        <v>82</v>
      </c>
      <c r="L2044" t="s">
        <v>32</v>
      </c>
      <c r="M2044" t="s">
        <v>2457</v>
      </c>
      <c r="O2044" t="s">
        <v>2495</v>
      </c>
      <c r="Q2044" t="s">
        <v>2591</v>
      </c>
      <c r="T2044" t="s">
        <v>2592</v>
      </c>
    </row>
    <row r="2045" spans="1:24" hidden="1" x14ac:dyDescent="0.25">
      <c r="A2045" t="s">
        <v>113</v>
      </c>
      <c r="B2045" t="s">
        <v>2593</v>
      </c>
      <c r="C2045" t="b">
        <v>1</v>
      </c>
      <c r="D2045" t="s">
        <v>2</v>
      </c>
      <c r="E2045" t="s">
        <v>2456</v>
      </c>
      <c r="F2045" t="s">
        <v>82</v>
      </c>
      <c r="G2045" t="s">
        <v>82</v>
      </c>
      <c r="H2045" t="s">
        <v>82</v>
      </c>
      <c r="I2045" t="s">
        <v>82</v>
      </c>
      <c r="J2045" t="s">
        <v>82</v>
      </c>
      <c r="K2045">
        <v>76366</v>
      </c>
      <c r="L2045" t="s">
        <v>32</v>
      </c>
      <c r="M2045" t="s">
        <v>2457</v>
      </c>
      <c r="O2045" t="s">
        <v>2495</v>
      </c>
      <c r="Q2045" t="s">
        <v>2594</v>
      </c>
      <c r="T2045" t="s">
        <v>2595</v>
      </c>
    </row>
    <row r="2046" spans="1:24" x14ac:dyDescent="0.25">
      <c r="A2046" t="s">
        <v>27</v>
      </c>
      <c r="B2046" t="s">
        <v>2596</v>
      </c>
      <c r="C2046" t="b">
        <v>0</v>
      </c>
      <c r="D2046" t="s">
        <v>29</v>
      </c>
      <c r="E2046" s="25" t="s">
        <v>418</v>
      </c>
      <c r="F2046" t="s">
        <v>82</v>
      </c>
      <c r="G2046" t="s">
        <v>82</v>
      </c>
      <c r="H2046" t="s">
        <v>82</v>
      </c>
      <c r="I2046" t="s">
        <v>2495</v>
      </c>
      <c r="J2046" t="s">
        <v>2495</v>
      </c>
      <c r="K2046">
        <v>69459</v>
      </c>
      <c r="L2046" t="s">
        <v>32</v>
      </c>
      <c r="M2046" t="s">
        <v>2457</v>
      </c>
      <c r="O2046" t="s">
        <v>2495</v>
      </c>
      <c r="T2046" t="s">
        <v>2596</v>
      </c>
    </row>
    <row r="2047" spans="1:24" hidden="1" x14ac:dyDescent="0.25">
      <c r="A2047" t="s">
        <v>113</v>
      </c>
      <c r="B2047" t="s">
        <v>2597</v>
      </c>
      <c r="C2047" t="b">
        <v>1</v>
      </c>
      <c r="D2047" t="s">
        <v>2</v>
      </c>
      <c r="E2047" t="s">
        <v>2456</v>
      </c>
      <c r="F2047" t="s">
        <v>82</v>
      </c>
      <c r="G2047" t="s">
        <v>82</v>
      </c>
      <c r="H2047" t="s">
        <v>82</v>
      </c>
      <c r="I2047" t="s">
        <v>82</v>
      </c>
      <c r="J2047" t="s">
        <v>82</v>
      </c>
      <c r="L2047" t="s">
        <v>32</v>
      </c>
      <c r="M2047" t="s">
        <v>2457</v>
      </c>
      <c r="O2047" t="s">
        <v>2495</v>
      </c>
      <c r="T2047" t="s">
        <v>2597</v>
      </c>
    </row>
    <row r="2048" spans="1:24" hidden="1" x14ac:dyDescent="0.25">
      <c r="A2048" t="s">
        <v>113</v>
      </c>
      <c r="B2048" t="s">
        <v>2598</v>
      </c>
      <c r="C2048" t="b">
        <v>1</v>
      </c>
      <c r="D2048" t="s">
        <v>2</v>
      </c>
      <c r="E2048" t="s">
        <v>2456</v>
      </c>
      <c r="F2048" t="s">
        <v>82</v>
      </c>
      <c r="G2048" t="s">
        <v>82</v>
      </c>
      <c r="H2048" t="s">
        <v>82</v>
      </c>
      <c r="I2048" t="s">
        <v>82</v>
      </c>
      <c r="J2048" t="s">
        <v>82</v>
      </c>
      <c r="L2048" t="s">
        <v>32</v>
      </c>
      <c r="M2048" t="s">
        <v>2457</v>
      </c>
      <c r="O2048" t="s">
        <v>2495</v>
      </c>
      <c r="T2048" t="s">
        <v>2597</v>
      </c>
    </row>
    <row r="2049" spans="1:24" x14ac:dyDescent="0.25">
      <c r="A2049" t="s">
        <v>27</v>
      </c>
      <c r="B2049" t="s">
        <v>2508</v>
      </c>
      <c r="C2049" t="b">
        <v>0</v>
      </c>
      <c r="D2049" t="s">
        <v>29</v>
      </c>
      <c r="E2049" s="25" t="s">
        <v>418</v>
      </c>
      <c r="F2049" t="s">
        <v>82</v>
      </c>
      <c r="G2049" t="s">
        <v>82</v>
      </c>
      <c r="H2049" t="s">
        <v>82</v>
      </c>
      <c r="I2049" t="s">
        <v>2495</v>
      </c>
      <c r="J2049" t="s">
        <v>2495</v>
      </c>
      <c r="K2049">
        <v>69459</v>
      </c>
      <c r="L2049" t="s">
        <v>32</v>
      </c>
      <c r="M2049" t="s">
        <v>2457</v>
      </c>
      <c r="O2049" t="s">
        <v>2495</v>
      </c>
    </row>
    <row r="2050" spans="1:24" x14ac:dyDescent="0.25">
      <c r="A2050" t="s">
        <v>27</v>
      </c>
      <c r="B2050" t="s">
        <v>2495</v>
      </c>
      <c r="C2050" t="b">
        <v>0</v>
      </c>
      <c r="D2050" t="s">
        <v>40</v>
      </c>
      <c r="E2050" s="25" t="s">
        <v>418</v>
      </c>
      <c r="F2050" t="s">
        <v>82</v>
      </c>
      <c r="G2050" t="s">
        <v>82</v>
      </c>
      <c r="H2050" t="s">
        <v>82</v>
      </c>
      <c r="I2050" t="s">
        <v>2495</v>
      </c>
      <c r="J2050" t="s">
        <v>2495</v>
      </c>
      <c r="K2050">
        <v>69459</v>
      </c>
      <c r="L2050" t="s">
        <v>32</v>
      </c>
      <c r="M2050" t="s">
        <v>2457</v>
      </c>
      <c r="O2050" t="s">
        <v>2495</v>
      </c>
    </row>
    <row r="2051" spans="1:24" x14ac:dyDescent="0.25">
      <c r="A2051" t="s">
        <v>27</v>
      </c>
      <c r="B2051" t="s">
        <v>2599</v>
      </c>
      <c r="C2051" t="b">
        <v>0</v>
      </c>
      <c r="D2051" t="s">
        <v>40</v>
      </c>
      <c r="E2051" s="25" t="s">
        <v>418</v>
      </c>
      <c r="F2051" t="s">
        <v>82</v>
      </c>
      <c r="G2051" t="s">
        <v>82</v>
      </c>
      <c r="H2051" t="s">
        <v>82</v>
      </c>
      <c r="I2051" t="s">
        <v>2599</v>
      </c>
      <c r="J2051" t="s">
        <v>2599</v>
      </c>
      <c r="L2051" t="s">
        <v>32</v>
      </c>
      <c r="M2051" t="s">
        <v>2457</v>
      </c>
      <c r="O2051" t="s">
        <v>2495</v>
      </c>
    </row>
    <row r="2052" spans="1:24" hidden="1" x14ac:dyDescent="0.25">
      <c r="A2052" t="s">
        <v>27</v>
      </c>
      <c r="B2052" t="s">
        <v>2457</v>
      </c>
      <c r="C2052" t="b">
        <v>1</v>
      </c>
      <c r="D2052" t="s">
        <v>2</v>
      </c>
      <c r="E2052" t="s">
        <v>74</v>
      </c>
      <c r="F2052" t="s">
        <v>82</v>
      </c>
      <c r="G2052" t="s">
        <v>82</v>
      </c>
      <c r="H2052" t="s">
        <v>82</v>
      </c>
      <c r="I2052" t="s">
        <v>82</v>
      </c>
      <c r="J2052" t="s">
        <v>82</v>
      </c>
      <c r="L2052" t="s">
        <v>32</v>
      </c>
      <c r="M2052" t="s">
        <v>2457</v>
      </c>
    </row>
    <row r="2053" spans="1:24" x14ac:dyDescent="0.25">
      <c r="A2053" t="s">
        <v>27</v>
      </c>
      <c r="B2053" t="s">
        <v>2600</v>
      </c>
      <c r="C2053" t="b">
        <v>0</v>
      </c>
      <c r="D2053" t="s">
        <v>40</v>
      </c>
      <c r="F2053" t="s">
        <v>2600</v>
      </c>
      <c r="G2053" t="s">
        <v>2600</v>
      </c>
      <c r="H2053" t="s">
        <v>2657</v>
      </c>
      <c r="I2053" t="s">
        <v>2600</v>
      </c>
      <c r="J2053" t="s">
        <v>2600</v>
      </c>
      <c r="K2053">
        <v>563956</v>
      </c>
      <c r="L2053" t="s">
        <v>32</v>
      </c>
      <c r="M2053" t="s">
        <v>2600</v>
      </c>
    </row>
    <row r="2054" spans="1:24" x14ac:dyDescent="0.25">
      <c r="A2054" t="s">
        <v>27</v>
      </c>
      <c r="B2054" t="s">
        <v>2601</v>
      </c>
      <c r="C2054" t="b">
        <v>0</v>
      </c>
      <c r="D2054" t="s">
        <v>29</v>
      </c>
      <c r="F2054" t="s">
        <v>2600</v>
      </c>
      <c r="G2054" t="s">
        <v>2600</v>
      </c>
      <c r="H2054" t="s">
        <v>2657</v>
      </c>
      <c r="I2054" t="s">
        <v>2600</v>
      </c>
      <c r="J2054" t="s">
        <v>2600</v>
      </c>
      <c r="K2054">
        <v>563956</v>
      </c>
      <c r="L2054" t="s">
        <v>32</v>
      </c>
      <c r="M2054" t="s">
        <v>2600</v>
      </c>
    </row>
    <row r="2055" spans="1:24" x14ac:dyDescent="0.25">
      <c r="A2055" t="s">
        <v>27</v>
      </c>
      <c r="B2055" t="s">
        <v>2602</v>
      </c>
      <c r="C2055" t="b">
        <v>0</v>
      </c>
      <c r="D2055" t="s">
        <v>40</v>
      </c>
      <c r="F2055" t="s">
        <v>82</v>
      </c>
      <c r="G2055" t="s">
        <v>82</v>
      </c>
      <c r="H2055" t="s">
        <v>82</v>
      </c>
      <c r="I2055" t="s">
        <v>2602</v>
      </c>
      <c r="J2055" t="s">
        <v>2602</v>
      </c>
      <c r="K2055">
        <v>64183</v>
      </c>
      <c r="L2055" t="s">
        <v>32</v>
      </c>
      <c r="M2055" t="s">
        <v>2602</v>
      </c>
    </row>
    <row r="2056" spans="1:24" x14ac:dyDescent="0.25">
      <c r="A2056" t="s">
        <v>27</v>
      </c>
      <c r="B2056" t="s">
        <v>2603</v>
      </c>
      <c r="C2056" t="b">
        <v>0</v>
      </c>
      <c r="D2056" t="s">
        <v>29</v>
      </c>
      <c r="F2056" t="s">
        <v>2600</v>
      </c>
      <c r="G2056" t="s">
        <v>2600</v>
      </c>
      <c r="H2056" t="s">
        <v>2657</v>
      </c>
      <c r="I2056" t="s">
        <v>2600</v>
      </c>
      <c r="J2056" t="s">
        <v>2603</v>
      </c>
      <c r="L2056" t="s">
        <v>32</v>
      </c>
      <c r="M2056" t="s">
        <v>2604</v>
      </c>
      <c r="O2056" t="s">
        <v>2605</v>
      </c>
      <c r="P2056" t="s">
        <v>2606</v>
      </c>
      <c r="Q2056" t="s">
        <v>2607</v>
      </c>
      <c r="R2056" t="s">
        <v>2608</v>
      </c>
      <c r="S2056" t="s">
        <v>2609</v>
      </c>
      <c r="T2056" t="s">
        <v>2610</v>
      </c>
      <c r="U2056" t="s">
        <v>2611</v>
      </c>
    </row>
    <row r="2057" spans="1:24" x14ac:dyDescent="0.25">
      <c r="A2057" t="s">
        <v>27</v>
      </c>
      <c r="B2057" t="s">
        <v>2604</v>
      </c>
      <c r="C2057" t="b">
        <v>0</v>
      </c>
      <c r="D2057" t="s">
        <v>29</v>
      </c>
      <c r="F2057" t="s">
        <v>82</v>
      </c>
      <c r="G2057" t="s">
        <v>2612</v>
      </c>
      <c r="H2057" t="s">
        <v>2645</v>
      </c>
      <c r="I2057" t="s">
        <v>2612</v>
      </c>
      <c r="J2057" t="s">
        <v>2612</v>
      </c>
      <c r="K2057">
        <v>57577</v>
      </c>
      <c r="L2057" t="s">
        <v>32</v>
      </c>
      <c r="M2057" t="s">
        <v>2604</v>
      </c>
      <c r="O2057" t="s">
        <v>2613</v>
      </c>
      <c r="Q2057" t="s">
        <v>2614</v>
      </c>
      <c r="R2057" t="s">
        <v>2615</v>
      </c>
      <c r="T2057" t="s">
        <v>2616</v>
      </c>
      <c r="X2057" t="s">
        <v>2612</v>
      </c>
    </row>
    <row r="2058" spans="1:24" x14ac:dyDescent="0.25">
      <c r="A2058" t="s">
        <v>27</v>
      </c>
      <c r="B2058" t="s">
        <v>2612</v>
      </c>
      <c r="C2058" t="b">
        <v>0</v>
      </c>
      <c r="D2058" t="s">
        <v>40</v>
      </c>
      <c r="F2058" t="s">
        <v>82</v>
      </c>
      <c r="G2058" t="s">
        <v>2612</v>
      </c>
      <c r="H2058" t="s">
        <v>2645</v>
      </c>
      <c r="I2058" t="s">
        <v>2612</v>
      </c>
      <c r="J2058" t="s">
        <v>2612</v>
      </c>
      <c r="K2058">
        <v>57577</v>
      </c>
      <c r="L2058" t="s">
        <v>32</v>
      </c>
      <c r="M2058" t="s">
        <v>2604</v>
      </c>
      <c r="O2058" t="s">
        <v>2613</v>
      </c>
      <c r="Q2058" t="s">
        <v>2614</v>
      </c>
      <c r="R2058" t="s">
        <v>2615</v>
      </c>
      <c r="T2058" t="s">
        <v>2616</v>
      </c>
      <c r="X2058" t="s">
        <v>2612</v>
      </c>
    </row>
    <row r="2059" spans="1:24" x14ac:dyDescent="0.25">
      <c r="A2059" t="s">
        <v>27</v>
      </c>
      <c r="B2059" t="s">
        <v>2617</v>
      </c>
      <c r="C2059" t="b">
        <v>0</v>
      </c>
      <c r="D2059" t="s">
        <v>29</v>
      </c>
      <c r="F2059" t="s">
        <v>2600</v>
      </c>
      <c r="G2059" t="s">
        <v>2600</v>
      </c>
      <c r="H2059" t="s">
        <v>2657</v>
      </c>
      <c r="I2059" t="s">
        <v>2600</v>
      </c>
      <c r="J2059" t="s">
        <v>2617</v>
      </c>
      <c r="L2059" t="s">
        <v>32</v>
      </c>
      <c r="M2059" t="s">
        <v>2604</v>
      </c>
    </row>
    <row r="2060" spans="1:24" x14ac:dyDescent="0.25">
      <c r="A2060" t="s">
        <v>27</v>
      </c>
      <c r="B2060" t="s">
        <v>2618</v>
      </c>
      <c r="C2060" t="b">
        <v>0</v>
      </c>
      <c r="D2060" t="s">
        <v>29</v>
      </c>
      <c r="F2060" t="s">
        <v>2619</v>
      </c>
      <c r="G2060" t="s">
        <v>2619</v>
      </c>
      <c r="H2060" t="s">
        <v>2649</v>
      </c>
      <c r="I2060" t="s">
        <v>2619</v>
      </c>
      <c r="J2060" t="s">
        <v>2619</v>
      </c>
      <c r="K2060">
        <v>914204</v>
      </c>
      <c r="L2060" t="s">
        <v>32</v>
      </c>
      <c r="M2060" t="s">
        <v>2620</v>
      </c>
      <c r="N2060" t="s">
        <v>2621</v>
      </c>
      <c r="O2060" t="s">
        <v>2619</v>
      </c>
    </row>
    <row r="2061" spans="1:24" x14ac:dyDescent="0.25">
      <c r="A2061" t="s">
        <v>27</v>
      </c>
      <c r="B2061" t="s">
        <v>2622</v>
      </c>
      <c r="C2061" t="b">
        <v>0</v>
      </c>
      <c r="D2061" t="s">
        <v>29</v>
      </c>
      <c r="F2061" t="s">
        <v>2619</v>
      </c>
      <c r="G2061" t="s">
        <v>2619</v>
      </c>
      <c r="H2061" t="s">
        <v>2649</v>
      </c>
      <c r="I2061" t="s">
        <v>2619</v>
      </c>
      <c r="J2061" t="s">
        <v>2619</v>
      </c>
      <c r="K2061">
        <v>914204</v>
      </c>
      <c r="L2061" t="s">
        <v>32</v>
      </c>
      <c r="M2061" t="s">
        <v>2620</v>
      </c>
      <c r="N2061" t="s">
        <v>2621</v>
      </c>
      <c r="O2061" t="s">
        <v>2619</v>
      </c>
    </row>
    <row r="2062" spans="1:24" x14ac:dyDescent="0.25">
      <c r="A2062" t="s">
        <v>27</v>
      </c>
      <c r="B2062" t="s">
        <v>2623</v>
      </c>
      <c r="C2062" t="b">
        <v>0</v>
      </c>
      <c r="D2062" t="s">
        <v>29</v>
      </c>
      <c r="F2062" t="s">
        <v>2619</v>
      </c>
      <c r="G2062" t="s">
        <v>2619</v>
      </c>
      <c r="H2062" t="s">
        <v>2649</v>
      </c>
      <c r="I2062" t="s">
        <v>2619</v>
      </c>
      <c r="J2062" t="s">
        <v>2619</v>
      </c>
      <c r="K2062">
        <v>914204</v>
      </c>
      <c r="L2062" t="s">
        <v>32</v>
      </c>
      <c r="M2062" t="s">
        <v>2620</v>
      </c>
      <c r="N2062" t="s">
        <v>2621</v>
      </c>
      <c r="O2062" t="s">
        <v>2619</v>
      </c>
    </row>
    <row r="2063" spans="1:24" x14ac:dyDescent="0.25">
      <c r="A2063" t="s">
        <v>27</v>
      </c>
      <c r="B2063" t="s">
        <v>2624</v>
      </c>
      <c r="C2063" t="b">
        <v>0</v>
      </c>
      <c r="D2063" t="s">
        <v>29</v>
      </c>
      <c r="F2063" t="s">
        <v>2619</v>
      </c>
      <c r="G2063" t="s">
        <v>2619</v>
      </c>
      <c r="H2063" t="s">
        <v>2649</v>
      </c>
      <c r="I2063" t="s">
        <v>2619</v>
      </c>
      <c r="J2063" t="s">
        <v>2619</v>
      </c>
      <c r="K2063">
        <v>914204</v>
      </c>
      <c r="L2063" t="s">
        <v>32</v>
      </c>
      <c r="M2063" t="s">
        <v>2620</v>
      </c>
      <c r="N2063" t="s">
        <v>2621</v>
      </c>
      <c r="O2063" t="s">
        <v>2619</v>
      </c>
    </row>
    <row r="2064" spans="1:24" x14ac:dyDescent="0.25">
      <c r="A2064" t="s">
        <v>27</v>
      </c>
      <c r="B2064" t="s">
        <v>2619</v>
      </c>
      <c r="C2064" t="b">
        <v>0</v>
      </c>
      <c r="D2064" t="s">
        <v>40</v>
      </c>
      <c r="F2064" t="s">
        <v>2619</v>
      </c>
      <c r="G2064" t="s">
        <v>2619</v>
      </c>
      <c r="H2064" t="s">
        <v>2649</v>
      </c>
      <c r="I2064" t="s">
        <v>2619</v>
      </c>
      <c r="J2064" t="s">
        <v>2619</v>
      </c>
      <c r="K2064">
        <v>914204</v>
      </c>
      <c r="L2064" t="s">
        <v>32</v>
      </c>
      <c r="M2064" t="s">
        <v>2620</v>
      </c>
      <c r="N2064" t="s">
        <v>2621</v>
      </c>
      <c r="O2064" t="s">
        <v>2619</v>
      </c>
    </row>
    <row r="2065" spans="1:24" x14ac:dyDescent="0.25">
      <c r="A2065" t="s">
        <v>27</v>
      </c>
      <c r="B2065" t="s">
        <v>2625</v>
      </c>
      <c r="C2065" t="b">
        <v>0</v>
      </c>
      <c r="D2065" t="s">
        <v>29</v>
      </c>
      <c r="F2065" t="s">
        <v>2619</v>
      </c>
      <c r="G2065" t="s">
        <v>2619</v>
      </c>
      <c r="H2065" t="s">
        <v>2649</v>
      </c>
      <c r="I2065" t="s">
        <v>2619</v>
      </c>
      <c r="J2065" t="s">
        <v>2619</v>
      </c>
      <c r="K2065">
        <v>914204</v>
      </c>
      <c r="L2065" t="s">
        <v>32</v>
      </c>
      <c r="M2065" t="s">
        <v>2620</v>
      </c>
      <c r="N2065" t="s">
        <v>2621</v>
      </c>
      <c r="O2065" t="s">
        <v>2619</v>
      </c>
    </row>
    <row r="2066" spans="1:24" x14ac:dyDescent="0.25">
      <c r="A2066" t="s">
        <v>27</v>
      </c>
      <c r="B2066" t="s">
        <v>2626</v>
      </c>
      <c r="C2066" t="b">
        <v>0</v>
      </c>
      <c r="D2066" t="s">
        <v>29</v>
      </c>
      <c r="F2066" t="s">
        <v>2619</v>
      </c>
      <c r="G2066" t="s">
        <v>2619</v>
      </c>
      <c r="H2066" t="s">
        <v>2649</v>
      </c>
      <c r="I2066" t="s">
        <v>2619</v>
      </c>
      <c r="J2066" t="s">
        <v>2619</v>
      </c>
      <c r="K2066">
        <v>914204</v>
      </c>
      <c r="L2066" t="s">
        <v>32</v>
      </c>
      <c r="M2066" t="s">
        <v>2620</v>
      </c>
      <c r="N2066" t="s">
        <v>2621</v>
      </c>
      <c r="O2066" t="s">
        <v>2619</v>
      </c>
    </row>
    <row r="2067" spans="1:24" x14ac:dyDescent="0.25">
      <c r="A2067" t="s">
        <v>27</v>
      </c>
      <c r="B2067" t="s">
        <v>2627</v>
      </c>
      <c r="C2067" t="b">
        <v>0</v>
      </c>
      <c r="D2067" t="s">
        <v>40</v>
      </c>
      <c r="F2067" t="s">
        <v>2627</v>
      </c>
      <c r="G2067" t="s">
        <v>2627</v>
      </c>
      <c r="H2067" t="s">
        <v>2645</v>
      </c>
      <c r="I2067" t="s">
        <v>2627</v>
      </c>
      <c r="J2067" t="s">
        <v>2627</v>
      </c>
      <c r="K2067">
        <v>54510</v>
      </c>
      <c r="L2067" t="s">
        <v>32</v>
      </c>
      <c r="M2067" t="s">
        <v>2620</v>
      </c>
      <c r="O2067" t="s">
        <v>2626</v>
      </c>
      <c r="P2067" t="s">
        <v>2618</v>
      </c>
      <c r="Q2067" t="s">
        <v>2628</v>
      </c>
      <c r="T2067" t="s">
        <v>2624</v>
      </c>
      <c r="X2067" t="s">
        <v>2627</v>
      </c>
    </row>
    <row r="2068" spans="1:24" x14ac:dyDescent="0.25">
      <c r="A2068" t="s">
        <v>27</v>
      </c>
      <c r="B2068" t="s">
        <v>2629</v>
      </c>
      <c r="C2068" t="b">
        <v>0</v>
      </c>
      <c r="D2068" t="s">
        <v>29</v>
      </c>
      <c r="F2068" t="s">
        <v>2627</v>
      </c>
      <c r="G2068" t="s">
        <v>2627</v>
      </c>
      <c r="H2068" t="s">
        <v>2645</v>
      </c>
      <c r="I2068" t="s">
        <v>2627</v>
      </c>
      <c r="J2068" t="s">
        <v>2627</v>
      </c>
      <c r="K2068">
        <v>54510</v>
      </c>
      <c r="L2068" t="s">
        <v>32</v>
      </c>
      <c r="M2068" t="s">
        <v>2620</v>
      </c>
      <c r="O2068" t="s">
        <v>2626</v>
      </c>
      <c r="P2068" t="s">
        <v>2618</v>
      </c>
      <c r="Q2068" t="s">
        <v>2628</v>
      </c>
      <c r="T2068" t="s">
        <v>2624</v>
      </c>
      <c r="X2068" t="s">
        <v>2627</v>
      </c>
    </row>
    <row r="2069" spans="1:24" hidden="1" x14ac:dyDescent="0.25">
      <c r="A2069" t="s">
        <v>27</v>
      </c>
      <c r="B2069" t="s">
        <v>2630</v>
      </c>
      <c r="C2069" t="b">
        <v>1</v>
      </c>
      <c r="D2069" t="s">
        <v>2</v>
      </c>
      <c r="E2069" t="s">
        <v>2631</v>
      </c>
      <c r="F2069" t="s">
        <v>82</v>
      </c>
      <c r="G2069" t="s">
        <v>82</v>
      </c>
      <c r="H2069" t="s">
        <v>82</v>
      </c>
      <c r="I2069" t="s">
        <v>82</v>
      </c>
      <c r="J2069" t="s">
        <v>82</v>
      </c>
      <c r="L2069" t="s">
        <v>32</v>
      </c>
      <c r="M2069" t="s">
        <v>2632</v>
      </c>
      <c r="O2069" t="s">
        <v>2633</v>
      </c>
      <c r="P2069" t="s">
        <v>2634</v>
      </c>
      <c r="Q2069" t="s">
        <v>2635</v>
      </c>
      <c r="T2069" t="s">
        <v>2636</v>
      </c>
      <c r="X2069" t="s">
        <v>2630</v>
      </c>
    </row>
    <row r="2070" spans="1:24" hidden="1" x14ac:dyDescent="0.25">
      <c r="A2070" t="s">
        <v>113</v>
      </c>
      <c r="B2070" t="s">
        <v>2637</v>
      </c>
      <c r="C2070" t="b">
        <v>1</v>
      </c>
      <c r="D2070" t="s">
        <v>2</v>
      </c>
      <c r="E2070" t="s">
        <v>2631</v>
      </c>
      <c r="F2070" t="s">
        <v>82</v>
      </c>
      <c r="G2070" t="s">
        <v>82</v>
      </c>
      <c r="H2070" t="s">
        <v>82</v>
      </c>
      <c r="I2070" t="s">
        <v>82</v>
      </c>
      <c r="J2070" t="s">
        <v>82</v>
      </c>
      <c r="L2070" t="s">
        <v>32</v>
      </c>
      <c r="M2070" t="s">
        <v>2632</v>
      </c>
      <c r="Q2070" t="s">
        <v>2638</v>
      </c>
    </row>
    <row r="2071" spans="1:24" hidden="1" x14ac:dyDescent="0.25">
      <c r="A2071" t="s">
        <v>113</v>
      </c>
      <c r="B2071" t="s">
        <v>2639</v>
      </c>
      <c r="C2071" t="b">
        <v>1</v>
      </c>
      <c r="D2071" t="s">
        <v>2</v>
      </c>
      <c r="E2071" t="s">
        <v>2631</v>
      </c>
      <c r="F2071" t="s">
        <v>82</v>
      </c>
      <c r="G2071" t="s">
        <v>82</v>
      </c>
      <c r="H2071" t="s">
        <v>82</v>
      </c>
      <c r="I2071" t="s">
        <v>82</v>
      </c>
      <c r="J2071" t="s">
        <v>82</v>
      </c>
      <c r="L2071" t="s">
        <v>32</v>
      </c>
      <c r="M2071" t="s">
        <v>2632</v>
      </c>
    </row>
    <row r="2072" spans="1:24" hidden="1" x14ac:dyDescent="0.25">
      <c r="A2072" t="s">
        <v>27</v>
      </c>
      <c r="B2072" t="s">
        <v>2632</v>
      </c>
      <c r="C2072" t="b">
        <v>1</v>
      </c>
      <c r="D2072" t="s">
        <v>2</v>
      </c>
      <c r="E2072" t="s">
        <v>2631</v>
      </c>
      <c r="F2072" t="s">
        <v>82</v>
      </c>
      <c r="G2072" t="s">
        <v>82</v>
      </c>
      <c r="H2072" t="s">
        <v>82</v>
      </c>
      <c r="I2072" t="s">
        <v>82</v>
      </c>
      <c r="J2072" t="s">
        <v>82</v>
      </c>
      <c r="K2072">
        <v>46861</v>
      </c>
      <c r="L2072" t="s">
        <v>32</v>
      </c>
      <c r="M2072" t="s">
        <v>2632</v>
      </c>
    </row>
    <row r="2073" spans="1:24" hidden="1" x14ac:dyDescent="0.25">
      <c r="A2073" t="s">
        <v>113</v>
      </c>
      <c r="B2073" t="s">
        <v>2640</v>
      </c>
      <c r="C2073" t="b">
        <v>1</v>
      </c>
      <c r="D2073" t="s">
        <v>2</v>
      </c>
      <c r="E2073" t="s">
        <v>2641</v>
      </c>
      <c r="F2073" t="s">
        <v>82</v>
      </c>
      <c r="G2073" t="s">
        <v>82</v>
      </c>
      <c r="H2073" t="s">
        <v>82</v>
      </c>
      <c r="I2073" t="s">
        <v>82</v>
      </c>
      <c r="J2073" t="s">
        <v>82</v>
      </c>
      <c r="L2073" t="s">
        <v>32</v>
      </c>
    </row>
  </sheetData>
  <autoFilter ref="A1:AC2073" xr:uid="{00000000-0001-0000-0100-000000000000}">
    <filterColumn colId="2">
      <filters>
        <filter val="FALSE"/>
      </filters>
    </filterColumn>
  </autoFilter>
  <sortState xmlns:xlrd2="http://schemas.microsoft.com/office/spreadsheetml/2017/richdata2" ref="A2:AC2073">
    <sortCondition ref="L2:L2073"/>
    <sortCondition ref="M2:M2073"/>
    <sortCondition ref="N2:N2073"/>
    <sortCondition ref="O2:O2073"/>
    <sortCondition ref="P2:P2073"/>
    <sortCondition ref="Q2:Q2073"/>
    <sortCondition ref="R2:R2073"/>
    <sortCondition ref="S2:S2073"/>
    <sortCondition ref="T2:T2073"/>
    <sortCondition ref="U2:U2073"/>
    <sortCondition ref="V2:V2073"/>
    <sortCondition ref="W2:W2073"/>
    <sortCondition ref="X2:X2073"/>
    <sortCondition ref="Z2:Z2073"/>
    <sortCondition ref="AA2:AA2073"/>
    <sortCondition ref="AB2:AB2073"/>
    <sortCondition ref="AC2:AC20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ORWA_TaxaTranslator_20230112_SL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HUBLER Shannon</cp:lastModifiedBy>
  <dcterms:created xsi:type="dcterms:W3CDTF">2023-02-28T17:40:05Z</dcterms:created>
  <dcterms:modified xsi:type="dcterms:W3CDTF">2023-04-30T21:29:30Z</dcterms:modified>
</cp:coreProperties>
</file>