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2ABDE5E6-7F1C-4D5F-BAB3-64656E6D90B5}" xr6:coauthVersionLast="45" xr6:coauthVersionMax="45" xr10:uidLastSave="{00000000-0000-0000-0000-000000000000}"/>
  <bookViews>
    <workbookView xWindow="-108" yWindow="-108" windowWidth="30936" windowHeight="16896" xr2:uid="{0E58333A-8368-43DE-A68D-4552E7BA821D}"/>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G13" i="1"/>
  <c r="H13" i="1"/>
  <c r="I13" i="1"/>
  <c r="E13" i="1"/>
  <c r="D13" i="1"/>
  <c r="F12" i="1" l="1"/>
  <c r="G12" i="1"/>
  <c r="H12" i="1"/>
  <c r="I12" i="1"/>
  <c r="E12" i="1"/>
  <c r="D12" i="1"/>
  <c r="F11" i="1"/>
  <c r="G11" i="1"/>
  <c r="H11" i="1"/>
  <c r="I11" i="1"/>
  <c r="E11" i="1"/>
  <c r="D11" i="1"/>
  <c r="F10" i="1"/>
  <c r="G10" i="1"/>
  <c r="H10" i="1"/>
  <c r="I10" i="1"/>
  <c r="E10" i="1"/>
  <c r="D10" i="1"/>
  <c r="F9" i="1"/>
  <c r="G9" i="1"/>
  <c r="H9" i="1"/>
  <c r="I9" i="1"/>
  <c r="E9" i="1"/>
  <c r="D9" i="1"/>
  <c r="F8" i="1"/>
  <c r="G8" i="1"/>
  <c r="H8" i="1"/>
  <c r="I8" i="1"/>
  <c r="E8" i="1"/>
  <c r="D8" i="1"/>
  <c r="F7" i="1"/>
  <c r="G7" i="1"/>
  <c r="H7" i="1"/>
  <c r="I7" i="1"/>
  <c r="E7" i="1"/>
  <c r="D7" i="1"/>
  <c r="F6" i="1"/>
  <c r="G6" i="1"/>
  <c r="H6" i="1"/>
  <c r="I6" i="1"/>
  <c r="E6" i="1"/>
  <c r="D6" i="1"/>
  <c r="D5" i="1"/>
  <c r="D4" i="1"/>
  <c r="F4" i="1"/>
  <c r="G4" i="1"/>
  <c r="H4" i="1"/>
  <c r="I4" i="1"/>
  <c r="E4" i="1"/>
  <c r="F5" i="1"/>
  <c r="G5" i="1"/>
  <c r="H5" i="1"/>
  <c r="I5" i="1"/>
  <c r="E5" i="1"/>
</calcChain>
</file>

<file path=xl/sharedStrings.xml><?xml version="1.0" encoding="utf-8"?>
<sst xmlns="http://schemas.openxmlformats.org/spreadsheetml/2006/main" count="46" uniqueCount="40">
  <si>
    <t>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</si>
  <si>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</si>
  <si>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</si>
  <si>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RIEGO</t>
  </si>
  <si>
    <t>SALUD</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</si>
  <si>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</si>
  <si>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</si>
  <si>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MEJORAMIENTO DE LOS SERVICIOS DE SALUD DE LOS EE.SS. KILCATA, YUMIRE, SONCCOCCOCHA, TURPAY Y MAMARA DE LAS PROVINCIAS DE ANTABAMBA Y GRAU DEL DEPARTAMENTO DE APURIMAC</t>
  </si>
  <si>
    <t>EDUCACION</t>
  </si>
  <si>
    <t>MEJORAMIENTO DEL SERVICIO EDUCATIVO DEL INSTITUTO DE EDUCACION SUPERIOR TECNOLOGICO ALFREDO SARMIENTO PALOMINO, DISTRTIO DE HUANCARAMA, PROVINCIA DE ANDAHUAYLAS, DEPARTAMENTO DE APURIMAC</t>
  </si>
  <si>
    <t>AMBIENTE</t>
  </si>
  <si>
    <t>RECUPERACION DE ECOSISTEMAS DE BOFEDAL, PAJONAL DE PUNA HUMEDA Y SECA EN LA UNIDAD HIDROGRAFICA OROPESA, PALLCAMAYU, HUSIHUICHA Y CHUQUIBAMBILLA DE LAS PROVINCIAS DE ANTABAMBA Y GRAU DEL DEPARTAMENTO DE APURIMAC</t>
  </si>
  <si>
    <t>Monto de Inversión</t>
  </si>
  <si>
    <t>Avance</t>
  </si>
  <si>
    <t>Fecha Inicio</t>
  </si>
  <si>
    <t>Fecha Fin</t>
  </si>
  <si>
    <t>Observaciones</t>
  </si>
  <si>
    <t>Proyecto</t>
  </si>
  <si>
    <t>Función</t>
  </si>
  <si>
    <t>Reprogramación</t>
  </si>
  <si>
    <t>Alcance</t>
  </si>
  <si>
    <t>07 EESS
6186 beneficiarios</t>
  </si>
  <si>
    <t>10 EESS
12,253 beneficiarios</t>
  </si>
  <si>
    <t>07 EESS
5042 beneficiarios</t>
  </si>
  <si>
    <t>50 Alumnos</t>
  </si>
  <si>
    <t>14 DISTRITOS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</si>
  <si>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</si>
  <si>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</si>
  <si>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Distrito curahuasi, prov. Abancay. 2,300 ha de riego</t>
  </si>
  <si>
    <t>Dist. Yanaca. Prov. Aymaraes. Se estimaba 800 ha de riego.</t>
  </si>
  <si>
    <t>Centro poblado huascatay, distrito pacobamba, prov. Andahuaylas. Estimado 80 ha.De riego.</t>
  </si>
  <si>
    <t>Monto Programado</t>
  </si>
  <si>
    <t>Agosto</t>
  </si>
  <si>
    <t>Setiembre</t>
  </si>
  <si>
    <t>Octubre</t>
  </si>
  <si>
    <t>Noviembre</t>
  </si>
  <si>
    <t>Diciembre</t>
  </si>
  <si>
    <t>Programación 2020</t>
  </si>
  <si>
    <t>TRANSPORTES</t>
  </si>
  <si>
    <t>MEJORAMIENTO DE LAS VÍAS LAMBRAMA  PACCAYPATA - COYLLURQUI, COTABAMBAS DE LAS PROVINCIAS DE ABANCAY Y COTABAMBAS DEL  DEPARTAMENTO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</si>
</sst>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xf>
    <xf numFmtId="9" fontId="0" fillId="0" borderId="1" xfId="1" applyNumberFormat="1" applyFont="1" applyBorder="1" applyAlignment="1">
      <alignment horizontal="center" vertical="center"/>
    </xf>
    <xf numFmtId="0" fontId="0" fillId="0" borderId="1" xfId="0" applyBorder="1" applyAlignment="1">
      <alignment vertical="center"/>
    </xf>
    <xf numFmtId="164" fontId="3" fillId="0" borderId="1" xfId="0" applyNumberFormat="1" applyFont="1" applyBorder="1" applyAlignment="1">
      <alignment horizontal="center" vertical="center" readingOrder="1"/>
    </xf>
    <xf numFmtId="164" fontId="0" fillId="0" borderId="1" xfId="0" applyNumberFormat="1"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row r="29">
          <cell r="G29">
            <v>84775</v>
          </cell>
          <cell r="H29">
            <v>7405</v>
          </cell>
          <cell r="I29">
            <v>49505</v>
          </cell>
          <cell r="J29">
            <v>12305</v>
          </cell>
          <cell r="K29">
            <v>10655</v>
          </cell>
          <cell r="L29">
            <v>4905</v>
          </cell>
        </row>
      </sheetData>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6A2E-1637-4BD5-B29E-349069EB2874}">
  <sheetPr>
    <pageSetUpPr fitToPage="1"/>
  </sheetPr>
  <dimension ref="A2:N13"/>
  <sheetViews>
    <sheetView tabSelected="1" zoomScale="70" zoomScaleNormal="70" workbookViewId="0">
      <selection activeCell="E16" sqref="E16"/>
    </sheetView>
  </sheetViews>
  <sheetFormatPr baseColWidth="10" defaultRowHeight="14.4" x14ac:dyDescent="0.3"/>
  <cols>
    <col min="1" max="1" width="13" bestFit="1" customWidth="1"/>
    <col min="2" max="2" width="97.5546875" customWidth="1"/>
    <col min="3" max="4" width="15.21875" bestFit="1" customWidth="1"/>
    <col min="5" max="5" width="11" bestFit="1" customWidth="1"/>
    <col min="6" max="6" width="13" bestFit="1" customWidth="1"/>
    <col min="7" max="7" width="10.77734375" bestFit="1" customWidth="1"/>
    <col min="8" max="8" width="13.44140625" bestFit="1" customWidth="1"/>
    <col min="9" max="9" width="12.88671875" bestFit="1" customWidth="1"/>
    <col min="10" max="10" width="10.21875" bestFit="1" customWidth="1"/>
    <col min="13" max="13" width="23.6640625" customWidth="1"/>
    <col min="14" max="14" width="17.33203125" customWidth="1"/>
  </cols>
  <sheetData>
    <row r="2" spans="1:14" x14ac:dyDescent="0.3">
      <c r="A2" s="13" t="s">
        <v>18</v>
      </c>
      <c r="B2" s="12" t="s">
        <v>17</v>
      </c>
      <c r="C2" s="12" t="s">
        <v>12</v>
      </c>
      <c r="D2" s="12" t="s">
        <v>31</v>
      </c>
      <c r="E2" s="11" t="s">
        <v>37</v>
      </c>
      <c r="F2" s="11"/>
      <c r="G2" s="11"/>
      <c r="H2" s="11"/>
      <c r="I2" s="11"/>
      <c r="J2" s="11"/>
      <c r="K2" s="12" t="s">
        <v>14</v>
      </c>
      <c r="L2" s="12" t="s">
        <v>15</v>
      </c>
      <c r="M2" s="12" t="s">
        <v>20</v>
      </c>
      <c r="N2" s="12" t="s">
        <v>16</v>
      </c>
    </row>
    <row r="3" spans="1:14" s="1" customFormat="1" x14ac:dyDescent="0.3">
      <c r="A3" s="14"/>
      <c r="B3" s="12"/>
      <c r="C3" s="12"/>
      <c r="D3" s="12"/>
      <c r="E3" s="2" t="s">
        <v>32</v>
      </c>
      <c r="F3" s="2" t="s">
        <v>33</v>
      </c>
      <c r="G3" s="2" t="s">
        <v>34</v>
      </c>
      <c r="H3" s="2" t="s">
        <v>35</v>
      </c>
      <c r="I3" s="2" t="s">
        <v>36</v>
      </c>
      <c r="J3" s="2" t="s">
        <v>13</v>
      </c>
      <c r="K3" s="12"/>
      <c r="L3" s="12"/>
      <c r="M3" s="12"/>
      <c r="N3" s="12"/>
    </row>
    <row r="4" spans="1:14" ht="66" customHeight="1" x14ac:dyDescent="0.3">
      <c r="A4" s="10" t="s">
        <v>3</v>
      </c>
      <c r="B4" s="3" t="s">
        <v>0</v>
      </c>
      <c r="C4" s="4">
        <v>111375000</v>
      </c>
      <c r="D4" s="4">
        <f>'[1]F. RIEGO'!$G$24</f>
        <v>58305</v>
      </c>
      <c r="E4" s="4">
        <f>'[1]F. RIEGO'!H24</f>
        <v>24905</v>
      </c>
      <c r="F4" s="4">
        <f>'[1]F. RIEGO'!I24</f>
        <v>25400</v>
      </c>
      <c r="G4" s="4">
        <f>'[1]F. RIEGO'!J24</f>
        <v>8000</v>
      </c>
      <c r="H4" s="4">
        <f>'[1]F. RIEGO'!K24</f>
        <v>0</v>
      </c>
      <c r="I4" s="4">
        <f>'[1]F. RIEGO'!L24</f>
        <v>0</v>
      </c>
      <c r="J4" s="5">
        <v>0.3</v>
      </c>
      <c r="K4" s="8">
        <v>44044</v>
      </c>
      <c r="L4" s="8">
        <v>44165</v>
      </c>
      <c r="M4" s="3" t="s">
        <v>28</v>
      </c>
      <c r="N4" s="6" t="s">
        <v>19</v>
      </c>
    </row>
    <row r="5" spans="1:14" ht="72" x14ac:dyDescent="0.3">
      <c r="A5" s="10"/>
      <c r="B5" s="3" t="s">
        <v>1</v>
      </c>
      <c r="C5" s="4">
        <v>8264250</v>
      </c>
      <c r="D5" s="4">
        <f>'[1]F. RIEGO'!$G$52</f>
        <v>35975</v>
      </c>
      <c r="E5" s="4">
        <f>'[1]F. RIEGO'!H52</f>
        <v>0</v>
      </c>
      <c r="F5" s="4">
        <f>'[1]F. RIEGO'!I52</f>
        <v>5605</v>
      </c>
      <c r="G5" s="4">
        <f>'[1]F. RIEGO'!J52</f>
        <v>10465</v>
      </c>
      <c r="H5" s="4">
        <f>'[1]F. RIEGO'!K52</f>
        <v>15000</v>
      </c>
      <c r="I5" s="4">
        <f>'[1]F. RIEGO'!L52</f>
        <v>4905</v>
      </c>
      <c r="J5" s="5">
        <v>0.2</v>
      </c>
      <c r="K5" s="8">
        <v>44044</v>
      </c>
      <c r="L5" s="8">
        <v>44195</v>
      </c>
      <c r="M5" s="3" t="s">
        <v>29</v>
      </c>
      <c r="N5" s="6" t="s">
        <v>19</v>
      </c>
    </row>
    <row r="6" spans="1:14" ht="57.6" x14ac:dyDescent="0.3">
      <c r="A6" s="10"/>
      <c r="B6" s="3" t="s">
        <v>2</v>
      </c>
      <c r="C6" s="4">
        <v>3030225</v>
      </c>
      <c r="D6" s="4">
        <f>'[1]F. RIEGO'!$G$75</f>
        <v>29810</v>
      </c>
      <c r="E6" s="4">
        <f>'[1]F. RIEGO'!H75</f>
        <v>9000</v>
      </c>
      <c r="F6" s="4">
        <f>'[1]F. RIEGO'!I75</f>
        <v>9905</v>
      </c>
      <c r="G6" s="4">
        <f>'[1]F. RIEGO'!J75</f>
        <v>6000</v>
      </c>
      <c r="H6" s="4">
        <f>'[1]F. RIEGO'!K75</f>
        <v>4905</v>
      </c>
      <c r="I6" s="4">
        <f>'[1]F. RIEGO'!L75</f>
        <v>0</v>
      </c>
      <c r="J6" s="5">
        <v>0.17</v>
      </c>
      <c r="K6" s="8">
        <v>44044</v>
      </c>
      <c r="L6" s="8">
        <v>44195</v>
      </c>
      <c r="M6" s="3" t="s">
        <v>30</v>
      </c>
      <c r="N6" s="6" t="s">
        <v>19</v>
      </c>
    </row>
    <row r="7" spans="1:14" ht="33" customHeight="1" x14ac:dyDescent="0.3">
      <c r="A7" s="10" t="s">
        <v>4</v>
      </c>
      <c r="B7" s="3" t="s">
        <v>5</v>
      </c>
      <c r="C7" s="4">
        <v>32545000</v>
      </c>
      <c r="D7" s="4">
        <f>'[1]F. SALUD'!$G$24</f>
        <v>49525</v>
      </c>
      <c r="E7" s="4">
        <f>'[1]F. SALUD'!H24</f>
        <v>40765</v>
      </c>
      <c r="F7" s="4">
        <f>'[1]F. SALUD'!I24</f>
        <v>8760</v>
      </c>
      <c r="G7" s="4">
        <f>'[1]F. SALUD'!J24</f>
        <v>0</v>
      </c>
      <c r="H7" s="4">
        <f>'[1]F. SALUD'!K24</f>
        <v>0</v>
      </c>
      <c r="I7" s="4">
        <f>'[1]F. SALUD'!L24</f>
        <v>0</v>
      </c>
      <c r="J7" s="5">
        <v>0.6</v>
      </c>
      <c r="K7" s="8">
        <v>44012</v>
      </c>
      <c r="L7" s="8">
        <v>44135</v>
      </c>
      <c r="M7" s="3" t="s">
        <v>22</v>
      </c>
      <c r="N7" s="6" t="s">
        <v>19</v>
      </c>
    </row>
    <row r="8" spans="1:14" ht="36.6" customHeight="1" x14ac:dyDescent="0.3">
      <c r="A8" s="10"/>
      <c r="B8" s="3" t="s">
        <v>6</v>
      </c>
      <c r="C8" s="4">
        <v>30545000</v>
      </c>
      <c r="D8" s="4">
        <f>'[1]F. SALUD'!$G$49</f>
        <v>75965</v>
      </c>
      <c r="E8" s="4">
        <f>'[1]F. SALUD'!H49</f>
        <v>20500</v>
      </c>
      <c r="F8" s="4">
        <f>'[1]F. SALUD'!I49</f>
        <v>46745</v>
      </c>
      <c r="G8" s="4">
        <f>'[1]F. SALUD'!J49</f>
        <v>4360</v>
      </c>
      <c r="H8" s="4">
        <f>'[1]F. SALUD'!K49</f>
        <v>4360</v>
      </c>
      <c r="I8" s="4">
        <f>'[1]F. SALUD'!L49</f>
        <v>0</v>
      </c>
      <c r="J8" s="5">
        <v>0.6</v>
      </c>
      <c r="K8" s="8">
        <v>44025</v>
      </c>
      <c r="L8" s="8">
        <v>44135</v>
      </c>
      <c r="M8" s="3" t="s">
        <v>21</v>
      </c>
      <c r="N8" s="6" t="s">
        <v>19</v>
      </c>
    </row>
    <row r="9" spans="1:14" ht="45.6" customHeight="1" x14ac:dyDescent="0.3">
      <c r="A9" s="10"/>
      <c r="B9" s="3" t="s">
        <v>7</v>
      </c>
      <c r="C9" s="4">
        <v>14051640.1</v>
      </c>
      <c r="D9" s="4">
        <f>'[1]F. SALUD'!$G$70</f>
        <v>57055</v>
      </c>
      <c r="E9" s="4">
        <f>'[1]F. SALUD'!H70</f>
        <v>4000</v>
      </c>
      <c r="F9" s="4">
        <f>'[1]F. SALUD'!I70</f>
        <v>31840</v>
      </c>
      <c r="G9" s="4">
        <f>'[1]F. SALUD'!J70</f>
        <v>11405</v>
      </c>
      <c r="H9" s="4">
        <f>'[1]F. SALUD'!K70</f>
        <v>4905</v>
      </c>
      <c r="I9" s="4">
        <f>'[1]F. SALUD'!L70</f>
        <v>4905</v>
      </c>
      <c r="J9" s="5">
        <v>0.6</v>
      </c>
      <c r="K9" s="8">
        <v>44046</v>
      </c>
      <c r="L9" s="8">
        <v>44102</v>
      </c>
      <c r="M9" s="3" t="s">
        <v>23</v>
      </c>
      <c r="N9" s="6" t="s">
        <v>19</v>
      </c>
    </row>
    <row r="10" spans="1:14" ht="43.2" x14ac:dyDescent="0.3">
      <c r="A10" s="10" t="s">
        <v>8</v>
      </c>
      <c r="B10" s="3" t="s">
        <v>9</v>
      </c>
      <c r="C10" s="4">
        <v>11595000</v>
      </c>
      <c r="D10" s="4">
        <f>'[1]F. EDU'!$G$26</f>
        <v>29710</v>
      </c>
      <c r="E10" s="4">
        <f>'[1]F. EDU'!H26</f>
        <v>24805</v>
      </c>
      <c r="F10" s="4">
        <f>'[1]F. EDU'!I26</f>
        <v>4905</v>
      </c>
      <c r="G10" s="4">
        <f>'[1]F. EDU'!J26</f>
        <v>0</v>
      </c>
      <c r="H10" s="4">
        <f>'[1]F. EDU'!K26</f>
        <v>0</v>
      </c>
      <c r="I10" s="4">
        <f>'[1]F. EDU'!L26</f>
        <v>0</v>
      </c>
      <c r="J10" s="5">
        <v>0.6</v>
      </c>
      <c r="K10" s="8">
        <v>44000</v>
      </c>
      <c r="L10" s="8">
        <v>44074</v>
      </c>
      <c r="M10" s="6" t="s">
        <v>24</v>
      </c>
      <c r="N10" s="6"/>
    </row>
    <row r="11" spans="1:14" ht="57.6" customHeight="1" x14ac:dyDescent="0.3">
      <c r="A11" s="10"/>
      <c r="B11" s="3" t="s">
        <v>26</v>
      </c>
      <c r="C11" s="4">
        <v>6870000</v>
      </c>
      <c r="D11" s="4">
        <f>'[1]F. EDU'!$G$52</f>
        <v>56355</v>
      </c>
      <c r="E11" s="4">
        <f>'[1]F. EDU'!H52</f>
        <v>6500</v>
      </c>
      <c r="F11" s="4">
        <f>'[1]F. EDU'!I52</f>
        <v>21740</v>
      </c>
      <c r="G11" s="4">
        <f>'[1]F. EDU'!J52</f>
        <v>10305</v>
      </c>
      <c r="H11" s="4">
        <f>'[1]F. EDU'!K52</f>
        <v>12905</v>
      </c>
      <c r="I11" s="4">
        <f>'[1]F. EDU'!L52</f>
        <v>4905</v>
      </c>
      <c r="J11" s="5"/>
      <c r="K11" s="8">
        <v>44075</v>
      </c>
      <c r="L11" s="8">
        <v>44165</v>
      </c>
      <c r="M11" s="3" t="s">
        <v>27</v>
      </c>
      <c r="N11" s="6"/>
    </row>
    <row r="12" spans="1:14" ht="43.2" x14ac:dyDescent="0.3">
      <c r="A12" s="6" t="s">
        <v>10</v>
      </c>
      <c r="B12" s="3" t="s">
        <v>11</v>
      </c>
      <c r="C12" s="4">
        <v>21791800</v>
      </c>
      <c r="D12" s="4">
        <f>'[1]F. AMB'!$G$25</f>
        <v>53425</v>
      </c>
      <c r="E12" s="4">
        <f>'[1]F. AMB'!H25</f>
        <v>10305</v>
      </c>
      <c r="F12" s="4">
        <f>'[1]F. AMB'!I25</f>
        <v>23405</v>
      </c>
      <c r="G12" s="4">
        <f>'[1]F. AMB'!J25</f>
        <v>9905</v>
      </c>
      <c r="H12" s="4">
        <f>'[1]F. AMB'!K25</f>
        <v>4905</v>
      </c>
      <c r="I12" s="4">
        <f>'[1]F. AMB'!L25</f>
        <v>4905</v>
      </c>
      <c r="J12" s="5">
        <v>0.2</v>
      </c>
      <c r="K12" s="7">
        <v>44044</v>
      </c>
      <c r="L12" s="8">
        <v>44135</v>
      </c>
      <c r="M12" s="3" t="s">
        <v>25</v>
      </c>
      <c r="N12" s="6" t="s">
        <v>19</v>
      </c>
    </row>
    <row r="13" spans="1:14" ht="28.8" x14ac:dyDescent="0.3">
      <c r="A13" s="6" t="s">
        <v>38</v>
      </c>
      <c r="B13" s="3" t="s">
        <v>39</v>
      </c>
      <c r="C13" s="4">
        <v>18000000</v>
      </c>
      <c r="D13" s="4">
        <f>'[1]F. TRANSP'!$G$29</f>
        <v>84775</v>
      </c>
      <c r="E13" s="4">
        <f>'[1]F. TRANSP'!H29</f>
        <v>7405</v>
      </c>
      <c r="F13" s="4">
        <f>'[1]F. TRANSP'!I29</f>
        <v>49505</v>
      </c>
      <c r="G13" s="4">
        <f>'[1]F. TRANSP'!J29</f>
        <v>12305</v>
      </c>
      <c r="H13" s="4">
        <f>'[1]F. TRANSP'!K29</f>
        <v>10655</v>
      </c>
      <c r="I13" s="4">
        <f>'[1]F. TRANSP'!L29</f>
        <v>4905</v>
      </c>
      <c r="J13" s="6"/>
      <c r="K13" s="9">
        <v>44045</v>
      </c>
      <c r="L13" s="9">
        <v>44165</v>
      </c>
      <c r="M13" s="6"/>
      <c r="N13" s="6"/>
    </row>
  </sheetData>
  <mergeCells count="12">
    <mergeCell ref="K2:K3"/>
    <mergeCell ref="L2:L3"/>
    <mergeCell ref="M2:M3"/>
    <mergeCell ref="N2:N3"/>
    <mergeCell ref="A2:A3"/>
    <mergeCell ref="A4:A6"/>
    <mergeCell ref="A7:A9"/>
    <mergeCell ref="A10:A11"/>
    <mergeCell ref="E2:J2"/>
    <mergeCell ref="D2:D3"/>
    <mergeCell ref="C2:C3"/>
    <mergeCell ref="B2:B3"/>
  </mergeCells>
  <phoneticPr fontId="4" type="noConversion"/>
  <pageMargins left="0.11811023622047245" right="0.11811023622047245" top="0.74803149606299213" bottom="0.74803149606299213" header="0.31496062992125984" footer="0.31496062992125984"/>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2020-07-30T20:02:50Z</cp:lastPrinted>
  <dcterms:created xsi:type="dcterms:W3CDTF">2020-07-30T18:21:12Z</dcterms:created>
  <dcterms:modified xsi:type="dcterms:W3CDTF">2020-07-30T20:07:21Z</dcterms:modified>
</cp:coreProperties>
</file>