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Estadistica Proyectos\"/>
    </mc:Choice>
  </mc:AlternateContent>
  <xr:revisionPtr revIDLastSave="0" documentId="13_ncr:1_{A52E2045-D88A-4365-960A-6A2346D68E21}" xr6:coauthVersionLast="45" xr6:coauthVersionMax="45" xr10:uidLastSave="{00000000-0000-0000-0000-000000000000}"/>
  <bookViews>
    <workbookView xWindow="720" yWindow="852" windowWidth="30000" windowHeight="16428" xr2:uid="{56B50177-F433-462D-A4E2-CC59DBAF2594}"/>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5" i="1"/>
  <c r="D26" i="1"/>
  <c r="D27" i="1"/>
  <c r="D29" i="1"/>
  <c r="D34" i="1"/>
  <c r="D35" i="1"/>
  <c r="D39" i="1"/>
  <c r="D30" i="1"/>
</calcChain>
</file>

<file path=xl/sharedStrings.xml><?xml version="1.0" encoding="utf-8"?>
<sst xmlns="http://schemas.openxmlformats.org/spreadsheetml/2006/main" count="94" uniqueCount="61">
  <si>
    <t>Función</t>
  </si>
  <si>
    <t>Codigo</t>
  </si>
  <si>
    <t>Nombre de tarea</t>
  </si>
  <si>
    <t>Duración</t>
  </si>
  <si>
    <t>Comienzo</t>
  </si>
  <si>
    <t>Fin</t>
  </si>
  <si>
    <t>Observaciones</t>
  </si>
  <si>
    <t>Salud</t>
  </si>
  <si>
    <t>MEJORAMIENTO DE LOS SERVICIOS DE SALUD DEL CENTRO DE SALUD HUACCANA DEL DISTRITO DE HUACCANA - PROVINCIA DE CHINCHEROS - DEPARTAMENTO DE APURIMAC</t>
  </si>
  <si>
    <t>Reprogramado</t>
  </si>
  <si>
    <t>MEJORAMIENTO DE LOS SERVICIOS DE SALUD DEL CENTRO DE SALUD ANDARAPA DEL DISTRITO DE ANDARAPA - PROVINCIA DE ANDAHUAYLAS - DEPARTAMENTO DE APURIMAC</t>
  </si>
  <si>
    <t>MEJORAMIENTO DE LOS SERVICIOS DE SALUD DE LOS EE.SS. KILCATA, YUMIRE, SONCCOCCOCHA, MAMARA, TURPAY, CURASCO Y AYRIHUANCA DE LAS PROVINCIAS DE ANTABAMBA Y GRAU DEL DEPARTAMENTO DE APURIMAC</t>
  </si>
  <si>
    <t>Educación</t>
  </si>
  <si>
    <t>MEJORAMIENTO DEL SERVICIO EDUCATIVO DEL NIVEL INICIAL N° 1105, N°92 - REYNA DE LOS ANGELES, N°1106, 812 SAN JUAN DE DIOS Y N°79 CRISTO REDENTOR EN LOS DISTRITOS DE ABANCAY , CURAHUASI Y SAN PEDRO DE CACHORA DE LA PROVINCIA DE ABANCAY - DEPARTAMENTO DE APU</t>
  </si>
  <si>
    <t>MEJORAMIENTO DE LOS SERVICIOS EDUCATIVOS INICIALES DE 10 INSTITUCIONES EDUCATIVAS DEL, DISTRITO DE TALAVERA - ANDAHUAYLAS - APURIMAC</t>
  </si>
  <si>
    <t>MEJORAMIENTO DEL INSTITUTO DE EDUCACIÓN SUPERIOR TECNOLÓGICO ALFREDO SARMIENTO PALOMINO, DISTRITO DE HUANCARAMA - PROVINCIA DE ANDAHUAYLAS - DEPARTAMENTO DE APURIMAC</t>
  </si>
  <si>
    <t>MEJORAMIENTO DEL SERVICIO EDUCATIVO DEL NIVEL INICIAL N°1135 SANGABRIEL, N°171 PICHIUPATA, N° 39 HUANCARAMA, N° 938 HUACCAYHURA, DISTRITO DE HUANCARAMA PROVINCIA DE ANDAHUAYLAS, REGION APURIMAC</t>
  </si>
  <si>
    <t>MEJORAMIENTO DEL SERVICIO EDUCATIVO DEL NIVEL INICIAL N°1005 BARRIO CENTRO DE COTABAMBAS, N°1024 CHECCHECALLA DE TAMBOBAMBA,N°716 DIVINO NIÑO JESUS DE HAQUIRA Y N°1008 CHOCHOCA DE COYLLURQUI, PROVINCIA DE COTABAMBAS, REGION APURIMAC</t>
  </si>
  <si>
    <t>Agropecuaria</t>
  </si>
  <si>
    <t>MEJORAMIENTO Y AMPLIACIÓN DEL SERVICIO DE AGUA PARA RIEGO CON REPRESAMIENTO ANCAPARA/HATUNRUMIYOC EN LAS COMUNIDADES DE PUCA PUCA, PALMIRA, CCOCHUA, CURAHUASI, ASMAYACU, PISONAYPATA, TRANCAPATA, BACAS Y OCCORURO DEL DISTRITO DE CURAHUASI, PROVINCIA DE ABA</t>
  </si>
  <si>
    <t>MEJORAMIENTO Y AMPLIACION DEL SERVICIO DE AGUA PARA RIEGO EN LOS SECTORES PACCHAPAMPA, PAMPACCOCHA, TOMAJE, CHIHUA, LLACO, LLULLUTA, CHIYAPAMPA, CCETHUA, TANCCAMA, PUKA PUKA, CHILLIPAMPA, VILCHE, MATARAY, TUMIRI, PACCHANTA, KISHUARA, CHAUPITUMIRI, CAPURAY</t>
  </si>
  <si>
    <t>MEJORAMIENTO Y AMPLIACION DEL SERVICIO DE AGUA PARA RIEGO EN LOS SECTORES DE HUASCATAY, MANAATISCCA Y PATY DEL CENTRO POBLADO DE HUASCATAY DEL DISTRITO DE PACOBAMBA DE LA PROVINCIA DE ANDAHUAYLAS REGION APURIMAC</t>
  </si>
  <si>
    <t>MEJORAMIENTO DE LA CADENA VALOR EN LA PRODUCCIÓN AGROPECUARIA MEDIANTE LA EFICIENTE GESTIÓN DE LOS RECURSOS HÍDRICOS EN LOS DISTRITOS SORAYA, CAPAYA, TORAYA, IHUAYLLO, COLCABAMBA, SAÑAYCA, LUCRE DE LA PROVINCIA DE AYMARAES, Y EN EL DISTRITO DE TUMAY HUARA</t>
  </si>
  <si>
    <t>CREACION DEL SISTEMA HIDRAULICO (CHICHA) PARA EL APROVECHAMIENTO MULTIPLES EN LAS PROVINCIAS DE ANDAHUAYLAS Y CHINCHEROS DEL DEPARTAMENTO DE APURIMAC.</t>
  </si>
  <si>
    <t>Transportes</t>
  </si>
  <si>
    <t>MEJORAMIENTO DE LA TRANSITABILIDAD VEHICULAR Y PEATONAL EN EL SECTOR ESCORIAL DEL CENTRO POBLADO POCHCCOTA EN EL DISTRITO Y PROVINCIA DE ANDAHUAYLAS DEPARTAMENTO DE APURIMAC</t>
  </si>
  <si>
    <t>MEJORAMIENTO DE LA VIA EMP PE-3S F (LAMBRAMA)-PICHIBAMBA -SARCONTA-PACCAYPATA-AMURUYOC-COYLLURQUI-EMP PE-3S F (COTABAMBAS), DISTRITO DE LAMBRAMA, CURPAHUASI, GAMARRA, COYLLURQUI Y COTABAMBAS, PROVICNIAS DE ABANCAY, GRAU Y COTABAMBAS, DEPARTAMENTO DE APURI</t>
  </si>
  <si>
    <t>Ambiente</t>
  </si>
  <si>
    <t>RECUPERACION DE ECOSISTEMA DE BOFEDAL Y PAJONAL DE PUNA HUMEDA Y SECA EN LA UNIDAD HIDROGRAFICA OROPESA,PALLCAMAYU,HUISHUICHA Y CHUQUIBAMBILLA DE LAS PROVINCIAS DE ANTABAMBA Y GRAU DE LA REGION DE APURIMAC.</t>
  </si>
  <si>
    <t>RECUPERACION DE ECOSISTEMAS DE PAJONAL DE PUNA HUMEDA - SECA Y BOFEDAL EN LA UNIDAD HIDROGRAFICA ANTABAMBA DE LAS LAS PROVINCIAS DE ANTABAMBA Y AYMARAES DEL DEPARTAMENTO DE APURIMAC</t>
  </si>
  <si>
    <t>Planeamiento y Gestión</t>
  </si>
  <si>
    <t>"MEJORAMIENTO DEL SERVICIO DE APOYO PARA LA PRODUCCION DE HONGOS COMESTIBLES 5 PROVINCIAS DEL DEPARTAMENTO DE APURIMAC</t>
  </si>
  <si>
    <t>Junio</t>
  </si>
  <si>
    <t>Julio</t>
  </si>
  <si>
    <t>Agosto</t>
  </si>
  <si>
    <t>Setiembre</t>
  </si>
  <si>
    <t>Octubre</t>
  </si>
  <si>
    <t>Noviembre</t>
  </si>
  <si>
    <t>Diciembre</t>
  </si>
  <si>
    <t>Proyectos Programados 2020 PreInversión</t>
  </si>
  <si>
    <t>MEJORAMIENTO DE LOS SERVICIOS DE SALUD DEL CENTRO DE SALUD TALAVERA DEL DISTRITO DE TALAVERA - PROVINCIA DE ANDAHUAYLAS - DEPARTAMENTO DE APURIMAC</t>
  </si>
  <si>
    <t>MEJORAMIENTO DE LOS SERVICIOS DE SALUD DEL CENTRO DE SALUD MOLLEBAMBA DEL DISTRITO DE JUAN ESPINOZA MEDRANO - PROVINCIA DE ANTABAMBA - DEPARTAMENTO DE APURIMAC</t>
  </si>
  <si>
    <t>MEJORAMIENTO DE LOS SERVICIOS DE SALUD DE LOS EE.SS. VILLA GLORIA, MARCAHUASI Y ATUMPATA DEL DISTRITO DE ABANCAY - PROVINCIA DE ABANCAY - DEPARTAMENTO DE APURIMAC</t>
  </si>
  <si>
    <t>Idea</t>
  </si>
  <si>
    <t>En proceso de programación</t>
  </si>
  <si>
    <t>MEJORAMIENTO Y AMPLIACION DEL SERVICIO DE AGUA PARA RIEGO CON REPRESAMIENTO "SOCCTACCOCHA" EN LOS DISTRITOS DE KISHUARA, HUANCARAMA Y PACOBAMBA DE LA  PROVINCIA DE ANDAHUAYLAS - DEPARTAMENTO DE APURIMAC</t>
  </si>
  <si>
    <t>CREACION DEL SERVICIO DE AGUA PARA RIEGO PARA LAS COMUNIDADES DE APUMARCA, PATIRARA, CCATINA, ACCOERA, HUARAQUERAY, PUCAR Y HUALLHUAC  DISTRITO DE MARA - PROVINCIA DE COTABAMBAS - DEPARTAMENTO DE APURIMAC</t>
  </si>
  <si>
    <t>MEJORAMIENTO Y AMPLIACION DEL SERVICIO DE AGUA PARA RIEGO CON REPRESAMIENTO EN LAS COMUNIDADES DE PALPACACHI, LLAULLIPATA, CCENTAS, CCOLAURO, LICCHIVILCA, TARIBAMBA, OCRABAMBA, CHASCCEMOCCO Y CRUZPATA DEL  DISTRITO DE GAMARRA - PROVINCIA DE GRAU - DEPARTAMENTO DE APURIMAC</t>
  </si>
  <si>
    <t>MEJORAMIENTO Y AMPLIACION DEL SERVICIO DE AGUA CON REPRESAMIENTO "MALLMANYA” EN LOS DISTRITOS DE MAMARA, SAN ANTONIO, VILCABAMBA, MICAELA BASTIDAS Y CURASCO DE LA PROVINCIA DE GRAU - DEPARTAMENTO DE APURIMAC</t>
  </si>
  <si>
    <t xml:space="preserve">MEJORAMIENTO Y AMPLIACION DEL SERVICIO DE AGUA PARA RIEGO EN LAS LOCALIDADES DE HUANCABAMBA, CHECCHE, HUARACCOPATA, SACCLAYA, ÑAWINPUQUIO, CUMANAYLLA, SANTA ANITA, HUANCASVILCAS, RAYANNIYOCC, AYAVIRI, CRUZ PAMPA, TOCYASCCA, MUÑAHUAYCCO Y CCACCE  DISTRITO DE JOSE MARIA ARGUEDAS - PROVINCIA DE ANDAHUAYLAS - DEPARTAMENTO DE APURIMAC. </t>
  </si>
  <si>
    <t>MEJORAMIENTO Y AMPLIACION DEL SERVICIO DE AGUA PARA RIEGO CON REPRESAMIENTO EN  LOS DISTRITOS DE TAPAIRIHUA Y CHAPIMARCA DE LA  PROVINCIA DE AYMARAES - DEPARTAMENTO DE APURIMAC</t>
  </si>
  <si>
    <t>MEJORAMIENTO DE LA VIA DEPARTAMENTAL TRAMO DV. MATAPUQUIO - VISCHINGAY - TACMARA BAJA - PUENTE PASAJE SOBRE EL RIO APURIMAC EN LOS DISTRITOS DE KISHUARA Y PACOBAMBA DE LA  PROVINCIA DE ANDAHUAYLAS - DEPARTAMENTO DE APURIMAC</t>
  </si>
  <si>
    <t>CULTURA Y DEPORTE, FUNCION PROTECCION SOCIAL</t>
  </si>
  <si>
    <t>MEJORAMIENTO DE LOS SERVICIOS DE ALIMENTACIÓN ESCOLAR EN LAS INSTITUCIONES EDUCATIVAS INICIALES Y PRIMARIAS DE LOS DISTRITOS DE EXTREMA POBREZA EN 4 PROVINCIAS DEL DEPARTAMENTO DE APURIMAC</t>
  </si>
  <si>
    <t>CREACION DE LOS SERVICIOS DE CENTROS DE DESARROLLO INTEGRAL DE LA FAMILIA EN LAS 7 PROVINCIAS DEL DEPARTAMENTO DE APURIMAC</t>
  </si>
  <si>
    <t>CREACION DE LOS SERVICIOS DE RESIDENCIA Y ATENCIÓN A ADULTOS MAYORES EN LAS 6 PROVINCIAS DEL DEPARTAMENTO DE APURIMAC</t>
  </si>
  <si>
    <t>CREACION DE LOS SERVICIOS DE PROTECCIÓN A VICTIMAS DE VIOLENCIA CONTRA LA MUJER E INTEGRANTES DEL GRUPO FAMILIAR EN 5 PROVINCIAS DEL DEPARTAMENTO DE APURIMAC</t>
  </si>
  <si>
    <t>MEJORAMIENTO DEL TEMPLO DE SAN PEDRO DE LLICCHIVILCA DEL DISTRITO DE GAMARRA - PROVINCIA DE GRAU - DEPARTAMENTO DE APURIMAC</t>
  </si>
  <si>
    <t>RECUPERACION DE LOS ECOSISTEMAS DE PAJONAL DE PUNA  HUMEDA Y BOFEDAL EN LA UNIDAD HIDROGRAFICA DE LOS  RIOS CHICHA, CHUMBAO Y HUANCARAY,13 DISTRITOS DE LAS PROVINCIAS DE ANDAHUAYLAS  Y CHINCHEROS DE LA REGION DE APURIMAC</t>
  </si>
  <si>
    <t>RECUPERACION DE ECOSISTEMA DE  PAJONAL DE PUNA HUMEDO, SECO, BOSQUE RELICTO, BOSQUE SECO EN LA UNIDAD HIDROGRAFICA DEL RIO CHACABAMBA Y  PULCAY , 11 DISTRITOS DE LA PROVINCIA DE CHINCHEROS - REGION DE APURIMAC</t>
  </si>
  <si>
    <t>RECUPERACION DE  ECOSISTEMA DE  PAJONAL DE PUNA HUMEDA, BOFEDAL Y MATORRAL ANDINO EN LA UNIDAD HIDROGRAFICA DE LOS RIOS PACHACHACA MEDIO Y SILCON DE 15 DISTRITOS DE  LAS PROVINCIAS DE ABANCAY, AYMARAES Y ANDAHUAYLAS DE  LA REGION DE APURIMAC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</si>
</sst>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1"/>
      <color theme="1"/>
      <name val="Calibri"/>
      <family val="2"/>
      <scheme val="minor"/>
    </font>
    <font>
      <sz val="8"/>
      <name val="Calibri"/>
      <family val="2"/>
      <scheme val="minor"/>
    </font>
    <font>
      <sz val="11"/>
      <color theme="1"/>
      <name val="Calibri Light"/>
      <family val="2"/>
      <scheme val="major"/>
    </font>
    <font>
      <sz val="11"/>
      <color rgb="FF000000"/>
      <name val="Calibri Light"/>
      <family val="2"/>
      <scheme val="major"/>
    </font>
    <font>
      <sz val="10"/>
      <color rgb="FF000000"/>
      <name val="Calibri Light"/>
      <family val="2"/>
      <scheme val="major"/>
    </font>
    <font>
      <b/>
      <sz val="20"/>
      <color theme="1"/>
      <name val="Calibri Light"/>
      <family val="2"/>
      <scheme val="major"/>
    </font>
    <font>
      <b/>
      <sz val="10"/>
      <color theme="1"/>
      <name val="Calibri Light"/>
      <family val="2"/>
      <scheme val="major"/>
    </font>
    <font>
      <b/>
      <sz val="10"/>
      <color rgb="FF363636"/>
      <name val="Calibri Light"/>
      <family val="2"/>
      <scheme val="major"/>
    </font>
    <font>
      <sz val="10"/>
      <color rgb="FF000000"/>
      <name val="Calibri"/>
      <family val="2"/>
    </font>
    <font>
      <sz val="11"/>
      <color rgb="FF000000"/>
      <name val="Calibri"/>
      <family val="2"/>
    </font>
    <font>
      <sz val="11"/>
      <color rgb="FF000000"/>
      <name val="Arial Narrow"/>
      <family val="2"/>
    </font>
    <font>
      <sz val="11"/>
      <color rgb="FF000000"/>
      <name val="Arial"/>
      <family val="2"/>
    </font>
  </fonts>
  <fills count="5">
    <fill>
      <patternFill patternType="none"/>
    </fill>
    <fill>
      <patternFill patternType="gray125"/>
    </fill>
    <fill>
      <patternFill patternType="solid">
        <fgColor rgb="FFFFFFFF"/>
        <bgColor indexed="64"/>
      </patternFill>
    </fill>
    <fill>
      <patternFill patternType="solid">
        <fgColor theme="2" tint="-9.9978637043366805E-2"/>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36">
    <xf numFmtId="0" fontId="0" fillId="0" borderId="0" xfId="0"/>
    <xf numFmtId="0" fontId="2" fillId="0" borderId="0" xfId="0" applyFont="1"/>
    <xf numFmtId="0" fontId="4"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3" fillId="2" borderId="1" xfId="0" applyFont="1" applyFill="1" applyBorder="1" applyAlignment="1">
      <alignment vertical="center" wrapText="1"/>
    </xf>
    <xf numFmtId="164" fontId="3" fillId="2" borderId="1" xfId="0" applyNumberFormat="1" applyFont="1" applyFill="1" applyBorder="1" applyAlignment="1">
      <alignment vertical="center" wrapText="1"/>
    </xf>
    <xf numFmtId="0" fontId="2" fillId="3" borderId="1" xfId="0" applyFont="1" applyFill="1" applyBorder="1"/>
    <xf numFmtId="0" fontId="2" fillId="0" borderId="1" xfId="0" applyFont="1" applyBorder="1"/>
    <xf numFmtId="0" fontId="2" fillId="2" borderId="1" xfId="0" applyFont="1" applyFill="1" applyBorder="1" applyAlignment="1">
      <alignment vertical="center" wrapText="1"/>
    </xf>
    <xf numFmtId="0" fontId="3" fillId="0" borderId="1" xfId="0" applyFont="1" applyFill="1" applyBorder="1" applyAlignment="1">
      <alignment vertical="center" wrapText="1"/>
    </xf>
    <xf numFmtId="0" fontId="2" fillId="0" borderId="0" xfId="0" applyFont="1" applyAlignment="1">
      <alignment horizontal="center"/>
    </xf>
    <xf numFmtId="0" fontId="7" fillId="4" borderId="1"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vertical="center" wrapText="1"/>
    </xf>
    <xf numFmtId="0" fontId="10" fillId="0" borderId="1" xfId="0" applyFont="1" applyFill="1" applyBorder="1" applyAlignment="1">
      <alignment horizontal="center" vertical="center" wrapText="1" readingOrder="1"/>
    </xf>
    <xf numFmtId="0" fontId="8" fillId="0" borderId="1" xfId="0" applyFont="1" applyFill="1" applyBorder="1" applyAlignment="1">
      <alignment horizontal="left" vertical="center" wrapText="1" indent="1" readingOrder="1"/>
    </xf>
    <xf numFmtId="0" fontId="2" fillId="0" borderId="0" xfId="0" applyFont="1" applyFill="1" applyBorder="1" applyAlignment="1">
      <alignment vertical="center"/>
    </xf>
    <xf numFmtId="0" fontId="2" fillId="0" borderId="1" xfId="0" applyFont="1" applyFill="1" applyBorder="1" applyAlignment="1">
      <alignment vertical="center"/>
    </xf>
    <xf numFmtId="0" fontId="11" fillId="0" borderId="1" xfId="0" applyFont="1" applyFill="1" applyBorder="1" applyAlignment="1">
      <alignment horizontal="center" vertical="center" wrapText="1" readingOrder="1"/>
    </xf>
    <xf numFmtId="0" fontId="9" fillId="0" borderId="1" xfId="0" applyFont="1" applyFill="1" applyBorder="1" applyAlignment="1">
      <alignment horizontal="left" vertical="center" wrapText="1" indent="1" readingOrder="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6" fillId="4" borderId="1"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7" xfId="0" applyFont="1" applyFill="1" applyBorder="1" applyAlignment="1">
      <alignment horizontal="center" vertical="center"/>
    </xf>
  </cellXfs>
  <cellStyles count="1">
    <cellStyle name="Normal" xfId="0" builtinId="0"/>
  </cellStyles>
  <dxfs count="2">
    <dxf>
      <font>
        <color rgb="FF9C0006"/>
      </font>
      <fill>
        <patternFill>
          <bgColor rgb="FFFFC7CE"/>
        </patternFill>
      </fill>
    </dxf>
    <dxf>
      <fill>
        <patternFill patternType="gray125"/>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5FF19-50F6-4280-BB6D-F14EA5BD276D}">
  <sheetPr>
    <pageSetUpPr fitToPage="1"/>
  </sheetPr>
  <dimension ref="A1:O39"/>
  <sheetViews>
    <sheetView tabSelected="1" zoomScale="70" zoomScaleNormal="70" workbookViewId="0">
      <selection activeCell="C13" sqref="C13"/>
    </sheetView>
  </sheetViews>
  <sheetFormatPr baseColWidth="10" defaultColWidth="11.44140625" defaultRowHeight="14.4" x14ac:dyDescent="0.3"/>
  <cols>
    <col min="1" max="1" width="13.88671875" style="1" customWidth="1"/>
    <col min="2" max="2" width="9.44140625" style="10" customWidth="1"/>
    <col min="3" max="3" width="94.33203125" style="1" bestFit="1" customWidth="1"/>
    <col min="4" max="4" width="11" style="1" customWidth="1"/>
    <col min="5" max="6" width="12" style="1" bestFit="1" customWidth="1"/>
    <col min="7" max="13" width="13.33203125" style="1" customWidth="1"/>
    <col min="14" max="14" width="17.88671875" style="1" customWidth="1"/>
    <col min="15" max="16384" width="11.44140625" style="1"/>
  </cols>
  <sheetData>
    <row r="1" spans="1:14" ht="37.5" customHeight="1" x14ac:dyDescent="0.3">
      <c r="A1" s="29" t="s">
        <v>39</v>
      </c>
      <c r="B1" s="30"/>
      <c r="C1" s="30"/>
      <c r="D1" s="30"/>
      <c r="E1" s="30"/>
      <c r="F1" s="30"/>
      <c r="G1" s="30"/>
      <c r="H1" s="30"/>
      <c r="I1" s="30"/>
      <c r="J1" s="30"/>
      <c r="K1" s="30"/>
      <c r="L1" s="30"/>
      <c r="M1" s="30"/>
      <c r="N1" s="31"/>
    </row>
    <row r="2" spans="1:14" ht="37.5" customHeight="1" x14ac:dyDescent="0.3">
      <c r="A2" s="28" t="s">
        <v>0</v>
      </c>
      <c r="B2" s="28" t="s">
        <v>1</v>
      </c>
      <c r="C2" s="28" t="s">
        <v>2</v>
      </c>
      <c r="D2" s="28" t="s">
        <v>3</v>
      </c>
      <c r="E2" s="28" t="s">
        <v>4</v>
      </c>
      <c r="F2" s="28" t="s">
        <v>5</v>
      </c>
      <c r="G2" s="32">
        <v>2020</v>
      </c>
      <c r="H2" s="32"/>
      <c r="I2" s="32"/>
      <c r="J2" s="32"/>
      <c r="K2" s="32"/>
      <c r="L2" s="32"/>
      <c r="M2" s="32"/>
      <c r="N2" s="28" t="s">
        <v>6</v>
      </c>
    </row>
    <row r="3" spans="1:14" ht="21.75" customHeight="1" x14ac:dyDescent="0.3">
      <c r="A3" s="28"/>
      <c r="B3" s="28"/>
      <c r="C3" s="28"/>
      <c r="D3" s="28"/>
      <c r="E3" s="28"/>
      <c r="F3" s="28"/>
      <c r="G3" s="11" t="s">
        <v>32</v>
      </c>
      <c r="H3" s="11" t="s">
        <v>33</v>
      </c>
      <c r="I3" s="11" t="s">
        <v>34</v>
      </c>
      <c r="J3" s="11" t="s">
        <v>35</v>
      </c>
      <c r="K3" s="11" t="s">
        <v>36</v>
      </c>
      <c r="L3" s="11" t="s">
        <v>37</v>
      </c>
      <c r="M3" s="11" t="s">
        <v>38</v>
      </c>
      <c r="N3" s="28"/>
    </row>
    <row r="4" spans="1:14" ht="27.6" x14ac:dyDescent="0.3">
      <c r="A4" s="23" t="s">
        <v>7</v>
      </c>
      <c r="B4" s="2">
        <v>45082</v>
      </c>
      <c r="C4" s="3" t="s">
        <v>8</v>
      </c>
      <c r="D4" s="12">
        <f t="shared" ref="D4:D29" si="0">F4-E4</f>
        <v>59</v>
      </c>
      <c r="E4" s="5">
        <v>44012</v>
      </c>
      <c r="F4" s="5">
        <v>44071</v>
      </c>
      <c r="G4" s="6"/>
      <c r="H4" s="6"/>
      <c r="I4" s="6"/>
      <c r="J4" s="7"/>
      <c r="K4" s="7"/>
      <c r="L4" s="7"/>
      <c r="M4" s="7"/>
      <c r="N4" s="4" t="s">
        <v>9</v>
      </c>
    </row>
    <row r="5" spans="1:14" ht="27.6" x14ac:dyDescent="0.3">
      <c r="A5" s="24"/>
      <c r="B5" s="2">
        <v>45081</v>
      </c>
      <c r="C5" s="3" t="s">
        <v>10</v>
      </c>
      <c r="D5" s="12">
        <f t="shared" si="0"/>
        <v>59</v>
      </c>
      <c r="E5" s="5">
        <v>44012</v>
      </c>
      <c r="F5" s="5">
        <v>44071</v>
      </c>
      <c r="G5" s="6"/>
      <c r="H5" s="6"/>
      <c r="I5" s="6"/>
      <c r="J5" s="7"/>
      <c r="K5" s="7"/>
      <c r="L5" s="7"/>
      <c r="M5" s="7"/>
      <c r="N5" s="4" t="s">
        <v>9</v>
      </c>
    </row>
    <row r="6" spans="1:14" ht="27.6" x14ac:dyDescent="0.3">
      <c r="A6" s="24"/>
      <c r="B6" s="2">
        <v>45085</v>
      </c>
      <c r="C6" s="3" t="s">
        <v>11</v>
      </c>
      <c r="D6" s="12">
        <f t="shared" si="0"/>
        <v>59</v>
      </c>
      <c r="E6" s="5">
        <v>44012</v>
      </c>
      <c r="F6" s="5">
        <v>44071</v>
      </c>
      <c r="G6" s="6"/>
      <c r="H6" s="6"/>
      <c r="I6" s="6"/>
      <c r="J6" s="7"/>
      <c r="K6" s="7"/>
      <c r="L6" s="7"/>
      <c r="M6" s="7"/>
      <c r="N6" s="4" t="s">
        <v>9</v>
      </c>
    </row>
    <row r="7" spans="1:14" ht="27.6" x14ac:dyDescent="0.3">
      <c r="A7" s="24"/>
      <c r="B7" s="2">
        <v>45083</v>
      </c>
      <c r="C7" s="3" t="s">
        <v>40</v>
      </c>
      <c r="D7" s="12">
        <f t="shared" si="0"/>
        <v>0</v>
      </c>
      <c r="E7" s="5"/>
      <c r="F7" s="5"/>
      <c r="G7" s="33" t="s">
        <v>44</v>
      </c>
      <c r="H7" s="34"/>
      <c r="I7" s="34"/>
      <c r="J7" s="34"/>
      <c r="K7" s="34"/>
      <c r="L7" s="34"/>
      <c r="M7" s="35"/>
      <c r="N7" s="4" t="s">
        <v>43</v>
      </c>
    </row>
    <row r="8" spans="1:14" ht="27.6" x14ac:dyDescent="0.3">
      <c r="A8" s="24"/>
      <c r="B8" s="2">
        <v>45084</v>
      </c>
      <c r="C8" s="3" t="s">
        <v>41</v>
      </c>
      <c r="D8" s="12">
        <f t="shared" si="0"/>
        <v>0</v>
      </c>
      <c r="E8" s="5"/>
      <c r="F8" s="5"/>
      <c r="G8" s="33" t="s">
        <v>44</v>
      </c>
      <c r="H8" s="34"/>
      <c r="I8" s="34"/>
      <c r="J8" s="34"/>
      <c r="K8" s="34"/>
      <c r="L8" s="34"/>
      <c r="M8" s="35"/>
      <c r="N8" s="4" t="s">
        <v>43</v>
      </c>
    </row>
    <row r="9" spans="1:14" ht="27.6" x14ac:dyDescent="0.3">
      <c r="A9" s="25"/>
      <c r="B9" s="2">
        <v>45087</v>
      </c>
      <c r="C9" s="3" t="s">
        <v>42</v>
      </c>
      <c r="D9" s="12">
        <f t="shared" si="0"/>
        <v>0</v>
      </c>
      <c r="E9" s="5"/>
      <c r="F9" s="5"/>
      <c r="G9" s="33" t="s">
        <v>44</v>
      </c>
      <c r="H9" s="34"/>
      <c r="I9" s="34"/>
      <c r="J9" s="34"/>
      <c r="K9" s="34"/>
      <c r="L9" s="34"/>
      <c r="M9" s="35"/>
      <c r="N9" s="4" t="s">
        <v>43</v>
      </c>
    </row>
    <row r="10" spans="1:14" ht="41.4" x14ac:dyDescent="0.3">
      <c r="A10" s="23" t="s">
        <v>12</v>
      </c>
      <c r="B10" s="2">
        <v>49265</v>
      </c>
      <c r="C10" s="3" t="s">
        <v>13</v>
      </c>
      <c r="D10" s="12">
        <f t="shared" si="0"/>
        <v>77</v>
      </c>
      <c r="E10" s="5">
        <v>44058</v>
      </c>
      <c r="F10" s="5">
        <v>44135</v>
      </c>
      <c r="G10" s="7"/>
      <c r="H10" s="7"/>
      <c r="I10" s="6"/>
      <c r="J10" s="6"/>
      <c r="K10" s="6"/>
      <c r="L10" s="7"/>
      <c r="M10" s="7"/>
      <c r="N10" s="8"/>
    </row>
    <row r="11" spans="1:14" ht="27.6" x14ac:dyDescent="0.3">
      <c r="A11" s="24"/>
      <c r="B11" s="2">
        <v>2284093</v>
      </c>
      <c r="C11" s="3" t="s">
        <v>14</v>
      </c>
      <c r="D11" s="12">
        <f t="shared" si="0"/>
        <v>123</v>
      </c>
      <c r="E11" s="5">
        <v>44032</v>
      </c>
      <c r="F11" s="5">
        <v>44155</v>
      </c>
      <c r="G11" s="7"/>
      <c r="H11" s="6"/>
      <c r="I11" s="6"/>
      <c r="J11" s="6"/>
      <c r="K11" s="6"/>
      <c r="L11" s="7"/>
      <c r="M11" s="7"/>
      <c r="N11" s="8"/>
    </row>
    <row r="12" spans="1:14" ht="27.6" x14ac:dyDescent="0.3">
      <c r="A12" s="24"/>
      <c r="B12" s="2">
        <v>108724</v>
      </c>
      <c r="C12" s="3" t="s">
        <v>15</v>
      </c>
      <c r="D12" s="12">
        <f t="shared" si="0"/>
        <v>77</v>
      </c>
      <c r="E12" s="5">
        <v>43997</v>
      </c>
      <c r="F12" s="5">
        <v>44074</v>
      </c>
      <c r="G12" s="6"/>
      <c r="H12" s="6"/>
      <c r="I12" s="6"/>
      <c r="J12" s="7"/>
      <c r="K12" s="7"/>
      <c r="L12" s="7"/>
      <c r="M12" s="7"/>
      <c r="N12" s="8"/>
    </row>
    <row r="13" spans="1:14" ht="41.4" x14ac:dyDescent="0.3">
      <c r="A13" s="24"/>
      <c r="B13" s="2">
        <v>108789</v>
      </c>
      <c r="C13" s="3" t="s">
        <v>16</v>
      </c>
      <c r="D13" s="12">
        <f t="shared" si="0"/>
        <v>77</v>
      </c>
      <c r="E13" s="5">
        <v>44058</v>
      </c>
      <c r="F13" s="5">
        <v>44135</v>
      </c>
      <c r="G13" s="7"/>
      <c r="H13" s="7"/>
      <c r="I13" s="6"/>
      <c r="J13" s="6"/>
      <c r="K13" s="7"/>
      <c r="L13" s="7"/>
      <c r="M13" s="7"/>
      <c r="N13" s="8"/>
    </row>
    <row r="14" spans="1:14" ht="41.4" x14ac:dyDescent="0.3">
      <c r="A14" s="25"/>
      <c r="B14" s="2">
        <v>108798</v>
      </c>
      <c r="C14" s="3" t="s">
        <v>17</v>
      </c>
      <c r="D14" s="12">
        <f t="shared" si="0"/>
        <v>77</v>
      </c>
      <c r="E14" s="5">
        <v>44058</v>
      </c>
      <c r="F14" s="5">
        <v>44135</v>
      </c>
      <c r="G14" s="7"/>
      <c r="H14" s="7"/>
      <c r="I14" s="6"/>
      <c r="J14" s="6"/>
      <c r="K14" s="7"/>
      <c r="L14" s="7"/>
      <c r="M14" s="7"/>
      <c r="N14" s="8"/>
    </row>
    <row r="15" spans="1:14" ht="41.4" x14ac:dyDescent="0.3">
      <c r="A15" s="23" t="s">
        <v>18</v>
      </c>
      <c r="B15" s="2">
        <v>2415904</v>
      </c>
      <c r="C15" s="3" t="s">
        <v>19</v>
      </c>
      <c r="D15" s="12">
        <f t="shared" si="0"/>
        <v>169</v>
      </c>
      <c r="E15" s="5">
        <v>44027</v>
      </c>
      <c r="F15" s="5">
        <v>44196</v>
      </c>
      <c r="G15" s="7"/>
      <c r="H15" s="6"/>
      <c r="I15" s="6"/>
      <c r="J15" s="6"/>
      <c r="K15" s="6"/>
      <c r="L15" s="6"/>
      <c r="M15" s="6"/>
      <c r="N15" s="4" t="s">
        <v>9</v>
      </c>
    </row>
    <row r="16" spans="1:14" ht="41.4" x14ac:dyDescent="0.3">
      <c r="A16" s="24"/>
      <c r="B16" s="2">
        <v>49449</v>
      </c>
      <c r="C16" s="3" t="s">
        <v>20</v>
      </c>
      <c r="D16" s="12">
        <f t="shared" si="0"/>
        <v>169</v>
      </c>
      <c r="E16" s="5">
        <v>44027</v>
      </c>
      <c r="F16" s="5">
        <v>44196</v>
      </c>
      <c r="G16" s="7"/>
      <c r="H16" s="6"/>
      <c r="I16" s="6"/>
      <c r="J16" s="6"/>
      <c r="K16" s="6"/>
      <c r="L16" s="6"/>
      <c r="M16" s="6"/>
      <c r="N16" s="4" t="s">
        <v>9</v>
      </c>
    </row>
    <row r="17" spans="1:15" ht="41.4" x14ac:dyDescent="0.3">
      <c r="A17" s="24"/>
      <c r="B17" s="2">
        <v>46388</v>
      </c>
      <c r="C17" s="3" t="s">
        <v>21</v>
      </c>
      <c r="D17" s="12">
        <f t="shared" si="0"/>
        <v>169</v>
      </c>
      <c r="E17" s="5">
        <v>44027</v>
      </c>
      <c r="F17" s="5">
        <v>44196</v>
      </c>
      <c r="G17" s="7"/>
      <c r="H17" s="6"/>
      <c r="I17" s="6"/>
      <c r="J17" s="6"/>
      <c r="K17" s="6"/>
      <c r="L17" s="6"/>
      <c r="M17" s="6"/>
      <c r="N17" s="4" t="s">
        <v>9</v>
      </c>
    </row>
    <row r="18" spans="1:15" ht="41.4" x14ac:dyDescent="0.3">
      <c r="A18" s="24"/>
      <c r="B18" s="2">
        <v>109172</v>
      </c>
      <c r="C18" s="3" t="s">
        <v>22</v>
      </c>
      <c r="D18" s="12">
        <f t="shared" si="0"/>
        <v>138</v>
      </c>
      <c r="E18" s="5">
        <v>44058</v>
      </c>
      <c r="F18" s="5">
        <v>44196</v>
      </c>
      <c r="G18" s="7"/>
      <c r="H18" s="7"/>
      <c r="I18" s="6"/>
      <c r="J18" s="6"/>
      <c r="K18" s="6"/>
      <c r="L18" s="6"/>
      <c r="M18" s="6"/>
      <c r="N18" s="8"/>
    </row>
    <row r="19" spans="1:15" ht="27.6" x14ac:dyDescent="0.3">
      <c r="A19" s="24"/>
      <c r="B19" s="2">
        <v>49378</v>
      </c>
      <c r="C19" s="3" t="s">
        <v>23</v>
      </c>
      <c r="D19" s="12">
        <f t="shared" si="0"/>
        <v>152</v>
      </c>
      <c r="E19" s="5">
        <v>44044</v>
      </c>
      <c r="F19" s="5">
        <v>44196</v>
      </c>
      <c r="G19" s="7"/>
      <c r="H19" s="7"/>
      <c r="I19" s="6"/>
      <c r="J19" s="6"/>
      <c r="K19" s="6"/>
      <c r="L19" s="6"/>
      <c r="M19" s="6"/>
      <c r="N19" s="8"/>
    </row>
    <row r="20" spans="1:15" ht="41.4" x14ac:dyDescent="0.3">
      <c r="A20" s="24"/>
      <c r="B20" s="2">
        <v>49445</v>
      </c>
      <c r="C20" s="3" t="s">
        <v>45</v>
      </c>
      <c r="D20" s="12"/>
      <c r="E20" s="5"/>
      <c r="F20" s="5"/>
      <c r="G20" s="33" t="s">
        <v>44</v>
      </c>
      <c r="H20" s="34"/>
      <c r="I20" s="34"/>
      <c r="J20" s="34"/>
      <c r="K20" s="34"/>
      <c r="L20" s="34"/>
      <c r="M20" s="35"/>
      <c r="N20" s="8" t="s">
        <v>43</v>
      </c>
    </row>
    <row r="21" spans="1:15" ht="41.4" x14ac:dyDescent="0.3">
      <c r="A21" s="24"/>
      <c r="B21" s="2">
        <v>49426</v>
      </c>
      <c r="C21" s="3" t="s">
        <v>46</v>
      </c>
      <c r="D21" s="12"/>
      <c r="E21" s="5"/>
      <c r="F21" s="5"/>
      <c r="G21" s="33" t="s">
        <v>44</v>
      </c>
      <c r="H21" s="34"/>
      <c r="I21" s="34"/>
      <c r="J21" s="34"/>
      <c r="K21" s="34"/>
      <c r="L21" s="34"/>
      <c r="M21" s="35"/>
      <c r="N21" s="8" t="s">
        <v>43</v>
      </c>
    </row>
    <row r="22" spans="1:15" ht="41.4" x14ac:dyDescent="0.3">
      <c r="A22" s="24"/>
      <c r="B22" s="2">
        <v>49403</v>
      </c>
      <c r="C22" s="3" t="s">
        <v>47</v>
      </c>
      <c r="D22" s="12"/>
      <c r="E22" s="5"/>
      <c r="F22" s="5"/>
      <c r="G22" s="33" t="s">
        <v>44</v>
      </c>
      <c r="H22" s="34"/>
      <c r="I22" s="34"/>
      <c r="J22" s="34"/>
      <c r="K22" s="34"/>
      <c r="L22" s="34"/>
      <c r="M22" s="35"/>
      <c r="N22" s="8" t="s">
        <v>43</v>
      </c>
    </row>
    <row r="23" spans="1:15" ht="41.4" x14ac:dyDescent="0.3">
      <c r="A23" s="24"/>
      <c r="B23" s="2">
        <v>49417</v>
      </c>
      <c r="C23" s="3" t="s">
        <v>48</v>
      </c>
      <c r="D23" s="12"/>
      <c r="E23" s="5"/>
      <c r="F23" s="5"/>
      <c r="G23" s="33" t="s">
        <v>44</v>
      </c>
      <c r="H23" s="34"/>
      <c r="I23" s="34"/>
      <c r="J23" s="34"/>
      <c r="K23" s="34"/>
      <c r="L23" s="34"/>
      <c r="M23" s="35"/>
      <c r="N23" s="8" t="s">
        <v>43</v>
      </c>
    </row>
    <row r="24" spans="1:15" ht="55.2" x14ac:dyDescent="0.3">
      <c r="A24" s="24"/>
      <c r="B24" s="2">
        <v>49396</v>
      </c>
      <c r="C24" s="3" t="s">
        <v>49</v>
      </c>
      <c r="D24" s="12"/>
      <c r="E24" s="5"/>
      <c r="F24" s="5"/>
      <c r="G24" s="33" t="s">
        <v>44</v>
      </c>
      <c r="H24" s="34"/>
      <c r="I24" s="34"/>
      <c r="J24" s="34"/>
      <c r="K24" s="34"/>
      <c r="L24" s="34"/>
      <c r="M24" s="35"/>
      <c r="N24" s="8" t="s">
        <v>43</v>
      </c>
    </row>
    <row r="25" spans="1:15" ht="27.6" x14ac:dyDescent="0.3">
      <c r="A25" s="25"/>
      <c r="B25" s="2">
        <v>91036</v>
      </c>
      <c r="C25" s="3" t="s">
        <v>50</v>
      </c>
      <c r="D25" s="12">
        <f t="shared" si="0"/>
        <v>0</v>
      </c>
      <c r="E25" s="5"/>
      <c r="F25" s="5"/>
      <c r="G25" s="33" t="s">
        <v>44</v>
      </c>
      <c r="H25" s="34"/>
      <c r="I25" s="34"/>
      <c r="J25" s="34"/>
      <c r="K25" s="34"/>
      <c r="L25" s="34"/>
      <c r="M25" s="35"/>
      <c r="N25" s="8" t="s">
        <v>43</v>
      </c>
    </row>
    <row r="26" spans="1:15" ht="27.6" x14ac:dyDescent="0.3">
      <c r="A26" s="23" t="s">
        <v>24</v>
      </c>
      <c r="B26" s="2">
        <v>49542</v>
      </c>
      <c r="C26" s="3" t="s">
        <v>25</v>
      </c>
      <c r="D26" s="12">
        <f t="shared" si="0"/>
        <v>57</v>
      </c>
      <c r="E26" s="5">
        <v>43985</v>
      </c>
      <c r="F26" s="5">
        <v>44042</v>
      </c>
      <c r="G26" s="6"/>
      <c r="H26" s="6"/>
      <c r="I26" s="7"/>
      <c r="J26" s="7"/>
      <c r="K26" s="7"/>
      <c r="L26" s="7"/>
      <c r="M26" s="7"/>
      <c r="N26" s="8"/>
    </row>
    <row r="27" spans="1:15" ht="41.4" x14ac:dyDescent="0.3">
      <c r="A27" s="24"/>
      <c r="B27" s="2">
        <v>49555</v>
      </c>
      <c r="C27" s="3" t="s">
        <v>26</v>
      </c>
      <c r="D27" s="12">
        <f t="shared" si="0"/>
        <v>121</v>
      </c>
      <c r="E27" s="5">
        <v>44044</v>
      </c>
      <c r="F27" s="5">
        <v>44165</v>
      </c>
      <c r="G27" s="7"/>
      <c r="H27" s="7"/>
      <c r="I27" s="6"/>
      <c r="J27" s="6"/>
      <c r="K27" s="6"/>
      <c r="L27" s="6"/>
      <c r="M27" s="7"/>
      <c r="N27" s="8"/>
    </row>
    <row r="28" spans="1:15" ht="41.4" x14ac:dyDescent="0.3">
      <c r="A28" s="25"/>
      <c r="B28" s="13">
        <v>49557</v>
      </c>
      <c r="C28" s="14" t="s">
        <v>51</v>
      </c>
      <c r="D28" s="12"/>
      <c r="E28" s="5"/>
      <c r="F28" s="5"/>
      <c r="G28" s="33" t="s">
        <v>44</v>
      </c>
      <c r="H28" s="34"/>
      <c r="I28" s="34"/>
      <c r="J28" s="34"/>
      <c r="K28" s="34"/>
      <c r="L28" s="34"/>
      <c r="M28" s="35"/>
      <c r="N28" s="8" t="s">
        <v>43</v>
      </c>
    </row>
    <row r="29" spans="1:15" ht="27.6" x14ac:dyDescent="0.3">
      <c r="A29" s="23" t="s">
        <v>52</v>
      </c>
      <c r="B29" s="17">
        <v>49565</v>
      </c>
      <c r="C29" s="18" t="s">
        <v>53</v>
      </c>
      <c r="D29" s="12">
        <f t="shared" si="0"/>
        <v>0</v>
      </c>
      <c r="E29" s="5"/>
      <c r="F29" s="5"/>
      <c r="G29" s="33" t="s">
        <v>44</v>
      </c>
      <c r="H29" s="34"/>
      <c r="I29" s="34"/>
      <c r="J29" s="34"/>
      <c r="K29" s="34"/>
      <c r="L29" s="34"/>
      <c r="M29" s="34"/>
      <c r="N29" s="20"/>
      <c r="O29" s="19"/>
    </row>
    <row r="30" spans="1:15" ht="27.6" x14ac:dyDescent="0.3">
      <c r="A30" s="24"/>
      <c r="B30" s="17">
        <v>49568</v>
      </c>
      <c r="C30" s="18" t="s">
        <v>54</v>
      </c>
      <c r="D30" s="12">
        <f>F30-E30</f>
        <v>44</v>
      </c>
      <c r="E30" s="5">
        <v>44013</v>
      </c>
      <c r="F30" s="5">
        <v>44057</v>
      </c>
      <c r="G30" s="33" t="s">
        <v>44</v>
      </c>
      <c r="H30" s="34"/>
      <c r="I30" s="34"/>
      <c r="J30" s="34"/>
      <c r="K30" s="34"/>
      <c r="L30" s="34"/>
      <c r="M30" s="34"/>
      <c r="N30" s="8" t="s">
        <v>43</v>
      </c>
    </row>
    <row r="31" spans="1:15" ht="27.6" x14ac:dyDescent="0.3">
      <c r="A31" s="24"/>
      <c r="B31" s="17">
        <v>49570</v>
      </c>
      <c r="C31" s="18" t="s">
        <v>55</v>
      </c>
      <c r="D31" s="12"/>
      <c r="E31" s="5"/>
      <c r="F31" s="5"/>
      <c r="G31" s="33" t="s">
        <v>44</v>
      </c>
      <c r="H31" s="34"/>
      <c r="I31" s="34"/>
      <c r="J31" s="34"/>
      <c r="K31" s="34"/>
      <c r="L31" s="34"/>
      <c r="M31" s="35"/>
      <c r="N31" s="8"/>
    </row>
    <row r="32" spans="1:15" ht="27.6" x14ac:dyDescent="0.3">
      <c r="A32" s="24"/>
      <c r="B32" s="17">
        <v>49577</v>
      </c>
      <c r="C32" s="18" t="s">
        <v>56</v>
      </c>
      <c r="D32" s="12"/>
      <c r="E32" s="5"/>
      <c r="F32" s="5"/>
      <c r="G32" s="33" t="s">
        <v>44</v>
      </c>
      <c r="H32" s="34"/>
      <c r="I32" s="34"/>
      <c r="J32" s="34"/>
      <c r="K32" s="34"/>
      <c r="L32" s="34"/>
      <c r="M32" s="35"/>
      <c r="N32" s="8"/>
    </row>
    <row r="33" spans="1:14" ht="27.6" x14ac:dyDescent="0.3">
      <c r="A33" s="25"/>
      <c r="B33" s="17">
        <v>91133</v>
      </c>
      <c r="C33" s="18" t="s">
        <v>57</v>
      </c>
      <c r="D33" s="12"/>
      <c r="E33" s="5"/>
      <c r="F33" s="5"/>
      <c r="G33" s="33" t="s">
        <v>44</v>
      </c>
      <c r="H33" s="34"/>
      <c r="I33" s="34"/>
      <c r="J33" s="34"/>
      <c r="K33" s="34"/>
      <c r="L33" s="34"/>
      <c r="M33" s="35"/>
      <c r="N33" s="8"/>
    </row>
    <row r="34" spans="1:14" ht="41.4" x14ac:dyDescent="0.3">
      <c r="A34" s="23" t="s">
        <v>27</v>
      </c>
      <c r="B34" s="15">
        <v>49249</v>
      </c>
      <c r="C34" s="16" t="s">
        <v>28</v>
      </c>
      <c r="D34" s="12">
        <f t="shared" ref="D34:D39" si="1">F34-E34</f>
        <v>91</v>
      </c>
      <c r="E34" s="5">
        <v>44044</v>
      </c>
      <c r="F34" s="5">
        <v>44135</v>
      </c>
      <c r="G34" s="7"/>
      <c r="H34" s="7"/>
      <c r="I34" s="6"/>
      <c r="J34" s="6"/>
      <c r="K34" s="6"/>
      <c r="L34" s="7"/>
      <c r="M34" s="7"/>
      <c r="N34" s="4" t="s">
        <v>9</v>
      </c>
    </row>
    <row r="35" spans="1:14" ht="27.6" x14ac:dyDescent="0.3">
      <c r="A35" s="24"/>
      <c r="B35" s="13">
        <v>48932</v>
      </c>
      <c r="C35" s="14" t="s">
        <v>29</v>
      </c>
      <c r="D35" s="12">
        <f t="shared" si="1"/>
        <v>106</v>
      </c>
      <c r="E35" s="5">
        <v>44044</v>
      </c>
      <c r="F35" s="5">
        <v>44150</v>
      </c>
      <c r="G35" s="7"/>
      <c r="H35" s="7"/>
      <c r="I35" s="6"/>
      <c r="J35" s="6"/>
      <c r="K35" s="6"/>
      <c r="L35" s="6"/>
      <c r="M35" s="7"/>
      <c r="N35" s="8"/>
    </row>
    <row r="36" spans="1:14" ht="43.2" x14ac:dyDescent="0.3">
      <c r="A36" s="26"/>
      <c r="B36" s="21">
        <v>107108</v>
      </c>
      <c r="C36" s="22" t="s">
        <v>58</v>
      </c>
      <c r="D36" s="12"/>
      <c r="E36" s="5"/>
      <c r="F36" s="5"/>
      <c r="G36" s="33" t="s">
        <v>44</v>
      </c>
      <c r="H36" s="34"/>
      <c r="I36" s="34"/>
      <c r="J36" s="34"/>
      <c r="K36" s="34"/>
      <c r="L36" s="34"/>
      <c r="M36" s="35"/>
      <c r="N36" s="8"/>
    </row>
    <row r="37" spans="1:14" ht="43.2" x14ac:dyDescent="0.3">
      <c r="A37" s="26"/>
      <c r="B37" s="21">
        <v>107122</v>
      </c>
      <c r="C37" s="22" t="s">
        <v>59</v>
      </c>
      <c r="D37" s="12"/>
      <c r="E37" s="5"/>
      <c r="F37" s="5"/>
      <c r="G37" s="33" t="s">
        <v>44</v>
      </c>
      <c r="H37" s="34"/>
      <c r="I37" s="34"/>
      <c r="J37" s="34"/>
      <c r="K37" s="34"/>
      <c r="L37" s="34"/>
      <c r="M37" s="35"/>
      <c r="N37" s="8"/>
    </row>
    <row r="38" spans="1:14" ht="43.2" x14ac:dyDescent="0.3">
      <c r="A38" s="27"/>
      <c r="B38" s="21">
        <v>107115</v>
      </c>
      <c r="C38" s="22" t="s">
        <v>60</v>
      </c>
      <c r="D38" s="12"/>
      <c r="E38" s="5"/>
      <c r="F38" s="5"/>
      <c r="G38" s="33" t="s">
        <v>44</v>
      </c>
      <c r="H38" s="34"/>
      <c r="I38" s="34"/>
      <c r="J38" s="34"/>
      <c r="K38" s="34"/>
      <c r="L38" s="34"/>
      <c r="M38" s="35"/>
      <c r="N38" s="8"/>
    </row>
    <row r="39" spans="1:14" ht="28.8" x14ac:dyDescent="0.3">
      <c r="A39" s="9" t="s">
        <v>30</v>
      </c>
      <c r="B39" s="15">
        <v>49533</v>
      </c>
      <c r="C39" s="16" t="s">
        <v>31</v>
      </c>
      <c r="D39" s="12">
        <f t="shared" si="1"/>
        <v>153</v>
      </c>
      <c r="E39" s="5">
        <v>44027</v>
      </c>
      <c r="F39" s="5">
        <v>44180</v>
      </c>
      <c r="G39" s="7"/>
      <c r="H39" s="6"/>
      <c r="I39" s="6"/>
      <c r="J39" s="6"/>
      <c r="K39" s="6"/>
      <c r="L39" s="6"/>
      <c r="M39" s="6"/>
      <c r="N39" s="8"/>
    </row>
  </sheetData>
  <mergeCells count="33">
    <mergeCell ref="G36:M36"/>
    <mergeCell ref="G37:M37"/>
    <mergeCell ref="G38:M38"/>
    <mergeCell ref="G28:M28"/>
    <mergeCell ref="G25:M25"/>
    <mergeCell ref="G31:M31"/>
    <mergeCell ref="G32:M32"/>
    <mergeCell ref="G33:M33"/>
    <mergeCell ref="G29:M29"/>
    <mergeCell ref="G30:M30"/>
    <mergeCell ref="G20:M20"/>
    <mergeCell ref="G21:M21"/>
    <mergeCell ref="G22:M22"/>
    <mergeCell ref="G23:M23"/>
    <mergeCell ref="G24:M24"/>
    <mergeCell ref="A1:N1"/>
    <mergeCell ref="G2:M2"/>
    <mergeCell ref="F2:F3"/>
    <mergeCell ref="E2:E3"/>
    <mergeCell ref="A4:A9"/>
    <mergeCell ref="G7:M7"/>
    <mergeCell ref="G8:M8"/>
    <mergeCell ref="G9:M9"/>
    <mergeCell ref="N2:N3"/>
    <mergeCell ref="A10:A14"/>
    <mergeCell ref="A15:A25"/>
    <mergeCell ref="A34:A38"/>
    <mergeCell ref="D2:D3"/>
    <mergeCell ref="C2:C3"/>
    <mergeCell ref="B2:B3"/>
    <mergeCell ref="A2:A3"/>
    <mergeCell ref="A26:A28"/>
    <mergeCell ref="A29:A33"/>
  </mergeCells>
  <phoneticPr fontId="1" type="noConversion"/>
  <conditionalFormatting sqref="G4:M4">
    <cfRule type="cellIs" priority="10" operator="between">
      <formula>#REF!</formula>
      <formula>#REF!</formula>
    </cfRule>
    <cfRule type="cellIs" dxfId="1" priority="11" operator="between">
      <formula>#REF!</formula>
      <formula>#REF!</formula>
    </cfRule>
    <cfRule type="dataBar" priority="12">
      <dataBar>
        <cfvo type="min"/>
        <cfvo type="max"/>
        <color rgb="FF008AEF"/>
      </dataBar>
      <extLst>
        <ext xmlns:x14="http://schemas.microsoft.com/office/spreadsheetml/2009/9/main" uri="{B025F937-C7B1-47D3-B67F-A62EFF666E3E}">
          <x14:id>{69F2CB29-364D-4830-B0EE-5EFFF649DAC9}</x14:id>
        </ext>
      </extLst>
    </cfRule>
  </conditionalFormatting>
  <conditionalFormatting sqref="G4:M4">
    <cfRule type="cellIs" dxfId="0" priority="13" operator="between">
      <formula>#REF!</formula>
      <formula>#REF!</formula>
    </cfRule>
  </conditionalFormatting>
  <conditionalFormatting sqref="G4:M4">
    <cfRule type="cellIs" priority="14" operator="between">
      <formula>#REF!</formula>
      <formula>#REF!</formula>
    </cfRule>
  </conditionalFormatting>
  <conditionalFormatting sqref="G4:M4">
    <cfRule type="colorScale" priority="15">
      <colorScale>
        <cfvo type="num" val="#REF!"/>
        <cfvo type="num" val="#REF!"/>
        <color rgb="FFFF7128"/>
        <color rgb="FFFFEF9C"/>
      </colorScale>
    </cfRule>
    <cfRule type="cellIs" priority="16" operator="between">
      <formula>#REF!</formula>
      <formula>#REF!</formula>
    </cfRule>
  </conditionalFormatting>
  <conditionalFormatting sqref="G4:M4">
    <cfRule type="colorScale" priority="17">
      <colorScale>
        <cfvo type="num" val="#REF!"/>
        <cfvo type="num" val="#REF!"/>
        <color rgb="FFFF7128"/>
        <color theme="0"/>
      </colorScale>
    </cfRule>
  </conditionalFormatting>
  <printOptions horizontalCentered="1"/>
  <pageMargins left="0.11811023622047245" right="0.11811023622047245" top="0.74803149606299213" bottom="0.74803149606299213" header="0.31496062992125984" footer="0.31496062992125984"/>
  <pageSetup paperSize="9" scale="55" orientation="landscape" r:id="rId1"/>
  <extLst>
    <ext xmlns:x14="http://schemas.microsoft.com/office/spreadsheetml/2009/9/main" uri="{78C0D931-6437-407d-A8EE-F0AAD7539E65}">
      <x14:conditionalFormattings>
        <x14:conditionalFormatting xmlns:xm="http://schemas.microsoft.com/office/excel/2006/main">
          <x14:cfRule type="dataBar" id="{69F2CB29-364D-4830-B0EE-5EFFF649DAC9}">
            <x14:dataBar minLength="0" maxLength="100" gradient="0">
              <x14:cfvo type="autoMin"/>
              <x14:cfvo type="autoMax"/>
              <x14:negativeFillColor rgb="FFFF0000"/>
              <x14:axisColor rgb="FF000000"/>
            </x14:dataBar>
          </x14:cfRule>
          <xm:sqref>G4:M4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ORFEI880</dc:creator>
  <cp:lastModifiedBy>ORFEI880</cp:lastModifiedBy>
  <cp:lastPrinted>2020-07-15T18:21:33Z</cp:lastPrinted>
  <dcterms:created xsi:type="dcterms:W3CDTF">2020-07-15T17:41:24Z</dcterms:created>
  <dcterms:modified xsi:type="dcterms:W3CDTF">2020-07-24T15:30:08Z</dcterms:modified>
</cp:coreProperties>
</file>