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"/>
    </mc:Choice>
  </mc:AlternateContent>
  <xr:revisionPtr revIDLastSave="0" documentId="13_ncr:1_{8BFE2FBB-18A7-4CF5-A58B-192E998111A9}" xr6:coauthVersionLast="45" xr6:coauthVersionMax="45" xr10:uidLastSave="{00000000-0000-0000-0000-000000000000}"/>
  <bookViews>
    <workbookView xWindow="345" yWindow="6000" windowWidth="13800" windowHeight="9495" tabRatio="786" firstSheet="2" activeTab="5" xr2:uid="{00000000-000D-0000-FFFF-FFFF00000000}"/>
  </bookViews>
  <sheets>
    <sheet name="Cronograma- Gral-HUACCANA" sheetId="3" r:id="rId1"/>
    <sheet name="1. Crono INST ELECTRICAS" sheetId="9" r:id="rId2"/>
    <sheet name="2. Crono INST MECANICAS" sheetId="10" r:id="rId3"/>
    <sheet name="3. Crono COMUNICACIONES" sheetId="12" r:id="rId4"/>
    <sheet name="4. Crono ESTRUCTURAS" sheetId="13" r:id="rId5"/>
    <sheet name="5. Crono ARQUITECTURA" sheetId="14" r:id="rId6"/>
    <sheet name="6. Crono SANITARIAS" sheetId="15" r:id="rId7"/>
    <sheet name="7. Crono EQUIPAMIENT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6" i="3" l="1"/>
</calcChain>
</file>

<file path=xl/sharedStrings.xml><?xml version="1.0" encoding="utf-8"?>
<sst xmlns="http://schemas.openxmlformats.org/spreadsheetml/2006/main" count="1367" uniqueCount="314">
  <si>
    <t>J</t>
  </si>
  <si>
    <t>V</t>
  </si>
  <si>
    <t>S</t>
  </si>
  <si>
    <t>D</t>
  </si>
  <si>
    <t>L</t>
  </si>
  <si>
    <t>M</t>
  </si>
  <si>
    <t>Arquitecto</t>
  </si>
  <si>
    <t>JUNIO</t>
  </si>
  <si>
    <t>JULIO</t>
  </si>
  <si>
    <t>Cronograma de Formulacion del PI C.S. HUACCANA</t>
  </si>
  <si>
    <t>Nombre del Estudio de Pre Inversion</t>
  </si>
  <si>
    <t>NIVEL DE ESTUDIO</t>
  </si>
  <si>
    <t>DETALLE</t>
  </si>
  <si>
    <t>CAPITULO</t>
  </si>
  <si>
    <t>ENTREGABLE</t>
  </si>
  <si>
    <t>DURACION
Dias habiles</t>
  </si>
  <si>
    <t>FECHA 
INICIO</t>
  </si>
  <si>
    <t>FECHA 
FINAL</t>
  </si>
  <si>
    <t>RESPONSABLE</t>
  </si>
  <si>
    <t>% 
DE 
AVANCE</t>
  </si>
  <si>
    <t>ANEXOS PRESENTADOS</t>
  </si>
  <si>
    <t>COSTO DE 
INVERSION</t>
  </si>
  <si>
    <t>Situacion Actual</t>
  </si>
  <si>
    <t>Situacion proyectada</t>
  </si>
  <si>
    <t>Mejoramiento de los Servicios de Salud del Centro de Salud Huaccana, Distrito de Huaccana, Provincia de Chincheros, Apurímac</t>
  </si>
  <si>
    <t>Perfil</t>
  </si>
  <si>
    <t>7.1.a) Documento de necesidades de inversión del ámbito al que pertenece el EE.SS. objeto del PI (Documento visado por la DIRESA/GERESA/Órganos públicos adscritos al MINSA)</t>
  </si>
  <si>
    <t>ASPECTOS  GENERALES</t>
  </si>
  <si>
    <t>Aspectos Generales</t>
  </si>
  <si>
    <t>5 Dias</t>
  </si>
  <si>
    <t>Economista/Jefe de Proyecto</t>
  </si>
  <si>
    <t>7.1.b) Documentos de gestión que evidencien la prioridad del PIP: planes multianuales de inversión y la programación multianual de inversiones, y/o instrumento legal con el que se ha asignado la prioridad del PIP (ej. Listado Nacional de EE.SS. Estratégicos)</t>
  </si>
  <si>
    <t>Población P1 y P2</t>
  </si>
  <si>
    <t>IDENTIFICACION</t>
  </si>
  <si>
    <t>2 dias</t>
  </si>
  <si>
    <t>7.2 Mapa donde se delimita área de influencia del PIP, identificando los EESS de distinta capacidad resolutiva y de diferentes niveles de complejidad, interrelacionados por una red vial y corredores sociales. (Documento visado por la DIRESA/GERESA/Órganos públicos adscritos al MINSA)</t>
  </si>
  <si>
    <t>Mapa del Area de Influencia</t>
  </si>
  <si>
    <t>3 dias</t>
  </si>
  <si>
    <t>Ingeniero Geografo</t>
  </si>
  <si>
    <t>7.3  a) Informe de análisis funcional de los servicios de salud del ámbito de influencia del PIP, con enfoque de red (Documento visado por la DIRESA/GERESA/Órganos públicos adscritos al MINSA y Red de Salud)</t>
  </si>
  <si>
    <t>Analisis de Red</t>
  </si>
  <si>
    <t>10 Dias</t>
  </si>
  <si>
    <t xml:space="preserve">Economista/Jefe de Proyecto </t>
  </si>
  <si>
    <t>7.3  b) Lista de recursos humanos de la región por grupo ocupacional y tipo de contrato (Documento visado por la DIRESA/GERESA/Órganos públicos adscritos al MINSA y Red de Salud /Hospital)</t>
  </si>
  <si>
    <t>Lista de Recursos humanos de la region</t>
  </si>
  <si>
    <t>Lic. Administración/Profesional de la Salud</t>
  </si>
  <si>
    <r>
      <t xml:space="preserve">7.4  a) Información estadística de la </t>
    </r>
    <r>
      <rPr>
        <b/>
        <sz val="9.5"/>
        <rFont val="Arial"/>
        <family val="2"/>
      </rPr>
      <t>producción</t>
    </r>
    <r>
      <rPr>
        <sz val="9.5"/>
        <rFont val="Arial"/>
        <family val="2"/>
      </rPr>
      <t xml:space="preserve"> del EESS objeto del PIP y de corresponder, del EESS al cual refiere (Documento visado por la DIRESA/GERESA/Órganos públicos adscritos al MINSA y Red de Salud / Hospital)</t>
    </r>
  </si>
  <si>
    <t>Informe de la Produccion del EE SS</t>
  </si>
  <si>
    <t>Ing. Informático y de Sistemas/ Profesional de la salud conocimiento den paquetes informáticos</t>
  </si>
  <si>
    <t>7.4  b) Informe de evaluación de disponibilidad de recursos humanos en el EE.SS. objeto del PIP (Documento visado por la DIRESA/GERESA/Órganos públicos adscritos al MINSA y Red de Salud / Hospital)</t>
  </si>
  <si>
    <t>Informe de Evaluacion de Recursos Humanos del EE SS</t>
  </si>
  <si>
    <t>Informe técnico y legal de la evaluación de la ubicación actual</t>
  </si>
  <si>
    <t>Informe Topografico</t>
  </si>
  <si>
    <t>5 dias</t>
  </si>
  <si>
    <t>Topografo</t>
  </si>
  <si>
    <t>7.4  c) i. Informe de evaluación arquitectónica funcional (Documentos firmados por el Arquitecto)</t>
  </si>
  <si>
    <t>Informe de evaluación arquitectónica</t>
  </si>
  <si>
    <t>25 dias</t>
  </si>
  <si>
    <t>7.4  c) ii. Informe de evaluación estructural (Documentos firmados por el ingeniero civil)</t>
  </si>
  <si>
    <t>Informe de evaluación estructural</t>
  </si>
  <si>
    <t>Ingeniero Civil Especialista en Estructuras</t>
  </si>
  <si>
    <t>7.4  c) iii. En caso, se proponga la reubicación o demolición total del EESS por motivos de vulnerabilidad, adicionalmente debe adjuntarse el informe de defensa civil</t>
  </si>
  <si>
    <t>Informe de Inspeccion Tecnica de Seguridad</t>
  </si>
  <si>
    <t>10 dias</t>
  </si>
  <si>
    <t>7.4  c) iv. Informe de evaluación de las instalaciones mecánicas (Documentos firmados por el Ing. Mecánico o Ing. Electromecánico)</t>
  </si>
  <si>
    <t>NO APLICA</t>
  </si>
  <si>
    <t>7.4  c) v. Informe de evaluación de las instalaciones sanitarias (Documentos firmados por el Ing. Sanitario)</t>
  </si>
  <si>
    <t>7.4  c) vi. Informe de evaluación de las instalaciones eléctricas (Documentos firmados por el Ing. Electromecánico)</t>
  </si>
  <si>
    <t>7.4  c) vii. Informe de evaluación de las instalaciones para el sistema informático y de comunicaciones (Documentos firmados por el Ing. Electrónico y de Comunicaciones)</t>
  </si>
  <si>
    <t>7.4  d) Informe de evaluación y diagnóstico del equipamiento (Documentos firmados por el especialista (Ing. Biomédico, Ing. Electrónico, Ing. Electromecánico, Ing. Mecánico e Ing. de Sistemas)</t>
  </si>
  <si>
    <t>Informe de Evaluacion de Equipamiento</t>
  </si>
  <si>
    <t>15 dias</t>
  </si>
  <si>
    <t>Tecnólogo médico/Obstetra</t>
  </si>
  <si>
    <t>7.4  e) N A</t>
  </si>
  <si>
    <t>7.4  f) Informe de Estimación de Riesgos (desarrollar todos los puntos, en anexos considerar únicamente el mapa de peligros, vulnerabilidad y panel fotográfico. Documento firmado por el especialista)</t>
  </si>
  <si>
    <t>Informe de Estimación de Riesgos de la ubicación actual</t>
  </si>
  <si>
    <t>10 días</t>
  </si>
  <si>
    <t>Ing. Geólogo</t>
  </si>
  <si>
    <t>Gestion de Recursos Financieros</t>
  </si>
  <si>
    <t>Diagnostico de la Gestion y manejo de Residuos Solidos</t>
  </si>
  <si>
    <t>Ing. Ambiental, ing. agrícola, Sanitario o Lic. Biología o profesional afines</t>
  </si>
  <si>
    <t>7.5  a) Acta de acuerdos del taller de identificación de establecimientos de salud estratégicos en el marco de las redes de servicios de salud y panel fotográfico.</t>
  </si>
  <si>
    <t>Distribucion de Invitaciones para el taller.
Formulacion de Actas y Coordinacion para el Taller de Involucrado.
Taller de Involucrados.</t>
  </si>
  <si>
    <t>1 Dia</t>
  </si>
  <si>
    <t>Economista/Jefe de Proyecto
Asistente</t>
  </si>
  <si>
    <t>7.5  b) Acta de taller de involucrados (autoridades, actores del sector, las organizaciones y principales líderes que representan a la sociedad civil) y panel fotográfico.</t>
  </si>
  <si>
    <t>* Consolidado Economista</t>
  </si>
  <si>
    <t>7.6  a) Informe de opinión favorable emitido por la autoridad sanitaria respectiva, que aprueba la cartera de servicios, de acuerdo a lo señalado en el artículo 7 del D. Leg. N° 1157.</t>
  </si>
  <si>
    <t>FORMULACION</t>
  </si>
  <si>
    <t>Aprobacion de la Cartera de Servicios</t>
  </si>
  <si>
    <t>7.6  b) Programa Médico Funcional (PMF) suscrito por especialistas a cargo de su revisión, y por los responsables de la UF, la autoridad sanitaria respectiva y la OPI Salud, en señal de conformidad.</t>
  </si>
  <si>
    <t>Programa Medico Funcional</t>
  </si>
  <si>
    <t>7.6  c) Programa Arquitectónico (PA) y Programa de Equipamiento (PE) suscritos por especialistas a cargo de su revisión y por los responsables de la UF y la instancia correspondiente del MINSA, en señal de conformidad, de acuerdo a los arreglos interinstitucionales respectivos.</t>
  </si>
  <si>
    <t>Programa Medico Arquitectonico</t>
  </si>
  <si>
    <t>Anteproyecto Arquitectonico y Plano de Zonificacion</t>
  </si>
  <si>
    <t xml:space="preserve">Plano de Zonificacion </t>
  </si>
  <si>
    <t xml:space="preserve">Anteproyecto Arquitectonico </t>
  </si>
  <si>
    <t xml:space="preserve">Asistencia Tecnica (evaluacion) </t>
  </si>
  <si>
    <t>1 dias</t>
  </si>
  <si>
    <t>MINSA</t>
  </si>
  <si>
    <t xml:space="preserve">7.6  d) i.  Informe Tecnico y legal de la selección del terreno con sustento tecnico y normativo </t>
  </si>
  <si>
    <t>Informe Tecnico y legal de la selección del terreno Nuevo (ITL)</t>
  </si>
  <si>
    <t>7.6 d) ii. Información sustentatoria del anteproyecto: ubicación, arquitectura, estructuras, instalaciones mecánicas, instalaciones sanitarias, instalaciones eléctricas e instalaciones para sistemas informáticos y de comunicaciones. En todos los casos, presentar documentos suscritos por los especialistas respectivos. Incluye memorias, cálculos que justifican las soluciones y resultados expresados en la memoria, planos y esquemas que ayuden a comprender el planteamiento técnico, se indicarán las normas, reglamentos, certificado de parámetros urbanísticos y edificatorios, entre otras disposiciones aplicables para la ejecución del proyecto; así como los requisitos técnicos aplicables y el presupuesto respectivo. Información de estudio topográfico y estudio de mecánica de suelos. Documentos que acrediten título de propiedad u otro documento que respalde el saneamiento físico legal (Documento con fecha de expedición no mayor a 4 meses) del terreno seleccionado.</t>
  </si>
  <si>
    <t>Informe de Estimación de Riesgos del Terreno Seleccionado</t>
  </si>
  <si>
    <t>20 dias</t>
  </si>
  <si>
    <t>Certificado de parametros urbanisticos</t>
  </si>
  <si>
    <t>Estudio Topografico terreno nuevo</t>
  </si>
  <si>
    <t>7 dias</t>
  </si>
  <si>
    <t>Estudio de mecanica de suelos</t>
  </si>
  <si>
    <t>Memoria de Arquitecturas</t>
  </si>
  <si>
    <t>* Memorias
* Calculos
* Planos</t>
  </si>
  <si>
    <t>Memoria de Estructuras, incluye planos</t>
  </si>
  <si>
    <t>Ingeniero Civil Especialista en instalaciones sanitarias</t>
  </si>
  <si>
    <t>Memoria de Instalaciones Mecanicas</t>
  </si>
  <si>
    <t>Memoria de Instalaciones Sanitarias</t>
  </si>
  <si>
    <t xml:space="preserve">Memoria de Instalaciones Electricas </t>
  </si>
  <si>
    <t>Ing. Electricista/Ing. Electromecánico Especialista en instalaciones Eléctricas</t>
  </si>
  <si>
    <t xml:space="preserve">Memoria de Instalaciones del Sistema Informatico y Comunicaciones   </t>
  </si>
  <si>
    <t>Ing. Informático y de Sistemas/ Electrónico</t>
  </si>
  <si>
    <t>Compatibilizacion de especialidades</t>
  </si>
  <si>
    <t>02 dias</t>
  </si>
  <si>
    <t>7.6 d) iii.  Información sustentatoria del equipamiento( visado por especialistas)</t>
  </si>
  <si>
    <t>Memoria descriptiva del Programa de Equipamiento</t>
  </si>
  <si>
    <t xml:space="preserve">* Programa Arquitectonico
* Plano de Zonificacion
* Especificaciones Tecnicas del Grupo Electrogeno
* Consideraciones Tecnicas de Pre Instalacion e instalacion de Equipos </t>
  </si>
  <si>
    <t>7.6 d) iv.  Informe Técnico sobre posibilidad de Uso de la Infraestructura existente en caso de reubicación del EE.SS ( emitido por DIRESA Y opinión favorable DGSP - MINSA)</t>
  </si>
  <si>
    <t>Informe Técnico sobre posibilidad de Uso de la Infraestructura existente</t>
  </si>
  <si>
    <t>7.6 e) Informe Técnico que sustente la implementación de los RR.HH (cierre de brechas) en la fase de postinversión ( emitido DIRESA)</t>
  </si>
  <si>
    <t>Informe Tecnico de Implementacion de Recursos Humanos Incrementales</t>
  </si>
  <si>
    <t>7.6 f) De requerirse un plan de Capacitación de RR.HH (fase de inversión) presentar informe emitido por DIRESA. Incluye NECESIDAD DE CAPACITACIÓN - RELACION DE PERSONAL A CAPACITAR - PROGRAMA DE CAPACITACIÓN, INCLUYENDO MODALIDAD, DURACIÓN Y COSTOS.</t>
  </si>
  <si>
    <t xml:space="preserve">Diagnostico de Necesidades de capacitacion </t>
  </si>
  <si>
    <t>Programa de capacitacion (Incl. Modalidad, Duracion y Costo)</t>
  </si>
  <si>
    <t>7.6 g) INTERVENCIONES EN EL MISMO TERRENO, presentar adicionalmente PLAN DE CONTIGENCIA ( fase inversión) ( VISADO POR ESPECIALISTAS Y DIRESA), debe incluir:</t>
  </si>
  <si>
    <t>Plan de Contingencia</t>
  </si>
  <si>
    <t>8 dias</t>
  </si>
  <si>
    <t>7.7 a)  COSTO DE INFRAESTRUTURA APROBADO POR LA UF e instancias correspondiente del MINSA.</t>
  </si>
  <si>
    <t>Monto de Inversion a precios privados</t>
  </si>
  <si>
    <t>Ing. Civil/Arquitecto Especialista en costos y presupuestos</t>
  </si>
  <si>
    <t>Costo Directo por UPS - UPSS</t>
  </si>
  <si>
    <t>Presupuesto analitico de expediente tecnico</t>
  </si>
  <si>
    <t>Presupuesto analitico de supervision de obra</t>
  </si>
  <si>
    <t>Presupuesto analitico de supervision de expediente tecnico</t>
  </si>
  <si>
    <t>Costos de Inversion del plan de capacitacion</t>
  </si>
  <si>
    <t>Costos del plan de difusion de la cartera de servicios</t>
  </si>
  <si>
    <t>Presupuesto del plan de mantenimiento de infraestructura y equipamiento</t>
  </si>
  <si>
    <t>Presupuesto analitico de expediente tecnico - Capacitacion</t>
  </si>
  <si>
    <t>Costos del estudio ambiental</t>
  </si>
  <si>
    <t>* Costos de Inversion Final 
* Cronograma de Ejecucion</t>
  </si>
  <si>
    <t>7.7 b) COSTO DE EQUIPAMIENTO APROBADO POR UF e instancias correspondiente del MINSA. (COTIZACIONES más representativas)</t>
  </si>
  <si>
    <t>Costo de Equipamiento</t>
  </si>
  <si>
    <t>ITecnólogo médico/Obstetra</t>
  </si>
  <si>
    <t xml:space="preserve">7.7 c) Informe de Aprobación ANTEPROYECTO por la UF e instancias correspondiente del MINSA. </t>
  </si>
  <si>
    <t>7.8 a) REPORTE DETALLADO DE COSTOS DE OPERACIÓN Y MANTEMIENTO SIN PROYECTO ( visado por DIRESA y red)</t>
  </si>
  <si>
    <t>Costos de O y M Sin Proyecto</t>
  </si>
  <si>
    <t>3 Dias</t>
  </si>
  <si>
    <t>7.8 b) REPORTE DETALLADO DE COSTOS DE OPERACIÓN Y MANTEMIENTO CON PROYECTO ( visado por DIRESA Y red)</t>
  </si>
  <si>
    <t>Costos de O y M con Proyecto</t>
  </si>
  <si>
    <t>Economista/Jefe de Proyecto y
Responsables de Arquitectura, sanitarias, electromecanicas, y comunicaciones.</t>
  </si>
  <si>
    <t>7.9 a) Informe de la Dependecia Responsable de la PLANIFICACIÓN Y PRESUPUESTO del PLIEGO PRESUPUESTAL al que pertenece la U.E  a cargo de la OPERACIÓN Y MANTENIMIENTO de los servicios de salud objeto del PIP ( Fase de postinversión), sobre la capacidad presupuestal para financiar el GASTO INCREMENTAL ( fase postinversión).</t>
  </si>
  <si>
    <t>EVALUACION</t>
  </si>
  <si>
    <t>Informe sobre capacidad presupuestal para financiar gasto incremental</t>
  </si>
  <si>
    <t>7.9 b) INFORME DE COMPROMISO DE FORMACIÓN DE PLAZAS DE PROFESIONALES ESPECIALISTAS para los 3 años siguientes. (Emitido por DIRESA y red)</t>
  </si>
  <si>
    <t>Informe de compromiso de formacion de plazas profesionales incrementales</t>
  </si>
  <si>
    <t>7.10 a) Informe de análisis de IMPACTO AMBIENTAL ( Visado por Ing. Ambiental).</t>
  </si>
  <si>
    <t>Informe de Evaluacion Ambiental</t>
  </si>
  <si>
    <t>30 Días</t>
  </si>
  <si>
    <t>Certificado de Inexistencia de Restos Arqueológicos</t>
  </si>
  <si>
    <t>45 dias</t>
  </si>
  <si>
    <t>7.10 b) CLASIFICACIÓN AMBIENTAL emitido por DIGESA ( RD emitida por DIGESA)</t>
  </si>
  <si>
    <t>Solicitud de Clasificacion Ambiental</t>
  </si>
  <si>
    <t xml:space="preserve"> </t>
  </si>
  <si>
    <t>Acta de compromiso de las acciones previstas para la Organización y Gestion en la etapa de Inversion</t>
  </si>
  <si>
    <t>7.11 b) Documentos de OPINIÓN FAVORABLE sobre las acciones previstas para la organización y gestión en la FASE DE POSTINVERSIÓN ( visado por el OPERADOR en la fase de Postinversión)</t>
  </si>
  <si>
    <t>Acta de compromiso de financiamiento de la O y M del PI</t>
  </si>
  <si>
    <t>2 Dias</t>
  </si>
  <si>
    <t>7.11 c)  Plan de Implementación donde se desarrolla la programación de las actividades previstas para el logro de metas de proyecto, estableciendo la secuencia y rutas criticas, duración, responsables y recursos necesarios ( Incluye el cronograma fisico y financiero).</t>
  </si>
  <si>
    <t>Plan de Implementacion</t>
  </si>
  <si>
    <t>Impresión y Foliado</t>
  </si>
  <si>
    <t>PI CONCLUIDO</t>
  </si>
  <si>
    <t>19/062020</t>
  </si>
  <si>
    <t>Profesional de la Salud</t>
  </si>
  <si>
    <t>Arquitecto y Profesional de la Salud</t>
  </si>
  <si>
    <t>10/07/20200</t>
  </si>
  <si>
    <t>Responsable de cada especialidad, Especialista en costos y presupuesto, Economista</t>
  </si>
  <si>
    <t>Ing. Civil/Arquitecto Especialista en costos y presupuestos, Economista</t>
  </si>
  <si>
    <t>OFICIO N° 120-2020-DDC APU/MC
CIRA NRO 13-2020-DDCAPU/MC</t>
  </si>
  <si>
    <t>El retraso es por falta de los Certificados de Parametros Urbanisticos, Diagnostico de RRSS</t>
  </si>
  <si>
    <t>Arq. JOEL PACHECO GONZALES</t>
  </si>
  <si>
    <t>JUN</t>
  </si>
  <si>
    <t>AGO</t>
  </si>
  <si>
    <t>Memoria Descriptiva</t>
  </si>
  <si>
    <t>Situacion Proyectada</t>
  </si>
  <si>
    <t>Especificaciones técnicas generales estipulados en el anteproyecto, con los cuales se sustentarán los costos de inversión, señalando los supuestos y metodología utilizada</t>
  </si>
  <si>
    <t>Informe de Evaluación del Estado de las Instalaciones Mecánicas (diagnostico)</t>
  </si>
  <si>
    <t>3 días</t>
  </si>
  <si>
    <t>1 día</t>
  </si>
  <si>
    <t xml:space="preserve">Ing.Mecanico/Ing. Electromecánico </t>
  </si>
  <si>
    <t>ESTUDIO CONCLUIDO</t>
  </si>
  <si>
    <t>4 días</t>
  </si>
  <si>
    <t>Código de idea</t>
  </si>
  <si>
    <t>Código único de inversiones</t>
  </si>
  <si>
    <t>INSTALACIONES MECANICAS</t>
  </si>
  <si>
    <t>Situacion Actual (Diagnostico)</t>
  </si>
  <si>
    <t>4 dias</t>
  </si>
  <si>
    <t>1 dia de viaje
1 dia de levantamiento de informacion
2 dias de procesamiento de informacion</t>
  </si>
  <si>
    <t>1er ENTREGABLE</t>
  </si>
  <si>
    <t>1 dia</t>
  </si>
  <si>
    <t>INSTALACIONES ELECTRICAS</t>
  </si>
  <si>
    <t>Informe de Evaluación del Estado de las Instalaciones Electricas (diagnostico)</t>
  </si>
  <si>
    <t>Solicitud de Factibilidad de Servicios a la Empresa Consecionaria</t>
  </si>
  <si>
    <t>Tramite</t>
  </si>
  <si>
    <t>Cálculo estimado de las instalaciones electricas (Suministro Electrico, Tableros General y  de distribucion electrica, Sistema de iluminación exterior, interior, tomacorrientes, Sistema de fuerza, pararrayos y sistema de puesta a tierra y otros necesarios al proyecto)  y equipos electricos requeridos.</t>
  </si>
  <si>
    <t>5 días</t>
  </si>
  <si>
    <t>Planos de Instalaciones Electricas</t>
  </si>
  <si>
    <t>Costos de Operación y Mantenimiento de las Instalaciones Electricas</t>
  </si>
  <si>
    <t>Costos y Presupuesto de la especialidad Instalaciones Electricas</t>
  </si>
  <si>
    <t>DETALLES /
ANEXOS PRESENTADOS</t>
  </si>
  <si>
    <t>Calculo del sistema de  utilizacion en MT</t>
  </si>
  <si>
    <t>Estudio de Preinversion</t>
  </si>
  <si>
    <t>30 dias</t>
  </si>
  <si>
    <t>23 dias</t>
  </si>
  <si>
    <t xml:space="preserve">Ing. YOVAN NIÑO DE GUZMAN TORRE </t>
  </si>
  <si>
    <t>1. Memoria Descriptiva</t>
  </si>
  <si>
    <t>2. Cálculo estimado de las instalaciones mecánicas ( Sistema de gases medicinales, central de vacio, aire acondicionado y otros) y equipos mecánicos necesarios</t>
  </si>
  <si>
    <t>3. Especificaciones técnicas generales estipulados en el anteproyecto, con los cuales se sustentarán los costos de inversión, señalando los supuestos y metodología utilizada</t>
  </si>
  <si>
    <t>4. Planos de Instalaciones Mecánicas</t>
  </si>
  <si>
    <t>5. Costos de operación y mantenimiento de las Instlaxciones Mecanicas</t>
  </si>
  <si>
    <t>6. Costos y Presupuesto de la especialidad Instalaciones Mecánicas</t>
  </si>
  <si>
    <t>1.1 Sistema de gases medicinales, según corresponda</t>
  </si>
  <si>
    <t>1.3 Sistema de combustible (Petróleo Diesel - GLP/Gas Natural), según corresponda</t>
  </si>
  <si>
    <t>1.2 Sistema de vapor (Sala de calderos, UPSS de Nutrición, Lavandería y Esterilización), según corresponda</t>
  </si>
  <si>
    <t>1.4 Sistema de circulación vertical (Ascensores: Público, montacamilla, montacargas, etc.), según corresponda</t>
  </si>
  <si>
    <t>1.6 Sistema de grupo electrógeno (Suministro de combustible, tanque diario, tuberías, etc.)</t>
  </si>
  <si>
    <t>1.7 Sistema de cámaras frigoríficas, según corresponda</t>
  </si>
  <si>
    <t>1.5 Sistema de aire acondicionado y Ventilación Mecánica</t>
  </si>
  <si>
    <t>1.8 Sistema de energía renovable</t>
  </si>
  <si>
    <t>1.9 Sistema de transporte de tubo neumático</t>
  </si>
  <si>
    <t>1 días</t>
  </si>
  <si>
    <t>2 días</t>
  </si>
  <si>
    <t>6 días</t>
  </si>
  <si>
    <t>Informe de Evaluación del Estado de las Instalaciones informaticas y comunicaciones (diagnostico)</t>
  </si>
  <si>
    <t>Solicitud de factibilidad del servicio ante la autoridad y/o concesionario correspondiente</t>
  </si>
  <si>
    <t>Planos de Instalaciones informaticas y de telecomunicaciones</t>
  </si>
  <si>
    <t>Costos de Operación y Mantenimiento de las Instalaciones informaticas y telecomunicaciones</t>
  </si>
  <si>
    <t>Costos y Presupuestos de la especialidad Instalaciones informaticas y comunicaciones</t>
  </si>
  <si>
    <t>Ing. MARCO ANTONIO ARIZABAL ARRIAGA</t>
  </si>
  <si>
    <t>2) Descripción del sistema de cableado estructurado de voz, data y video. Sistema de red inalámbrica. Sistemas de cámaras de seguridad. Sistema de llamadas de enfermeras. Sistemas de sonido ambiental y perifoneo. Sistemas de control de acceso y seguridad. Sistema de detección de alarma contraincendios. Sistema de control de ahorro energético, entre otras Soluciones Tecnológicas que requieran ser implementadas para optimizar la gestión y administración del Establecimiento de Salud</t>
  </si>
  <si>
    <t>INSTALACIONES PARA EL SISTEMA DE LAS TECNOLOGÍAS DE LA INFORMACIÓN Y COMUNICACIONES</t>
  </si>
  <si>
    <t>MEMORIA DE ARQUITECTURA</t>
  </si>
  <si>
    <t>Documentos que acrediten título de propiedad u otro documento que respalde el saneamiento físico legal (Documento original con fecha de expedición no mayor a 4 meses) del terreno seleccionado</t>
  </si>
  <si>
    <t>Certificado de Parámetros Urbanísticos y Edificatorios, de acuerdo a la norma NT GE.010, “Condiciones generales de diseño” artículo N° 04 del Reglamento Nacional de Edificaciones vigente. (Emisión no mayor a 4 meses)</t>
  </si>
  <si>
    <t>Propuesta de Programa Arquitectónico (que incluya % muros y circulaciones)</t>
  </si>
  <si>
    <t>Plano de ubicación y localización de la propuesta. Indicar las medidas perimétricas del terreno, y su concordancia con lo indicado en el título de propiedad.</t>
  </si>
  <si>
    <t>Cuadro comparativo de los parámetros urbanísticos y edificatorios, con los índices resultantes del proyecto</t>
  </si>
  <si>
    <t>Memoria Descriptiva de Arquitectura</t>
  </si>
  <si>
    <t>Descripción del planteamiento técnico arquitectónico del proyecto</t>
  </si>
  <si>
    <t>Programa arquitectónico</t>
  </si>
  <si>
    <t>Organigrama funcional</t>
  </si>
  <si>
    <t>Anteproyecto de arquitectura</t>
  </si>
  <si>
    <t>Esquema de flujos y circulaciones</t>
  </si>
  <si>
    <t>Cortes esquemáticos de la propuesta volumétrica sobre la topografía del terreno</t>
  </si>
  <si>
    <t>26 días</t>
  </si>
  <si>
    <t>Ing. ANGEL AMERICO MENDOZA NAVARRO</t>
  </si>
  <si>
    <t>Se hizo el levantamiento topografico considerando los posibles terrenos para su adquisicion</t>
  </si>
  <si>
    <t>Aun la Municipalidad Distrital de Huaccana no ha enviado el fisico del Certificado.</t>
  </si>
  <si>
    <t>1.1 Descripción del sistema estructural de acuerdo a las normas técnicas del Reglamento Nacional de Edificaciones vigente</t>
  </si>
  <si>
    <t>1.2 Recomendaciones técnicas para el diseño de la estructura de acuerdo a lo estipulado en el Decreto Supremo 02-2014 “Aislamiento y Disipación de Energía Sísmica” (*)(**)</t>
  </si>
  <si>
    <t>(*) Para el caso de establecimientos existentes:
 Consideraciones para el diseño de los elementos estructurales, materiales, cargas verticales, verificaciones y procedimientos constructivos.
(**) Los estudios complementarios que sustenten la propuesta estructural:
 Informe de Levantamiento Topográfico.
 Estudio de Mecánica de Suelos</t>
  </si>
  <si>
    <t>2. Consideraciones generales</t>
  </si>
  <si>
    <t>3. Planos de Estructuras preliminares que muestren los elementos estructurales principales, acorde con el predimensionamiento efectuado</t>
  </si>
  <si>
    <r>
      <t xml:space="preserve">1.1.1 Descripción del tipo de cimentación recomendado, señalando los resultados del EMS de los parámetros físicos y mecánicos del suelo, profundidad de desplante, asentamientos totales y diferenciales esperados. </t>
    </r>
    <r>
      <rPr>
        <b/>
        <sz val="9.5"/>
        <rFont val="Arial"/>
        <family val="2"/>
      </rPr>
      <t>(diseño de cimentacion)</t>
    </r>
  </si>
  <si>
    <r>
      <t>1.1.3 Desplazamientos laterales máximos esperados según sistema de protección empleado</t>
    </r>
    <r>
      <rPr>
        <b/>
        <sz val="9.5"/>
        <rFont val="Arial"/>
        <family val="2"/>
      </rPr>
      <t xml:space="preserve"> (obras exteriores)</t>
    </r>
  </si>
  <si>
    <r>
      <t xml:space="preserve">1.1.4 Recomendación de las características físicas y mecánicas del concreto, acero, ladrillo u otros materiales de construcción que conforman a los elementos estructurales, y las consideraciones de diseño, funcionalidad y durabilidad para estos materiales. </t>
    </r>
    <r>
      <rPr>
        <b/>
        <sz val="9.5"/>
        <rFont val="Arial"/>
        <family val="2"/>
      </rPr>
      <t>(Memorias de calculo)</t>
    </r>
  </si>
  <si>
    <t>12 días</t>
  </si>
  <si>
    <t>7 días</t>
  </si>
  <si>
    <r>
      <t xml:space="preserve">1.1.2 Descripción del sistema estructural, los elementos estructurales que lo conformarán y el sistema de protección sísmica empleado (incluye cálculos preliminares sobre aisladores y especificaciones técnicas generales, consideradas en el anteproyecto, con los cuales se sustentarán los costos de inversión, señalando los supuestos y metodología utilizada). </t>
    </r>
    <r>
      <rPr>
        <b/>
        <sz val="9.5"/>
        <rFont val="Arial"/>
        <family val="2"/>
      </rPr>
      <t>(Diseño y calculo estructural)</t>
    </r>
  </si>
  <si>
    <t>PMA conlcuido y revisado, falta la aprobacion del Sector y la notificacion mediante documento</t>
  </si>
  <si>
    <t>PMA conlcuido, falta revision por el Sector</t>
  </si>
  <si>
    <t>1. Cronograma Estudio de Instalaciones Electricas C.S. HUACCANA</t>
  </si>
  <si>
    <t>2. Cronograma Estudio de Instalaciones Mecanicas C.S. HUACCANA</t>
  </si>
  <si>
    <t>3. Cronograma Estudio de Instalaciones de Comunicaciones C.S. HUACCANA</t>
  </si>
  <si>
    <t>MEMORIA DE ESTRUCTURAS</t>
  </si>
  <si>
    <t>39 dias</t>
  </si>
  <si>
    <t>31 dias</t>
  </si>
  <si>
    <t>4. Cronograma de la Memoria de Especialidad de Estructuras C.S. HUACCANA</t>
  </si>
  <si>
    <t>5. Cronograma de la Especialidad de Arquitectura C.S. HUACCANA</t>
  </si>
  <si>
    <t>6. Cronograma del Estudio de Instalaciones Sanitarias C.S. HUACCANA</t>
  </si>
  <si>
    <t>INSTALACIONES SANITARIAS</t>
  </si>
  <si>
    <t>1.1 Generalidades. Indicando la ubicación del establecimiento de salud, calles colindantes, clima, vías de acceso y alcances del proyecto (componentes que va a tener el proyecto)</t>
  </si>
  <si>
    <t>1.2 Describir detalladamente la fuente de agua y evacuación de los desagües adjuntando copia de la factibilidad de servicios de agua y desagüe emitido por la entidad prestadora de servicios</t>
  </si>
  <si>
    <t>1.3 Pre dimensionamiento de lo siguiente:</t>
  </si>
  <si>
    <t>2. Señalar las consideraciones y especificaciones técnicas generales consideradas en el anteproyecto, con los cuales se sustentarán los costos de inversión, señalando los supuestos y metodología utilizada</t>
  </si>
  <si>
    <t>3. Planos de las instalaciones sanitarias</t>
  </si>
  <si>
    <t>i. Demanda de agua fría (dura), agua caliente y agua blanda, para un día de consumo; adjuntando cálculos justificativos.
ii. Estructuras de almacenamiento de agua (Cisternas y/o Tanque elevado). Considerar adicionalmente un día de reserva para la cisterna de agua fría; asimismo mencionar los tipos de cisterna según el nivel del techo de la cisterna respecto al nivel de superficie (Enterrado, Semienterrado o Superficial).
iii. Medidor de Agua y la Línea de Alimentación que ingresa a la cisterna de agua fría del EESS. Adjuntar cálculos justificativos.
iv. Describir el tipo de sistema de abastecimiento de agua (Directo, Indirecto o Mixto).
v. Componentes y características del sistema de agua fría (potencia y tipo de bombas a usar, redes de agua incluyendo tipo de tubería).
vi. Componentes y características del sistema de agua blanda (potencia y tipo de bombas a usar, redes de agua blanda incluyendo tipo de tubería).
vii. Componentes y características del sistema de agua caliente (T=80C y T=55C) y Retorno de Agua Caliente (potencia y tipo de bombas a usar, redes de agua caliente incluyendo tipo de tubería).
viii. Componentes y características del sistema de agua para riego.
ix. Componentes y características del sistema de agua contra incendio (ACI), incluyendo volumen de almacenamiento, bomba principal, bomba jockey.
x. Componentes y características del sistema de desagüe y ventilación (incluido los sistemas de bombeo de agua residuales si los hubiese).
xi. Unidades de acondicionamiento y/o sistemas de tratamiento de aguas residuales.
xii. Componentes y características del sistema de drenaje pluvial.
xiii. Sistema de Manejo de Residuos Sólidos Hospitalarios (en caso se disponga, caso contrario, precisar mecanismos para tratar dichos residuos). Condiciones de almacenamiento (intermedio/final) según corresponda.
xiv. Descripción de aparatos, griferías y accesorios de primera calidad, que permitan optimizar el consumo de agua.</t>
  </si>
  <si>
    <t>7. Cronograma de la Memoria de Equipamiento C.S. HUACCANA</t>
  </si>
  <si>
    <t>MEMORIA DE EQUIPAMIENTO</t>
  </si>
  <si>
    <t>1. Memoria Descriptiva, que incluye las especificaciones técnicas de los equipos más representativos</t>
  </si>
  <si>
    <t>4. Listado consolidado del equipamiento por grupo genérico del proyecto</t>
  </si>
  <si>
    <t>5. Cotizaciones de los equipos más representativos</t>
  </si>
  <si>
    <t>M.C. EDISON RIOS NORIEGA</t>
  </si>
  <si>
    <r>
      <t xml:space="preserve">2. Programa de Equipamiento
</t>
    </r>
    <r>
      <rPr>
        <sz val="9.5"/>
        <rFont val="Arial"/>
        <family val="2"/>
      </rPr>
      <t>Por servicios y Unidades Funcionales: Equipo Biomédico (B), Equipo Complementarios ( C ), Equipo Informático (INF), Instrumental Médico (I), Equipo Electromecánico ( E ), Mobiliario Clínico (MC ), Mobiliario Administrativo (MA), Lencería (L), Menajería (M), Vehículos (V)</t>
    </r>
  </si>
  <si>
    <r>
      <t xml:space="preserve">3. Listado de equipos por UPSS, UPS y de todos los ambientes del establecimiento
</t>
    </r>
    <r>
      <rPr>
        <sz val="9.5"/>
        <rFont val="Arial"/>
        <family val="2"/>
      </rPr>
      <t>(Con PMA Aprobado)</t>
    </r>
  </si>
  <si>
    <t>LISTADO CONSOLIDADO DE EQUIPAMIENTO POR GRUPO GENERICO DEL PROYECTO (Debe ponerse especial énfasis en las claves del equipamiento por Servicios y Unidades Funcionales [RM 660-2014-MINSA DGIEM])</t>
  </si>
  <si>
    <t>ESPECIFICACIONES TÉCNICAS DEL EQUIPAMIENTO PROPUESTO POR GRUPO GENERICO DEL PROYECTO</t>
  </si>
  <si>
    <t>CUADRO CONSOLIDADO TOTAL DEL EQUIPAMIENTO PARA EL PROYECTO + CANTIDAD DE EQUIPOS + PRECIO ESTIMADO</t>
  </si>
  <si>
    <t>32 dias</t>
  </si>
  <si>
    <t>RECURSOS HUMANOS</t>
  </si>
  <si>
    <t>Costos de O y M (Sin Proyecto y Con Proyecto)</t>
  </si>
  <si>
    <r>
      <t xml:space="preserve">LISTADO CONSOLIDADO DE EQUIPAMIENTO POR GRUPO GENERICO PROPUESTO CON COSTOS DEL PROYECTO: Clave + Denominación del Equipo + Tipo + Cantidad (Brecha) + Costo Unitario + </t>
    </r>
    <r>
      <rPr>
        <b/>
        <sz val="9.5"/>
        <rFont val="Arial"/>
        <family val="2"/>
      </rPr>
      <t>Costo Total.</t>
    </r>
    <r>
      <rPr>
        <sz val="9.5"/>
        <rFont val="Arial"/>
        <family val="2"/>
      </rPr>
      <t xml:space="preserve"> (Describir los criterios para la determinación de los costos)</t>
    </r>
  </si>
  <si>
    <t>4. Cronograma del Informes varios de  C.S. HUACCANA</t>
  </si>
  <si>
    <t>VISE</t>
  </si>
  <si>
    <t>Economista/Jefe de Proyecto y Equipo Tecnico</t>
  </si>
  <si>
    <t>6. Equipamiento del Plan de Contingencia</t>
  </si>
  <si>
    <t>Ing. Ambiental NELA</t>
  </si>
  <si>
    <t>Corresponde un VISE, recomendado por la Ing. Geologa en fecha 03/07/2020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</si>
</sst>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theme="0"/>
      <name val="Arial"/>
      <family val="2"/>
    </font>
    <font>
      <b/>
      <sz val="9.5"/>
      <color rgb="FFFF000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.5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 Narrow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7"/>
      <color rgb="FFFC0480"/>
      <name val="Arial Narrow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04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thin">
        <color theme="0"/>
      </right>
      <top style="medium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2" fontId="5" fillId="4" borderId="0" xfId="0" applyNumberFormat="1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vertical="center" wrapText="1"/>
    </xf>
    <xf numFmtId="14" fontId="4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7" fillId="6" borderId="4" xfId="0" applyNumberFormat="1" applyFont="1" applyFill="1" applyBorder="1" applyAlignment="1">
      <alignment horizontal="center" vertical="center" wrapText="1"/>
    </xf>
    <xf numFmtId="14" fontId="7" fillId="7" borderId="4" xfId="0" applyNumberFormat="1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4" fontId="9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14" fontId="8" fillId="0" borderId="4" xfId="2" applyNumberFormat="1" applyFont="1" applyBorder="1" applyAlignment="1">
      <alignment horizontal="left" vertical="center" wrapText="1"/>
    </xf>
    <xf numFmtId="9" fontId="8" fillId="9" borderId="4" xfId="2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left" vertical="center" wrapText="1"/>
    </xf>
    <xf numFmtId="2" fontId="8" fillId="9" borderId="4" xfId="0" applyNumberFormat="1" applyFont="1" applyFill="1" applyBorder="1" applyAlignment="1">
      <alignment horizontal="center" vertical="center" wrapText="1"/>
    </xf>
    <xf numFmtId="14" fontId="9" fillId="9" borderId="4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2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8" borderId="4" xfId="0" applyNumberFormat="1" applyFont="1" applyFill="1" applyBorder="1" applyAlignment="1">
      <alignment vertical="center" wrapText="1"/>
    </xf>
    <xf numFmtId="0" fontId="9" fillId="10" borderId="4" xfId="0" applyFont="1" applyFill="1" applyBorder="1" applyAlignment="1">
      <alignment horizontal="left" vertical="center" wrapText="1"/>
    </xf>
    <xf numFmtId="2" fontId="8" fillId="10" borderId="4" xfId="0" applyNumberFormat="1" applyFont="1" applyFill="1" applyBorder="1" applyAlignment="1">
      <alignment horizontal="center" vertical="center" wrapText="1"/>
    </xf>
    <xf numFmtId="14" fontId="9" fillId="11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9" fontId="8" fillId="10" borderId="4" xfId="2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left" vertical="center" wrapText="1"/>
    </xf>
    <xf numFmtId="4" fontId="5" fillId="8" borderId="7" xfId="0" applyNumberFormat="1" applyFont="1" applyFill="1" applyBorder="1" applyAlignment="1">
      <alignment vertical="center" wrapText="1"/>
    </xf>
    <xf numFmtId="2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14" fontId="7" fillId="9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4" xfId="0" applyFont="1" applyBorder="1"/>
    <xf numFmtId="0" fontId="8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2" fontId="6" fillId="5" borderId="18" xfId="0" applyNumberFormat="1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vertical="center" wrapText="1"/>
    </xf>
    <xf numFmtId="0" fontId="13" fillId="12" borderId="19" xfId="1" applyFont="1" applyFill="1" applyBorder="1" applyAlignment="1">
      <alignment horizontal="center" vertical="center"/>
    </xf>
    <xf numFmtId="0" fontId="13" fillId="12" borderId="20" xfId="1" applyFont="1" applyFill="1" applyBorder="1" applyAlignment="1">
      <alignment horizontal="center" vertical="center"/>
    </xf>
    <xf numFmtId="0" fontId="13" fillId="12" borderId="21" xfId="1" applyFont="1" applyFill="1" applyBorder="1" applyAlignment="1">
      <alignment horizontal="center" vertical="center"/>
    </xf>
    <xf numFmtId="0" fontId="14" fillId="13" borderId="14" xfId="1" applyFont="1" applyFill="1" applyBorder="1" applyAlignment="1">
      <alignment horizontal="center" vertical="center"/>
    </xf>
    <xf numFmtId="0" fontId="15" fillId="13" borderId="14" xfId="0" applyFont="1" applyFill="1" applyBorder="1"/>
    <xf numFmtId="0" fontId="12" fillId="13" borderId="14" xfId="0" applyFont="1" applyFill="1" applyBorder="1" applyAlignment="1">
      <alignment vertical="center"/>
    </xf>
    <xf numFmtId="0" fontId="13" fillId="12" borderId="22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4" xfId="0" applyFont="1" applyFill="1" applyBorder="1"/>
    <xf numFmtId="0" fontId="3" fillId="0" borderId="14" xfId="0" applyFont="1" applyFill="1" applyBorder="1"/>
    <xf numFmtId="0" fontId="8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4" fontId="5" fillId="8" borderId="4" xfId="0" applyNumberFormat="1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vertical="center" wrapText="1"/>
    </xf>
    <xf numFmtId="14" fontId="5" fillId="8" borderId="8" xfId="0" applyNumberFormat="1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9" fontId="8" fillId="9" borderId="4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vertical="center" wrapText="1"/>
    </xf>
    <xf numFmtId="0" fontId="7" fillId="15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9" fontId="4" fillId="15" borderId="10" xfId="2" applyFont="1" applyFill="1" applyBorder="1" applyAlignment="1">
      <alignment vertical="center" wrapText="1"/>
    </xf>
    <xf numFmtId="0" fontId="14" fillId="13" borderId="21" xfId="1" applyFont="1" applyFill="1" applyBorder="1" applyAlignment="1">
      <alignment horizontal="center" vertical="center"/>
    </xf>
    <xf numFmtId="0" fontId="14" fillId="13" borderId="19" xfId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4" xfId="2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9" fontId="4" fillId="15" borderId="4" xfId="2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10" fillId="6" borderId="3" xfId="1" applyFont="1" applyFill="1" applyBorder="1" applyAlignment="1">
      <alignment vertical="center"/>
    </xf>
    <xf numFmtId="9" fontId="8" fillId="0" borderId="10" xfId="2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5" fillId="15" borderId="10" xfId="0" applyFont="1" applyFill="1" applyBorder="1" applyAlignment="1">
      <alignment vertical="center" wrapText="1"/>
    </xf>
    <xf numFmtId="14" fontId="7" fillId="9" borderId="10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9" fontId="8" fillId="0" borderId="7" xfId="2" applyFont="1" applyFill="1" applyBorder="1" applyAlignment="1">
      <alignment horizontal="center" vertical="center" wrapText="1"/>
    </xf>
    <xf numFmtId="9" fontId="8" fillId="0" borderId="25" xfId="2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9" fillId="16" borderId="4" xfId="0" applyNumberFormat="1" applyFont="1" applyFill="1" applyBorder="1" applyAlignment="1">
      <alignment horizontal="center" vertical="center" wrapText="1"/>
    </xf>
    <xf numFmtId="2" fontId="8" fillId="16" borderId="4" xfId="0" applyNumberFormat="1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4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9" fontId="4" fillId="0" borderId="8" xfId="2" applyFont="1" applyBorder="1" applyAlignment="1">
      <alignment horizontal="center" vertical="center" wrapText="1"/>
    </xf>
    <xf numFmtId="9" fontId="4" fillId="0" borderId="10" xfId="2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255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2" fontId="8" fillId="15" borderId="4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9" fontId="8" fillId="0" borderId="8" xfId="2" applyFont="1" applyBorder="1" applyAlignment="1">
      <alignment horizontal="center" vertical="center" wrapText="1"/>
    </xf>
    <xf numFmtId="9" fontId="8" fillId="0" borderId="10" xfId="2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7" fillId="15" borderId="8" xfId="0" applyNumberFormat="1" applyFont="1" applyFill="1" applyBorder="1" applyAlignment="1">
      <alignment horizontal="center" vertical="center" wrapText="1"/>
    </xf>
    <xf numFmtId="14" fontId="7" fillId="15" borderId="9" xfId="0" applyNumberFormat="1" applyFont="1" applyFill="1" applyBorder="1" applyAlignment="1">
      <alignment horizontal="center" vertical="center" wrapText="1"/>
    </xf>
    <xf numFmtId="14" fontId="7" fillId="15" borderId="10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4" fontId="4" fillId="0" borderId="31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0" fillId="6" borderId="14" xfId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4" xfId="0" applyFont="1" applyBorder="1" applyAlignment="1">
      <alignment horizontal="center" vertical="center" textRotation="255" wrapText="1"/>
    </xf>
    <xf numFmtId="4" fontId="4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4" fontId="4" fillId="0" borderId="15" xfId="0" applyNumberFormat="1" applyFont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BX87"/>
  <sheetViews>
    <sheetView zoomScale="70" zoomScaleNormal="70" workbookViewId="0">
      <selection activeCell="G8" sqref="G8:G29"/>
    </sheetView>
  </sheetViews>
  <sheetFormatPr baseColWidth="10" defaultColWidth="11.5703125" defaultRowHeight="12.75" x14ac:dyDescent="0.25"/>
  <cols>
    <col min="1" max="1" width="2.85546875" style="8" customWidth="1"/>
    <col min="2" max="2" width="13" style="8" customWidth="1"/>
    <col min="3" max="4" width="16.7109375" style="8" customWidth="1"/>
    <col min="5" max="5" width="11.140625" style="8" customWidth="1"/>
    <col min="6" max="6" width="77.28515625" style="8" customWidth="1"/>
    <col min="7" max="7" width="14.5703125" style="8" customWidth="1"/>
    <col min="8" max="8" width="35.140625" style="56" customWidth="1"/>
    <col min="9" max="9" width="14.28515625" style="57" customWidth="1"/>
    <col min="10" max="10" width="14.140625" style="58" customWidth="1"/>
    <col min="11" max="11" width="17.7109375" style="58" customWidth="1"/>
    <col min="12" max="12" width="29.5703125" style="8" customWidth="1"/>
    <col min="13" max="13" width="10.42578125" style="8" customWidth="1"/>
    <col min="14" max="14" width="19.85546875" style="8" customWidth="1"/>
    <col min="15" max="15" width="22" style="8" customWidth="1"/>
    <col min="16" max="36" width="3.5703125" style="8" customWidth="1"/>
    <col min="37" max="50" width="4.28515625" style="8" bestFit="1" customWidth="1"/>
    <col min="51" max="57" width="3.85546875" style="8" customWidth="1"/>
    <col min="58" max="76" width="4.28515625" style="8" bestFit="1" customWidth="1"/>
    <col min="77" max="16384" width="11.5703125" style="8"/>
  </cols>
  <sheetData>
    <row r="1" spans="2:76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76" ht="15.75" customHeight="1" thickBot="1" x14ac:dyDescent="0.25">
      <c r="B2" s="218"/>
      <c r="C2" s="219"/>
      <c r="D2" s="219"/>
      <c r="E2" s="219"/>
      <c r="F2" s="220"/>
      <c r="G2" s="228" t="s">
        <v>9</v>
      </c>
      <c r="H2" s="229"/>
      <c r="I2" s="229"/>
      <c r="J2" s="229"/>
      <c r="K2" s="229"/>
      <c r="L2" s="229"/>
      <c r="M2" s="229"/>
      <c r="N2" s="229"/>
      <c r="O2" s="230"/>
      <c r="P2" s="188" t="s">
        <v>7</v>
      </c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</row>
    <row r="3" spans="2:76" ht="39" thickBot="1" x14ac:dyDescent="0.3">
      <c r="B3" s="107" t="s">
        <v>198</v>
      </c>
      <c r="C3" s="108" t="s">
        <v>199</v>
      </c>
      <c r="D3" s="108" t="s">
        <v>10</v>
      </c>
      <c r="E3" s="109" t="s">
        <v>11</v>
      </c>
      <c r="F3" s="85" t="s">
        <v>12</v>
      </c>
      <c r="G3" s="85" t="s">
        <v>13</v>
      </c>
      <c r="H3" s="85" t="s">
        <v>14</v>
      </c>
      <c r="I3" s="70" t="s">
        <v>15</v>
      </c>
      <c r="J3" s="85" t="s">
        <v>16</v>
      </c>
      <c r="K3" s="85" t="s">
        <v>17</v>
      </c>
      <c r="L3" s="71" t="s">
        <v>18</v>
      </c>
      <c r="M3" s="85" t="s">
        <v>19</v>
      </c>
      <c r="N3" s="106" t="s">
        <v>215</v>
      </c>
      <c r="O3" s="85" t="s">
        <v>21</v>
      </c>
      <c r="P3" s="78" t="s">
        <v>4</v>
      </c>
      <c r="Q3" s="73" t="s">
        <v>5</v>
      </c>
      <c r="R3" s="73" t="s">
        <v>5</v>
      </c>
      <c r="S3" s="73" t="s">
        <v>0</v>
      </c>
      <c r="T3" s="74" t="s">
        <v>1</v>
      </c>
      <c r="U3" s="75" t="s">
        <v>2</v>
      </c>
      <c r="V3" s="75" t="s">
        <v>3</v>
      </c>
      <c r="W3" s="72" t="s">
        <v>4</v>
      </c>
      <c r="X3" s="73" t="s">
        <v>5</v>
      </c>
      <c r="Y3" s="73" t="s">
        <v>5</v>
      </c>
      <c r="Z3" s="73" t="s">
        <v>0</v>
      </c>
      <c r="AA3" s="74" t="s">
        <v>1</v>
      </c>
      <c r="AB3" s="75" t="s">
        <v>2</v>
      </c>
      <c r="AC3" s="75" t="s">
        <v>3</v>
      </c>
      <c r="AD3" s="72" t="s">
        <v>4</v>
      </c>
      <c r="AE3" s="73" t="s">
        <v>5</v>
      </c>
      <c r="AF3" s="73" t="s">
        <v>5</v>
      </c>
      <c r="AG3" s="73" t="s">
        <v>0</v>
      </c>
      <c r="AH3" s="74" t="s">
        <v>1</v>
      </c>
      <c r="AI3" s="75" t="s">
        <v>2</v>
      </c>
      <c r="AJ3" s="75" t="s">
        <v>3</v>
      </c>
      <c r="AK3" s="72" t="s">
        <v>4</v>
      </c>
      <c r="AL3" s="73" t="s">
        <v>5</v>
      </c>
      <c r="AM3" s="73" t="s">
        <v>5</v>
      </c>
      <c r="AN3" s="73" t="s">
        <v>0</v>
      </c>
      <c r="AO3" s="74" t="s">
        <v>1</v>
      </c>
      <c r="AP3" s="75" t="s">
        <v>2</v>
      </c>
      <c r="AQ3" s="75" t="s">
        <v>3</v>
      </c>
      <c r="AR3" s="72" t="s">
        <v>4</v>
      </c>
      <c r="AS3" s="73" t="s">
        <v>5</v>
      </c>
      <c r="AT3" s="73" t="s">
        <v>5</v>
      </c>
      <c r="AU3" s="73" t="s">
        <v>0</v>
      </c>
      <c r="AV3" s="74" t="s">
        <v>1</v>
      </c>
      <c r="AW3" s="75" t="s">
        <v>2</v>
      </c>
      <c r="AX3" s="75" t="s">
        <v>3</v>
      </c>
      <c r="AY3" s="72" t="s">
        <v>4</v>
      </c>
      <c r="AZ3" s="73" t="s">
        <v>5</v>
      </c>
      <c r="BA3" s="73" t="s">
        <v>5</v>
      </c>
      <c r="BB3" s="73" t="s">
        <v>0</v>
      </c>
      <c r="BC3" s="74" t="s">
        <v>1</v>
      </c>
      <c r="BD3" s="75" t="s">
        <v>2</v>
      </c>
      <c r="BE3" s="75" t="s">
        <v>3</v>
      </c>
      <c r="BF3" s="72" t="s">
        <v>4</v>
      </c>
      <c r="BG3" s="73" t="s">
        <v>5</v>
      </c>
      <c r="BH3" s="73" t="s">
        <v>5</v>
      </c>
      <c r="BI3" s="73" t="s">
        <v>0</v>
      </c>
      <c r="BJ3" s="74" t="s">
        <v>1</v>
      </c>
      <c r="BK3" s="75" t="s">
        <v>2</v>
      </c>
      <c r="BL3" s="75" t="s">
        <v>3</v>
      </c>
      <c r="BM3" s="72" t="s">
        <v>4</v>
      </c>
      <c r="BN3" s="73" t="s">
        <v>5</v>
      </c>
      <c r="BO3" s="73" t="s">
        <v>5</v>
      </c>
      <c r="BP3" s="73" t="s">
        <v>0</v>
      </c>
      <c r="BQ3" s="74" t="s">
        <v>1</v>
      </c>
      <c r="BR3" s="75" t="s">
        <v>2</v>
      </c>
      <c r="BS3" s="75" t="s">
        <v>3</v>
      </c>
      <c r="BT3" s="72" t="s">
        <v>4</v>
      </c>
      <c r="BU3" s="73" t="s">
        <v>5</v>
      </c>
      <c r="BV3" s="73" t="s">
        <v>5</v>
      </c>
      <c r="BW3" s="73" t="s">
        <v>0</v>
      </c>
      <c r="BX3" s="74" t="s">
        <v>1</v>
      </c>
    </row>
    <row r="4" spans="2:76" ht="13.5" thickBot="1" x14ac:dyDescent="0.3">
      <c r="B4" s="90"/>
      <c r="C4" s="103"/>
      <c r="D4" s="103"/>
      <c r="E4" s="90"/>
      <c r="F4" s="90"/>
      <c r="G4" s="90"/>
      <c r="H4" s="91"/>
      <c r="I4" s="86"/>
      <c r="J4" s="9">
        <v>43808</v>
      </c>
      <c r="K4" s="10">
        <v>44043</v>
      </c>
      <c r="L4" s="87"/>
      <c r="M4" s="90"/>
      <c r="N4" s="90"/>
      <c r="O4" s="90"/>
      <c r="P4" s="79">
        <v>1</v>
      </c>
      <c r="Q4" s="79">
        <v>2</v>
      </c>
      <c r="R4" s="79">
        <v>3</v>
      </c>
      <c r="S4" s="79">
        <v>4</v>
      </c>
      <c r="T4" s="79">
        <v>5</v>
      </c>
      <c r="U4" s="75">
        <v>6</v>
      </c>
      <c r="V4" s="75">
        <v>7</v>
      </c>
      <c r="W4" s="79">
        <v>8</v>
      </c>
      <c r="X4" s="79">
        <v>9</v>
      </c>
      <c r="Y4" s="79">
        <v>10</v>
      </c>
      <c r="Z4" s="79">
        <v>11</v>
      </c>
      <c r="AA4" s="79">
        <v>12</v>
      </c>
      <c r="AB4" s="75">
        <v>13</v>
      </c>
      <c r="AC4" s="75">
        <v>14</v>
      </c>
      <c r="AD4" s="79">
        <v>15</v>
      </c>
      <c r="AE4" s="79">
        <v>16</v>
      </c>
      <c r="AF4" s="79">
        <v>17</v>
      </c>
      <c r="AG4" s="79">
        <v>18</v>
      </c>
      <c r="AH4" s="79">
        <v>19</v>
      </c>
      <c r="AI4" s="75">
        <v>20</v>
      </c>
      <c r="AJ4" s="75">
        <v>21</v>
      </c>
      <c r="AK4" s="79">
        <v>22</v>
      </c>
      <c r="AL4" s="79">
        <v>23</v>
      </c>
      <c r="AM4" s="79">
        <v>24</v>
      </c>
      <c r="AN4" s="79">
        <v>25</v>
      </c>
      <c r="AO4" s="79">
        <v>26</v>
      </c>
      <c r="AP4" s="75">
        <v>27</v>
      </c>
      <c r="AQ4" s="75">
        <v>28</v>
      </c>
      <c r="AR4" s="79">
        <v>29</v>
      </c>
      <c r="AS4" s="79">
        <v>30</v>
      </c>
      <c r="AT4" s="79">
        <v>1</v>
      </c>
      <c r="AU4" s="79">
        <v>2</v>
      </c>
      <c r="AV4" s="79">
        <v>3</v>
      </c>
      <c r="AW4" s="75">
        <v>4</v>
      </c>
      <c r="AX4" s="75">
        <v>5</v>
      </c>
      <c r="AY4" s="79">
        <v>6</v>
      </c>
      <c r="AZ4" s="79">
        <v>7</v>
      </c>
      <c r="BA4" s="79">
        <v>8</v>
      </c>
      <c r="BB4" s="79">
        <v>9</v>
      </c>
      <c r="BC4" s="79">
        <v>10</v>
      </c>
      <c r="BD4" s="75">
        <v>11</v>
      </c>
      <c r="BE4" s="75">
        <v>12</v>
      </c>
      <c r="BF4" s="79">
        <v>13</v>
      </c>
      <c r="BG4" s="79">
        <v>14</v>
      </c>
      <c r="BH4" s="79">
        <v>15</v>
      </c>
      <c r="BI4" s="79">
        <v>16</v>
      </c>
      <c r="BJ4" s="79">
        <v>17</v>
      </c>
      <c r="BK4" s="75">
        <v>18</v>
      </c>
      <c r="BL4" s="75">
        <v>19</v>
      </c>
      <c r="BM4" s="79">
        <v>20</v>
      </c>
      <c r="BN4" s="79">
        <v>21</v>
      </c>
      <c r="BO4" s="79">
        <v>22</v>
      </c>
      <c r="BP4" s="79">
        <v>23</v>
      </c>
      <c r="BQ4" s="79">
        <v>24</v>
      </c>
      <c r="BR4" s="75">
        <v>25</v>
      </c>
      <c r="BS4" s="75">
        <v>26</v>
      </c>
      <c r="BT4" s="79">
        <v>27</v>
      </c>
      <c r="BU4" s="79">
        <v>28</v>
      </c>
      <c r="BV4" s="79">
        <v>29</v>
      </c>
      <c r="BW4" s="79">
        <v>30</v>
      </c>
      <c r="BX4" s="79">
        <v>31</v>
      </c>
    </row>
    <row r="5" spans="2:76" ht="12.6" customHeight="1" thickBot="1" x14ac:dyDescent="0.3">
      <c r="B5" s="208" t="s">
        <v>22</v>
      </c>
      <c r="C5" s="209"/>
      <c r="D5" s="209"/>
      <c r="E5" s="209"/>
      <c r="F5" s="210"/>
      <c r="G5" s="208" t="s">
        <v>23</v>
      </c>
      <c r="H5" s="209"/>
      <c r="I5" s="210"/>
      <c r="J5" s="11">
        <v>43808</v>
      </c>
      <c r="K5" s="11"/>
      <c r="L5" s="12"/>
      <c r="M5" s="13"/>
      <c r="N5" s="14"/>
      <c r="O5" s="14"/>
      <c r="P5" s="199"/>
      <c r="Q5" s="200"/>
      <c r="R5" s="200"/>
      <c r="S5" s="200"/>
      <c r="T5" s="201"/>
      <c r="U5" s="75"/>
      <c r="V5" s="75"/>
      <c r="W5" s="190"/>
      <c r="X5" s="190"/>
      <c r="Y5" s="190"/>
      <c r="Z5" s="190"/>
      <c r="AA5" s="190"/>
      <c r="AB5" s="75"/>
      <c r="AC5" s="75"/>
      <c r="AD5" s="190"/>
      <c r="AE5" s="190"/>
      <c r="AF5" s="190"/>
      <c r="AG5" s="190"/>
      <c r="AH5" s="190"/>
      <c r="AI5" s="75"/>
      <c r="AJ5" s="75"/>
      <c r="AK5" s="190"/>
      <c r="AL5" s="190"/>
      <c r="AM5" s="190"/>
      <c r="AN5" s="190"/>
      <c r="AO5" s="190"/>
      <c r="AP5" s="75"/>
      <c r="AQ5" s="75"/>
      <c r="AR5" s="191"/>
      <c r="AS5" s="191"/>
      <c r="AT5" s="191"/>
      <c r="AU5" s="191"/>
      <c r="AV5" s="191"/>
      <c r="AW5" s="75"/>
      <c r="AX5" s="75"/>
      <c r="AY5" s="191"/>
      <c r="AZ5" s="191"/>
      <c r="BA5" s="191"/>
      <c r="BB5" s="191"/>
      <c r="BC5" s="191"/>
      <c r="BD5" s="75"/>
      <c r="BE5" s="75"/>
      <c r="BF5" s="191"/>
      <c r="BG5" s="191"/>
      <c r="BH5" s="191"/>
      <c r="BI5" s="191"/>
      <c r="BJ5" s="191"/>
      <c r="BK5" s="75"/>
      <c r="BL5" s="75"/>
      <c r="BM5" s="191"/>
      <c r="BN5" s="191"/>
      <c r="BO5" s="191"/>
      <c r="BP5" s="191"/>
      <c r="BQ5" s="191"/>
      <c r="BR5" s="75"/>
      <c r="BS5" s="75"/>
      <c r="BT5" s="191"/>
      <c r="BU5" s="191"/>
      <c r="BV5" s="191"/>
      <c r="BW5" s="191"/>
      <c r="BX5" s="191"/>
    </row>
    <row r="6" spans="2:76" ht="39" thickBot="1" x14ac:dyDescent="0.2">
      <c r="B6" s="221">
        <v>45082</v>
      </c>
      <c r="C6" s="221"/>
      <c r="D6" s="239" t="s">
        <v>24</v>
      </c>
      <c r="E6" s="224" t="s">
        <v>25</v>
      </c>
      <c r="F6" s="15" t="s">
        <v>26</v>
      </c>
      <c r="G6" s="225" t="s">
        <v>27</v>
      </c>
      <c r="H6" s="226" t="s">
        <v>28</v>
      </c>
      <c r="I6" s="227" t="s">
        <v>29</v>
      </c>
      <c r="J6" s="195">
        <v>43808</v>
      </c>
      <c r="K6" s="195">
        <v>43815</v>
      </c>
      <c r="L6" s="192" t="s">
        <v>30</v>
      </c>
      <c r="M6" s="231">
        <v>1</v>
      </c>
      <c r="N6" s="87"/>
      <c r="O6" s="233">
        <v>34000</v>
      </c>
      <c r="P6" s="66"/>
      <c r="Q6" s="66"/>
      <c r="R6" s="66"/>
      <c r="S6" s="66"/>
      <c r="T6" s="66"/>
      <c r="U6" s="76"/>
      <c r="V6" s="76"/>
      <c r="W6" s="66"/>
      <c r="X6" s="66"/>
      <c r="Y6" s="66"/>
      <c r="Z6" s="66"/>
      <c r="AA6" s="66"/>
      <c r="AB6" s="76"/>
      <c r="AC6" s="76"/>
      <c r="AD6" s="66"/>
      <c r="AE6" s="66"/>
      <c r="AF6" s="66"/>
      <c r="AG6" s="66"/>
      <c r="AH6" s="66"/>
      <c r="AI6" s="76"/>
      <c r="AJ6" s="76"/>
      <c r="AK6" s="66"/>
      <c r="AL6" s="66"/>
      <c r="AM6" s="66"/>
      <c r="AN6" s="66"/>
      <c r="AO6" s="66"/>
      <c r="AP6" s="76"/>
      <c r="AQ6" s="76"/>
      <c r="AR6" s="66"/>
      <c r="AS6" s="66"/>
      <c r="AT6" s="66"/>
      <c r="AU6" s="66"/>
      <c r="AV6" s="66"/>
      <c r="AW6" s="76"/>
      <c r="AX6" s="76"/>
      <c r="AY6" s="66"/>
      <c r="AZ6" s="66"/>
      <c r="BA6" s="66"/>
      <c r="BB6" s="66"/>
      <c r="BC6" s="66"/>
      <c r="BD6" s="76"/>
      <c r="BE6" s="76"/>
      <c r="BF6" s="66"/>
      <c r="BG6" s="66"/>
      <c r="BH6" s="66"/>
      <c r="BI6" s="66"/>
      <c r="BJ6" s="66"/>
      <c r="BK6" s="76"/>
      <c r="BL6" s="76"/>
      <c r="BM6" s="66"/>
      <c r="BN6" s="66"/>
      <c r="BO6" s="66"/>
      <c r="BP6" s="66"/>
      <c r="BQ6" s="66"/>
      <c r="BR6" s="76"/>
      <c r="BS6" s="76"/>
      <c r="BT6" s="66"/>
      <c r="BU6" s="66"/>
      <c r="BV6" s="66"/>
      <c r="BW6" s="66"/>
      <c r="BX6" s="66"/>
    </row>
    <row r="7" spans="2:76" s="16" customFormat="1" ht="39" thickBot="1" x14ac:dyDescent="0.3">
      <c r="B7" s="222"/>
      <c r="C7" s="222"/>
      <c r="D7" s="240"/>
      <c r="E7" s="224"/>
      <c r="F7" s="80" t="s">
        <v>31</v>
      </c>
      <c r="G7" s="225"/>
      <c r="H7" s="226"/>
      <c r="I7" s="227"/>
      <c r="J7" s="195"/>
      <c r="K7" s="195"/>
      <c r="L7" s="192"/>
      <c r="M7" s="232"/>
      <c r="N7" s="83"/>
      <c r="O7" s="234"/>
      <c r="P7" s="66"/>
      <c r="Q7" s="66"/>
      <c r="R7" s="66"/>
      <c r="S7" s="66"/>
      <c r="T7" s="66"/>
      <c r="U7" s="76"/>
      <c r="V7" s="76"/>
      <c r="W7" s="66"/>
      <c r="X7" s="66"/>
      <c r="Y7" s="66"/>
      <c r="Z7" s="66"/>
      <c r="AA7" s="66"/>
      <c r="AB7" s="76"/>
      <c r="AC7" s="76"/>
      <c r="AD7" s="66"/>
      <c r="AE7" s="66"/>
      <c r="AF7" s="66"/>
      <c r="AG7" s="66"/>
      <c r="AH7" s="66"/>
      <c r="AI7" s="76"/>
      <c r="AJ7" s="76"/>
      <c r="AK7" s="66"/>
      <c r="AL7" s="66"/>
      <c r="AM7" s="66"/>
      <c r="AN7" s="66"/>
      <c r="AO7" s="66"/>
      <c r="AP7" s="76"/>
      <c r="AQ7" s="76"/>
      <c r="AR7" s="66"/>
      <c r="AS7" s="66"/>
      <c r="AT7" s="66"/>
      <c r="AU7" s="66"/>
      <c r="AV7" s="66"/>
      <c r="AW7" s="76"/>
      <c r="AX7" s="76"/>
      <c r="AY7" s="66"/>
      <c r="AZ7" s="66"/>
      <c r="BA7" s="66"/>
      <c r="BB7" s="66"/>
      <c r="BC7" s="66"/>
      <c r="BD7" s="76"/>
      <c r="BE7" s="76"/>
      <c r="BF7" s="66"/>
      <c r="BG7" s="66"/>
      <c r="BH7" s="66"/>
      <c r="BI7" s="66"/>
      <c r="BJ7" s="66"/>
      <c r="BK7" s="76"/>
      <c r="BL7" s="76"/>
      <c r="BM7" s="66"/>
      <c r="BN7" s="66"/>
      <c r="BO7" s="66"/>
      <c r="BP7" s="66"/>
      <c r="BQ7" s="66"/>
      <c r="BR7" s="76"/>
      <c r="BS7" s="76"/>
      <c r="BT7" s="66"/>
      <c r="BU7" s="66"/>
      <c r="BV7" s="66"/>
      <c r="BW7" s="66"/>
      <c r="BX7" s="67"/>
    </row>
    <row r="8" spans="2:76" s="16" customFormat="1" ht="12.75" customHeight="1" thickBot="1" x14ac:dyDescent="0.3">
      <c r="B8" s="222"/>
      <c r="C8" s="222"/>
      <c r="D8" s="240"/>
      <c r="E8" s="224"/>
      <c r="F8" s="80" t="s">
        <v>32</v>
      </c>
      <c r="G8" s="206" t="s">
        <v>33</v>
      </c>
      <c r="H8" s="80" t="s">
        <v>32</v>
      </c>
      <c r="I8" s="82" t="s">
        <v>34</v>
      </c>
      <c r="J8" s="17">
        <v>43815</v>
      </c>
      <c r="K8" s="17">
        <v>43817</v>
      </c>
      <c r="L8" s="83" t="s">
        <v>30</v>
      </c>
      <c r="M8" s="18">
        <v>1</v>
      </c>
      <c r="N8" s="83"/>
      <c r="O8" s="234"/>
      <c r="P8" s="66"/>
      <c r="Q8" s="66"/>
      <c r="R8" s="66"/>
      <c r="S8" s="66"/>
      <c r="T8" s="66"/>
      <c r="U8" s="76"/>
      <c r="V8" s="76"/>
      <c r="W8" s="66"/>
      <c r="X8" s="66"/>
      <c r="Y8" s="66"/>
      <c r="Z8" s="66"/>
      <c r="AA8" s="66"/>
      <c r="AB8" s="76"/>
      <c r="AC8" s="76"/>
      <c r="AD8" s="66"/>
      <c r="AE8" s="66"/>
      <c r="AF8" s="66"/>
      <c r="AG8" s="66"/>
      <c r="AH8" s="66"/>
      <c r="AI8" s="76"/>
      <c r="AJ8" s="76"/>
      <c r="AK8" s="66"/>
      <c r="AL8" s="66"/>
      <c r="AM8" s="66"/>
      <c r="AN8" s="66"/>
      <c r="AO8" s="66"/>
      <c r="AP8" s="76"/>
      <c r="AQ8" s="76"/>
      <c r="AR8" s="66"/>
      <c r="AS8" s="66"/>
      <c r="AT8" s="66"/>
      <c r="AU8" s="66"/>
      <c r="AV8" s="66"/>
      <c r="AW8" s="76"/>
      <c r="AX8" s="76"/>
      <c r="AY8" s="66"/>
      <c r="AZ8" s="66"/>
      <c r="BA8" s="66"/>
      <c r="BB8" s="66"/>
      <c r="BC8" s="66"/>
      <c r="BD8" s="76"/>
      <c r="BE8" s="76"/>
      <c r="BF8" s="66"/>
      <c r="BG8" s="66"/>
      <c r="BH8" s="66"/>
      <c r="BI8" s="66"/>
      <c r="BJ8" s="66"/>
      <c r="BK8" s="76"/>
      <c r="BL8" s="76"/>
      <c r="BM8" s="66"/>
      <c r="BN8" s="66"/>
      <c r="BO8" s="66"/>
      <c r="BP8" s="66"/>
      <c r="BQ8" s="66"/>
      <c r="BR8" s="76"/>
      <c r="BS8" s="76"/>
      <c r="BT8" s="66"/>
      <c r="BU8" s="66"/>
      <c r="BV8" s="66"/>
      <c r="BW8" s="66"/>
      <c r="BX8" s="67"/>
    </row>
    <row r="9" spans="2:76" s="16" customFormat="1" ht="51.75" thickBot="1" x14ac:dyDescent="0.3">
      <c r="B9" s="222"/>
      <c r="C9" s="222"/>
      <c r="D9" s="240"/>
      <c r="E9" s="224"/>
      <c r="F9" s="80" t="s">
        <v>35</v>
      </c>
      <c r="G9" s="206"/>
      <c r="H9" s="88" t="s">
        <v>36</v>
      </c>
      <c r="I9" s="82" t="s">
        <v>37</v>
      </c>
      <c r="J9" s="17">
        <v>43817</v>
      </c>
      <c r="K9" s="17">
        <v>43819</v>
      </c>
      <c r="L9" s="83" t="s">
        <v>38</v>
      </c>
      <c r="M9" s="84">
        <v>1</v>
      </c>
      <c r="N9" s="84"/>
      <c r="O9" s="234"/>
      <c r="P9" s="66"/>
      <c r="Q9" s="66"/>
      <c r="R9" s="66"/>
      <c r="S9" s="66"/>
      <c r="T9" s="66"/>
      <c r="U9" s="76"/>
      <c r="V9" s="76"/>
      <c r="W9" s="66"/>
      <c r="X9" s="66"/>
      <c r="Y9" s="66"/>
      <c r="Z9" s="66"/>
      <c r="AA9" s="66"/>
      <c r="AB9" s="76"/>
      <c r="AC9" s="76"/>
      <c r="AD9" s="66"/>
      <c r="AE9" s="66"/>
      <c r="AF9" s="66"/>
      <c r="AG9" s="66"/>
      <c r="AH9" s="66"/>
      <c r="AI9" s="76"/>
      <c r="AJ9" s="76"/>
      <c r="AK9" s="66"/>
      <c r="AL9" s="66"/>
      <c r="AM9" s="66"/>
      <c r="AN9" s="66"/>
      <c r="AO9" s="66"/>
      <c r="AP9" s="76"/>
      <c r="AQ9" s="76"/>
      <c r="AR9" s="66"/>
      <c r="AS9" s="66"/>
      <c r="AT9" s="66"/>
      <c r="AU9" s="66"/>
      <c r="AV9" s="66"/>
      <c r="AW9" s="76"/>
      <c r="AX9" s="76"/>
      <c r="AY9" s="66"/>
      <c r="AZ9" s="66"/>
      <c r="BA9" s="66"/>
      <c r="BB9" s="66"/>
      <c r="BC9" s="66"/>
      <c r="BD9" s="76"/>
      <c r="BE9" s="76"/>
      <c r="BF9" s="66"/>
      <c r="BG9" s="66"/>
      <c r="BH9" s="66"/>
      <c r="BI9" s="66"/>
      <c r="BJ9" s="66"/>
      <c r="BK9" s="76"/>
      <c r="BL9" s="76"/>
      <c r="BM9" s="66"/>
      <c r="BN9" s="66"/>
      <c r="BO9" s="66"/>
      <c r="BP9" s="66"/>
      <c r="BQ9" s="66"/>
      <c r="BR9" s="76"/>
      <c r="BS9" s="76"/>
      <c r="BT9" s="66"/>
      <c r="BU9" s="66"/>
      <c r="BV9" s="66"/>
      <c r="BW9" s="66"/>
      <c r="BX9" s="67"/>
    </row>
    <row r="10" spans="2:76" s="16" customFormat="1" ht="39" thickBot="1" x14ac:dyDescent="0.3">
      <c r="B10" s="222"/>
      <c r="C10" s="222"/>
      <c r="D10" s="240"/>
      <c r="E10" s="224"/>
      <c r="F10" s="80" t="s">
        <v>39</v>
      </c>
      <c r="G10" s="206"/>
      <c r="H10" s="88" t="s">
        <v>40</v>
      </c>
      <c r="I10" s="82" t="s">
        <v>41</v>
      </c>
      <c r="J10" s="17">
        <v>43822</v>
      </c>
      <c r="K10" s="17">
        <v>43837</v>
      </c>
      <c r="L10" s="83" t="s">
        <v>42</v>
      </c>
      <c r="M10" s="84"/>
      <c r="N10" s="84"/>
      <c r="O10" s="234"/>
      <c r="P10" s="66"/>
      <c r="Q10" s="66"/>
      <c r="R10" s="66"/>
      <c r="S10" s="66"/>
      <c r="T10" s="66"/>
      <c r="U10" s="76"/>
      <c r="V10" s="76"/>
      <c r="W10" s="66"/>
      <c r="X10" s="66"/>
      <c r="Y10" s="66"/>
      <c r="Z10" s="66"/>
      <c r="AA10" s="66"/>
      <c r="AB10" s="76"/>
      <c r="AC10" s="76"/>
      <c r="AD10" s="66"/>
      <c r="AE10" s="66"/>
      <c r="AF10" s="66"/>
      <c r="AG10" s="66"/>
      <c r="AH10" s="66"/>
      <c r="AI10" s="76"/>
      <c r="AJ10" s="76"/>
      <c r="AK10" s="66"/>
      <c r="AL10" s="66"/>
      <c r="AM10" s="66"/>
      <c r="AN10" s="66"/>
      <c r="AO10" s="66"/>
      <c r="AP10" s="76"/>
      <c r="AQ10" s="76"/>
      <c r="AR10" s="66"/>
      <c r="AS10" s="66"/>
      <c r="AT10" s="66"/>
      <c r="AU10" s="66"/>
      <c r="AV10" s="66"/>
      <c r="AW10" s="76"/>
      <c r="AX10" s="76"/>
      <c r="AY10" s="66"/>
      <c r="AZ10" s="66"/>
      <c r="BA10" s="66"/>
      <c r="BB10" s="66"/>
      <c r="BC10" s="66"/>
      <c r="BD10" s="76"/>
      <c r="BE10" s="76"/>
      <c r="BF10" s="66"/>
      <c r="BG10" s="66"/>
      <c r="BH10" s="66"/>
      <c r="BI10" s="66"/>
      <c r="BJ10" s="66"/>
      <c r="BK10" s="76"/>
      <c r="BL10" s="76"/>
      <c r="BM10" s="66"/>
      <c r="BN10" s="66"/>
      <c r="BO10" s="66"/>
      <c r="BP10" s="66"/>
      <c r="BQ10" s="66"/>
      <c r="BR10" s="76"/>
      <c r="BS10" s="76"/>
      <c r="BT10" s="66"/>
      <c r="BU10" s="66"/>
      <c r="BV10" s="66"/>
      <c r="BW10" s="66"/>
      <c r="BX10" s="67"/>
    </row>
    <row r="11" spans="2:76" s="16" customFormat="1" ht="39" thickBot="1" x14ac:dyDescent="0.3">
      <c r="B11" s="222"/>
      <c r="C11" s="222"/>
      <c r="D11" s="240"/>
      <c r="E11" s="224"/>
      <c r="F11" s="80" t="s">
        <v>43</v>
      </c>
      <c r="G11" s="206"/>
      <c r="H11" s="19" t="s">
        <v>44</v>
      </c>
      <c r="I11" s="20" t="s">
        <v>41</v>
      </c>
      <c r="J11" s="21">
        <v>43789</v>
      </c>
      <c r="K11" s="22">
        <v>43801</v>
      </c>
      <c r="L11" s="23" t="s">
        <v>45</v>
      </c>
      <c r="M11" s="84">
        <v>1</v>
      </c>
      <c r="N11" s="84"/>
      <c r="O11" s="234"/>
      <c r="P11" s="66"/>
      <c r="Q11" s="66"/>
      <c r="R11" s="66"/>
      <c r="S11" s="66"/>
      <c r="T11" s="66"/>
      <c r="U11" s="76"/>
      <c r="V11" s="76"/>
      <c r="W11" s="66"/>
      <c r="X11" s="66"/>
      <c r="Y11" s="66"/>
      <c r="Z11" s="66"/>
      <c r="AA11" s="66"/>
      <c r="AB11" s="76"/>
      <c r="AC11" s="76"/>
      <c r="AD11" s="66"/>
      <c r="AE11" s="66"/>
      <c r="AF11" s="66"/>
      <c r="AG11" s="66"/>
      <c r="AH11" s="66"/>
      <c r="AI11" s="76"/>
      <c r="AJ11" s="76"/>
      <c r="AK11" s="66"/>
      <c r="AL11" s="66"/>
      <c r="AM11" s="66"/>
      <c r="AN11" s="66"/>
      <c r="AO11" s="66"/>
      <c r="AP11" s="76"/>
      <c r="AQ11" s="76"/>
      <c r="AR11" s="66"/>
      <c r="AS11" s="66"/>
      <c r="AT11" s="66"/>
      <c r="AU11" s="66"/>
      <c r="AV11" s="66"/>
      <c r="AW11" s="76"/>
      <c r="AX11" s="76"/>
      <c r="AY11" s="66"/>
      <c r="AZ11" s="66"/>
      <c r="BA11" s="66"/>
      <c r="BB11" s="66"/>
      <c r="BC11" s="66"/>
      <c r="BD11" s="76"/>
      <c r="BE11" s="76"/>
      <c r="BF11" s="66"/>
      <c r="BG11" s="66"/>
      <c r="BH11" s="66"/>
      <c r="BI11" s="66"/>
      <c r="BJ11" s="66"/>
      <c r="BK11" s="76"/>
      <c r="BL11" s="76"/>
      <c r="BM11" s="66"/>
      <c r="BN11" s="66"/>
      <c r="BO11" s="66"/>
      <c r="BP11" s="66"/>
      <c r="BQ11" s="66"/>
      <c r="BR11" s="76"/>
      <c r="BS11" s="76"/>
      <c r="BT11" s="66"/>
      <c r="BU11" s="66"/>
      <c r="BV11" s="66"/>
      <c r="BW11" s="66"/>
      <c r="BX11" s="67"/>
    </row>
    <row r="12" spans="2:76" s="16" customFormat="1" ht="57.6" customHeight="1" thickBot="1" x14ac:dyDescent="0.3">
      <c r="B12" s="222"/>
      <c r="C12" s="222"/>
      <c r="D12" s="240"/>
      <c r="E12" s="224"/>
      <c r="F12" s="80" t="s">
        <v>46</v>
      </c>
      <c r="G12" s="206"/>
      <c r="H12" s="88" t="s">
        <v>47</v>
      </c>
      <c r="I12" s="82" t="s">
        <v>41</v>
      </c>
      <c r="J12" s="17">
        <v>43864</v>
      </c>
      <c r="K12" s="17">
        <v>43875</v>
      </c>
      <c r="L12" s="83" t="s">
        <v>48</v>
      </c>
      <c r="M12" s="84">
        <v>1</v>
      </c>
      <c r="N12" s="24"/>
      <c r="O12" s="234"/>
      <c r="P12" s="66"/>
      <c r="Q12" s="66"/>
      <c r="R12" s="66"/>
      <c r="S12" s="66"/>
      <c r="T12" s="66"/>
      <c r="U12" s="76"/>
      <c r="V12" s="76"/>
      <c r="W12" s="66"/>
      <c r="X12" s="66"/>
      <c r="Y12" s="66"/>
      <c r="Z12" s="66"/>
      <c r="AA12" s="66"/>
      <c r="AB12" s="76"/>
      <c r="AC12" s="76"/>
      <c r="AD12" s="66"/>
      <c r="AE12" s="66"/>
      <c r="AF12" s="66"/>
      <c r="AG12" s="66"/>
      <c r="AH12" s="66"/>
      <c r="AI12" s="76"/>
      <c r="AJ12" s="76"/>
      <c r="AK12" s="66"/>
      <c r="AL12" s="66"/>
      <c r="AM12" s="66"/>
      <c r="AN12" s="66"/>
      <c r="AO12" s="66"/>
      <c r="AP12" s="76"/>
      <c r="AQ12" s="76"/>
      <c r="AR12" s="66"/>
      <c r="AS12" s="66"/>
      <c r="AT12" s="66"/>
      <c r="AU12" s="66"/>
      <c r="AV12" s="66"/>
      <c r="AW12" s="76"/>
      <c r="AX12" s="76"/>
      <c r="AY12" s="66"/>
      <c r="AZ12" s="66"/>
      <c r="BA12" s="66"/>
      <c r="BB12" s="66"/>
      <c r="BC12" s="66"/>
      <c r="BD12" s="76"/>
      <c r="BE12" s="76"/>
      <c r="BF12" s="66"/>
      <c r="BG12" s="66"/>
      <c r="BH12" s="66"/>
      <c r="BI12" s="66"/>
      <c r="BJ12" s="66"/>
      <c r="BK12" s="76"/>
      <c r="BL12" s="76"/>
      <c r="BM12" s="66"/>
      <c r="BN12" s="66"/>
      <c r="BO12" s="66"/>
      <c r="BP12" s="66"/>
      <c r="BQ12" s="66"/>
      <c r="BR12" s="76"/>
      <c r="BS12" s="76"/>
      <c r="BT12" s="66"/>
      <c r="BU12" s="66"/>
      <c r="BV12" s="66"/>
      <c r="BW12" s="66"/>
      <c r="BX12" s="67"/>
    </row>
    <row r="13" spans="2:76" s="16" customFormat="1" ht="39" thickBot="1" x14ac:dyDescent="0.3">
      <c r="B13" s="222"/>
      <c r="C13" s="222"/>
      <c r="D13" s="240"/>
      <c r="E13" s="224"/>
      <c r="F13" s="80" t="s">
        <v>49</v>
      </c>
      <c r="G13" s="206"/>
      <c r="H13" s="88" t="s">
        <v>50</v>
      </c>
      <c r="I13" s="82" t="s">
        <v>41</v>
      </c>
      <c r="J13" s="17">
        <v>43802</v>
      </c>
      <c r="K13" s="17">
        <v>43811</v>
      </c>
      <c r="L13" s="83" t="s">
        <v>45</v>
      </c>
      <c r="M13" s="84">
        <v>1</v>
      </c>
      <c r="N13" s="24"/>
      <c r="O13" s="234"/>
      <c r="P13" s="66"/>
      <c r="Q13" s="66"/>
      <c r="R13" s="66"/>
      <c r="S13" s="66"/>
      <c r="T13" s="66"/>
      <c r="U13" s="76"/>
      <c r="V13" s="76"/>
      <c r="W13" s="66"/>
      <c r="X13" s="66"/>
      <c r="Y13" s="66"/>
      <c r="Z13" s="66"/>
      <c r="AA13" s="66"/>
      <c r="AB13" s="76"/>
      <c r="AC13" s="76"/>
      <c r="AD13" s="66"/>
      <c r="AE13" s="66"/>
      <c r="AF13" s="66"/>
      <c r="AG13" s="66"/>
      <c r="AH13" s="66"/>
      <c r="AI13" s="76"/>
      <c r="AJ13" s="76"/>
      <c r="AK13" s="66"/>
      <c r="AL13" s="66"/>
      <c r="AM13" s="66"/>
      <c r="AN13" s="66"/>
      <c r="AO13" s="66"/>
      <c r="AP13" s="76"/>
      <c r="AQ13" s="76"/>
      <c r="AR13" s="66"/>
      <c r="AS13" s="66"/>
      <c r="AT13" s="66"/>
      <c r="AU13" s="66"/>
      <c r="AV13" s="66"/>
      <c r="AW13" s="76"/>
      <c r="AX13" s="76"/>
      <c r="AY13" s="66"/>
      <c r="AZ13" s="66"/>
      <c r="BA13" s="66"/>
      <c r="BB13" s="66"/>
      <c r="BC13" s="66"/>
      <c r="BD13" s="76"/>
      <c r="BE13" s="76"/>
      <c r="BF13" s="66"/>
      <c r="BG13" s="66"/>
      <c r="BH13" s="66"/>
      <c r="BI13" s="66"/>
      <c r="BJ13" s="66"/>
      <c r="BK13" s="76"/>
      <c r="BL13" s="76"/>
      <c r="BM13" s="66"/>
      <c r="BN13" s="66"/>
      <c r="BO13" s="66"/>
      <c r="BP13" s="66"/>
      <c r="BQ13" s="66"/>
      <c r="BR13" s="76"/>
      <c r="BS13" s="76"/>
      <c r="BT13" s="66"/>
      <c r="BU13" s="66"/>
      <c r="BV13" s="66"/>
      <c r="BW13" s="66"/>
      <c r="BX13" s="67"/>
    </row>
    <row r="14" spans="2:76" s="16" customFormat="1" ht="43.5" customHeight="1" thickBot="1" x14ac:dyDescent="0.3">
      <c r="B14" s="222"/>
      <c r="C14" s="222"/>
      <c r="D14" s="240"/>
      <c r="E14" s="224"/>
      <c r="F14" s="80" t="s">
        <v>51</v>
      </c>
      <c r="G14" s="206"/>
      <c r="H14" s="88" t="s">
        <v>51</v>
      </c>
      <c r="I14" s="82" t="s">
        <v>41</v>
      </c>
      <c r="J14" s="17">
        <v>43819</v>
      </c>
      <c r="K14" s="17">
        <v>43828</v>
      </c>
      <c r="L14" s="83" t="s">
        <v>6</v>
      </c>
      <c r="M14" s="84">
        <v>0.9</v>
      </c>
      <c r="N14" s="84"/>
      <c r="O14" s="234"/>
      <c r="P14" s="66"/>
      <c r="Q14" s="66"/>
      <c r="R14" s="66"/>
      <c r="S14" s="66"/>
      <c r="T14" s="66"/>
      <c r="U14" s="76"/>
      <c r="V14" s="76"/>
      <c r="W14" s="66"/>
      <c r="X14" s="66"/>
      <c r="Y14" s="66"/>
      <c r="Z14" s="66"/>
      <c r="AA14" s="66"/>
      <c r="AB14" s="76"/>
      <c r="AC14" s="76"/>
      <c r="AD14" s="66"/>
      <c r="AE14" s="66"/>
      <c r="AF14" s="66"/>
      <c r="AG14" s="66"/>
      <c r="AH14" s="66"/>
      <c r="AI14" s="76"/>
      <c r="AJ14" s="76"/>
      <c r="AK14" s="66"/>
      <c r="AL14" s="66"/>
      <c r="AM14" s="66"/>
      <c r="AN14" s="66"/>
      <c r="AO14" s="66"/>
      <c r="AP14" s="76"/>
      <c r="AQ14" s="76"/>
      <c r="AR14" s="66"/>
      <c r="AS14" s="66"/>
      <c r="AT14" s="66"/>
      <c r="AU14" s="66"/>
      <c r="AV14" s="66"/>
      <c r="AW14" s="76"/>
      <c r="AX14" s="76"/>
      <c r="AY14" s="66"/>
      <c r="AZ14" s="66"/>
      <c r="BA14" s="66"/>
      <c r="BB14" s="66"/>
      <c r="BC14" s="66"/>
      <c r="BD14" s="76"/>
      <c r="BE14" s="76"/>
      <c r="BF14" s="66"/>
      <c r="BG14" s="66"/>
      <c r="BH14" s="66"/>
      <c r="BI14" s="66"/>
      <c r="BJ14" s="66"/>
      <c r="BK14" s="76"/>
      <c r="BL14" s="76"/>
      <c r="BM14" s="66"/>
      <c r="BN14" s="66"/>
      <c r="BO14" s="66"/>
      <c r="BP14" s="66"/>
      <c r="BQ14" s="66"/>
      <c r="BR14" s="76"/>
      <c r="BS14" s="76"/>
      <c r="BT14" s="66"/>
      <c r="BU14" s="66"/>
      <c r="BV14" s="66"/>
      <c r="BW14" s="66"/>
      <c r="BX14" s="67"/>
    </row>
    <row r="15" spans="2:76" s="16" customFormat="1" ht="13.5" thickBot="1" x14ac:dyDescent="0.3">
      <c r="B15" s="222"/>
      <c r="C15" s="222"/>
      <c r="D15" s="240"/>
      <c r="E15" s="224"/>
      <c r="F15" s="80" t="s">
        <v>52</v>
      </c>
      <c r="G15" s="206"/>
      <c r="H15" s="88" t="s">
        <v>52</v>
      </c>
      <c r="I15" s="82" t="s">
        <v>53</v>
      </c>
      <c r="J15" s="17">
        <v>43819</v>
      </c>
      <c r="K15" s="17">
        <v>43824</v>
      </c>
      <c r="L15" s="83" t="s">
        <v>54</v>
      </c>
      <c r="M15" s="84">
        <v>1</v>
      </c>
      <c r="N15" s="24"/>
      <c r="O15" s="234"/>
      <c r="P15" s="66"/>
      <c r="Q15" s="66"/>
      <c r="R15" s="66"/>
      <c r="S15" s="66"/>
      <c r="T15" s="66"/>
      <c r="U15" s="76"/>
      <c r="V15" s="76"/>
      <c r="W15" s="66"/>
      <c r="X15" s="66"/>
      <c r="Y15" s="66"/>
      <c r="Z15" s="66"/>
      <c r="AA15" s="66"/>
      <c r="AB15" s="76"/>
      <c r="AC15" s="76"/>
      <c r="AD15" s="66"/>
      <c r="AE15" s="66"/>
      <c r="AF15" s="66"/>
      <c r="AG15" s="66"/>
      <c r="AH15" s="66"/>
      <c r="AI15" s="76"/>
      <c r="AJ15" s="76"/>
      <c r="AK15" s="66"/>
      <c r="AL15" s="66"/>
      <c r="AM15" s="66"/>
      <c r="AN15" s="66"/>
      <c r="AO15" s="66"/>
      <c r="AP15" s="76"/>
      <c r="AQ15" s="76"/>
      <c r="AR15" s="66"/>
      <c r="AS15" s="66"/>
      <c r="AT15" s="66"/>
      <c r="AU15" s="66"/>
      <c r="AV15" s="66"/>
      <c r="AW15" s="76"/>
      <c r="AX15" s="76"/>
      <c r="AY15" s="66"/>
      <c r="AZ15" s="66"/>
      <c r="BA15" s="66"/>
      <c r="BB15" s="66"/>
      <c r="BC15" s="66"/>
      <c r="BD15" s="76"/>
      <c r="BE15" s="76"/>
      <c r="BF15" s="66"/>
      <c r="BG15" s="66"/>
      <c r="BH15" s="66"/>
      <c r="BI15" s="66"/>
      <c r="BJ15" s="66"/>
      <c r="BK15" s="76"/>
      <c r="BL15" s="76"/>
      <c r="BM15" s="66"/>
      <c r="BN15" s="66"/>
      <c r="BO15" s="66"/>
      <c r="BP15" s="66"/>
      <c r="BQ15" s="66"/>
      <c r="BR15" s="76"/>
      <c r="BS15" s="76"/>
      <c r="BT15" s="66"/>
      <c r="BU15" s="66"/>
      <c r="BV15" s="66"/>
      <c r="BW15" s="66"/>
      <c r="BX15" s="67"/>
    </row>
    <row r="16" spans="2:76" s="16" customFormat="1" ht="64.5" thickBot="1" x14ac:dyDescent="0.3">
      <c r="B16" s="222"/>
      <c r="C16" s="222"/>
      <c r="D16" s="240"/>
      <c r="E16" s="224"/>
      <c r="F16" s="80" t="s">
        <v>55</v>
      </c>
      <c r="G16" s="206"/>
      <c r="H16" s="88" t="s">
        <v>56</v>
      </c>
      <c r="I16" s="82" t="s">
        <v>57</v>
      </c>
      <c r="J16" s="17">
        <v>43801</v>
      </c>
      <c r="K16" s="17">
        <v>43825</v>
      </c>
      <c r="L16" s="83" t="s">
        <v>6</v>
      </c>
      <c r="M16" s="84">
        <v>0.8</v>
      </c>
      <c r="N16" s="84" t="s">
        <v>185</v>
      </c>
      <c r="O16" s="234"/>
      <c r="P16" s="66"/>
      <c r="Q16" s="66"/>
      <c r="R16" s="66"/>
      <c r="S16" s="66"/>
      <c r="T16" s="66"/>
      <c r="U16" s="76"/>
      <c r="V16" s="76"/>
      <c r="W16" s="66"/>
      <c r="X16" s="66"/>
      <c r="Y16" s="66"/>
      <c r="Z16" s="66"/>
      <c r="AA16" s="66"/>
      <c r="AB16" s="76"/>
      <c r="AC16" s="76"/>
      <c r="AD16" s="66"/>
      <c r="AE16" s="66"/>
      <c r="AF16" s="66"/>
      <c r="AG16" s="66"/>
      <c r="AH16" s="66"/>
      <c r="AI16" s="76"/>
      <c r="AJ16" s="76"/>
      <c r="AK16" s="66"/>
      <c r="AL16" s="66"/>
      <c r="AM16" s="66"/>
      <c r="AN16" s="66"/>
      <c r="AO16" s="66"/>
      <c r="AP16" s="76"/>
      <c r="AQ16" s="76"/>
      <c r="AR16" s="66"/>
      <c r="AS16" s="66"/>
      <c r="AT16" s="66"/>
      <c r="AU16" s="66"/>
      <c r="AV16" s="66"/>
      <c r="AW16" s="76"/>
      <c r="AX16" s="76"/>
      <c r="AY16" s="66"/>
      <c r="AZ16" s="66"/>
      <c r="BA16" s="66"/>
      <c r="BB16" s="66"/>
      <c r="BC16" s="66"/>
      <c r="BD16" s="76"/>
      <c r="BE16" s="76"/>
      <c r="BF16" s="66"/>
      <c r="BG16" s="66"/>
      <c r="BH16" s="66"/>
      <c r="BI16" s="66"/>
      <c r="BJ16" s="66"/>
      <c r="BK16" s="76"/>
      <c r="BL16" s="76"/>
      <c r="BM16" s="66"/>
      <c r="BN16" s="66"/>
      <c r="BO16" s="66"/>
      <c r="BP16" s="66"/>
      <c r="BQ16" s="66"/>
      <c r="BR16" s="76"/>
      <c r="BS16" s="76"/>
      <c r="BT16" s="66"/>
      <c r="BU16" s="66"/>
      <c r="BV16" s="66"/>
      <c r="BW16" s="66"/>
      <c r="BX16" s="67"/>
    </row>
    <row r="17" spans="2:76" s="16" customFormat="1" ht="26.25" thickBot="1" x14ac:dyDescent="0.3">
      <c r="B17" s="222"/>
      <c r="C17" s="222"/>
      <c r="D17" s="240"/>
      <c r="E17" s="224"/>
      <c r="F17" s="80" t="s">
        <v>58</v>
      </c>
      <c r="G17" s="206"/>
      <c r="H17" s="88" t="s">
        <v>59</v>
      </c>
      <c r="I17" s="82" t="s">
        <v>41</v>
      </c>
      <c r="J17" s="17">
        <v>43819</v>
      </c>
      <c r="K17" s="17">
        <v>43828</v>
      </c>
      <c r="L17" s="83" t="s">
        <v>60</v>
      </c>
      <c r="M17" s="84">
        <v>1</v>
      </c>
      <c r="N17" s="84"/>
      <c r="O17" s="234"/>
      <c r="P17" s="66"/>
      <c r="Q17" s="66"/>
      <c r="R17" s="66"/>
      <c r="S17" s="66"/>
      <c r="T17" s="66"/>
      <c r="U17" s="76"/>
      <c r="V17" s="76"/>
      <c r="W17" s="66"/>
      <c r="X17" s="66"/>
      <c r="Y17" s="66"/>
      <c r="Z17" s="66"/>
      <c r="AA17" s="66"/>
      <c r="AB17" s="76"/>
      <c r="AC17" s="76"/>
      <c r="AD17" s="66"/>
      <c r="AE17" s="66"/>
      <c r="AF17" s="66"/>
      <c r="AG17" s="66"/>
      <c r="AH17" s="66"/>
      <c r="AI17" s="76"/>
      <c r="AJ17" s="76"/>
      <c r="AK17" s="66"/>
      <c r="AL17" s="66"/>
      <c r="AM17" s="66"/>
      <c r="AN17" s="66"/>
      <c r="AO17" s="66"/>
      <c r="AP17" s="76"/>
      <c r="AQ17" s="76"/>
      <c r="AR17" s="66"/>
      <c r="AS17" s="66"/>
      <c r="AT17" s="66"/>
      <c r="AU17" s="66"/>
      <c r="AV17" s="66"/>
      <c r="AW17" s="76"/>
      <c r="AX17" s="76"/>
      <c r="AY17" s="66"/>
      <c r="AZ17" s="66"/>
      <c r="BA17" s="66"/>
      <c r="BB17" s="66"/>
      <c r="BC17" s="66"/>
      <c r="BD17" s="76"/>
      <c r="BE17" s="76"/>
      <c r="BF17" s="66"/>
      <c r="BG17" s="66"/>
      <c r="BH17" s="66"/>
      <c r="BI17" s="66"/>
      <c r="BJ17" s="66"/>
      <c r="BK17" s="76"/>
      <c r="BL17" s="76"/>
      <c r="BM17" s="66"/>
      <c r="BN17" s="66"/>
      <c r="BO17" s="66"/>
      <c r="BP17" s="66"/>
      <c r="BQ17" s="66"/>
      <c r="BR17" s="76"/>
      <c r="BS17" s="76"/>
      <c r="BT17" s="66"/>
      <c r="BU17" s="66"/>
      <c r="BV17" s="66"/>
      <c r="BW17" s="66"/>
      <c r="BX17" s="67"/>
    </row>
    <row r="18" spans="2:76" s="16" customFormat="1" ht="26.25" thickBot="1" x14ac:dyDescent="0.3">
      <c r="B18" s="222"/>
      <c r="C18" s="222"/>
      <c r="D18" s="240"/>
      <c r="E18" s="224"/>
      <c r="F18" s="80" t="s">
        <v>61</v>
      </c>
      <c r="G18" s="206"/>
      <c r="H18" s="26" t="s">
        <v>62</v>
      </c>
      <c r="I18" s="27" t="s">
        <v>63</v>
      </c>
      <c r="J18" s="28">
        <v>43864</v>
      </c>
      <c r="K18" s="28">
        <v>43875</v>
      </c>
      <c r="L18" s="99" t="s">
        <v>6</v>
      </c>
      <c r="M18" s="25"/>
      <c r="N18" s="83"/>
      <c r="O18" s="234"/>
      <c r="P18" s="66"/>
      <c r="Q18" s="66"/>
      <c r="R18" s="66"/>
      <c r="S18" s="66"/>
      <c r="T18" s="66"/>
      <c r="U18" s="76"/>
      <c r="V18" s="76"/>
      <c r="W18" s="66"/>
      <c r="X18" s="66"/>
      <c r="Y18" s="66"/>
      <c r="Z18" s="66"/>
      <c r="AA18" s="66"/>
      <c r="AB18" s="76"/>
      <c r="AC18" s="76"/>
      <c r="AD18" s="66"/>
      <c r="AE18" s="66"/>
      <c r="AF18" s="66"/>
      <c r="AG18" s="66"/>
      <c r="AH18" s="66"/>
      <c r="AI18" s="76"/>
      <c r="AJ18" s="76"/>
      <c r="AK18" s="66"/>
      <c r="AL18" s="66"/>
      <c r="AM18" s="66"/>
      <c r="AN18" s="66"/>
      <c r="AO18" s="66"/>
      <c r="AP18" s="76"/>
      <c r="AQ18" s="76"/>
      <c r="AR18" s="66"/>
      <c r="AS18" s="66"/>
      <c r="AT18" s="66"/>
      <c r="AU18" s="66"/>
      <c r="AV18" s="66"/>
      <c r="AW18" s="76"/>
      <c r="AX18" s="76"/>
      <c r="AY18" s="66"/>
      <c r="AZ18" s="66"/>
      <c r="BA18" s="66"/>
      <c r="BB18" s="66"/>
      <c r="BC18" s="66"/>
      <c r="BD18" s="76"/>
      <c r="BE18" s="76"/>
      <c r="BF18" s="66"/>
      <c r="BG18" s="66"/>
      <c r="BH18" s="66"/>
      <c r="BI18" s="66"/>
      <c r="BJ18" s="66"/>
      <c r="BK18" s="76"/>
      <c r="BL18" s="76"/>
      <c r="BM18" s="66"/>
      <c r="BN18" s="66"/>
      <c r="BO18" s="66"/>
      <c r="BP18" s="66"/>
      <c r="BQ18" s="66"/>
      <c r="BR18" s="76"/>
      <c r="BS18" s="76"/>
      <c r="BT18" s="66"/>
      <c r="BU18" s="66"/>
      <c r="BV18" s="66"/>
      <c r="BW18" s="66"/>
      <c r="BX18" s="67"/>
    </row>
    <row r="19" spans="2:76" s="16" customFormat="1" ht="26.25" thickBot="1" x14ac:dyDescent="0.3">
      <c r="B19" s="222"/>
      <c r="C19" s="222"/>
      <c r="D19" s="240"/>
      <c r="E19" s="224"/>
      <c r="F19" s="80" t="s">
        <v>64</v>
      </c>
      <c r="G19" s="206"/>
      <c r="H19" s="207" t="s">
        <v>65</v>
      </c>
      <c r="I19" s="211"/>
      <c r="J19" s="205"/>
      <c r="K19" s="205"/>
      <c r="L19" s="202"/>
      <c r="M19" s="80"/>
      <c r="N19" s="83"/>
      <c r="O19" s="234"/>
      <c r="P19" s="66"/>
      <c r="Q19" s="66"/>
      <c r="R19" s="66"/>
      <c r="S19" s="66"/>
      <c r="T19" s="66"/>
      <c r="U19" s="76"/>
      <c r="V19" s="76"/>
      <c r="W19" s="66"/>
      <c r="X19" s="66"/>
      <c r="Y19" s="66"/>
      <c r="Z19" s="66"/>
      <c r="AA19" s="66"/>
      <c r="AB19" s="76"/>
      <c r="AC19" s="76"/>
      <c r="AD19" s="66"/>
      <c r="AE19" s="66"/>
      <c r="AF19" s="66"/>
      <c r="AG19" s="66"/>
      <c r="AH19" s="66"/>
      <c r="AI19" s="76"/>
      <c r="AJ19" s="76"/>
      <c r="AK19" s="66"/>
      <c r="AL19" s="66"/>
      <c r="AM19" s="66"/>
      <c r="AN19" s="66"/>
      <c r="AO19" s="66"/>
      <c r="AP19" s="76"/>
      <c r="AQ19" s="76"/>
      <c r="AR19" s="66"/>
      <c r="AS19" s="66"/>
      <c r="AT19" s="66"/>
      <c r="AU19" s="66"/>
      <c r="AV19" s="66"/>
      <c r="AW19" s="76"/>
      <c r="AX19" s="76"/>
      <c r="AY19" s="66"/>
      <c r="AZ19" s="66"/>
      <c r="BA19" s="66"/>
      <c r="BB19" s="66"/>
      <c r="BC19" s="66"/>
      <c r="BD19" s="76"/>
      <c r="BE19" s="76"/>
      <c r="BF19" s="66"/>
      <c r="BG19" s="66"/>
      <c r="BH19" s="66"/>
      <c r="BI19" s="66"/>
      <c r="BJ19" s="66"/>
      <c r="BK19" s="76"/>
      <c r="BL19" s="76"/>
      <c r="BM19" s="66"/>
      <c r="BN19" s="66"/>
      <c r="BO19" s="66"/>
      <c r="BP19" s="66"/>
      <c r="BQ19" s="66"/>
      <c r="BR19" s="76"/>
      <c r="BS19" s="76"/>
      <c r="BT19" s="66"/>
      <c r="BU19" s="66"/>
      <c r="BV19" s="66"/>
      <c r="BW19" s="66"/>
      <c r="BX19" s="67"/>
    </row>
    <row r="20" spans="2:76" s="16" customFormat="1" ht="26.25" thickBot="1" x14ac:dyDescent="0.3">
      <c r="B20" s="222"/>
      <c r="C20" s="222"/>
      <c r="D20" s="240"/>
      <c r="E20" s="224"/>
      <c r="F20" s="80" t="s">
        <v>66</v>
      </c>
      <c r="G20" s="206"/>
      <c r="H20" s="207"/>
      <c r="I20" s="211"/>
      <c r="J20" s="205"/>
      <c r="K20" s="205"/>
      <c r="L20" s="202"/>
      <c r="M20" s="80"/>
      <c r="N20" s="83"/>
      <c r="O20" s="234"/>
      <c r="P20" s="66"/>
      <c r="Q20" s="66"/>
      <c r="R20" s="66"/>
      <c r="S20" s="66"/>
      <c r="T20" s="66"/>
      <c r="U20" s="76"/>
      <c r="V20" s="76"/>
      <c r="W20" s="66"/>
      <c r="X20" s="66"/>
      <c r="Y20" s="66"/>
      <c r="Z20" s="66"/>
      <c r="AA20" s="66"/>
      <c r="AB20" s="76"/>
      <c r="AC20" s="76"/>
      <c r="AD20" s="66"/>
      <c r="AE20" s="66"/>
      <c r="AF20" s="66"/>
      <c r="AG20" s="66"/>
      <c r="AH20" s="66"/>
      <c r="AI20" s="76"/>
      <c r="AJ20" s="76"/>
      <c r="AK20" s="66"/>
      <c r="AL20" s="66"/>
      <c r="AM20" s="66"/>
      <c r="AN20" s="66"/>
      <c r="AO20" s="66"/>
      <c r="AP20" s="76"/>
      <c r="AQ20" s="76"/>
      <c r="AR20" s="66"/>
      <c r="AS20" s="66"/>
      <c r="AT20" s="66"/>
      <c r="AU20" s="66"/>
      <c r="AV20" s="66"/>
      <c r="AW20" s="76"/>
      <c r="AX20" s="76"/>
      <c r="AY20" s="66"/>
      <c r="AZ20" s="66"/>
      <c r="BA20" s="66"/>
      <c r="BB20" s="66"/>
      <c r="BC20" s="66"/>
      <c r="BD20" s="76"/>
      <c r="BE20" s="76"/>
      <c r="BF20" s="66"/>
      <c r="BG20" s="66"/>
      <c r="BH20" s="66"/>
      <c r="BI20" s="66"/>
      <c r="BJ20" s="66"/>
      <c r="BK20" s="76"/>
      <c r="BL20" s="76"/>
      <c r="BM20" s="66"/>
      <c r="BN20" s="66"/>
      <c r="BO20" s="66"/>
      <c r="BP20" s="66"/>
      <c r="BQ20" s="66"/>
      <c r="BR20" s="76"/>
      <c r="BS20" s="76"/>
      <c r="BT20" s="66"/>
      <c r="BU20" s="66"/>
      <c r="BV20" s="66"/>
      <c r="BW20" s="66"/>
      <c r="BX20" s="67"/>
    </row>
    <row r="21" spans="2:76" s="16" customFormat="1" ht="26.25" thickBot="1" x14ac:dyDescent="0.3">
      <c r="B21" s="222"/>
      <c r="C21" s="222"/>
      <c r="D21" s="240"/>
      <c r="E21" s="224"/>
      <c r="F21" s="80" t="s">
        <v>67</v>
      </c>
      <c r="G21" s="206"/>
      <c r="H21" s="207"/>
      <c r="I21" s="211"/>
      <c r="J21" s="205"/>
      <c r="K21" s="205"/>
      <c r="L21" s="202"/>
      <c r="M21" s="80"/>
      <c r="N21" s="83"/>
      <c r="O21" s="234"/>
      <c r="P21" s="66"/>
      <c r="Q21" s="66"/>
      <c r="R21" s="66"/>
      <c r="S21" s="66"/>
      <c r="T21" s="66"/>
      <c r="U21" s="76"/>
      <c r="V21" s="76"/>
      <c r="W21" s="66"/>
      <c r="X21" s="66"/>
      <c r="Y21" s="66"/>
      <c r="Z21" s="66"/>
      <c r="AA21" s="66"/>
      <c r="AB21" s="76"/>
      <c r="AC21" s="76"/>
      <c r="AD21" s="66"/>
      <c r="AE21" s="66"/>
      <c r="AF21" s="66"/>
      <c r="AG21" s="66"/>
      <c r="AH21" s="66"/>
      <c r="AI21" s="76"/>
      <c r="AJ21" s="76"/>
      <c r="AK21" s="66"/>
      <c r="AL21" s="66"/>
      <c r="AM21" s="66"/>
      <c r="AN21" s="66"/>
      <c r="AO21" s="66"/>
      <c r="AP21" s="76"/>
      <c r="AQ21" s="76"/>
      <c r="AR21" s="66"/>
      <c r="AS21" s="66"/>
      <c r="AT21" s="66"/>
      <c r="AU21" s="66"/>
      <c r="AV21" s="66"/>
      <c r="AW21" s="76"/>
      <c r="AX21" s="76"/>
      <c r="AY21" s="66"/>
      <c r="AZ21" s="66"/>
      <c r="BA21" s="66"/>
      <c r="BB21" s="66"/>
      <c r="BC21" s="66"/>
      <c r="BD21" s="76"/>
      <c r="BE21" s="76"/>
      <c r="BF21" s="66"/>
      <c r="BG21" s="66"/>
      <c r="BH21" s="66"/>
      <c r="BI21" s="66"/>
      <c r="BJ21" s="66"/>
      <c r="BK21" s="76"/>
      <c r="BL21" s="76"/>
      <c r="BM21" s="66"/>
      <c r="BN21" s="66"/>
      <c r="BO21" s="66"/>
      <c r="BP21" s="66"/>
      <c r="BQ21" s="66"/>
      <c r="BR21" s="76"/>
      <c r="BS21" s="76"/>
      <c r="BT21" s="66"/>
      <c r="BU21" s="66"/>
      <c r="BV21" s="66"/>
      <c r="BW21" s="66"/>
      <c r="BX21" s="67"/>
    </row>
    <row r="22" spans="2:76" s="16" customFormat="1" ht="26.25" thickBot="1" x14ac:dyDescent="0.3">
      <c r="B22" s="222"/>
      <c r="C22" s="222"/>
      <c r="D22" s="240"/>
      <c r="E22" s="224"/>
      <c r="F22" s="80" t="s">
        <v>68</v>
      </c>
      <c r="G22" s="206"/>
      <c r="H22" s="207"/>
      <c r="I22" s="211"/>
      <c r="J22" s="205"/>
      <c r="K22" s="205"/>
      <c r="L22" s="202"/>
      <c r="M22" s="83"/>
      <c r="N22" s="83"/>
      <c r="O22" s="234"/>
      <c r="P22" s="66"/>
      <c r="Q22" s="66"/>
      <c r="R22" s="66"/>
      <c r="S22" s="66"/>
      <c r="T22" s="66"/>
      <c r="U22" s="76"/>
      <c r="V22" s="76"/>
      <c r="W22" s="66"/>
      <c r="X22" s="66"/>
      <c r="Y22" s="66"/>
      <c r="Z22" s="66"/>
      <c r="AA22" s="66"/>
      <c r="AB22" s="76"/>
      <c r="AC22" s="76"/>
      <c r="AD22" s="66"/>
      <c r="AE22" s="66"/>
      <c r="AF22" s="66"/>
      <c r="AG22" s="66"/>
      <c r="AH22" s="66"/>
      <c r="AI22" s="76"/>
      <c r="AJ22" s="76"/>
      <c r="AK22" s="66"/>
      <c r="AL22" s="66"/>
      <c r="AM22" s="66"/>
      <c r="AN22" s="66"/>
      <c r="AO22" s="66"/>
      <c r="AP22" s="76"/>
      <c r="AQ22" s="76"/>
      <c r="AR22" s="66"/>
      <c r="AS22" s="66"/>
      <c r="AT22" s="66"/>
      <c r="AU22" s="66"/>
      <c r="AV22" s="66"/>
      <c r="AW22" s="76"/>
      <c r="AX22" s="76"/>
      <c r="AY22" s="66"/>
      <c r="AZ22" s="66"/>
      <c r="BA22" s="66"/>
      <c r="BB22" s="66"/>
      <c r="BC22" s="66"/>
      <c r="BD22" s="76"/>
      <c r="BE22" s="76"/>
      <c r="BF22" s="66"/>
      <c r="BG22" s="66"/>
      <c r="BH22" s="66"/>
      <c r="BI22" s="66"/>
      <c r="BJ22" s="66"/>
      <c r="BK22" s="76"/>
      <c r="BL22" s="76"/>
      <c r="BM22" s="66"/>
      <c r="BN22" s="66"/>
      <c r="BO22" s="66"/>
      <c r="BP22" s="66"/>
      <c r="BQ22" s="66"/>
      <c r="BR22" s="76"/>
      <c r="BS22" s="76"/>
      <c r="BT22" s="66"/>
      <c r="BU22" s="66"/>
      <c r="BV22" s="66"/>
      <c r="BW22" s="66"/>
      <c r="BX22" s="67"/>
    </row>
    <row r="23" spans="2:76" s="16" customFormat="1" ht="39" thickBot="1" x14ac:dyDescent="0.3">
      <c r="B23" s="222"/>
      <c r="C23" s="222"/>
      <c r="D23" s="240"/>
      <c r="E23" s="224"/>
      <c r="F23" s="80" t="s">
        <v>69</v>
      </c>
      <c r="G23" s="206"/>
      <c r="H23" s="88" t="s">
        <v>70</v>
      </c>
      <c r="I23" s="82" t="s">
        <v>71</v>
      </c>
      <c r="J23" s="17">
        <v>43892</v>
      </c>
      <c r="K23" s="17">
        <v>43910</v>
      </c>
      <c r="L23" s="83" t="s">
        <v>72</v>
      </c>
      <c r="M23" s="25">
        <v>1</v>
      </c>
      <c r="N23" s="83"/>
      <c r="O23" s="234"/>
      <c r="P23" s="66"/>
      <c r="Q23" s="66"/>
      <c r="R23" s="66"/>
      <c r="S23" s="66"/>
      <c r="T23" s="66"/>
      <c r="U23" s="76"/>
      <c r="V23" s="76"/>
      <c r="W23" s="66"/>
      <c r="X23" s="66"/>
      <c r="Y23" s="66"/>
      <c r="Z23" s="66"/>
      <c r="AA23" s="66"/>
      <c r="AB23" s="76"/>
      <c r="AC23" s="76"/>
      <c r="AD23" s="66"/>
      <c r="AE23" s="66"/>
      <c r="AF23" s="66"/>
      <c r="AG23" s="66"/>
      <c r="AH23" s="66"/>
      <c r="AI23" s="76"/>
      <c r="AJ23" s="76"/>
      <c r="AK23" s="66"/>
      <c r="AL23" s="66"/>
      <c r="AM23" s="66"/>
      <c r="AN23" s="66"/>
      <c r="AO23" s="66"/>
      <c r="AP23" s="76"/>
      <c r="AQ23" s="76"/>
      <c r="AR23" s="66"/>
      <c r="AS23" s="66"/>
      <c r="AT23" s="66"/>
      <c r="AU23" s="66"/>
      <c r="AV23" s="66"/>
      <c r="AW23" s="76"/>
      <c r="AX23" s="76"/>
      <c r="AY23" s="66"/>
      <c r="AZ23" s="66"/>
      <c r="BA23" s="66"/>
      <c r="BB23" s="66"/>
      <c r="BC23" s="66"/>
      <c r="BD23" s="76"/>
      <c r="BE23" s="76"/>
      <c r="BF23" s="66"/>
      <c r="BG23" s="66"/>
      <c r="BH23" s="66"/>
      <c r="BI23" s="66"/>
      <c r="BJ23" s="66"/>
      <c r="BK23" s="76"/>
      <c r="BL23" s="76"/>
      <c r="BM23" s="66"/>
      <c r="BN23" s="66"/>
      <c r="BO23" s="66"/>
      <c r="BP23" s="66"/>
      <c r="BQ23" s="66"/>
      <c r="BR23" s="76"/>
      <c r="BS23" s="76"/>
      <c r="BT23" s="66"/>
      <c r="BU23" s="66"/>
      <c r="BV23" s="66"/>
      <c r="BW23" s="66"/>
      <c r="BX23" s="67"/>
    </row>
    <row r="24" spans="2:76" s="16" customFormat="1" ht="13.5" thickBot="1" x14ac:dyDescent="0.3">
      <c r="B24" s="222"/>
      <c r="C24" s="222"/>
      <c r="D24" s="240"/>
      <c r="E24" s="224"/>
      <c r="F24" s="80" t="s">
        <v>73</v>
      </c>
      <c r="G24" s="206"/>
      <c r="H24" s="88"/>
      <c r="I24" s="82"/>
      <c r="J24" s="17"/>
      <c r="K24" s="17"/>
      <c r="L24" s="83"/>
      <c r="M24" s="84"/>
      <c r="N24" s="83"/>
      <c r="O24" s="234"/>
      <c r="P24" s="66"/>
      <c r="Q24" s="66"/>
      <c r="R24" s="66"/>
      <c r="S24" s="66"/>
      <c r="T24" s="66"/>
      <c r="U24" s="76"/>
      <c r="V24" s="76"/>
      <c r="W24" s="66"/>
      <c r="X24" s="66"/>
      <c r="Y24" s="66"/>
      <c r="Z24" s="66"/>
      <c r="AA24" s="66"/>
      <c r="AB24" s="76"/>
      <c r="AC24" s="76"/>
      <c r="AD24" s="66"/>
      <c r="AE24" s="66"/>
      <c r="AF24" s="66"/>
      <c r="AG24" s="66"/>
      <c r="AH24" s="66"/>
      <c r="AI24" s="76"/>
      <c r="AJ24" s="76"/>
      <c r="AK24" s="66"/>
      <c r="AL24" s="66"/>
      <c r="AM24" s="66"/>
      <c r="AN24" s="66"/>
      <c r="AO24" s="66"/>
      <c r="AP24" s="76"/>
      <c r="AQ24" s="76"/>
      <c r="AR24" s="66"/>
      <c r="AS24" s="66"/>
      <c r="AT24" s="66"/>
      <c r="AU24" s="66"/>
      <c r="AV24" s="66"/>
      <c r="AW24" s="76"/>
      <c r="AX24" s="76"/>
      <c r="AY24" s="66"/>
      <c r="AZ24" s="66"/>
      <c r="BA24" s="66"/>
      <c r="BB24" s="66"/>
      <c r="BC24" s="66"/>
      <c r="BD24" s="76"/>
      <c r="BE24" s="76"/>
      <c r="BF24" s="66"/>
      <c r="BG24" s="66"/>
      <c r="BH24" s="66"/>
      <c r="BI24" s="66"/>
      <c r="BJ24" s="66"/>
      <c r="BK24" s="76"/>
      <c r="BL24" s="76"/>
      <c r="BM24" s="66"/>
      <c r="BN24" s="66"/>
      <c r="BO24" s="66"/>
      <c r="BP24" s="66"/>
      <c r="BQ24" s="66"/>
      <c r="BR24" s="76"/>
      <c r="BS24" s="76"/>
      <c r="BT24" s="66"/>
      <c r="BU24" s="66"/>
      <c r="BV24" s="66"/>
      <c r="BW24" s="66"/>
      <c r="BX24" s="67"/>
    </row>
    <row r="25" spans="2:76" s="16" customFormat="1" ht="51.75" thickBot="1" x14ac:dyDescent="0.3">
      <c r="B25" s="222"/>
      <c r="C25" s="222"/>
      <c r="D25" s="240"/>
      <c r="E25" s="224"/>
      <c r="F25" s="80" t="s">
        <v>74</v>
      </c>
      <c r="G25" s="206"/>
      <c r="H25" s="26" t="s">
        <v>75</v>
      </c>
      <c r="I25" s="27" t="s">
        <v>76</v>
      </c>
      <c r="J25" s="28">
        <v>43819</v>
      </c>
      <c r="K25" s="28">
        <v>43828</v>
      </c>
      <c r="L25" s="29" t="s">
        <v>77</v>
      </c>
      <c r="M25" s="25"/>
      <c r="N25" s="29" t="s">
        <v>313</v>
      </c>
      <c r="O25" s="234"/>
      <c r="P25" s="66"/>
      <c r="Q25" s="66"/>
      <c r="R25" s="66"/>
      <c r="S25" s="66"/>
      <c r="T25" s="66"/>
      <c r="U25" s="76"/>
      <c r="V25" s="76"/>
      <c r="W25" s="66"/>
      <c r="X25" s="66"/>
      <c r="Y25" s="66"/>
      <c r="Z25" s="66"/>
      <c r="AA25" s="66"/>
      <c r="AB25" s="76"/>
      <c r="AC25" s="76"/>
      <c r="AD25" s="66"/>
      <c r="AE25" s="66"/>
      <c r="AF25" s="66"/>
      <c r="AG25" s="66"/>
      <c r="AH25" s="66"/>
      <c r="AI25" s="76"/>
      <c r="AJ25" s="76"/>
      <c r="AK25" s="66"/>
      <c r="AL25" s="66"/>
      <c r="AM25" s="66"/>
      <c r="AN25" s="66"/>
      <c r="AO25" s="66"/>
      <c r="AP25" s="76"/>
      <c r="AQ25" s="76"/>
      <c r="AR25" s="66"/>
      <c r="AS25" s="66"/>
      <c r="AT25" s="66"/>
      <c r="AU25" s="66"/>
      <c r="AV25" s="66"/>
      <c r="AW25" s="76"/>
      <c r="AX25" s="76"/>
      <c r="AY25" s="66"/>
      <c r="AZ25" s="66"/>
      <c r="BA25" s="66"/>
      <c r="BB25" s="66"/>
      <c r="BC25" s="66"/>
      <c r="BD25" s="76"/>
      <c r="BE25" s="76"/>
      <c r="BF25" s="66"/>
      <c r="BG25" s="66"/>
      <c r="BH25" s="66"/>
      <c r="BI25" s="66"/>
      <c r="BJ25" s="66"/>
      <c r="BK25" s="76"/>
      <c r="BL25" s="76"/>
      <c r="BM25" s="66"/>
      <c r="BN25" s="66"/>
      <c r="BO25" s="66"/>
      <c r="BP25" s="66"/>
      <c r="BQ25" s="66"/>
      <c r="BR25" s="76"/>
      <c r="BS25" s="76"/>
      <c r="BT25" s="66"/>
      <c r="BU25" s="66"/>
      <c r="BV25" s="66"/>
      <c r="BW25" s="66"/>
      <c r="BX25" s="67"/>
    </row>
    <row r="26" spans="2:76" s="16" customFormat="1" ht="30" customHeight="1" thickBot="1" x14ac:dyDescent="0.3">
      <c r="B26" s="222"/>
      <c r="C26" s="222"/>
      <c r="D26" s="240"/>
      <c r="E26" s="224"/>
      <c r="F26" s="80"/>
      <c r="G26" s="206"/>
      <c r="H26" s="88" t="s">
        <v>78</v>
      </c>
      <c r="I26" s="82" t="s">
        <v>76</v>
      </c>
      <c r="J26" s="17">
        <v>43617</v>
      </c>
      <c r="K26" s="17">
        <v>43621</v>
      </c>
      <c r="L26" s="83" t="s">
        <v>179</v>
      </c>
      <c r="M26" s="84">
        <v>0.7</v>
      </c>
      <c r="N26" s="30"/>
      <c r="O26" s="234"/>
      <c r="P26" s="92"/>
      <c r="Q26" s="92"/>
      <c r="R26" s="92"/>
      <c r="S26" s="92"/>
      <c r="T26" s="92"/>
      <c r="U26" s="76"/>
      <c r="V26" s="76"/>
      <c r="W26" s="66"/>
      <c r="X26" s="66"/>
      <c r="Y26" s="66"/>
      <c r="Z26" s="66"/>
      <c r="AA26" s="66"/>
      <c r="AB26" s="76"/>
      <c r="AC26" s="76"/>
      <c r="AD26" s="66"/>
      <c r="AE26" s="66"/>
      <c r="AF26" s="66"/>
      <c r="AG26" s="66"/>
      <c r="AH26" s="66"/>
      <c r="AI26" s="76"/>
      <c r="AJ26" s="76"/>
      <c r="AK26" s="66"/>
      <c r="AL26" s="66"/>
      <c r="AM26" s="66"/>
      <c r="AN26" s="66"/>
      <c r="AO26" s="66"/>
      <c r="AP26" s="76"/>
      <c r="AQ26" s="76"/>
      <c r="AR26" s="66"/>
      <c r="AS26" s="66"/>
      <c r="AT26" s="66"/>
      <c r="AU26" s="66"/>
      <c r="AV26" s="66"/>
      <c r="AW26" s="76"/>
      <c r="AX26" s="76"/>
      <c r="AY26" s="66"/>
      <c r="AZ26" s="66"/>
      <c r="BA26" s="66"/>
      <c r="BB26" s="66"/>
      <c r="BC26" s="66"/>
      <c r="BD26" s="76"/>
      <c r="BE26" s="76"/>
      <c r="BF26" s="66"/>
      <c r="BG26" s="66"/>
      <c r="BH26" s="66"/>
      <c r="BI26" s="66"/>
      <c r="BJ26" s="66"/>
      <c r="BK26" s="76"/>
      <c r="BL26" s="76"/>
      <c r="BM26" s="66"/>
      <c r="BN26" s="66"/>
      <c r="BO26" s="66"/>
      <c r="BP26" s="66"/>
      <c r="BQ26" s="66"/>
      <c r="BR26" s="76"/>
      <c r="BS26" s="76"/>
      <c r="BT26" s="66"/>
      <c r="BU26" s="66"/>
      <c r="BV26" s="66"/>
      <c r="BW26" s="66"/>
      <c r="BX26" s="67"/>
    </row>
    <row r="27" spans="2:76" ht="26.25" thickBot="1" x14ac:dyDescent="0.3">
      <c r="B27" s="222"/>
      <c r="C27" s="222"/>
      <c r="D27" s="240"/>
      <c r="E27" s="224"/>
      <c r="F27" s="15"/>
      <c r="G27" s="206"/>
      <c r="H27" s="31" t="s">
        <v>79</v>
      </c>
      <c r="I27" s="32" t="s">
        <v>63</v>
      </c>
      <c r="J27" s="28">
        <v>43819</v>
      </c>
      <c r="K27" s="28">
        <v>43828</v>
      </c>
      <c r="L27" s="33" t="s">
        <v>312</v>
      </c>
      <c r="M27" s="25">
        <v>1</v>
      </c>
      <c r="N27" s="187">
        <v>44012</v>
      </c>
      <c r="O27" s="234"/>
      <c r="P27" s="66"/>
      <c r="Q27" s="66"/>
      <c r="R27" s="66"/>
      <c r="S27" s="66"/>
      <c r="T27" s="66"/>
      <c r="U27" s="76"/>
      <c r="V27" s="76"/>
      <c r="W27" s="66"/>
      <c r="X27" s="66"/>
      <c r="Y27" s="66"/>
      <c r="Z27" s="66"/>
      <c r="AA27" s="66"/>
      <c r="AB27" s="76"/>
      <c r="AC27" s="76"/>
      <c r="AD27" s="66"/>
      <c r="AE27" s="93"/>
      <c r="AF27" s="66"/>
      <c r="AG27" s="66"/>
      <c r="AH27" s="66"/>
      <c r="AI27" s="76"/>
      <c r="AJ27" s="76"/>
      <c r="AK27" s="66"/>
      <c r="AL27" s="66"/>
      <c r="AM27" s="66"/>
      <c r="AN27" s="66"/>
      <c r="AO27" s="66"/>
      <c r="AP27" s="76"/>
      <c r="AQ27" s="76"/>
      <c r="AR27" s="66"/>
      <c r="AS27" s="66"/>
      <c r="AT27" s="66"/>
      <c r="AU27" s="66"/>
      <c r="AV27" s="66"/>
      <c r="AW27" s="76"/>
      <c r="AX27" s="76"/>
      <c r="AY27" s="66"/>
      <c r="AZ27" s="66"/>
      <c r="BA27" s="66"/>
      <c r="BB27" s="66"/>
      <c r="BC27" s="66"/>
      <c r="BD27" s="76"/>
      <c r="BE27" s="76"/>
      <c r="BF27" s="66"/>
      <c r="BG27" s="66"/>
      <c r="BH27" s="66"/>
      <c r="BI27" s="66"/>
      <c r="BJ27" s="66"/>
      <c r="BK27" s="76"/>
      <c r="BL27" s="76"/>
      <c r="BM27" s="66"/>
      <c r="BN27" s="66"/>
      <c r="BO27" s="66"/>
      <c r="BP27" s="66"/>
      <c r="BQ27" s="66"/>
      <c r="BR27" s="76"/>
      <c r="BS27" s="76"/>
      <c r="BT27" s="66"/>
      <c r="BU27" s="66"/>
      <c r="BV27" s="66"/>
      <c r="BW27" s="66"/>
      <c r="BX27" s="67"/>
    </row>
    <row r="28" spans="2:76" ht="43.5" customHeight="1" thickBot="1" x14ac:dyDescent="0.3">
      <c r="B28" s="222"/>
      <c r="C28" s="222"/>
      <c r="D28" s="240"/>
      <c r="E28" s="224"/>
      <c r="F28" s="15" t="s">
        <v>81</v>
      </c>
      <c r="G28" s="206"/>
      <c r="H28" s="226" t="s">
        <v>82</v>
      </c>
      <c r="I28" s="227" t="s">
        <v>83</v>
      </c>
      <c r="J28" s="203">
        <v>43998</v>
      </c>
      <c r="K28" s="203">
        <v>43998</v>
      </c>
      <c r="L28" s="192" t="s">
        <v>84</v>
      </c>
      <c r="M28" s="193"/>
      <c r="N28" s="87"/>
      <c r="O28" s="234"/>
      <c r="P28" s="66"/>
      <c r="Q28" s="66"/>
      <c r="R28" s="66"/>
      <c r="S28" s="66"/>
      <c r="T28" s="66"/>
      <c r="U28" s="76"/>
      <c r="V28" s="76"/>
      <c r="W28" s="66"/>
      <c r="X28" s="66"/>
      <c r="Y28" s="66"/>
      <c r="Z28" s="66"/>
      <c r="AA28" s="66"/>
      <c r="AB28" s="76"/>
      <c r="AC28" s="76"/>
      <c r="AD28" s="66"/>
      <c r="AE28" s="66"/>
      <c r="AF28" s="66"/>
      <c r="AG28" s="66"/>
      <c r="AH28" s="66"/>
      <c r="AI28" s="76"/>
      <c r="AJ28" s="76"/>
      <c r="AK28" s="66"/>
      <c r="AL28" s="66"/>
      <c r="AM28" s="66"/>
      <c r="AN28" s="66"/>
      <c r="AO28" s="66"/>
      <c r="AP28" s="76"/>
      <c r="AQ28" s="76"/>
      <c r="AR28" s="66"/>
      <c r="AS28" s="66"/>
      <c r="AT28" s="66"/>
      <c r="AU28" s="66"/>
      <c r="AV28" s="66"/>
      <c r="AW28" s="76"/>
      <c r="AX28" s="76"/>
      <c r="AY28" s="66"/>
      <c r="AZ28" s="66"/>
      <c r="BA28" s="66"/>
      <c r="BB28" s="66"/>
      <c r="BC28" s="66"/>
      <c r="BD28" s="76"/>
      <c r="BE28" s="76"/>
      <c r="BF28" s="66"/>
      <c r="BG28" s="66"/>
      <c r="BH28" s="66"/>
      <c r="BI28" s="66"/>
      <c r="BJ28" s="66"/>
      <c r="BK28" s="76"/>
      <c r="BL28" s="76"/>
      <c r="BM28" s="66"/>
      <c r="BN28" s="66"/>
      <c r="BO28" s="66"/>
      <c r="BP28" s="66"/>
      <c r="BQ28" s="66"/>
      <c r="BR28" s="76"/>
      <c r="BS28" s="76"/>
      <c r="BT28" s="66"/>
      <c r="BU28" s="66"/>
      <c r="BV28" s="66"/>
      <c r="BW28" s="66"/>
      <c r="BX28" s="67"/>
    </row>
    <row r="29" spans="2:76" ht="43.5" customHeight="1" thickBot="1" x14ac:dyDescent="0.3">
      <c r="B29" s="223"/>
      <c r="C29" s="223"/>
      <c r="D29" s="241"/>
      <c r="E29" s="224"/>
      <c r="F29" s="15" t="s">
        <v>85</v>
      </c>
      <c r="G29" s="206"/>
      <c r="H29" s="226"/>
      <c r="I29" s="227"/>
      <c r="J29" s="204"/>
      <c r="K29" s="204"/>
      <c r="L29" s="192"/>
      <c r="M29" s="194"/>
      <c r="N29" s="87"/>
      <c r="O29" s="235"/>
      <c r="P29" s="66"/>
      <c r="Q29" s="66"/>
      <c r="R29" s="66"/>
      <c r="S29" s="66"/>
      <c r="T29" s="66"/>
      <c r="U29" s="76"/>
      <c r="V29" s="76"/>
      <c r="W29" s="66"/>
      <c r="X29" s="66"/>
      <c r="Y29" s="66"/>
      <c r="Z29" s="66"/>
      <c r="AA29" s="66"/>
      <c r="AB29" s="76"/>
      <c r="AC29" s="76"/>
      <c r="AD29" s="66"/>
      <c r="AE29" s="92"/>
      <c r="AF29" s="66"/>
      <c r="AG29" s="66"/>
      <c r="AH29" s="66"/>
      <c r="AI29" s="76"/>
      <c r="AJ29" s="76"/>
      <c r="AK29" s="66"/>
      <c r="AL29" s="66"/>
      <c r="AM29" s="66"/>
      <c r="AN29" s="66"/>
      <c r="AO29" s="66"/>
      <c r="AP29" s="76"/>
      <c r="AQ29" s="76"/>
      <c r="AR29" s="66"/>
      <c r="AS29" s="66"/>
      <c r="AT29" s="66"/>
      <c r="AU29" s="66"/>
      <c r="AV29" s="66"/>
      <c r="AW29" s="76"/>
      <c r="AX29" s="76"/>
      <c r="AY29" s="66"/>
      <c r="AZ29" s="66"/>
      <c r="BA29" s="66"/>
      <c r="BB29" s="66"/>
      <c r="BC29" s="66"/>
      <c r="BD29" s="76"/>
      <c r="BE29" s="76"/>
      <c r="BF29" s="66"/>
      <c r="BG29" s="66"/>
      <c r="BH29" s="66"/>
      <c r="BI29" s="66"/>
      <c r="BJ29" s="66"/>
      <c r="BK29" s="76"/>
      <c r="BL29" s="76"/>
      <c r="BM29" s="66"/>
      <c r="BN29" s="66"/>
      <c r="BO29" s="66"/>
      <c r="BP29" s="66"/>
      <c r="BQ29" s="66"/>
      <c r="BR29" s="76"/>
      <c r="BS29" s="76"/>
      <c r="BT29" s="66"/>
      <c r="BU29" s="66"/>
      <c r="BV29" s="66"/>
      <c r="BW29" s="66"/>
      <c r="BX29" s="67"/>
    </row>
    <row r="30" spans="2:76" ht="13.5" thickBot="1" x14ac:dyDescent="0.3">
      <c r="B30" s="36"/>
      <c r="C30" s="36"/>
      <c r="D30" s="36"/>
      <c r="E30" s="36"/>
      <c r="F30" s="37"/>
      <c r="G30" s="38"/>
      <c r="H30" s="39"/>
      <c r="I30" s="40"/>
      <c r="J30" s="41"/>
      <c r="K30" s="41"/>
      <c r="L30" s="34"/>
      <c r="M30" s="36"/>
      <c r="N30" s="34"/>
      <c r="O30" s="35"/>
      <c r="P30" s="66"/>
      <c r="Q30" s="66"/>
      <c r="R30" s="66"/>
      <c r="S30" s="66"/>
      <c r="T30" s="66"/>
      <c r="U30" s="76"/>
      <c r="V30" s="76"/>
      <c r="W30" s="66"/>
      <c r="X30" s="66"/>
      <c r="Y30" s="66"/>
      <c r="Z30" s="66"/>
      <c r="AA30" s="66"/>
      <c r="AB30" s="76"/>
      <c r="AC30" s="76"/>
      <c r="AD30" s="66"/>
      <c r="AE30" s="66"/>
      <c r="AF30" s="66"/>
      <c r="AG30" s="66"/>
      <c r="AH30" s="66"/>
      <c r="AI30" s="76"/>
      <c r="AJ30" s="76"/>
      <c r="AK30" s="66"/>
      <c r="AL30" s="66"/>
      <c r="AM30" s="66"/>
      <c r="AN30" s="66"/>
      <c r="AO30" s="66"/>
      <c r="AP30" s="76"/>
      <c r="AQ30" s="76"/>
      <c r="AR30" s="66"/>
      <c r="AS30" s="66"/>
      <c r="AT30" s="66"/>
      <c r="AU30" s="66"/>
      <c r="AV30" s="66"/>
      <c r="AW30" s="76"/>
      <c r="AX30" s="76"/>
      <c r="AY30" s="66"/>
      <c r="AZ30" s="66"/>
      <c r="BA30" s="66"/>
      <c r="BB30" s="66"/>
      <c r="BC30" s="66"/>
      <c r="BD30" s="76"/>
      <c r="BE30" s="76"/>
      <c r="BF30" s="66"/>
      <c r="BG30" s="66"/>
      <c r="BH30" s="66"/>
      <c r="BI30" s="66"/>
      <c r="BJ30" s="66"/>
      <c r="BK30" s="76"/>
      <c r="BL30" s="76"/>
      <c r="BM30" s="66"/>
      <c r="BN30" s="66"/>
      <c r="BO30" s="66"/>
      <c r="BP30" s="66"/>
      <c r="BQ30" s="66"/>
      <c r="BR30" s="76"/>
      <c r="BS30" s="76"/>
      <c r="BT30" s="66"/>
      <c r="BU30" s="66"/>
      <c r="BV30" s="66"/>
      <c r="BW30" s="66"/>
      <c r="BX30" s="67"/>
    </row>
    <row r="31" spans="2:76" ht="39" thickBot="1" x14ac:dyDescent="0.3">
      <c r="B31" s="107" t="s">
        <v>198</v>
      </c>
      <c r="C31" s="108" t="s">
        <v>199</v>
      </c>
      <c r="D31" s="108" t="s">
        <v>10</v>
      </c>
      <c r="E31" s="109" t="s">
        <v>11</v>
      </c>
      <c r="F31" s="106" t="s">
        <v>12</v>
      </c>
      <c r="G31" s="106" t="s">
        <v>13</v>
      </c>
      <c r="H31" s="85" t="s">
        <v>14</v>
      </c>
      <c r="I31" s="70" t="s">
        <v>15</v>
      </c>
      <c r="J31" s="85" t="s">
        <v>16</v>
      </c>
      <c r="K31" s="85" t="s">
        <v>17</v>
      </c>
      <c r="L31" s="71" t="s">
        <v>18</v>
      </c>
      <c r="M31" s="85" t="s">
        <v>19</v>
      </c>
      <c r="N31" s="85" t="s">
        <v>20</v>
      </c>
      <c r="O31" s="85" t="s">
        <v>21</v>
      </c>
      <c r="P31" s="78" t="s">
        <v>4</v>
      </c>
      <c r="Q31" s="73" t="s">
        <v>5</v>
      </c>
      <c r="R31" s="73" t="s">
        <v>5</v>
      </c>
      <c r="S31" s="73" t="s">
        <v>0</v>
      </c>
      <c r="T31" s="74" t="s">
        <v>1</v>
      </c>
      <c r="U31" s="75" t="s">
        <v>2</v>
      </c>
      <c r="V31" s="75" t="s">
        <v>3</v>
      </c>
      <c r="W31" s="72" t="s">
        <v>4</v>
      </c>
      <c r="X31" s="73" t="s">
        <v>5</v>
      </c>
      <c r="Y31" s="73" t="s">
        <v>5</v>
      </c>
      <c r="Z31" s="73" t="s">
        <v>0</v>
      </c>
      <c r="AA31" s="74" t="s">
        <v>1</v>
      </c>
      <c r="AB31" s="75" t="s">
        <v>2</v>
      </c>
      <c r="AC31" s="75" t="s">
        <v>3</v>
      </c>
      <c r="AD31" s="72" t="s">
        <v>4</v>
      </c>
      <c r="AE31" s="73" t="s">
        <v>5</v>
      </c>
      <c r="AF31" s="73" t="s">
        <v>5</v>
      </c>
      <c r="AG31" s="73" t="s">
        <v>0</v>
      </c>
      <c r="AH31" s="74" t="s">
        <v>1</v>
      </c>
      <c r="AI31" s="75" t="s">
        <v>2</v>
      </c>
      <c r="AJ31" s="75" t="s">
        <v>3</v>
      </c>
      <c r="AK31" s="72" t="s">
        <v>4</v>
      </c>
      <c r="AL31" s="73" t="s">
        <v>5</v>
      </c>
      <c r="AM31" s="73" t="s">
        <v>5</v>
      </c>
      <c r="AN31" s="73" t="s">
        <v>0</v>
      </c>
      <c r="AO31" s="74" t="s">
        <v>1</v>
      </c>
      <c r="AP31" s="75" t="s">
        <v>2</v>
      </c>
      <c r="AQ31" s="75" t="s">
        <v>3</v>
      </c>
      <c r="AR31" s="72" t="s">
        <v>4</v>
      </c>
      <c r="AS31" s="73" t="s">
        <v>5</v>
      </c>
      <c r="AT31" s="73" t="s">
        <v>5</v>
      </c>
      <c r="AU31" s="73" t="s">
        <v>0</v>
      </c>
      <c r="AV31" s="74" t="s">
        <v>1</v>
      </c>
      <c r="AW31" s="75" t="s">
        <v>2</v>
      </c>
      <c r="AX31" s="75" t="s">
        <v>3</v>
      </c>
      <c r="AY31" s="72" t="s">
        <v>4</v>
      </c>
      <c r="AZ31" s="73" t="s">
        <v>5</v>
      </c>
      <c r="BA31" s="73" t="s">
        <v>5</v>
      </c>
      <c r="BB31" s="73" t="s">
        <v>0</v>
      </c>
      <c r="BC31" s="74" t="s">
        <v>1</v>
      </c>
      <c r="BD31" s="75" t="s">
        <v>2</v>
      </c>
      <c r="BE31" s="75" t="s">
        <v>3</v>
      </c>
      <c r="BF31" s="72" t="s">
        <v>4</v>
      </c>
      <c r="BG31" s="73" t="s">
        <v>5</v>
      </c>
      <c r="BH31" s="73" t="s">
        <v>5</v>
      </c>
      <c r="BI31" s="73" t="s">
        <v>0</v>
      </c>
      <c r="BJ31" s="74" t="s">
        <v>1</v>
      </c>
      <c r="BK31" s="75" t="s">
        <v>2</v>
      </c>
      <c r="BL31" s="75" t="s">
        <v>3</v>
      </c>
      <c r="BM31" s="72" t="s">
        <v>4</v>
      </c>
      <c r="BN31" s="73" t="s">
        <v>5</v>
      </c>
      <c r="BO31" s="73" t="s">
        <v>5</v>
      </c>
      <c r="BP31" s="73" t="s">
        <v>0</v>
      </c>
      <c r="BQ31" s="74" t="s">
        <v>1</v>
      </c>
      <c r="BR31" s="75" t="s">
        <v>2</v>
      </c>
      <c r="BS31" s="75" t="s">
        <v>3</v>
      </c>
      <c r="BT31" s="72" t="s">
        <v>4</v>
      </c>
      <c r="BU31" s="73" t="s">
        <v>5</v>
      </c>
      <c r="BV31" s="73" t="s">
        <v>5</v>
      </c>
      <c r="BW31" s="73" t="s">
        <v>0</v>
      </c>
      <c r="BX31" s="74" t="s">
        <v>1</v>
      </c>
    </row>
    <row r="32" spans="2:76" ht="12.75" customHeight="1" thickBot="1" x14ac:dyDescent="0.3">
      <c r="B32" s="208" t="s">
        <v>23</v>
      </c>
      <c r="C32" s="209"/>
      <c r="D32" s="209"/>
      <c r="E32" s="209"/>
      <c r="F32" s="210"/>
      <c r="G32" s="208" t="s">
        <v>23</v>
      </c>
      <c r="H32" s="209"/>
      <c r="I32" s="210"/>
      <c r="J32" s="28">
        <v>43987</v>
      </c>
      <c r="K32" s="11"/>
      <c r="L32" s="12"/>
      <c r="M32" s="12"/>
      <c r="N32" s="12"/>
      <c r="O32" s="42"/>
      <c r="P32" s="105">
        <v>1</v>
      </c>
      <c r="Q32" s="105">
        <v>2</v>
      </c>
      <c r="R32" s="105">
        <v>3</v>
      </c>
      <c r="S32" s="105">
        <v>4</v>
      </c>
      <c r="T32" s="105">
        <v>5</v>
      </c>
      <c r="U32" s="75">
        <v>6</v>
      </c>
      <c r="V32" s="75">
        <v>7</v>
      </c>
      <c r="W32" s="105">
        <v>8</v>
      </c>
      <c r="X32" s="105">
        <v>9</v>
      </c>
      <c r="Y32" s="105">
        <v>10</v>
      </c>
      <c r="Z32" s="105">
        <v>11</v>
      </c>
      <c r="AA32" s="105">
        <v>12</v>
      </c>
      <c r="AB32" s="75">
        <v>13</v>
      </c>
      <c r="AC32" s="75">
        <v>14</v>
      </c>
      <c r="AD32" s="105">
        <v>15</v>
      </c>
      <c r="AE32" s="105">
        <v>16</v>
      </c>
      <c r="AF32" s="105">
        <v>17</v>
      </c>
      <c r="AG32" s="105">
        <v>18</v>
      </c>
      <c r="AH32" s="105">
        <v>19</v>
      </c>
      <c r="AI32" s="75">
        <v>20</v>
      </c>
      <c r="AJ32" s="75">
        <v>21</v>
      </c>
      <c r="AK32" s="105">
        <v>22</v>
      </c>
      <c r="AL32" s="105">
        <v>23</v>
      </c>
      <c r="AM32" s="105">
        <v>24</v>
      </c>
      <c r="AN32" s="105">
        <v>25</v>
      </c>
      <c r="AO32" s="105">
        <v>26</v>
      </c>
      <c r="AP32" s="75">
        <v>27</v>
      </c>
      <c r="AQ32" s="75">
        <v>28</v>
      </c>
      <c r="AR32" s="105">
        <v>29</v>
      </c>
      <c r="AS32" s="105">
        <v>30</v>
      </c>
      <c r="AT32" s="105">
        <v>1</v>
      </c>
      <c r="AU32" s="105">
        <v>2</v>
      </c>
      <c r="AV32" s="105">
        <v>3</v>
      </c>
      <c r="AW32" s="75">
        <v>4</v>
      </c>
      <c r="AX32" s="75">
        <v>5</v>
      </c>
      <c r="AY32" s="105">
        <v>6</v>
      </c>
      <c r="AZ32" s="105">
        <v>7</v>
      </c>
      <c r="BA32" s="105">
        <v>8</v>
      </c>
      <c r="BB32" s="105">
        <v>9</v>
      </c>
      <c r="BC32" s="105">
        <v>10</v>
      </c>
      <c r="BD32" s="75">
        <v>11</v>
      </c>
      <c r="BE32" s="75">
        <v>12</v>
      </c>
      <c r="BF32" s="105">
        <v>13</v>
      </c>
      <c r="BG32" s="105">
        <v>14</v>
      </c>
      <c r="BH32" s="105">
        <v>15</v>
      </c>
      <c r="BI32" s="105">
        <v>16</v>
      </c>
      <c r="BJ32" s="105">
        <v>17</v>
      </c>
      <c r="BK32" s="75">
        <v>18</v>
      </c>
      <c r="BL32" s="75">
        <v>19</v>
      </c>
      <c r="BM32" s="105">
        <v>20</v>
      </c>
      <c r="BN32" s="105">
        <v>21</v>
      </c>
      <c r="BO32" s="105">
        <v>22</v>
      </c>
      <c r="BP32" s="105">
        <v>23</v>
      </c>
      <c r="BQ32" s="105">
        <v>24</v>
      </c>
      <c r="BR32" s="75">
        <v>25</v>
      </c>
      <c r="BS32" s="75">
        <v>26</v>
      </c>
      <c r="BT32" s="105">
        <v>27</v>
      </c>
      <c r="BU32" s="105">
        <v>28</v>
      </c>
      <c r="BV32" s="105">
        <v>29</v>
      </c>
      <c r="BW32" s="105">
        <v>30</v>
      </c>
      <c r="BX32" s="105">
        <v>31</v>
      </c>
    </row>
    <row r="33" spans="2:76" s="16" customFormat="1" ht="31.5" customHeight="1" thickBot="1" x14ac:dyDescent="0.3">
      <c r="B33" s="245">
        <v>45082</v>
      </c>
      <c r="C33" s="245"/>
      <c r="D33" s="242" t="s">
        <v>24</v>
      </c>
      <c r="E33" s="212" t="s">
        <v>25</v>
      </c>
      <c r="F33" s="80" t="s">
        <v>87</v>
      </c>
      <c r="G33" s="213" t="s">
        <v>88</v>
      </c>
      <c r="H33" s="88" t="s">
        <v>89</v>
      </c>
      <c r="I33" s="82" t="s">
        <v>53</v>
      </c>
      <c r="J33" s="64">
        <v>43822</v>
      </c>
      <c r="K33" s="64">
        <v>43826</v>
      </c>
      <c r="L33" s="83" t="s">
        <v>30</v>
      </c>
      <c r="M33" s="84">
        <v>1</v>
      </c>
      <c r="N33" s="30"/>
      <c r="O33" s="196">
        <v>85000</v>
      </c>
      <c r="P33" s="66"/>
      <c r="Q33" s="66"/>
      <c r="R33" s="66"/>
      <c r="S33" s="66"/>
      <c r="T33" s="66"/>
      <c r="U33" s="76"/>
      <c r="V33" s="76"/>
      <c r="W33" s="66"/>
      <c r="X33" s="66"/>
      <c r="Y33" s="66"/>
      <c r="Z33" s="66"/>
      <c r="AA33" s="66"/>
      <c r="AB33" s="76"/>
      <c r="AC33" s="76"/>
      <c r="AD33" s="66"/>
      <c r="AE33" s="66"/>
      <c r="AF33" s="66"/>
      <c r="AG33" s="66"/>
      <c r="AH33" s="66"/>
      <c r="AI33" s="76"/>
      <c r="AJ33" s="76"/>
      <c r="AK33" s="66"/>
      <c r="AL33" s="66"/>
      <c r="AM33" s="66"/>
      <c r="AN33" s="66"/>
      <c r="AO33" s="66"/>
      <c r="AP33" s="76"/>
      <c r="AQ33" s="76"/>
      <c r="AR33" s="66"/>
      <c r="AS33" s="66"/>
      <c r="AT33" s="66"/>
      <c r="AU33" s="66"/>
      <c r="AV33" s="66"/>
      <c r="AW33" s="76"/>
      <c r="AX33" s="76"/>
      <c r="AY33" s="66"/>
      <c r="AZ33" s="66"/>
      <c r="BA33" s="66"/>
      <c r="BB33" s="66"/>
      <c r="BC33" s="66"/>
      <c r="BD33" s="76"/>
      <c r="BE33" s="76"/>
      <c r="BF33" s="66"/>
      <c r="BG33" s="66"/>
      <c r="BH33" s="66"/>
      <c r="BI33" s="66"/>
      <c r="BJ33" s="66"/>
      <c r="BK33" s="76"/>
      <c r="BL33" s="76"/>
      <c r="BM33" s="66"/>
      <c r="BN33" s="66"/>
      <c r="BO33" s="66"/>
      <c r="BP33" s="66"/>
      <c r="BQ33" s="66"/>
      <c r="BR33" s="76"/>
      <c r="BS33" s="76"/>
      <c r="BT33" s="66"/>
      <c r="BU33" s="66"/>
      <c r="BV33" s="66"/>
      <c r="BW33" s="66"/>
      <c r="BX33" s="67"/>
    </row>
    <row r="34" spans="2:76" s="16" customFormat="1" ht="39" thickBot="1" x14ac:dyDescent="0.3">
      <c r="B34" s="246"/>
      <c r="C34" s="246"/>
      <c r="D34" s="243"/>
      <c r="E34" s="212"/>
      <c r="F34" s="80" t="s">
        <v>90</v>
      </c>
      <c r="G34" s="213"/>
      <c r="H34" s="88" t="s">
        <v>91</v>
      </c>
      <c r="I34" s="50" t="s">
        <v>53</v>
      </c>
      <c r="J34" s="64">
        <v>43922</v>
      </c>
      <c r="K34" s="64">
        <v>43980</v>
      </c>
      <c r="L34" s="83" t="s">
        <v>30</v>
      </c>
      <c r="M34" s="84">
        <v>1</v>
      </c>
      <c r="N34" s="30"/>
      <c r="O34" s="197"/>
      <c r="P34" s="66"/>
      <c r="Q34" s="66"/>
      <c r="R34" s="66"/>
      <c r="S34" s="66"/>
      <c r="T34" s="66"/>
      <c r="U34" s="76"/>
      <c r="V34" s="76"/>
      <c r="W34" s="66"/>
      <c r="X34" s="66"/>
      <c r="Y34" s="66"/>
      <c r="Z34" s="66"/>
      <c r="AA34" s="66"/>
      <c r="AB34" s="76"/>
      <c r="AC34" s="76"/>
      <c r="AD34" s="66"/>
      <c r="AE34" s="66"/>
      <c r="AF34" s="66"/>
      <c r="AG34" s="66"/>
      <c r="AH34" s="66"/>
      <c r="AI34" s="76"/>
      <c r="AJ34" s="76"/>
      <c r="AK34" s="66"/>
      <c r="AL34" s="66"/>
      <c r="AM34" s="66"/>
      <c r="AN34" s="66"/>
      <c r="AO34" s="66"/>
      <c r="AP34" s="76"/>
      <c r="AQ34" s="76"/>
      <c r="AR34" s="66"/>
      <c r="AS34" s="66"/>
      <c r="AT34" s="66"/>
      <c r="AU34" s="66"/>
      <c r="AV34" s="66"/>
      <c r="AW34" s="76"/>
      <c r="AX34" s="76"/>
      <c r="AY34" s="66"/>
      <c r="AZ34" s="66"/>
      <c r="BA34" s="66"/>
      <c r="BB34" s="66"/>
      <c r="BC34" s="66"/>
      <c r="BD34" s="76"/>
      <c r="BE34" s="76"/>
      <c r="BF34" s="66"/>
      <c r="BG34" s="66"/>
      <c r="BH34" s="66"/>
      <c r="BI34" s="66"/>
      <c r="BJ34" s="66"/>
      <c r="BK34" s="76"/>
      <c r="BL34" s="76"/>
      <c r="BM34" s="66"/>
      <c r="BN34" s="66"/>
      <c r="BO34" s="66"/>
      <c r="BP34" s="66"/>
      <c r="BQ34" s="66"/>
      <c r="BR34" s="76"/>
      <c r="BS34" s="76"/>
      <c r="BT34" s="66"/>
      <c r="BU34" s="66"/>
      <c r="BV34" s="66"/>
      <c r="BW34" s="66"/>
      <c r="BX34" s="67"/>
    </row>
    <row r="35" spans="2:76" s="16" customFormat="1" ht="64.5" thickBot="1" x14ac:dyDescent="0.3">
      <c r="B35" s="246"/>
      <c r="C35" s="246"/>
      <c r="D35" s="243"/>
      <c r="E35" s="212"/>
      <c r="F35" s="80" t="s">
        <v>92</v>
      </c>
      <c r="G35" s="213"/>
      <c r="H35" s="26" t="s">
        <v>93</v>
      </c>
      <c r="I35" s="27" t="s">
        <v>29</v>
      </c>
      <c r="J35" s="28">
        <v>43983</v>
      </c>
      <c r="K35" s="28">
        <v>43987</v>
      </c>
      <c r="L35" s="29" t="s">
        <v>6</v>
      </c>
      <c r="M35" s="25">
        <v>1</v>
      </c>
      <c r="N35" s="24" t="s">
        <v>275</v>
      </c>
      <c r="O35" s="197"/>
      <c r="P35" s="92"/>
      <c r="Q35" s="92"/>
      <c r="R35" s="92"/>
      <c r="S35" s="92"/>
      <c r="T35" s="92"/>
      <c r="U35" s="76"/>
      <c r="V35" s="76"/>
      <c r="W35" s="66"/>
      <c r="X35" s="66"/>
      <c r="Y35" s="66"/>
      <c r="Z35" s="66"/>
      <c r="AA35" s="66"/>
      <c r="AB35" s="76"/>
      <c r="AC35" s="76"/>
      <c r="AD35" s="66"/>
      <c r="AE35" s="66"/>
      <c r="AF35" s="66"/>
      <c r="AG35" s="66"/>
      <c r="AH35" s="66"/>
      <c r="AI35" s="76"/>
      <c r="AJ35" s="76"/>
      <c r="AK35" s="66"/>
      <c r="AL35" s="66"/>
      <c r="AM35" s="66"/>
      <c r="AN35" s="66"/>
      <c r="AO35" s="66"/>
      <c r="AP35" s="76"/>
      <c r="AQ35" s="76"/>
      <c r="AR35" s="66"/>
      <c r="AS35" s="66"/>
      <c r="AT35" s="66"/>
      <c r="AU35" s="66"/>
      <c r="AV35" s="66"/>
      <c r="AW35" s="76"/>
      <c r="AX35" s="76"/>
      <c r="AY35" s="66"/>
      <c r="AZ35" s="66"/>
      <c r="BA35" s="66"/>
      <c r="BB35" s="66"/>
      <c r="BC35" s="66"/>
      <c r="BD35" s="76"/>
      <c r="BE35" s="76"/>
      <c r="BF35" s="66"/>
      <c r="BG35" s="66"/>
      <c r="BH35" s="66"/>
      <c r="BI35" s="66"/>
      <c r="BJ35" s="66"/>
      <c r="BK35" s="76"/>
      <c r="BL35" s="76"/>
      <c r="BM35" s="66"/>
      <c r="BN35" s="66"/>
      <c r="BO35" s="66"/>
      <c r="BP35" s="66"/>
      <c r="BQ35" s="66"/>
      <c r="BR35" s="76"/>
      <c r="BS35" s="76"/>
      <c r="BT35" s="66"/>
      <c r="BU35" s="66"/>
      <c r="BV35" s="66"/>
      <c r="BW35" s="66"/>
      <c r="BX35" s="67"/>
    </row>
    <row r="36" spans="2:76" s="16" customFormat="1" ht="13.5" thickBot="1" x14ac:dyDescent="0.3">
      <c r="B36" s="246"/>
      <c r="C36" s="246"/>
      <c r="D36" s="243"/>
      <c r="E36" s="212"/>
      <c r="F36" s="80" t="s">
        <v>94</v>
      </c>
      <c r="G36" s="213"/>
      <c r="H36" s="186" t="s">
        <v>95</v>
      </c>
      <c r="I36" s="50" t="s">
        <v>53</v>
      </c>
      <c r="J36" s="64">
        <v>43990</v>
      </c>
      <c r="K36" s="64">
        <v>43994</v>
      </c>
      <c r="L36" s="61" t="s">
        <v>6</v>
      </c>
      <c r="M36" s="60">
        <v>1</v>
      </c>
      <c r="N36" s="61"/>
      <c r="O36" s="197"/>
      <c r="P36" s="66"/>
      <c r="Q36" s="66"/>
      <c r="R36" s="66"/>
      <c r="S36" s="66"/>
      <c r="T36" s="66"/>
      <c r="U36" s="76"/>
      <c r="V36" s="76"/>
      <c r="W36" s="92"/>
      <c r="X36" s="92"/>
      <c r="Y36" s="92"/>
      <c r="Z36" s="92"/>
      <c r="AA36" s="92"/>
      <c r="AB36" s="76"/>
      <c r="AC36" s="76"/>
      <c r="AD36" s="66"/>
      <c r="AE36" s="66"/>
      <c r="AF36" s="66"/>
      <c r="AG36" s="66"/>
      <c r="AH36" s="66"/>
      <c r="AI36" s="76"/>
      <c r="AJ36" s="76"/>
      <c r="AK36" s="66"/>
      <c r="AL36" s="66"/>
      <c r="AM36" s="66"/>
      <c r="AN36" s="66"/>
      <c r="AO36" s="66"/>
      <c r="AP36" s="76"/>
      <c r="AQ36" s="76"/>
      <c r="AR36" s="66"/>
      <c r="AS36" s="66"/>
      <c r="AT36" s="66"/>
      <c r="AU36" s="66"/>
      <c r="AV36" s="66"/>
      <c r="AW36" s="76"/>
      <c r="AX36" s="76"/>
      <c r="AY36" s="66"/>
      <c r="AZ36" s="66"/>
      <c r="BA36" s="66"/>
      <c r="BB36" s="66"/>
      <c r="BC36" s="66"/>
      <c r="BD36" s="76"/>
      <c r="BE36" s="76"/>
      <c r="BF36" s="66"/>
      <c r="BG36" s="66"/>
      <c r="BH36" s="66"/>
      <c r="BI36" s="66"/>
      <c r="BJ36" s="66"/>
      <c r="BK36" s="76"/>
      <c r="BL36" s="76"/>
      <c r="BM36" s="66"/>
      <c r="BN36" s="66"/>
      <c r="BO36" s="66"/>
      <c r="BP36" s="66"/>
      <c r="BQ36" s="66"/>
      <c r="BR36" s="76"/>
      <c r="BS36" s="76"/>
      <c r="BT36" s="66"/>
      <c r="BU36" s="66"/>
      <c r="BV36" s="66"/>
      <c r="BW36" s="66"/>
      <c r="BX36" s="67"/>
    </row>
    <row r="37" spans="2:76" s="16" customFormat="1" ht="13.5" thickBot="1" x14ac:dyDescent="0.3">
      <c r="B37" s="246"/>
      <c r="C37" s="246"/>
      <c r="D37" s="243"/>
      <c r="E37" s="212"/>
      <c r="F37" s="80"/>
      <c r="G37" s="213"/>
      <c r="H37" s="186" t="s">
        <v>96</v>
      </c>
      <c r="I37" s="50" t="s">
        <v>53</v>
      </c>
      <c r="J37" s="64">
        <v>43997</v>
      </c>
      <c r="K37" s="64" t="s">
        <v>178</v>
      </c>
      <c r="L37" s="61" t="s">
        <v>6</v>
      </c>
      <c r="M37" s="60">
        <v>1</v>
      </c>
      <c r="N37" s="61"/>
      <c r="O37" s="197"/>
      <c r="P37" s="66"/>
      <c r="Q37" s="66"/>
      <c r="R37" s="66"/>
      <c r="S37" s="66"/>
      <c r="T37" s="66"/>
      <c r="U37" s="76"/>
      <c r="V37" s="76"/>
      <c r="W37" s="66"/>
      <c r="X37" s="66"/>
      <c r="Y37" s="66"/>
      <c r="Z37" s="66"/>
      <c r="AA37" s="66"/>
      <c r="AB37" s="76"/>
      <c r="AC37" s="76"/>
      <c r="AD37" s="92"/>
      <c r="AE37" s="92"/>
      <c r="AF37" s="92"/>
      <c r="AG37" s="92"/>
      <c r="AH37" s="92"/>
      <c r="AI37" s="76"/>
      <c r="AJ37" s="76"/>
      <c r="AK37" s="66"/>
      <c r="AL37" s="66"/>
      <c r="AM37" s="66"/>
      <c r="AN37" s="66"/>
      <c r="AO37" s="66"/>
      <c r="AP37" s="76"/>
      <c r="AQ37" s="76"/>
      <c r="AR37" s="66"/>
      <c r="AS37" s="66"/>
      <c r="AT37" s="66"/>
      <c r="AU37" s="66"/>
      <c r="AV37" s="66"/>
      <c r="AW37" s="76"/>
      <c r="AX37" s="76"/>
      <c r="AY37" s="66"/>
      <c r="AZ37" s="66"/>
      <c r="BA37" s="66"/>
      <c r="BB37" s="66"/>
      <c r="BC37" s="66"/>
      <c r="BD37" s="76"/>
      <c r="BE37" s="76"/>
      <c r="BF37" s="66"/>
      <c r="BG37" s="66"/>
      <c r="BH37" s="66"/>
      <c r="BI37" s="66"/>
      <c r="BJ37" s="66"/>
      <c r="BK37" s="76"/>
      <c r="BL37" s="76"/>
      <c r="BM37" s="66"/>
      <c r="BN37" s="66"/>
      <c r="BO37" s="66"/>
      <c r="BP37" s="66"/>
      <c r="BQ37" s="66"/>
      <c r="BR37" s="76"/>
      <c r="BS37" s="76"/>
      <c r="BT37" s="66"/>
      <c r="BU37" s="66"/>
      <c r="BV37" s="66"/>
      <c r="BW37" s="66"/>
      <c r="BX37" s="67"/>
    </row>
    <row r="38" spans="2:76" s="16" customFormat="1" ht="13.5" thickBot="1" x14ac:dyDescent="0.3">
      <c r="B38" s="246"/>
      <c r="C38" s="246"/>
      <c r="D38" s="243"/>
      <c r="E38" s="212"/>
      <c r="F38" s="80"/>
      <c r="G38" s="213"/>
      <c r="H38" s="43" t="s">
        <v>97</v>
      </c>
      <c r="I38" s="44" t="s">
        <v>98</v>
      </c>
      <c r="J38" s="45">
        <v>44001</v>
      </c>
      <c r="K38" s="45">
        <v>44001</v>
      </c>
      <c r="L38" s="46" t="s">
        <v>99</v>
      </c>
      <c r="M38" s="47"/>
      <c r="N38" s="46"/>
      <c r="O38" s="197"/>
      <c r="P38" s="66"/>
      <c r="Q38" s="66"/>
      <c r="R38" s="66"/>
      <c r="S38" s="66"/>
      <c r="T38" s="66"/>
      <c r="U38" s="76"/>
      <c r="V38" s="76"/>
      <c r="W38" s="66"/>
      <c r="X38" s="66"/>
      <c r="Y38" s="66"/>
      <c r="Z38" s="66"/>
      <c r="AA38" s="66"/>
      <c r="AB38" s="76"/>
      <c r="AC38" s="76"/>
      <c r="AD38" s="66"/>
      <c r="AE38" s="66"/>
      <c r="AF38" s="66"/>
      <c r="AG38" s="66"/>
      <c r="AH38" s="92"/>
      <c r="AI38" s="76"/>
      <c r="AJ38" s="76"/>
      <c r="AK38" s="66"/>
      <c r="AL38" s="66"/>
      <c r="AM38" s="66"/>
      <c r="AN38" s="66"/>
      <c r="AO38" s="66"/>
      <c r="AP38" s="76"/>
      <c r="AQ38" s="76"/>
      <c r="AR38" s="66"/>
      <c r="AS38" s="66"/>
      <c r="AT38" s="66"/>
      <c r="AU38" s="66"/>
      <c r="AV38" s="66"/>
      <c r="AW38" s="76"/>
      <c r="AX38" s="76"/>
      <c r="AY38" s="66"/>
      <c r="AZ38" s="66"/>
      <c r="BA38" s="66"/>
      <c r="BB38" s="66"/>
      <c r="BC38" s="66"/>
      <c r="BD38" s="76"/>
      <c r="BE38" s="76"/>
      <c r="BF38" s="66"/>
      <c r="BG38" s="66"/>
      <c r="BH38" s="66"/>
      <c r="BI38" s="66"/>
      <c r="BJ38" s="66"/>
      <c r="BK38" s="76"/>
      <c r="BL38" s="76"/>
      <c r="BM38" s="66"/>
      <c r="BN38" s="66"/>
      <c r="BO38" s="66"/>
      <c r="BP38" s="66"/>
      <c r="BQ38" s="66"/>
      <c r="BR38" s="76"/>
      <c r="BS38" s="76"/>
      <c r="BT38" s="66"/>
      <c r="BU38" s="66"/>
      <c r="BV38" s="66"/>
      <c r="BW38" s="66"/>
      <c r="BX38" s="67"/>
    </row>
    <row r="39" spans="2:76" s="16" customFormat="1" ht="36.75" customHeight="1" thickBot="1" x14ac:dyDescent="0.3">
      <c r="B39" s="246"/>
      <c r="C39" s="246"/>
      <c r="D39" s="243"/>
      <c r="E39" s="212"/>
      <c r="F39" s="80" t="s">
        <v>100</v>
      </c>
      <c r="G39" s="213"/>
      <c r="H39" s="88" t="s">
        <v>101</v>
      </c>
      <c r="I39" s="82" t="s">
        <v>63</v>
      </c>
      <c r="J39" s="17">
        <v>43868</v>
      </c>
      <c r="K39" s="17">
        <v>43881</v>
      </c>
      <c r="L39" s="83" t="s">
        <v>6</v>
      </c>
      <c r="M39" s="84">
        <v>1</v>
      </c>
      <c r="N39" s="83"/>
      <c r="O39" s="197"/>
      <c r="P39" s="66"/>
      <c r="Q39" s="66"/>
      <c r="R39" s="66"/>
      <c r="S39" s="66"/>
      <c r="T39" s="66"/>
      <c r="U39" s="76"/>
      <c r="V39" s="76"/>
      <c r="W39" s="66"/>
      <c r="X39" s="66"/>
      <c r="Y39" s="66"/>
      <c r="Z39" s="66"/>
      <c r="AA39" s="66"/>
      <c r="AB39" s="76"/>
      <c r="AC39" s="76"/>
      <c r="AD39" s="66"/>
      <c r="AE39" s="66"/>
      <c r="AF39" s="66"/>
      <c r="AG39" s="66"/>
      <c r="AH39" s="66"/>
      <c r="AI39" s="76"/>
      <c r="AJ39" s="76"/>
      <c r="AK39" s="66"/>
      <c r="AL39" s="66"/>
      <c r="AM39" s="66"/>
      <c r="AN39" s="66"/>
      <c r="AO39" s="66"/>
      <c r="AP39" s="76"/>
      <c r="AQ39" s="76"/>
      <c r="AR39" s="66"/>
      <c r="AS39" s="66"/>
      <c r="AT39" s="66"/>
      <c r="AU39" s="66"/>
      <c r="AV39" s="66"/>
      <c r="AW39" s="76"/>
      <c r="AX39" s="76"/>
      <c r="AY39" s="66"/>
      <c r="AZ39" s="66"/>
      <c r="BA39" s="66"/>
      <c r="BB39" s="66"/>
      <c r="BC39" s="66"/>
      <c r="BD39" s="76"/>
      <c r="BE39" s="76"/>
      <c r="BF39" s="66"/>
      <c r="BG39" s="66"/>
      <c r="BH39" s="66"/>
      <c r="BI39" s="66"/>
      <c r="BJ39" s="66"/>
      <c r="BK39" s="76"/>
      <c r="BL39" s="76"/>
      <c r="BM39" s="66"/>
      <c r="BN39" s="66"/>
      <c r="BO39" s="66"/>
      <c r="BP39" s="66"/>
      <c r="BQ39" s="66"/>
      <c r="BR39" s="76"/>
      <c r="BS39" s="76"/>
      <c r="BT39" s="66"/>
      <c r="BU39" s="66"/>
      <c r="BV39" s="66"/>
      <c r="BW39" s="66"/>
      <c r="BX39" s="67"/>
    </row>
    <row r="40" spans="2:76" s="16" customFormat="1" ht="25.5" customHeight="1" thickBot="1" x14ac:dyDescent="0.3">
      <c r="B40" s="246"/>
      <c r="C40" s="246"/>
      <c r="D40" s="243"/>
      <c r="E40" s="212"/>
      <c r="F40" s="212" t="s">
        <v>102</v>
      </c>
      <c r="G40" s="213"/>
      <c r="H40" s="26" t="s">
        <v>103</v>
      </c>
      <c r="I40" s="27" t="s">
        <v>104</v>
      </c>
      <c r="J40" s="28">
        <v>43832</v>
      </c>
      <c r="K40" s="28">
        <v>43859</v>
      </c>
      <c r="L40" s="29" t="s">
        <v>77</v>
      </c>
      <c r="M40" s="25"/>
      <c r="N40" s="99" t="s">
        <v>309</v>
      </c>
      <c r="O40" s="197"/>
      <c r="P40" s="66"/>
      <c r="Q40" s="66"/>
      <c r="R40" s="66"/>
      <c r="S40" s="66"/>
      <c r="T40" s="66"/>
      <c r="U40" s="76"/>
      <c r="V40" s="76"/>
      <c r="W40" s="66"/>
      <c r="X40" s="66"/>
      <c r="Y40" s="66"/>
      <c r="Z40" s="66"/>
      <c r="AA40" s="66"/>
      <c r="AB40" s="76"/>
      <c r="AC40" s="76"/>
      <c r="AD40" s="66"/>
      <c r="AE40" s="66"/>
      <c r="AF40" s="66"/>
      <c r="AG40" s="66"/>
      <c r="AH40" s="66"/>
      <c r="AI40" s="76"/>
      <c r="AJ40" s="76"/>
      <c r="AK40" s="66"/>
      <c r="AL40" s="66"/>
      <c r="AM40" s="66"/>
      <c r="AN40" s="66"/>
      <c r="AO40" s="66"/>
      <c r="AP40" s="76"/>
      <c r="AQ40" s="76"/>
      <c r="AR40" s="66"/>
      <c r="AS40" s="66"/>
      <c r="AT40" s="66"/>
      <c r="AU40" s="66"/>
      <c r="AV40" s="66"/>
      <c r="AW40" s="76"/>
      <c r="AX40" s="76"/>
      <c r="AY40" s="66"/>
      <c r="AZ40" s="66"/>
      <c r="BA40" s="66"/>
      <c r="BB40" s="66"/>
      <c r="BC40" s="66"/>
      <c r="BD40" s="76"/>
      <c r="BE40" s="76"/>
      <c r="BF40" s="66"/>
      <c r="BG40" s="66"/>
      <c r="BH40" s="66"/>
      <c r="BI40" s="66"/>
      <c r="BJ40" s="66"/>
      <c r="BK40" s="76"/>
      <c r="BL40" s="76"/>
      <c r="BM40" s="66"/>
      <c r="BN40" s="66"/>
      <c r="BO40" s="66"/>
      <c r="BP40" s="66"/>
      <c r="BQ40" s="66"/>
      <c r="BR40" s="76"/>
      <c r="BS40" s="76"/>
      <c r="BT40" s="66"/>
      <c r="BU40" s="66"/>
      <c r="BV40" s="66"/>
      <c r="BW40" s="66"/>
      <c r="BX40" s="67"/>
    </row>
    <row r="41" spans="2:76" s="16" customFormat="1" ht="54.75" customHeight="1" thickBot="1" x14ac:dyDescent="0.3">
      <c r="B41" s="246"/>
      <c r="C41" s="246"/>
      <c r="D41" s="243"/>
      <c r="E41" s="212"/>
      <c r="F41" s="212"/>
      <c r="G41" s="213"/>
      <c r="H41" s="88" t="s">
        <v>105</v>
      </c>
      <c r="I41" s="82" t="s">
        <v>63</v>
      </c>
      <c r="J41" s="64">
        <v>43983</v>
      </c>
      <c r="K41" s="64">
        <v>43994</v>
      </c>
      <c r="L41" s="83" t="s">
        <v>6</v>
      </c>
      <c r="M41" s="84">
        <v>1</v>
      </c>
      <c r="N41" s="179" t="s">
        <v>263</v>
      </c>
      <c r="O41" s="197"/>
      <c r="P41" s="92"/>
      <c r="Q41" s="92"/>
      <c r="R41" s="92"/>
      <c r="S41" s="92"/>
      <c r="T41" s="92"/>
      <c r="U41" s="76"/>
      <c r="V41" s="76"/>
      <c r="W41" s="92"/>
      <c r="X41" s="92"/>
      <c r="Y41" s="92"/>
      <c r="Z41" s="92"/>
      <c r="AA41" s="92"/>
      <c r="AB41" s="76"/>
      <c r="AC41" s="76"/>
      <c r="AD41" s="66"/>
      <c r="AE41" s="66"/>
      <c r="AF41" s="66"/>
      <c r="AG41" s="66"/>
      <c r="AH41" s="66"/>
      <c r="AI41" s="76"/>
      <c r="AJ41" s="76"/>
      <c r="AK41" s="66"/>
      <c r="AL41" s="66"/>
      <c r="AM41" s="66"/>
      <c r="AN41" s="66"/>
      <c r="AO41" s="66"/>
      <c r="AP41" s="76"/>
      <c r="AQ41" s="76"/>
      <c r="AR41" s="66"/>
      <c r="AS41" s="66"/>
      <c r="AT41" s="66"/>
      <c r="AU41" s="66"/>
      <c r="AV41" s="66"/>
      <c r="AW41" s="76"/>
      <c r="AX41" s="76"/>
      <c r="AY41" s="66"/>
      <c r="AZ41" s="66"/>
      <c r="BA41" s="66"/>
      <c r="BB41" s="66"/>
      <c r="BC41" s="66"/>
      <c r="BD41" s="76"/>
      <c r="BE41" s="76"/>
      <c r="BF41" s="66"/>
      <c r="BG41" s="66"/>
      <c r="BH41" s="66"/>
      <c r="BI41" s="66"/>
      <c r="BJ41" s="66"/>
      <c r="BK41" s="76"/>
      <c r="BL41" s="76"/>
      <c r="BM41" s="66"/>
      <c r="BN41" s="66"/>
      <c r="BO41" s="66"/>
      <c r="BP41" s="66"/>
      <c r="BQ41" s="66"/>
      <c r="BR41" s="76"/>
      <c r="BS41" s="76"/>
      <c r="BT41" s="66"/>
      <c r="BU41" s="66"/>
      <c r="BV41" s="66"/>
      <c r="BW41" s="66"/>
      <c r="BX41" s="67"/>
    </row>
    <row r="42" spans="2:76" s="16" customFormat="1" ht="27.75" customHeight="1" thickBot="1" x14ac:dyDescent="0.3">
      <c r="B42" s="246"/>
      <c r="C42" s="246"/>
      <c r="D42" s="243"/>
      <c r="E42" s="212"/>
      <c r="F42" s="212"/>
      <c r="G42" s="213"/>
      <c r="H42" s="88" t="s">
        <v>106</v>
      </c>
      <c r="I42" s="82" t="s">
        <v>107</v>
      </c>
      <c r="J42" s="64">
        <v>43812</v>
      </c>
      <c r="K42" s="64">
        <v>43822</v>
      </c>
      <c r="L42" s="83" t="s">
        <v>54</v>
      </c>
      <c r="M42" s="84">
        <v>1</v>
      </c>
      <c r="N42" s="30"/>
      <c r="O42" s="197"/>
      <c r="P42" s="66"/>
      <c r="Q42" s="66"/>
      <c r="R42" s="66"/>
      <c r="S42" s="66"/>
      <c r="T42" s="66"/>
      <c r="U42" s="76"/>
      <c r="V42" s="76"/>
      <c r="W42" s="66"/>
      <c r="X42" s="66"/>
      <c r="Y42" s="66"/>
      <c r="Z42" s="66"/>
      <c r="AA42" s="66"/>
      <c r="AB42" s="76"/>
      <c r="AC42" s="76"/>
      <c r="AD42" s="66"/>
      <c r="AE42" s="66"/>
      <c r="AF42" s="66"/>
      <c r="AG42" s="66"/>
      <c r="AH42" s="66"/>
      <c r="AI42" s="76"/>
      <c r="AJ42" s="76"/>
      <c r="AK42" s="66"/>
      <c r="AL42" s="66"/>
      <c r="AM42" s="66"/>
      <c r="AN42" s="66"/>
      <c r="AO42" s="66"/>
      <c r="AP42" s="76"/>
      <c r="AQ42" s="76"/>
      <c r="AR42" s="66"/>
      <c r="AS42" s="66"/>
      <c r="AT42" s="66"/>
      <c r="AU42" s="66"/>
      <c r="AV42" s="66"/>
      <c r="AW42" s="76"/>
      <c r="AX42" s="76"/>
      <c r="AY42" s="66"/>
      <c r="AZ42" s="66"/>
      <c r="BA42" s="66"/>
      <c r="BB42" s="66"/>
      <c r="BC42" s="66"/>
      <c r="BD42" s="76"/>
      <c r="BE42" s="76"/>
      <c r="BF42" s="66"/>
      <c r="BG42" s="66"/>
      <c r="BH42" s="66"/>
      <c r="BI42" s="66"/>
      <c r="BJ42" s="66"/>
      <c r="BK42" s="76"/>
      <c r="BL42" s="76"/>
      <c r="BM42" s="66"/>
      <c r="BN42" s="66"/>
      <c r="BO42" s="66"/>
      <c r="BP42" s="66"/>
      <c r="BQ42" s="66"/>
      <c r="BR42" s="76"/>
      <c r="BS42" s="76"/>
      <c r="BT42" s="66"/>
      <c r="BU42" s="66"/>
      <c r="BV42" s="66"/>
      <c r="BW42" s="66"/>
      <c r="BX42" s="67"/>
    </row>
    <row r="43" spans="2:76" s="16" customFormat="1" ht="13.5" thickBot="1" x14ac:dyDescent="0.3">
      <c r="B43" s="246"/>
      <c r="C43" s="246"/>
      <c r="D43" s="243"/>
      <c r="E43" s="212"/>
      <c r="F43" s="212"/>
      <c r="G43" s="213"/>
      <c r="H43" s="88" t="s">
        <v>108</v>
      </c>
      <c r="I43" s="82" t="s">
        <v>104</v>
      </c>
      <c r="J43" s="64">
        <v>43812</v>
      </c>
      <c r="K43" s="64">
        <v>43839</v>
      </c>
      <c r="L43" s="83" t="s">
        <v>77</v>
      </c>
      <c r="M43" s="84">
        <v>1</v>
      </c>
      <c r="N43" s="30"/>
      <c r="O43" s="197"/>
      <c r="P43" s="66"/>
      <c r="Q43" s="66"/>
      <c r="R43" s="66"/>
      <c r="S43" s="66"/>
      <c r="T43" s="66"/>
      <c r="U43" s="76"/>
      <c r="V43" s="76"/>
      <c r="W43" s="66"/>
      <c r="X43" s="66"/>
      <c r="Y43" s="66"/>
      <c r="Z43" s="66"/>
      <c r="AA43" s="66"/>
      <c r="AB43" s="76"/>
      <c r="AC43" s="76"/>
      <c r="AD43" s="66"/>
      <c r="AE43" s="66"/>
      <c r="AF43" s="66"/>
      <c r="AG43" s="66"/>
      <c r="AH43" s="66"/>
      <c r="AI43" s="76"/>
      <c r="AJ43" s="76"/>
      <c r="AK43" s="66"/>
      <c r="AL43" s="66"/>
      <c r="AM43" s="66"/>
      <c r="AN43" s="66"/>
      <c r="AO43" s="66"/>
      <c r="AP43" s="76"/>
      <c r="AQ43" s="76"/>
      <c r="AR43" s="66"/>
      <c r="AS43" s="66"/>
      <c r="AT43" s="66"/>
      <c r="AU43" s="66"/>
      <c r="AV43" s="66"/>
      <c r="AW43" s="76"/>
      <c r="AX43" s="76"/>
      <c r="AY43" s="66"/>
      <c r="AZ43" s="66"/>
      <c r="BA43" s="66"/>
      <c r="BB43" s="66"/>
      <c r="BC43" s="66"/>
      <c r="BD43" s="76"/>
      <c r="BE43" s="76"/>
      <c r="BF43" s="66"/>
      <c r="BG43" s="66"/>
      <c r="BH43" s="66"/>
      <c r="BI43" s="66"/>
      <c r="BJ43" s="66"/>
      <c r="BK43" s="76"/>
      <c r="BL43" s="76"/>
      <c r="BM43" s="66"/>
      <c r="BN43" s="66"/>
      <c r="BO43" s="66"/>
      <c r="BP43" s="66"/>
      <c r="BQ43" s="66"/>
      <c r="BR43" s="76"/>
      <c r="BS43" s="76"/>
      <c r="BT43" s="66"/>
      <c r="BU43" s="66"/>
      <c r="BV43" s="66"/>
      <c r="BW43" s="66"/>
      <c r="BX43" s="67"/>
    </row>
    <row r="44" spans="2:76" s="16" customFormat="1" ht="39" thickBot="1" x14ac:dyDescent="0.3">
      <c r="B44" s="246"/>
      <c r="C44" s="246"/>
      <c r="D44" s="243"/>
      <c r="E44" s="212"/>
      <c r="F44" s="212"/>
      <c r="G44" s="213"/>
      <c r="H44" s="88" t="s">
        <v>109</v>
      </c>
      <c r="I44" s="50" t="s">
        <v>282</v>
      </c>
      <c r="J44" s="97">
        <v>44012</v>
      </c>
      <c r="K44" s="59">
        <v>44054</v>
      </c>
      <c r="L44" s="83" t="s">
        <v>6</v>
      </c>
      <c r="M44" s="84"/>
      <c r="N44" s="80" t="s">
        <v>110</v>
      </c>
      <c r="O44" s="197"/>
      <c r="P44" s="66"/>
      <c r="Q44" s="66"/>
      <c r="R44" s="66"/>
      <c r="S44" s="66"/>
      <c r="T44" s="66"/>
      <c r="U44" s="76"/>
      <c r="V44" s="76"/>
      <c r="W44" s="66"/>
      <c r="X44" s="66"/>
      <c r="Y44" s="66"/>
      <c r="Z44" s="66"/>
      <c r="AA44" s="66"/>
      <c r="AB44" s="76"/>
      <c r="AC44" s="76"/>
      <c r="AD44" s="66"/>
      <c r="AE44" s="66"/>
      <c r="AF44" s="66"/>
      <c r="AG44" s="66"/>
      <c r="AH44" s="66"/>
      <c r="AI44" s="76"/>
      <c r="AJ44" s="76"/>
      <c r="AK44" s="92"/>
      <c r="AL44" s="92"/>
      <c r="AM44" s="92"/>
      <c r="AN44" s="92"/>
      <c r="AO44" s="92"/>
      <c r="AP44" s="76"/>
      <c r="AQ44" s="76"/>
      <c r="AR44" s="92"/>
      <c r="AS44" s="92"/>
      <c r="AT44" s="92"/>
      <c r="AU44" s="92"/>
      <c r="AV44" s="92"/>
      <c r="AW44" s="76"/>
      <c r="AX44" s="76"/>
      <c r="AY44" s="92"/>
      <c r="AZ44" s="92"/>
      <c r="BA44" s="92"/>
      <c r="BB44" s="92"/>
      <c r="BC44" s="92"/>
      <c r="BD44" s="76"/>
      <c r="BE44" s="76"/>
      <c r="BF44" s="66"/>
      <c r="BG44" s="66"/>
      <c r="BH44" s="66"/>
      <c r="BI44" s="66"/>
      <c r="BJ44" s="66"/>
      <c r="BK44" s="76"/>
      <c r="BL44" s="76"/>
      <c r="BM44" s="66"/>
      <c r="BN44" s="66"/>
      <c r="BO44" s="66"/>
      <c r="BP44" s="66"/>
      <c r="BQ44" s="66"/>
      <c r="BR44" s="76"/>
      <c r="BS44" s="76"/>
      <c r="BT44" s="66"/>
      <c r="BU44" s="66"/>
      <c r="BV44" s="66"/>
      <c r="BW44" s="66"/>
      <c r="BX44" s="67"/>
    </row>
    <row r="45" spans="2:76" s="16" customFormat="1" ht="39" thickBot="1" x14ac:dyDescent="0.3">
      <c r="B45" s="246"/>
      <c r="C45" s="246"/>
      <c r="D45" s="243"/>
      <c r="E45" s="212"/>
      <c r="F45" s="212"/>
      <c r="G45" s="213"/>
      <c r="H45" s="88" t="s">
        <v>111</v>
      </c>
      <c r="I45" s="50" t="s">
        <v>281</v>
      </c>
      <c r="J45" s="97">
        <v>44018</v>
      </c>
      <c r="K45" s="59">
        <v>44071</v>
      </c>
      <c r="L45" s="83" t="s">
        <v>112</v>
      </c>
      <c r="M45" s="84"/>
      <c r="N45" s="80" t="s">
        <v>110</v>
      </c>
      <c r="O45" s="197"/>
      <c r="P45" s="66"/>
      <c r="Q45" s="66"/>
      <c r="R45" s="66"/>
      <c r="S45" s="66"/>
      <c r="T45" s="66"/>
      <c r="U45" s="76"/>
      <c r="V45" s="76"/>
      <c r="W45" s="66"/>
      <c r="X45" s="66"/>
      <c r="Y45" s="66"/>
      <c r="Z45" s="66"/>
      <c r="AA45" s="66"/>
      <c r="AB45" s="76"/>
      <c r="AC45" s="76"/>
      <c r="AD45" s="66"/>
      <c r="AE45" s="66"/>
      <c r="AF45" s="66"/>
      <c r="AG45" s="66"/>
      <c r="AH45" s="66"/>
      <c r="AI45" s="76"/>
      <c r="AJ45" s="76"/>
      <c r="AK45" s="92"/>
      <c r="AL45" s="92"/>
      <c r="AM45" s="92"/>
      <c r="AN45" s="92"/>
      <c r="AO45" s="92"/>
      <c r="AP45" s="76"/>
      <c r="AQ45" s="76"/>
      <c r="AR45" s="92"/>
      <c r="AS45" s="92"/>
      <c r="AT45" s="92"/>
      <c r="AU45" s="92"/>
      <c r="AV45" s="92"/>
      <c r="AW45" s="76"/>
      <c r="AX45" s="76"/>
      <c r="AY45" s="92"/>
      <c r="AZ45" s="92"/>
      <c r="BA45" s="92"/>
      <c r="BB45" s="92"/>
      <c r="BC45" s="92"/>
      <c r="BD45" s="76"/>
      <c r="BE45" s="76"/>
      <c r="BF45" s="66"/>
      <c r="BG45" s="66"/>
      <c r="BH45" s="66"/>
      <c r="BI45" s="66"/>
      <c r="BJ45" s="66"/>
      <c r="BK45" s="76"/>
      <c r="BL45" s="76"/>
      <c r="BM45" s="66"/>
      <c r="BN45" s="66"/>
      <c r="BO45" s="66"/>
      <c r="BP45" s="66"/>
      <c r="BQ45" s="66"/>
      <c r="BR45" s="76"/>
      <c r="BS45" s="76"/>
      <c r="BT45" s="66"/>
      <c r="BU45" s="66"/>
      <c r="BV45" s="66"/>
      <c r="BW45" s="66"/>
      <c r="BX45" s="67"/>
    </row>
    <row r="46" spans="2:76" s="16" customFormat="1" ht="39" thickBot="1" x14ac:dyDescent="0.3">
      <c r="B46" s="246"/>
      <c r="C46" s="246"/>
      <c r="D46" s="243"/>
      <c r="E46" s="212"/>
      <c r="F46" s="212"/>
      <c r="G46" s="213"/>
      <c r="H46" s="88" t="s">
        <v>113</v>
      </c>
      <c r="I46" s="50" t="s">
        <v>304</v>
      </c>
      <c r="J46" s="97">
        <v>44012</v>
      </c>
      <c r="K46" s="59">
        <v>44042</v>
      </c>
      <c r="L46" s="83" t="s">
        <v>195</v>
      </c>
      <c r="M46" s="84"/>
      <c r="N46" s="80" t="s">
        <v>110</v>
      </c>
      <c r="O46" s="197"/>
      <c r="P46" s="66"/>
      <c r="Q46" s="66"/>
      <c r="R46" s="66"/>
      <c r="S46" s="66"/>
      <c r="T46" s="66"/>
      <c r="U46" s="76"/>
      <c r="V46" s="76"/>
      <c r="W46" s="66"/>
      <c r="X46" s="66"/>
      <c r="Y46" s="66"/>
      <c r="Z46" s="66"/>
      <c r="AA46" s="66"/>
      <c r="AB46" s="76"/>
      <c r="AC46" s="76"/>
      <c r="AD46" s="66"/>
      <c r="AE46" s="66"/>
      <c r="AF46" s="66"/>
      <c r="AG46" s="66"/>
      <c r="AH46" s="66"/>
      <c r="AI46" s="76"/>
      <c r="AJ46" s="76"/>
      <c r="AK46" s="92"/>
      <c r="AL46" s="92"/>
      <c r="AM46" s="92"/>
      <c r="AN46" s="92"/>
      <c r="AO46" s="92"/>
      <c r="AP46" s="76"/>
      <c r="AQ46" s="76"/>
      <c r="AR46" s="92"/>
      <c r="AS46" s="92"/>
      <c r="AT46" s="92"/>
      <c r="AU46" s="92"/>
      <c r="AV46" s="92"/>
      <c r="AW46" s="76"/>
      <c r="AX46" s="76"/>
      <c r="AY46" s="92"/>
      <c r="AZ46" s="92"/>
      <c r="BA46" s="92"/>
      <c r="BB46" s="92"/>
      <c r="BC46" s="92"/>
      <c r="BD46" s="76"/>
      <c r="BE46" s="76"/>
      <c r="BF46" s="66"/>
      <c r="BG46" s="66"/>
      <c r="BH46" s="66"/>
      <c r="BI46" s="66"/>
      <c r="BJ46" s="66"/>
      <c r="BK46" s="76"/>
      <c r="BL46" s="76"/>
      <c r="BM46" s="66"/>
      <c r="BN46" s="66"/>
      <c r="BO46" s="66"/>
      <c r="BP46" s="66"/>
      <c r="BQ46" s="66"/>
      <c r="BR46" s="76"/>
      <c r="BS46" s="76"/>
      <c r="BT46" s="66"/>
      <c r="BU46" s="66"/>
      <c r="BV46" s="66"/>
      <c r="BW46" s="66"/>
      <c r="BX46" s="67"/>
    </row>
    <row r="47" spans="2:76" s="16" customFormat="1" ht="39" thickBot="1" x14ac:dyDescent="0.3">
      <c r="B47" s="246"/>
      <c r="C47" s="246"/>
      <c r="D47" s="243"/>
      <c r="E47" s="212"/>
      <c r="F47" s="212"/>
      <c r="G47" s="213"/>
      <c r="H47" s="88" t="s">
        <v>114</v>
      </c>
      <c r="I47" s="50" t="s">
        <v>57</v>
      </c>
      <c r="J47" s="97">
        <v>44018</v>
      </c>
      <c r="K47" s="59">
        <v>44050</v>
      </c>
      <c r="L47" s="83" t="s">
        <v>60</v>
      </c>
      <c r="M47" s="84"/>
      <c r="N47" s="80" t="s">
        <v>110</v>
      </c>
      <c r="O47" s="197"/>
      <c r="P47" s="66"/>
      <c r="Q47" s="66"/>
      <c r="R47" s="66"/>
      <c r="S47" s="66"/>
      <c r="T47" s="66"/>
      <c r="U47" s="76"/>
      <c r="V47" s="76"/>
      <c r="W47" s="66"/>
      <c r="X47" s="66"/>
      <c r="Y47" s="66"/>
      <c r="Z47" s="66"/>
      <c r="AA47" s="66"/>
      <c r="AB47" s="76"/>
      <c r="AC47" s="76"/>
      <c r="AD47" s="66"/>
      <c r="AE47" s="66"/>
      <c r="AF47" s="66"/>
      <c r="AG47" s="66"/>
      <c r="AH47" s="66"/>
      <c r="AI47" s="76"/>
      <c r="AJ47" s="76"/>
      <c r="AK47" s="92"/>
      <c r="AL47" s="92"/>
      <c r="AM47" s="92"/>
      <c r="AN47" s="92"/>
      <c r="AO47" s="92"/>
      <c r="AP47" s="76"/>
      <c r="AQ47" s="76"/>
      <c r="AR47" s="92"/>
      <c r="AS47" s="92"/>
      <c r="AT47" s="92"/>
      <c r="AU47" s="92"/>
      <c r="AV47" s="92"/>
      <c r="AW47" s="76"/>
      <c r="AX47" s="76"/>
      <c r="AY47" s="92"/>
      <c r="AZ47" s="92"/>
      <c r="BA47" s="92"/>
      <c r="BB47" s="92"/>
      <c r="BC47" s="92"/>
      <c r="BD47" s="76"/>
      <c r="BE47" s="76"/>
      <c r="BF47" s="66"/>
      <c r="BG47" s="66"/>
      <c r="BH47" s="66"/>
      <c r="BI47" s="66"/>
      <c r="BJ47" s="66"/>
      <c r="BK47" s="76"/>
      <c r="BL47" s="76"/>
      <c r="BM47" s="66"/>
      <c r="BN47" s="66"/>
      <c r="BO47" s="66"/>
      <c r="BP47" s="66"/>
      <c r="BQ47" s="66"/>
      <c r="BR47" s="76"/>
      <c r="BS47" s="76"/>
      <c r="BT47" s="66"/>
      <c r="BU47" s="66"/>
      <c r="BV47" s="66"/>
      <c r="BW47" s="66"/>
      <c r="BX47" s="67"/>
    </row>
    <row r="48" spans="2:76" s="16" customFormat="1" ht="39" thickBot="1" x14ac:dyDescent="0.3">
      <c r="B48" s="246"/>
      <c r="C48" s="246"/>
      <c r="D48" s="243"/>
      <c r="E48" s="212"/>
      <c r="F48" s="212"/>
      <c r="G48" s="213"/>
      <c r="H48" s="88" t="s">
        <v>115</v>
      </c>
      <c r="I48" s="50" t="s">
        <v>282</v>
      </c>
      <c r="J48" s="97">
        <v>44012</v>
      </c>
      <c r="K48" s="59">
        <v>44042</v>
      </c>
      <c r="L48" s="83" t="s">
        <v>116</v>
      </c>
      <c r="M48" s="84"/>
      <c r="N48" s="80" t="s">
        <v>110</v>
      </c>
      <c r="O48" s="197"/>
      <c r="P48" s="66"/>
      <c r="Q48" s="66"/>
      <c r="R48" s="66"/>
      <c r="S48" s="66"/>
      <c r="T48" s="66"/>
      <c r="U48" s="76"/>
      <c r="V48" s="76"/>
      <c r="W48" s="66"/>
      <c r="X48" s="66"/>
      <c r="Y48" s="66"/>
      <c r="Z48" s="66"/>
      <c r="AA48" s="66"/>
      <c r="AB48" s="76"/>
      <c r="AC48" s="76"/>
      <c r="AD48" s="66"/>
      <c r="AE48" s="66"/>
      <c r="AF48" s="66"/>
      <c r="AG48" s="66"/>
      <c r="AH48" s="66"/>
      <c r="AI48" s="76"/>
      <c r="AJ48" s="76"/>
      <c r="AK48" s="92"/>
      <c r="AL48" s="92"/>
      <c r="AM48" s="92"/>
      <c r="AN48" s="92"/>
      <c r="AO48" s="92"/>
      <c r="AP48" s="76"/>
      <c r="AQ48" s="76"/>
      <c r="AR48" s="92"/>
      <c r="AS48" s="92"/>
      <c r="AT48" s="92"/>
      <c r="AU48" s="92"/>
      <c r="AV48" s="92"/>
      <c r="AW48" s="76"/>
      <c r="AX48" s="76"/>
      <c r="AY48" s="92"/>
      <c r="AZ48" s="92"/>
      <c r="BA48" s="92"/>
      <c r="BB48" s="92"/>
      <c r="BC48" s="92"/>
      <c r="BD48" s="76"/>
      <c r="BE48" s="76"/>
      <c r="BF48" s="66"/>
      <c r="BG48" s="66"/>
      <c r="BH48" s="66"/>
      <c r="BI48" s="66"/>
      <c r="BJ48" s="66"/>
      <c r="BK48" s="76"/>
      <c r="BL48" s="76"/>
      <c r="BM48" s="66"/>
      <c r="BN48" s="66"/>
      <c r="BO48" s="66"/>
      <c r="BP48" s="66"/>
      <c r="BQ48" s="66"/>
      <c r="BR48" s="76"/>
      <c r="BS48" s="76"/>
      <c r="BT48" s="66"/>
      <c r="BU48" s="66"/>
      <c r="BV48" s="66"/>
      <c r="BW48" s="66"/>
      <c r="BX48" s="67"/>
    </row>
    <row r="49" spans="2:76" s="16" customFormat="1" ht="39" thickBot="1" x14ac:dyDescent="0.3">
      <c r="B49" s="246"/>
      <c r="C49" s="246"/>
      <c r="D49" s="243"/>
      <c r="E49" s="212"/>
      <c r="F49" s="212"/>
      <c r="G49" s="213"/>
      <c r="H49" s="88" t="s">
        <v>117</v>
      </c>
      <c r="I49" s="50" t="s">
        <v>218</v>
      </c>
      <c r="J49" s="97">
        <v>44012</v>
      </c>
      <c r="K49" s="59">
        <v>44042</v>
      </c>
      <c r="L49" s="83" t="s">
        <v>118</v>
      </c>
      <c r="M49" s="84"/>
      <c r="N49" s="80" t="s">
        <v>110</v>
      </c>
      <c r="O49" s="197"/>
      <c r="P49" s="66"/>
      <c r="Q49" s="66"/>
      <c r="R49" s="66"/>
      <c r="S49" s="66"/>
      <c r="T49" s="66"/>
      <c r="U49" s="76"/>
      <c r="V49" s="76"/>
      <c r="W49" s="66"/>
      <c r="X49" s="66"/>
      <c r="Y49" s="66"/>
      <c r="Z49" s="66"/>
      <c r="AA49" s="66"/>
      <c r="AB49" s="76"/>
      <c r="AC49" s="76"/>
      <c r="AD49" s="66"/>
      <c r="AE49" s="66"/>
      <c r="AF49" s="66"/>
      <c r="AG49" s="66"/>
      <c r="AH49" s="66"/>
      <c r="AI49" s="76"/>
      <c r="AJ49" s="76"/>
      <c r="AK49" s="92"/>
      <c r="AL49" s="92"/>
      <c r="AM49" s="92"/>
      <c r="AN49" s="92"/>
      <c r="AO49" s="92"/>
      <c r="AP49" s="76"/>
      <c r="AQ49" s="76"/>
      <c r="AR49" s="92"/>
      <c r="AS49" s="92"/>
      <c r="AT49" s="92"/>
      <c r="AU49" s="92"/>
      <c r="AV49" s="92"/>
      <c r="AW49" s="76"/>
      <c r="AX49" s="76"/>
      <c r="AY49" s="92"/>
      <c r="AZ49" s="92"/>
      <c r="BA49" s="92"/>
      <c r="BB49" s="92"/>
      <c r="BC49" s="92"/>
      <c r="BD49" s="76"/>
      <c r="BE49" s="76"/>
      <c r="BF49" s="66"/>
      <c r="BG49" s="66"/>
      <c r="BH49" s="66"/>
      <c r="BI49" s="66"/>
      <c r="BJ49" s="66"/>
      <c r="BK49" s="76"/>
      <c r="BL49" s="76"/>
      <c r="BM49" s="66"/>
      <c r="BN49" s="66"/>
      <c r="BO49" s="66"/>
      <c r="BP49" s="66"/>
      <c r="BQ49" s="66"/>
      <c r="BR49" s="76"/>
      <c r="BS49" s="76"/>
      <c r="BT49" s="66"/>
      <c r="BU49" s="66"/>
      <c r="BV49" s="66"/>
      <c r="BW49" s="66"/>
      <c r="BX49" s="67"/>
    </row>
    <row r="50" spans="2:76" s="16" customFormat="1" ht="30.75" customHeight="1" thickBot="1" x14ac:dyDescent="0.3">
      <c r="B50" s="246"/>
      <c r="C50" s="246"/>
      <c r="D50" s="243"/>
      <c r="E50" s="212"/>
      <c r="F50" s="212"/>
      <c r="G50" s="213"/>
      <c r="H50" s="43" t="s">
        <v>119</v>
      </c>
      <c r="I50" s="44" t="s">
        <v>120</v>
      </c>
      <c r="J50" s="98">
        <v>44057</v>
      </c>
      <c r="K50" s="98">
        <v>44060</v>
      </c>
      <c r="L50" s="46" t="s">
        <v>310</v>
      </c>
      <c r="M50" s="47"/>
      <c r="N50" s="48"/>
      <c r="O50" s="197"/>
      <c r="P50" s="66"/>
      <c r="Q50" s="66"/>
      <c r="R50" s="66"/>
      <c r="S50" s="66"/>
      <c r="T50" s="66"/>
      <c r="U50" s="76"/>
      <c r="V50" s="76"/>
      <c r="W50" s="66"/>
      <c r="X50" s="66"/>
      <c r="Y50" s="66"/>
      <c r="Z50" s="66"/>
      <c r="AA50" s="66"/>
      <c r="AB50" s="76"/>
      <c r="AC50" s="76"/>
      <c r="AD50" s="66"/>
      <c r="AE50" s="66"/>
      <c r="AF50" s="66"/>
      <c r="AG50" s="66"/>
      <c r="AH50" s="66"/>
      <c r="AI50" s="76"/>
      <c r="AJ50" s="76"/>
      <c r="AK50" s="66"/>
      <c r="AL50" s="66"/>
      <c r="AM50" s="66"/>
      <c r="AN50" s="66"/>
      <c r="AO50" s="66"/>
      <c r="AP50" s="76"/>
      <c r="AQ50" s="76"/>
      <c r="AR50" s="66"/>
      <c r="AS50" s="66"/>
      <c r="AT50" s="66"/>
      <c r="AU50" s="66"/>
      <c r="AV50" s="66"/>
      <c r="AW50" s="76"/>
      <c r="AX50" s="76"/>
      <c r="AY50" s="66"/>
      <c r="AZ50" s="66"/>
      <c r="BA50" s="66"/>
      <c r="BB50" s="66"/>
      <c r="BC50" s="66"/>
      <c r="BD50" s="76"/>
      <c r="BE50" s="76"/>
      <c r="BF50" s="92"/>
      <c r="BG50" s="92"/>
      <c r="BH50" s="66"/>
      <c r="BI50" s="66"/>
      <c r="BJ50" s="66"/>
      <c r="BK50" s="76"/>
      <c r="BL50" s="76"/>
      <c r="BM50" s="66"/>
      <c r="BN50" s="66"/>
      <c r="BO50" s="66"/>
      <c r="BP50" s="66"/>
      <c r="BQ50" s="66"/>
      <c r="BR50" s="76"/>
      <c r="BS50" s="76"/>
      <c r="BT50" s="66"/>
      <c r="BU50" s="66"/>
      <c r="BV50" s="66"/>
      <c r="BW50" s="66"/>
      <c r="BX50" s="67"/>
    </row>
    <row r="51" spans="2:76" s="16" customFormat="1" ht="163.5" customHeight="1" thickBot="1" x14ac:dyDescent="0.3">
      <c r="B51" s="247"/>
      <c r="C51" s="247"/>
      <c r="D51" s="244"/>
      <c r="E51" s="212"/>
      <c r="F51" s="80" t="s">
        <v>121</v>
      </c>
      <c r="G51" s="213"/>
      <c r="H51" s="88" t="s">
        <v>122</v>
      </c>
      <c r="I51" s="50" t="s">
        <v>219</v>
      </c>
      <c r="J51" s="59">
        <v>44018</v>
      </c>
      <c r="K51" s="59">
        <v>44048</v>
      </c>
      <c r="L51" s="83" t="s">
        <v>72</v>
      </c>
      <c r="M51" s="84"/>
      <c r="N51" s="80" t="s">
        <v>123</v>
      </c>
      <c r="O51" s="198"/>
      <c r="P51" s="66"/>
      <c r="Q51" s="66"/>
      <c r="R51" s="66"/>
      <c r="S51" s="66"/>
      <c r="T51" s="66"/>
      <c r="U51" s="76"/>
      <c r="V51" s="76"/>
      <c r="W51" s="66"/>
      <c r="X51" s="66"/>
      <c r="Y51" s="66"/>
      <c r="Z51" s="66"/>
      <c r="AA51" s="66"/>
      <c r="AB51" s="76"/>
      <c r="AC51" s="76"/>
      <c r="AD51" s="66"/>
      <c r="AE51" s="66"/>
      <c r="AF51" s="66"/>
      <c r="AG51" s="66"/>
      <c r="AH51" s="66"/>
      <c r="AI51" s="76"/>
      <c r="AJ51" s="76"/>
      <c r="AK51" s="92"/>
      <c r="AL51" s="92"/>
      <c r="AM51" s="92"/>
      <c r="AN51" s="92"/>
      <c r="AO51" s="92"/>
      <c r="AP51" s="76"/>
      <c r="AQ51" s="76"/>
      <c r="AR51" s="92"/>
      <c r="AS51" s="92"/>
      <c r="AT51" s="92"/>
      <c r="AU51" s="92"/>
      <c r="AV51" s="92"/>
      <c r="AW51" s="76"/>
      <c r="AX51" s="76"/>
      <c r="AY51" s="92"/>
      <c r="AZ51" s="92"/>
      <c r="BA51" s="92"/>
      <c r="BB51" s="92"/>
      <c r="BC51" s="92"/>
      <c r="BD51" s="76"/>
      <c r="BE51" s="76"/>
      <c r="BF51" s="66"/>
      <c r="BG51" s="66"/>
      <c r="BH51" s="66"/>
      <c r="BI51" s="66"/>
      <c r="BJ51" s="66"/>
      <c r="BK51" s="76"/>
      <c r="BL51" s="76"/>
      <c r="BM51" s="66"/>
      <c r="BN51" s="66"/>
      <c r="BO51" s="66"/>
      <c r="BP51" s="66"/>
      <c r="BQ51" s="66"/>
      <c r="BR51" s="76"/>
      <c r="BS51" s="76"/>
      <c r="BT51" s="66"/>
      <c r="BU51" s="66"/>
      <c r="BV51" s="66"/>
      <c r="BW51" s="66"/>
      <c r="BX51" s="67"/>
    </row>
    <row r="52" spans="2:76" ht="10.5" customHeight="1" thickBot="1" x14ac:dyDescent="0.3">
      <c r="B52" s="36"/>
      <c r="C52" s="36"/>
      <c r="D52" s="36"/>
      <c r="E52" s="36"/>
      <c r="F52" s="37"/>
      <c r="G52" s="38"/>
      <c r="H52" s="39"/>
      <c r="I52" s="40"/>
      <c r="J52" s="41"/>
      <c r="K52" s="41"/>
      <c r="L52" s="34"/>
      <c r="M52" s="36"/>
      <c r="N52" s="34"/>
      <c r="O52" s="35"/>
      <c r="P52" s="66"/>
      <c r="Q52" s="66"/>
      <c r="R52" s="66"/>
      <c r="S52" s="66"/>
      <c r="T52" s="66"/>
      <c r="U52" s="76"/>
      <c r="V52" s="76"/>
      <c r="W52" s="66"/>
      <c r="X52" s="66"/>
      <c r="Y52" s="66"/>
      <c r="Z52" s="66"/>
      <c r="AA52" s="66"/>
      <c r="AB52" s="76"/>
      <c r="AC52" s="76"/>
      <c r="AD52" s="66"/>
      <c r="AE52" s="66"/>
      <c r="AF52" s="66"/>
      <c r="AG52" s="66"/>
      <c r="AH52" s="66"/>
      <c r="AI52" s="76"/>
      <c r="AJ52" s="76"/>
      <c r="AK52" s="66"/>
      <c r="AL52" s="66"/>
      <c r="AM52" s="66"/>
      <c r="AN52" s="66"/>
      <c r="AO52" s="66"/>
      <c r="AP52" s="76"/>
      <c r="AQ52" s="76"/>
      <c r="AR52" s="66"/>
      <c r="AS52" s="66"/>
      <c r="AT52" s="66"/>
      <c r="AU52" s="66"/>
      <c r="AV52" s="66"/>
      <c r="AW52" s="76"/>
      <c r="AX52" s="76"/>
      <c r="AY52" s="66"/>
      <c r="AZ52" s="66"/>
      <c r="BA52" s="66"/>
      <c r="BB52" s="66"/>
      <c r="BC52" s="66"/>
      <c r="BD52" s="76"/>
      <c r="BE52" s="76"/>
      <c r="BF52" s="66"/>
      <c r="BG52" s="66"/>
      <c r="BH52" s="66"/>
      <c r="BI52" s="66"/>
      <c r="BJ52" s="66"/>
      <c r="BK52" s="76"/>
      <c r="BL52" s="76"/>
      <c r="BM52" s="66"/>
      <c r="BN52" s="66"/>
      <c r="BO52" s="66"/>
      <c r="BP52" s="66"/>
      <c r="BQ52" s="66"/>
      <c r="BR52" s="76"/>
      <c r="BS52" s="76"/>
      <c r="BT52" s="66"/>
      <c r="BU52" s="66"/>
      <c r="BV52" s="66"/>
      <c r="BW52" s="66"/>
      <c r="BX52" s="67"/>
    </row>
    <row r="53" spans="2:76" ht="39" thickBot="1" x14ac:dyDescent="0.3">
      <c r="B53" s="107" t="s">
        <v>198</v>
      </c>
      <c r="C53" s="108" t="s">
        <v>199</v>
      </c>
      <c r="D53" s="108" t="s">
        <v>10</v>
      </c>
      <c r="E53" s="109" t="s">
        <v>11</v>
      </c>
      <c r="F53" s="106" t="s">
        <v>12</v>
      </c>
      <c r="G53" s="106" t="s">
        <v>13</v>
      </c>
      <c r="H53" s="85" t="s">
        <v>14</v>
      </c>
      <c r="I53" s="70" t="s">
        <v>15</v>
      </c>
      <c r="J53" s="85" t="s">
        <v>16</v>
      </c>
      <c r="K53" s="85" t="s">
        <v>17</v>
      </c>
      <c r="L53" s="71" t="s">
        <v>18</v>
      </c>
      <c r="M53" s="85" t="s">
        <v>19</v>
      </c>
      <c r="N53" s="85" t="s">
        <v>20</v>
      </c>
      <c r="O53" s="85" t="s">
        <v>21</v>
      </c>
      <c r="P53" s="78" t="s">
        <v>4</v>
      </c>
      <c r="Q53" s="73" t="s">
        <v>5</v>
      </c>
      <c r="R53" s="73" t="s">
        <v>5</v>
      </c>
      <c r="S53" s="73" t="s">
        <v>0</v>
      </c>
      <c r="T53" s="74" t="s">
        <v>1</v>
      </c>
      <c r="U53" s="75" t="s">
        <v>2</v>
      </c>
      <c r="V53" s="75" t="s">
        <v>3</v>
      </c>
      <c r="W53" s="72" t="s">
        <v>4</v>
      </c>
      <c r="X53" s="73" t="s">
        <v>5</v>
      </c>
      <c r="Y53" s="73" t="s">
        <v>5</v>
      </c>
      <c r="Z53" s="73" t="s">
        <v>0</v>
      </c>
      <c r="AA53" s="74" t="s">
        <v>1</v>
      </c>
      <c r="AB53" s="75" t="s">
        <v>2</v>
      </c>
      <c r="AC53" s="75" t="s">
        <v>3</v>
      </c>
      <c r="AD53" s="72" t="s">
        <v>4</v>
      </c>
      <c r="AE53" s="73" t="s">
        <v>5</v>
      </c>
      <c r="AF53" s="73" t="s">
        <v>5</v>
      </c>
      <c r="AG53" s="73" t="s">
        <v>0</v>
      </c>
      <c r="AH53" s="74" t="s">
        <v>1</v>
      </c>
      <c r="AI53" s="75" t="s">
        <v>2</v>
      </c>
      <c r="AJ53" s="75" t="s">
        <v>3</v>
      </c>
      <c r="AK53" s="72" t="s">
        <v>4</v>
      </c>
      <c r="AL53" s="73" t="s">
        <v>5</v>
      </c>
      <c r="AM53" s="73" t="s">
        <v>5</v>
      </c>
      <c r="AN53" s="73" t="s">
        <v>0</v>
      </c>
      <c r="AO53" s="74" t="s">
        <v>1</v>
      </c>
      <c r="AP53" s="75" t="s">
        <v>2</v>
      </c>
      <c r="AQ53" s="75" t="s">
        <v>3</v>
      </c>
      <c r="AR53" s="72" t="s">
        <v>4</v>
      </c>
      <c r="AS53" s="73" t="s">
        <v>5</v>
      </c>
      <c r="AT53" s="73" t="s">
        <v>5</v>
      </c>
      <c r="AU53" s="73" t="s">
        <v>0</v>
      </c>
      <c r="AV53" s="74" t="s">
        <v>1</v>
      </c>
      <c r="AW53" s="75" t="s">
        <v>2</v>
      </c>
      <c r="AX53" s="75" t="s">
        <v>3</v>
      </c>
      <c r="AY53" s="72" t="s">
        <v>4</v>
      </c>
      <c r="AZ53" s="73" t="s">
        <v>5</v>
      </c>
      <c r="BA53" s="73" t="s">
        <v>5</v>
      </c>
      <c r="BB53" s="73" t="s">
        <v>0</v>
      </c>
      <c r="BC53" s="74" t="s">
        <v>1</v>
      </c>
      <c r="BD53" s="75" t="s">
        <v>2</v>
      </c>
      <c r="BE53" s="75" t="s">
        <v>3</v>
      </c>
      <c r="BF53" s="72" t="s">
        <v>4</v>
      </c>
      <c r="BG53" s="73" t="s">
        <v>5</v>
      </c>
      <c r="BH53" s="73" t="s">
        <v>5</v>
      </c>
      <c r="BI53" s="73" t="s">
        <v>0</v>
      </c>
      <c r="BJ53" s="74" t="s">
        <v>1</v>
      </c>
      <c r="BK53" s="75" t="s">
        <v>2</v>
      </c>
      <c r="BL53" s="75" t="s">
        <v>3</v>
      </c>
      <c r="BM53" s="72" t="s">
        <v>4</v>
      </c>
      <c r="BN53" s="73" t="s">
        <v>5</v>
      </c>
      <c r="BO53" s="73" t="s">
        <v>5</v>
      </c>
      <c r="BP53" s="73" t="s">
        <v>0</v>
      </c>
      <c r="BQ53" s="74" t="s">
        <v>1</v>
      </c>
      <c r="BR53" s="75" t="s">
        <v>2</v>
      </c>
      <c r="BS53" s="75" t="s">
        <v>3</v>
      </c>
      <c r="BT53" s="72" t="s">
        <v>4</v>
      </c>
      <c r="BU53" s="73" t="s">
        <v>5</v>
      </c>
      <c r="BV53" s="73" t="s">
        <v>5</v>
      </c>
      <c r="BW53" s="73" t="s">
        <v>0</v>
      </c>
      <c r="BX53" s="74" t="s">
        <v>1</v>
      </c>
    </row>
    <row r="54" spans="2:76" ht="12.75" customHeight="1" thickBot="1" x14ac:dyDescent="0.3">
      <c r="B54" s="208" t="s">
        <v>23</v>
      </c>
      <c r="C54" s="209"/>
      <c r="D54" s="209"/>
      <c r="E54" s="209"/>
      <c r="F54" s="210"/>
      <c r="G54" s="208" t="s">
        <v>23</v>
      </c>
      <c r="H54" s="209"/>
      <c r="I54" s="210"/>
      <c r="J54" s="11"/>
      <c r="K54" s="11"/>
      <c r="L54" s="12"/>
      <c r="M54" s="13"/>
      <c r="N54" s="14"/>
      <c r="O54" s="49"/>
      <c r="P54" s="105">
        <v>1</v>
      </c>
      <c r="Q54" s="105">
        <v>2</v>
      </c>
      <c r="R54" s="105">
        <v>3</v>
      </c>
      <c r="S54" s="105">
        <v>4</v>
      </c>
      <c r="T54" s="105">
        <v>5</v>
      </c>
      <c r="U54" s="75">
        <v>6</v>
      </c>
      <c r="V54" s="75">
        <v>7</v>
      </c>
      <c r="W54" s="105">
        <v>8</v>
      </c>
      <c r="X54" s="105">
        <v>9</v>
      </c>
      <c r="Y54" s="105">
        <v>10</v>
      </c>
      <c r="Z54" s="105">
        <v>11</v>
      </c>
      <c r="AA54" s="105">
        <v>12</v>
      </c>
      <c r="AB54" s="75">
        <v>13</v>
      </c>
      <c r="AC54" s="75">
        <v>14</v>
      </c>
      <c r="AD54" s="105">
        <v>15</v>
      </c>
      <c r="AE54" s="105">
        <v>16</v>
      </c>
      <c r="AF54" s="105">
        <v>17</v>
      </c>
      <c r="AG54" s="105">
        <v>18</v>
      </c>
      <c r="AH54" s="105">
        <v>19</v>
      </c>
      <c r="AI54" s="75">
        <v>20</v>
      </c>
      <c r="AJ54" s="75">
        <v>21</v>
      </c>
      <c r="AK54" s="105">
        <v>22</v>
      </c>
      <c r="AL54" s="105">
        <v>23</v>
      </c>
      <c r="AM54" s="105">
        <v>24</v>
      </c>
      <c r="AN54" s="105">
        <v>25</v>
      </c>
      <c r="AO54" s="105">
        <v>26</v>
      </c>
      <c r="AP54" s="75">
        <v>27</v>
      </c>
      <c r="AQ54" s="75">
        <v>28</v>
      </c>
      <c r="AR54" s="105">
        <v>29</v>
      </c>
      <c r="AS54" s="105">
        <v>30</v>
      </c>
      <c r="AT54" s="105">
        <v>1</v>
      </c>
      <c r="AU54" s="105">
        <v>2</v>
      </c>
      <c r="AV54" s="105">
        <v>3</v>
      </c>
      <c r="AW54" s="75">
        <v>4</v>
      </c>
      <c r="AX54" s="75">
        <v>5</v>
      </c>
      <c r="AY54" s="105">
        <v>6</v>
      </c>
      <c r="AZ54" s="105">
        <v>7</v>
      </c>
      <c r="BA54" s="105">
        <v>8</v>
      </c>
      <c r="BB54" s="105">
        <v>9</v>
      </c>
      <c r="BC54" s="105">
        <v>10</v>
      </c>
      <c r="BD54" s="75">
        <v>11</v>
      </c>
      <c r="BE54" s="75">
        <v>12</v>
      </c>
      <c r="BF54" s="105">
        <v>13</v>
      </c>
      <c r="BG54" s="105">
        <v>14</v>
      </c>
      <c r="BH54" s="105">
        <v>15</v>
      </c>
      <c r="BI54" s="105">
        <v>16</v>
      </c>
      <c r="BJ54" s="105">
        <v>17</v>
      </c>
      <c r="BK54" s="75">
        <v>18</v>
      </c>
      <c r="BL54" s="75">
        <v>19</v>
      </c>
      <c r="BM54" s="105">
        <v>20</v>
      </c>
      <c r="BN54" s="105">
        <v>21</v>
      </c>
      <c r="BO54" s="105">
        <v>22</v>
      </c>
      <c r="BP54" s="105">
        <v>23</v>
      </c>
      <c r="BQ54" s="105">
        <v>24</v>
      </c>
      <c r="BR54" s="75">
        <v>25</v>
      </c>
      <c r="BS54" s="75">
        <v>26</v>
      </c>
      <c r="BT54" s="105">
        <v>27</v>
      </c>
      <c r="BU54" s="105">
        <v>28</v>
      </c>
      <c r="BV54" s="105">
        <v>29</v>
      </c>
      <c r="BW54" s="105">
        <v>30</v>
      </c>
      <c r="BX54" s="105">
        <v>31</v>
      </c>
    </row>
    <row r="55" spans="2:76" s="16" customFormat="1" ht="42" customHeight="1" thickBot="1" x14ac:dyDescent="0.3">
      <c r="B55" s="236">
        <v>45082</v>
      </c>
      <c r="C55" s="236"/>
      <c r="D55" s="242" t="s">
        <v>24</v>
      </c>
      <c r="E55" s="212" t="s">
        <v>25</v>
      </c>
      <c r="F55" s="80" t="s">
        <v>124</v>
      </c>
      <c r="G55" s="213" t="s">
        <v>88</v>
      </c>
      <c r="H55" s="88" t="s">
        <v>125</v>
      </c>
      <c r="I55" s="184"/>
      <c r="J55" s="183"/>
      <c r="K55" s="183"/>
      <c r="L55" s="185"/>
      <c r="M55" s="81"/>
      <c r="N55" s="83"/>
      <c r="O55" s="196">
        <v>34000</v>
      </c>
      <c r="P55" s="66"/>
      <c r="Q55" s="66"/>
      <c r="R55" s="66"/>
      <c r="S55" s="66"/>
      <c r="T55" s="66"/>
      <c r="U55" s="76"/>
      <c r="V55" s="76"/>
      <c r="W55" s="66"/>
      <c r="X55" s="66"/>
      <c r="Y55" s="66"/>
      <c r="Z55" s="66"/>
      <c r="AA55" s="66"/>
      <c r="AB55" s="76"/>
      <c r="AC55" s="76"/>
      <c r="AD55" s="66"/>
      <c r="AE55" s="66"/>
      <c r="AF55" s="66"/>
      <c r="AG55" s="66"/>
      <c r="AH55" s="66"/>
      <c r="AI55" s="76"/>
      <c r="AJ55" s="76"/>
      <c r="AK55" s="66"/>
      <c r="AL55" s="66"/>
      <c r="AM55" s="66"/>
      <c r="AN55" s="66"/>
      <c r="AO55" s="66"/>
      <c r="AP55" s="76"/>
      <c r="AQ55" s="76"/>
      <c r="AR55" s="66"/>
      <c r="AS55" s="66"/>
      <c r="AT55" s="66"/>
      <c r="AU55" s="66"/>
      <c r="AV55" s="66"/>
      <c r="AW55" s="76"/>
      <c r="AX55" s="76"/>
      <c r="AY55" s="66"/>
      <c r="AZ55" s="66"/>
      <c r="BA55" s="66"/>
      <c r="BB55" s="66"/>
      <c r="BC55" s="66"/>
      <c r="BD55" s="76"/>
      <c r="BE55" s="76"/>
      <c r="BF55" s="66"/>
      <c r="BG55" s="66"/>
      <c r="BH55" s="66"/>
      <c r="BI55" s="66"/>
      <c r="BJ55" s="66"/>
      <c r="BK55" s="76"/>
      <c r="BL55" s="76"/>
      <c r="BM55" s="66"/>
      <c r="BN55" s="66"/>
      <c r="BO55" s="66"/>
      <c r="BP55" s="66"/>
      <c r="BQ55" s="66"/>
      <c r="BR55" s="76"/>
      <c r="BS55" s="76"/>
      <c r="BT55" s="66"/>
      <c r="BU55" s="66"/>
      <c r="BV55" s="66"/>
      <c r="BW55" s="66"/>
      <c r="BX55" s="67"/>
    </row>
    <row r="56" spans="2:76" s="16" customFormat="1" ht="41.25" customHeight="1" thickBot="1" x14ac:dyDescent="0.3">
      <c r="B56" s="237"/>
      <c r="C56" s="237"/>
      <c r="D56" s="243"/>
      <c r="E56" s="212"/>
      <c r="F56" s="80" t="s">
        <v>126</v>
      </c>
      <c r="G56" s="213"/>
      <c r="H56" s="88" t="s">
        <v>127</v>
      </c>
      <c r="I56" s="82" t="s">
        <v>63</v>
      </c>
      <c r="J56" s="17">
        <v>43936</v>
      </c>
      <c r="K56" s="17">
        <v>43950</v>
      </c>
      <c r="L56" s="83" t="s">
        <v>179</v>
      </c>
      <c r="M56" s="84">
        <v>1</v>
      </c>
      <c r="N56" s="83"/>
      <c r="O56" s="197"/>
      <c r="P56" s="66"/>
      <c r="Q56" s="66"/>
      <c r="R56" s="66"/>
      <c r="S56" s="66"/>
      <c r="T56" s="66"/>
      <c r="U56" s="76"/>
      <c r="V56" s="76"/>
      <c r="W56" s="66"/>
      <c r="X56" s="66"/>
      <c r="Y56" s="66"/>
      <c r="Z56" s="66"/>
      <c r="AA56" s="66"/>
      <c r="AB56" s="76"/>
      <c r="AC56" s="76"/>
      <c r="AD56" s="66"/>
      <c r="AE56" s="66"/>
      <c r="AF56" s="66"/>
      <c r="AG56" s="66"/>
      <c r="AH56" s="66"/>
      <c r="AI56" s="76"/>
      <c r="AJ56" s="76"/>
      <c r="AK56" s="66"/>
      <c r="AL56" s="66"/>
      <c r="AM56" s="66"/>
      <c r="AN56" s="66"/>
      <c r="AO56" s="66"/>
      <c r="AP56" s="76"/>
      <c r="AQ56" s="76"/>
      <c r="AR56" s="66"/>
      <c r="AS56" s="66"/>
      <c r="AT56" s="66"/>
      <c r="AU56" s="66"/>
      <c r="AV56" s="66"/>
      <c r="AW56" s="76"/>
      <c r="AX56" s="76"/>
      <c r="AY56" s="66"/>
      <c r="AZ56" s="66"/>
      <c r="BA56" s="66"/>
      <c r="BB56" s="66"/>
      <c r="BC56" s="66"/>
      <c r="BD56" s="76"/>
      <c r="BE56" s="76"/>
      <c r="BF56" s="66"/>
      <c r="BG56" s="66"/>
      <c r="BH56" s="66"/>
      <c r="BI56" s="66"/>
      <c r="BJ56" s="66"/>
      <c r="BK56" s="76"/>
      <c r="BL56" s="76"/>
      <c r="BM56" s="66"/>
      <c r="BN56" s="66"/>
      <c r="BO56" s="66"/>
      <c r="BP56" s="66"/>
      <c r="BQ56" s="66"/>
      <c r="BR56" s="76"/>
      <c r="BS56" s="76"/>
      <c r="BT56" s="66"/>
      <c r="BU56" s="66"/>
      <c r="BV56" s="66"/>
      <c r="BW56" s="66"/>
      <c r="BX56" s="67"/>
    </row>
    <row r="57" spans="2:76" s="16" customFormat="1" ht="25.5" customHeight="1" thickBot="1" x14ac:dyDescent="0.3">
      <c r="B57" s="237"/>
      <c r="C57" s="237"/>
      <c r="D57" s="243"/>
      <c r="E57" s="212"/>
      <c r="F57" s="216" t="s">
        <v>128</v>
      </c>
      <c r="G57" s="213"/>
      <c r="H57" s="26" t="s">
        <v>129</v>
      </c>
      <c r="I57" s="27" t="s">
        <v>41</v>
      </c>
      <c r="J57" s="28">
        <v>43951</v>
      </c>
      <c r="K57" s="28">
        <v>43965</v>
      </c>
      <c r="L57" s="29" t="s">
        <v>179</v>
      </c>
      <c r="M57" s="25"/>
      <c r="N57" s="83"/>
      <c r="O57" s="197"/>
      <c r="P57" s="66"/>
      <c r="Q57" s="66"/>
      <c r="R57" s="66"/>
      <c r="S57" s="66"/>
      <c r="T57" s="66"/>
      <c r="U57" s="76"/>
      <c r="V57" s="76"/>
      <c r="W57" s="66"/>
      <c r="X57" s="66"/>
      <c r="Y57" s="66"/>
      <c r="Z57" s="66"/>
      <c r="AA57" s="66"/>
      <c r="AB57" s="76"/>
      <c r="AC57" s="76"/>
      <c r="AD57" s="66"/>
      <c r="AE57" s="66"/>
      <c r="AF57" s="66"/>
      <c r="AG57" s="66"/>
      <c r="AH57" s="66"/>
      <c r="AI57" s="76"/>
      <c r="AJ57" s="76"/>
      <c r="AK57" s="66"/>
      <c r="AL57" s="66"/>
      <c r="AM57" s="66"/>
      <c r="AN57" s="66"/>
      <c r="AO57" s="66"/>
      <c r="AP57" s="76"/>
      <c r="AQ57" s="76"/>
      <c r="AR57" s="66"/>
      <c r="AS57" s="66"/>
      <c r="AT57" s="66"/>
      <c r="AU57" s="66"/>
      <c r="AV57" s="66"/>
      <c r="AW57" s="76"/>
      <c r="AX57" s="76"/>
      <c r="AY57" s="66"/>
      <c r="AZ57" s="66"/>
      <c r="BA57" s="66"/>
      <c r="BB57" s="66"/>
      <c r="BC57" s="66"/>
      <c r="BD57" s="76"/>
      <c r="BE57" s="76"/>
      <c r="BF57" s="66"/>
      <c r="BG57" s="66"/>
      <c r="BH57" s="66"/>
      <c r="BI57" s="66"/>
      <c r="BJ57" s="66"/>
      <c r="BK57" s="76"/>
      <c r="BL57" s="76"/>
      <c r="BM57" s="66"/>
      <c r="BN57" s="66"/>
      <c r="BO57" s="66"/>
      <c r="BP57" s="66"/>
      <c r="BQ57" s="66"/>
      <c r="BR57" s="76"/>
      <c r="BS57" s="76"/>
      <c r="BT57" s="66"/>
      <c r="BU57" s="66"/>
      <c r="BV57" s="66"/>
      <c r="BW57" s="66"/>
      <c r="BX57" s="67"/>
    </row>
    <row r="58" spans="2:76" s="16" customFormat="1" ht="26.25" thickBot="1" x14ac:dyDescent="0.3">
      <c r="B58" s="237"/>
      <c r="C58" s="237"/>
      <c r="D58" s="243"/>
      <c r="E58" s="212"/>
      <c r="F58" s="216"/>
      <c r="G58" s="213"/>
      <c r="H58" s="26" t="s">
        <v>130</v>
      </c>
      <c r="I58" s="27" t="s">
        <v>41</v>
      </c>
      <c r="J58" s="28">
        <v>43966</v>
      </c>
      <c r="K58" s="28">
        <v>43980</v>
      </c>
      <c r="L58" s="29" t="s">
        <v>179</v>
      </c>
      <c r="M58" s="25"/>
      <c r="N58" s="83"/>
      <c r="O58" s="197"/>
      <c r="P58" s="66"/>
      <c r="Q58" s="66"/>
      <c r="R58" s="66"/>
      <c r="S58" s="66"/>
      <c r="T58" s="66"/>
      <c r="U58" s="76"/>
      <c r="V58" s="76"/>
      <c r="W58" s="66"/>
      <c r="X58" s="66"/>
      <c r="Y58" s="66"/>
      <c r="Z58" s="66"/>
      <c r="AA58" s="66"/>
      <c r="AB58" s="76"/>
      <c r="AC58" s="76"/>
      <c r="AD58" s="66"/>
      <c r="AE58" s="66"/>
      <c r="AF58" s="66"/>
      <c r="AG58" s="66"/>
      <c r="AH58" s="66"/>
      <c r="AI58" s="76"/>
      <c r="AJ58" s="76"/>
      <c r="AK58" s="66"/>
      <c r="AL58" s="66"/>
      <c r="AM58" s="66"/>
      <c r="AN58" s="66"/>
      <c r="AO58" s="66"/>
      <c r="AP58" s="76"/>
      <c r="AQ58" s="76"/>
      <c r="AR58" s="66"/>
      <c r="AS58" s="66"/>
      <c r="AT58" s="66"/>
      <c r="AU58" s="66"/>
      <c r="AV58" s="66"/>
      <c r="AW58" s="76"/>
      <c r="AX58" s="76"/>
      <c r="AY58" s="66"/>
      <c r="AZ58" s="66"/>
      <c r="BA58" s="66"/>
      <c r="BB58" s="66"/>
      <c r="BC58" s="66"/>
      <c r="BD58" s="76"/>
      <c r="BE58" s="76"/>
      <c r="BF58" s="66"/>
      <c r="BG58" s="66"/>
      <c r="BH58" s="66"/>
      <c r="BI58" s="66"/>
      <c r="BJ58" s="66"/>
      <c r="BK58" s="76"/>
      <c r="BL58" s="76"/>
      <c r="BM58" s="66"/>
      <c r="BN58" s="66"/>
      <c r="BO58" s="66"/>
      <c r="BP58" s="66"/>
      <c r="BQ58" s="66"/>
      <c r="BR58" s="76"/>
      <c r="BS58" s="76"/>
      <c r="BT58" s="66"/>
      <c r="BU58" s="66"/>
      <c r="BV58" s="66"/>
      <c r="BW58" s="66"/>
      <c r="BX58" s="67"/>
    </row>
    <row r="59" spans="2:76" s="16" customFormat="1" ht="32.25" customHeight="1" thickBot="1" x14ac:dyDescent="0.3">
      <c r="B59" s="237"/>
      <c r="C59" s="237"/>
      <c r="D59" s="243"/>
      <c r="E59" s="212"/>
      <c r="F59" s="80" t="s">
        <v>131</v>
      </c>
      <c r="G59" s="213"/>
      <c r="H59" s="88" t="s">
        <v>132</v>
      </c>
      <c r="I59" s="50" t="s">
        <v>133</v>
      </c>
      <c r="J59" s="21">
        <v>43971</v>
      </c>
      <c r="K59" s="21">
        <v>43980</v>
      </c>
      <c r="L59" s="83" t="s">
        <v>180</v>
      </c>
      <c r="M59" s="84">
        <v>0.6</v>
      </c>
      <c r="N59" s="83"/>
      <c r="O59" s="197"/>
      <c r="P59" s="66"/>
      <c r="Q59" s="66"/>
      <c r="R59" s="66"/>
      <c r="S59" s="66"/>
      <c r="T59" s="66"/>
      <c r="U59" s="76"/>
      <c r="V59" s="76"/>
      <c r="W59" s="66"/>
      <c r="X59" s="66"/>
      <c r="Y59" s="66"/>
      <c r="Z59" s="66"/>
      <c r="AA59" s="66"/>
      <c r="AB59" s="76"/>
      <c r="AC59" s="76"/>
      <c r="AD59" s="66"/>
      <c r="AE59" s="66"/>
      <c r="AF59" s="66"/>
      <c r="AG59" s="66"/>
      <c r="AH59" s="66"/>
      <c r="AI59" s="76"/>
      <c r="AJ59" s="76"/>
      <c r="AK59" s="66"/>
      <c r="AL59" s="66"/>
      <c r="AM59" s="66"/>
      <c r="AN59" s="66"/>
      <c r="AO59" s="66"/>
      <c r="AP59" s="76"/>
      <c r="AQ59" s="76"/>
      <c r="AR59" s="66"/>
      <c r="AS59" s="66"/>
      <c r="AT59" s="66"/>
      <c r="AU59" s="66"/>
      <c r="AV59" s="66"/>
      <c r="AW59" s="76"/>
      <c r="AX59" s="76"/>
      <c r="AY59" s="66"/>
      <c r="AZ59" s="66"/>
      <c r="BA59" s="66"/>
      <c r="BB59" s="66"/>
      <c r="BC59" s="66"/>
      <c r="BD59" s="76"/>
      <c r="BE59" s="76"/>
      <c r="BF59" s="66"/>
      <c r="BG59" s="66"/>
      <c r="BH59" s="66"/>
      <c r="BI59" s="66"/>
      <c r="BJ59" s="66"/>
      <c r="BK59" s="76"/>
      <c r="BL59" s="76"/>
      <c r="BM59" s="66"/>
      <c r="BN59" s="66"/>
      <c r="BO59" s="66"/>
      <c r="BP59" s="66"/>
      <c r="BQ59" s="66"/>
      <c r="BR59" s="76"/>
      <c r="BS59" s="76"/>
      <c r="BT59" s="66"/>
      <c r="BU59" s="66"/>
      <c r="BV59" s="66"/>
      <c r="BW59" s="66"/>
      <c r="BX59" s="67"/>
    </row>
    <row r="60" spans="2:76" s="16" customFormat="1" ht="30" customHeight="1" thickBot="1" x14ac:dyDescent="0.3">
      <c r="B60" s="237"/>
      <c r="C60" s="237"/>
      <c r="D60" s="243"/>
      <c r="E60" s="212"/>
      <c r="F60" s="216" t="s">
        <v>134</v>
      </c>
      <c r="G60" s="213"/>
      <c r="H60" s="88" t="s">
        <v>135</v>
      </c>
      <c r="I60" s="217" t="s">
        <v>53</v>
      </c>
      <c r="J60" s="250">
        <v>44027</v>
      </c>
      <c r="K60" s="250">
        <v>44033</v>
      </c>
      <c r="L60" s="253" t="s">
        <v>136</v>
      </c>
      <c r="M60" s="254"/>
      <c r="N60" s="216"/>
      <c r="O60" s="197"/>
      <c r="P60" s="66"/>
      <c r="Q60" s="66"/>
      <c r="R60" s="66"/>
      <c r="S60" s="66"/>
      <c r="T60" s="66"/>
      <c r="U60" s="76"/>
      <c r="V60" s="76"/>
      <c r="W60" s="66"/>
      <c r="X60" s="66"/>
      <c r="Y60" s="66"/>
      <c r="Z60" s="66"/>
      <c r="AA60" s="66"/>
      <c r="AB60" s="76"/>
      <c r="AC60" s="76"/>
      <c r="AD60" s="66"/>
      <c r="AE60" s="66"/>
      <c r="AF60" s="66"/>
      <c r="AG60" s="66"/>
      <c r="AH60" s="66"/>
      <c r="AI60" s="76"/>
      <c r="AJ60" s="76"/>
      <c r="AK60" s="66"/>
      <c r="AL60" s="66"/>
      <c r="AM60" s="66"/>
      <c r="AN60" s="66"/>
      <c r="AO60" s="66"/>
      <c r="AP60" s="76"/>
      <c r="AQ60" s="76"/>
      <c r="AR60" s="66"/>
      <c r="AS60" s="66"/>
      <c r="AT60" s="66"/>
      <c r="AU60" s="66"/>
      <c r="AV60" s="66"/>
      <c r="AW60" s="76"/>
      <c r="AX60" s="76"/>
      <c r="AY60" s="66"/>
      <c r="AZ60" s="66"/>
      <c r="BA60" s="66"/>
      <c r="BB60" s="66"/>
      <c r="BC60" s="66"/>
      <c r="BD60" s="76"/>
      <c r="BE60" s="76"/>
      <c r="BF60" s="66"/>
      <c r="BG60" s="66"/>
      <c r="BH60" s="92"/>
      <c r="BI60" s="92"/>
      <c r="BJ60" s="92"/>
      <c r="BK60" s="76"/>
      <c r="BL60" s="76"/>
      <c r="BM60" s="92"/>
      <c r="BN60" s="92"/>
      <c r="BO60" s="66"/>
      <c r="BP60" s="66"/>
      <c r="BQ60" s="66"/>
      <c r="BR60" s="76"/>
      <c r="BS60" s="76"/>
      <c r="BT60" s="66"/>
      <c r="BU60" s="66"/>
      <c r="BV60" s="66"/>
      <c r="BW60" s="66"/>
      <c r="BX60" s="67"/>
    </row>
    <row r="61" spans="2:76" s="16" customFormat="1" ht="13.5" thickBot="1" x14ac:dyDescent="0.3">
      <c r="B61" s="237"/>
      <c r="C61" s="237"/>
      <c r="D61" s="243"/>
      <c r="E61" s="212"/>
      <c r="F61" s="216"/>
      <c r="G61" s="213"/>
      <c r="H61" s="88" t="s">
        <v>137</v>
      </c>
      <c r="I61" s="217"/>
      <c r="J61" s="251"/>
      <c r="K61" s="251"/>
      <c r="L61" s="253"/>
      <c r="M61" s="254"/>
      <c r="N61" s="216"/>
      <c r="O61" s="197"/>
      <c r="P61" s="66"/>
      <c r="Q61" s="66"/>
      <c r="R61" s="66"/>
      <c r="S61" s="66"/>
      <c r="T61" s="66"/>
      <c r="U61" s="76"/>
      <c r="V61" s="76"/>
      <c r="W61" s="66"/>
      <c r="X61" s="66"/>
      <c r="Y61" s="66"/>
      <c r="Z61" s="66"/>
      <c r="AA61" s="66"/>
      <c r="AB61" s="76"/>
      <c r="AC61" s="76"/>
      <c r="AD61" s="66"/>
      <c r="AE61" s="66"/>
      <c r="AF61" s="66"/>
      <c r="AG61" s="66"/>
      <c r="AH61" s="66"/>
      <c r="AI61" s="76"/>
      <c r="AJ61" s="76"/>
      <c r="AK61" s="66"/>
      <c r="AL61" s="66"/>
      <c r="AM61" s="66"/>
      <c r="AN61" s="66"/>
      <c r="AO61" s="66"/>
      <c r="AP61" s="76"/>
      <c r="AQ61" s="76"/>
      <c r="AR61" s="66"/>
      <c r="AS61" s="66"/>
      <c r="AT61" s="66"/>
      <c r="AU61" s="66"/>
      <c r="AV61" s="66"/>
      <c r="AW61" s="76"/>
      <c r="AX61" s="76"/>
      <c r="AY61" s="66"/>
      <c r="AZ61" s="66"/>
      <c r="BA61" s="66"/>
      <c r="BB61" s="66"/>
      <c r="BC61" s="66"/>
      <c r="BD61" s="76"/>
      <c r="BE61" s="76"/>
      <c r="BF61" s="66"/>
      <c r="BG61" s="66"/>
      <c r="BH61" s="92"/>
      <c r="BI61" s="92"/>
      <c r="BJ61" s="92"/>
      <c r="BK61" s="76"/>
      <c r="BL61" s="76"/>
      <c r="BM61" s="92"/>
      <c r="BN61" s="92"/>
      <c r="BO61" s="66"/>
      <c r="BP61" s="66"/>
      <c r="BQ61" s="66"/>
      <c r="BR61" s="76"/>
      <c r="BS61" s="76"/>
      <c r="BT61" s="66"/>
      <c r="BU61" s="66"/>
      <c r="BV61" s="66"/>
      <c r="BW61" s="66"/>
      <c r="BX61" s="67"/>
    </row>
    <row r="62" spans="2:76" s="16" customFormat="1" ht="26.25" thickBot="1" x14ac:dyDescent="0.3">
      <c r="B62" s="237"/>
      <c r="C62" s="237"/>
      <c r="D62" s="243"/>
      <c r="E62" s="212"/>
      <c r="F62" s="216"/>
      <c r="G62" s="213"/>
      <c r="H62" s="88" t="s">
        <v>138</v>
      </c>
      <c r="I62" s="217"/>
      <c r="J62" s="251"/>
      <c r="K62" s="251"/>
      <c r="L62" s="253"/>
      <c r="M62" s="254"/>
      <c r="N62" s="216"/>
      <c r="O62" s="197"/>
      <c r="P62" s="66"/>
      <c r="Q62" s="66"/>
      <c r="R62" s="66"/>
      <c r="S62" s="66"/>
      <c r="T62" s="66"/>
      <c r="U62" s="76"/>
      <c r="V62" s="76"/>
      <c r="W62" s="66"/>
      <c r="X62" s="66"/>
      <c r="Y62" s="66"/>
      <c r="Z62" s="66"/>
      <c r="AA62" s="66"/>
      <c r="AB62" s="76"/>
      <c r="AC62" s="76"/>
      <c r="AD62" s="66"/>
      <c r="AE62" s="66"/>
      <c r="AF62" s="66"/>
      <c r="AG62" s="66"/>
      <c r="AH62" s="66"/>
      <c r="AI62" s="76"/>
      <c r="AJ62" s="76"/>
      <c r="AK62" s="66"/>
      <c r="AL62" s="66"/>
      <c r="AM62" s="66"/>
      <c r="AN62" s="66"/>
      <c r="AO62" s="66"/>
      <c r="AP62" s="76"/>
      <c r="AQ62" s="76"/>
      <c r="AR62" s="66"/>
      <c r="AS62" s="66"/>
      <c r="AT62" s="66"/>
      <c r="AU62" s="66"/>
      <c r="AV62" s="66"/>
      <c r="AW62" s="76"/>
      <c r="AX62" s="76"/>
      <c r="AY62" s="66"/>
      <c r="AZ62" s="66"/>
      <c r="BA62" s="66"/>
      <c r="BB62" s="66"/>
      <c r="BC62" s="66"/>
      <c r="BD62" s="76"/>
      <c r="BE62" s="76"/>
      <c r="BF62" s="66"/>
      <c r="BG62" s="66"/>
      <c r="BH62" s="92"/>
      <c r="BI62" s="92"/>
      <c r="BJ62" s="92"/>
      <c r="BK62" s="76"/>
      <c r="BL62" s="76"/>
      <c r="BM62" s="92"/>
      <c r="BN62" s="92"/>
      <c r="BO62" s="66"/>
      <c r="BP62" s="66"/>
      <c r="BQ62" s="66"/>
      <c r="BR62" s="76"/>
      <c r="BS62" s="76"/>
      <c r="BT62" s="66"/>
      <c r="BU62" s="66"/>
      <c r="BV62" s="66"/>
      <c r="BW62" s="66"/>
      <c r="BX62" s="67"/>
    </row>
    <row r="63" spans="2:76" s="16" customFormat="1" ht="26.25" thickBot="1" x14ac:dyDescent="0.3">
      <c r="B63" s="237"/>
      <c r="C63" s="237"/>
      <c r="D63" s="243"/>
      <c r="E63" s="212"/>
      <c r="F63" s="216"/>
      <c r="G63" s="213"/>
      <c r="H63" s="88" t="s">
        <v>139</v>
      </c>
      <c r="I63" s="217"/>
      <c r="J63" s="251"/>
      <c r="K63" s="251"/>
      <c r="L63" s="253"/>
      <c r="M63" s="254"/>
      <c r="N63" s="216"/>
      <c r="O63" s="197"/>
      <c r="P63" s="66"/>
      <c r="Q63" s="66"/>
      <c r="R63" s="66"/>
      <c r="S63" s="66"/>
      <c r="T63" s="66"/>
      <c r="U63" s="76"/>
      <c r="V63" s="76"/>
      <c r="W63" s="66"/>
      <c r="X63" s="66"/>
      <c r="Y63" s="66"/>
      <c r="Z63" s="66"/>
      <c r="AA63" s="66"/>
      <c r="AB63" s="76"/>
      <c r="AC63" s="76"/>
      <c r="AD63" s="66"/>
      <c r="AE63" s="66"/>
      <c r="AF63" s="66"/>
      <c r="AG63" s="66"/>
      <c r="AH63" s="66"/>
      <c r="AI63" s="76"/>
      <c r="AJ63" s="76"/>
      <c r="AK63" s="66"/>
      <c r="AL63" s="66"/>
      <c r="AM63" s="66"/>
      <c r="AN63" s="66"/>
      <c r="AO63" s="66"/>
      <c r="AP63" s="76"/>
      <c r="AQ63" s="76"/>
      <c r="AR63" s="66"/>
      <c r="AS63" s="66"/>
      <c r="AT63" s="66"/>
      <c r="AU63" s="66"/>
      <c r="AV63" s="66"/>
      <c r="AW63" s="76"/>
      <c r="AX63" s="76"/>
      <c r="AY63" s="66"/>
      <c r="AZ63" s="66"/>
      <c r="BA63" s="66"/>
      <c r="BB63" s="66"/>
      <c r="BC63" s="66"/>
      <c r="BD63" s="76"/>
      <c r="BE63" s="76"/>
      <c r="BF63" s="66"/>
      <c r="BG63" s="66"/>
      <c r="BH63" s="92"/>
      <c r="BI63" s="92"/>
      <c r="BJ63" s="92"/>
      <c r="BK63" s="76"/>
      <c r="BL63" s="76"/>
      <c r="BM63" s="92"/>
      <c r="BN63" s="92"/>
      <c r="BO63" s="66"/>
      <c r="BP63" s="66"/>
      <c r="BQ63" s="66"/>
      <c r="BR63" s="76"/>
      <c r="BS63" s="76"/>
      <c r="BT63" s="66"/>
      <c r="BU63" s="66"/>
      <c r="BV63" s="66"/>
      <c r="BW63" s="66"/>
      <c r="BX63" s="67"/>
    </row>
    <row r="64" spans="2:76" s="16" customFormat="1" ht="41.25" customHeight="1" thickBot="1" x14ac:dyDescent="0.3">
      <c r="B64" s="237"/>
      <c r="C64" s="237"/>
      <c r="D64" s="243"/>
      <c r="E64" s="212"/>
      <c r="F64" s="216"/>
      <c r="G64" s="213"/>
      <c r="H64" s="88" t="s">
        <v>140</v>
      </c>
      <c r="I64" s="217"/>
      <c r="J64" s="252"/>
      <c r="K64" s="252"/>
      <c r="L64" s="253"/>
      <c r="M64" s="254"/>
      <c r="N64" s="216"/>
      <c r="O64" s="197"/>
      <c r="P64" s="66"/>
      <c r="Q64" s="66"/>
      <c r="R64" s="66"/>
      <c r="S64" s="66"/>
      <c r="T64" s="66"/>
      <c r="U64" s="76"/>
      <c r="V64" s="76"/>
      <c r="W64" s="66"/>
      <c r="X64" s="66"/>
      <c r="Y64" s="66"/>
      <c r="Z64" s="66"/>
      <c r="AA64" s="66"/>
      <c r="AB64" s="76"/>
      <c r="AC64" s="76"/>
      <c r="AD64" s="66"/>
      <c r="AE64" s="66"/>
      <c r="AF64" s="66"/>
      <c r="AG64" s="66"/>
      <c r="AH64" s="66"/>
      <c r="AI64" s="76"/>
      <c r="AJ64" s="76"/>
      <c r="AK64" s="66"/>
      <c r="AL64" s="66"/>
      <c r="AM64" s="66"/>
      <c r="AN64" s="66"/>
      <c r="AO64" s="66"/>
      <c r="AP64" s="76"/>
      <c r="AQ64" s="76"/>
      <c r="AR64" s="66"/>
      <c r="AS64" s="66"/>
      <c r="AT64" s="66"/>
      <c r="AU64" s="66"/>
      <c r="AV64" s="66"/>
      <c r="AW64" s="76"/>
      <c r="AX64" s="76"/>
      <c r="AY64" s="66"/>
      <c r="AZ64" s="66"/>
      <c r="BA64" s="66"/>
      <c r="BB64" s="66"/>
      <c r="BC64" s="66"/>
      <c r="BD64" s="76"/>
      <c r="BE64" s="76"/>
      <c r="BF64" s="66"/>
      <c r="BG64" s="66"/>
      <c r="BH64" s="92"/>
      <c r="BI64" s="92"/>
      <c r="BJ64" s="92"/>
      <c r="BK64" s="76"/>
      <c r="BL64" s="76"/>
      <c r="BM64" s="92"/>
      <c r="BN64" s="92"/>
      <c r="BO64" s="66"/>
      <c r="BP64" s="66"/>
      <c r="BQ64" s="66"/>
      <c r="BR64" s="76"/>
      <c r="BS64" s="76"/>
      <c r="BT64" s="66"/>
      <c r="BU64" s="66"/>
      <c r="BV64" s="66"/>
      <c r="BW64" s="66"/>
      <c r="BX64" s="67"/>
    </row>
    <row r="65" spans="2:76" s="16" customFormat="1" ht="26.25" thickBot="1" x14ac:dyDescent="0.3">
      <c r="B65" s="237"/>
      <c r="C65" s="237"/>
      <c r="D65" s="243"/>
      <c r="E65" s="212"/>
      <c r="F65" s="216"/>
      <c r="G65" s="213"/>
      <c r="H65" s="88" t="s">
        <v>141</v>
      </c>
      <c r="I65" s="82" t="s">
        <v>53</v>
      </c>
      <c r="J65" s="59">
        <v>44018</v>
      </c>
      <c r="K65" s="59" t="s">
        <v>181</v>
      </c>
      <c r="L65" s="83" t="s">
        <v>179</v>
      </c>
      <c r="M65" s="84"/>
      <c r="N65" s="81"/>
      <c r="O65" s="197"/>
      <c r="P65" s="66"/>
      <c r="Q65" s="66"/>
      <c r="R65" s="66"/>
      <c r="S65" s="66"/>
      <c r="T65" s="66"/>
      <c r="U65" s="76"/>
      <c r="V65" s="76"/>
      <c r="W65" s="66"/>
      <c r="X65" s="66"/>
      <c r="Y65" s="66"/>
      <c r="Z65" s="66"/>
      <c r="AA65" s="66"/>
      <c r="AB65" s="76"/>
      <c r="AC65" s="76"/>
      <c r="AD65" s="66"/>
      <c r="AE65" s="66"/>
      <c r="AF65" s="66"/>
      <c r="AG65" s="66"/>
      <c r="AH65" s="66"/>
      <c r="AI65" s="76"/>
      <c r="AJ65" s="76"/>
      <c r="AK65" s="66"/>
      <c r="AL65" s="66"/>
      <c r="AM65" s="66"/>
      <c r="AN65" s="66"/>
      <c r="AO65" s="66"/>
      <c r="AP65" s="76"/>
      <c r="AQ65" s="76"/>
      <c r="AR65" s="66"/>
      <c r="AS65" s="66"/>
      <c r="AT65" s="66"/>
      <c r="AU65" s="66"/>
      <c r="AV65" s="66"/>
      <c r="AW65" s="76"/>
      <c r="AX65" s="76"/>
      <c r="AY65" s="92"/>
      <c r="AZ65" s="92"/>
      <c r="BA65" s="92"/>
      <c r="BB65" s="92"/>
      <c r="BC65" s="92"/>
      <c r="BD65" s="76"/>
      <c r="BE65" s="76"/>
      <c r="BF65" s="66"/>
      <c r="BG65" s="66"/>
      <c r="BH65" s="66"/>
      <c r="BI65" s="66"/>
      <c r="BJ65" s="66"/>
      <c r="BK65" s="76"/>
      <c r="BL65" s="76"/>
      <c r="BM65" s="66"/>
      <c r="BN65" s="66"/>
      <c r="BO65" s="66"/>
      <c r="BP65" s="66"/>
      <c r="BQ65" s="66"/>
      <c r="BR65" s="76"/>
      <c r="BS65" s="76"/>
      <c r="BT65" s="66"/>
      <c r="BU65" s="66"/>
      <c r="BV65" s="66"/>
      <c r="BW65" s="66"/>
      <c r="BX65" s="67"/>
    </row>
    <row r="66" spans="2:76" s="16" customFormat="1" ht="26.25" thickBot="1" x14ac:dyDescent="0.3">
      <c r="B66" s="237"/>
      <c r="C66" s="237"/>
      <c r="D66" s="243"/>
      <c r="E66" s="212"/>
      <c r="F66" s="216"/>
      <c r="G66" s="213"/>
      <c r="H66" s="88" t="s">
        <v>142</v>
      </c>
      <c r="I66" s="82" t="s">
        <v>98</v>
      </c>
      <c r="J66" s="59" t="s">
        <v>181</v>
      </c>
      <c r="K66" s="59" t="s">
        <v>181</v>
      </c>
      <c r="L66" s="83" t="s">
        <v>179</v>
      </c>
      <c r="M66" s="84"/>
      <c r="N66" s="81"/>
      <c r="O66" s="197"/>
      <c r="P66" s="66"/>
      <c r="Q66" s="66"/>
      <c r="R66" s="66"/>
      <c r="S66" s="66"/>
      <c r="T66" s="66"/>
      <c r="U66" s="76"/>
      <c r="V66" s="76"/>
      <c r="W66" s="66"/>
      <c r="X66" s="66"/>
      <c r="Y66" s="66"/>
      <c r="Z66" s="66"/>
      <c r="AA66" s="66"/>
      <c r="AB66" s="76"/>
      <c r="AC66" s="76"/>
      <c r="AD66" s="66"/>
      <c r="AE66" s="66"/>
      <c r="AF66" s="66"/>
      <c r="AG66" s="66"/>
      <c r="AH66" s="66"/>
      <c r="AI66" s="76"/>
      <c r="AJ66" s="76"/>
      <c r="AK66" s="66"/>
      <c r="AL66" s="66"/>
      <c r="AM66" s="66"/>
      <c r="AN66" s="66"/>
      <c r="AO66" s="66"/>
      <c r="AP66" s="76"/>
      <c r="AQ66" s="76"/>
      <c r="AR66" s="66"/>
      <c r="AS66" s="66"/>
      <c r="AT66" s="66"/>
      <c r="AU66" s="66"/>
      <c r="AV66" s="66"/>
      <c r="AW66" s="76"/>
      <c r="AX66" s="76"/>
      <c r="AY66" s="66"/>
      <c r="AZ66" s="66"/>
      <c r="BA66" s="66"/>
      <c r="BB66" s="66"/>
      <c r="BC66" s="92"/>
      <c r="BD66" s="76"/>
      <c r="BE66" s="76"/>
      <c r="BF66" s="66"/>
      <c r="BG66" s="66"/>
      <c r="BH66" s="66"/>
      <c r="BI66" s="66"/>
      <c r="BJ66" s="66"/>
      <c r="BK66" s="76"/>
      <c r="BL66" s="76"/>
      <c r="BM66" s="66"/>
      <c r="BN66" s="66"/>
      <c r="BO66" s="66"/>
      <c r="BP66" s="66"/>
      <c r="BQ66" s="66"/>
      <c r="BR66" s="76"/>
      <c r="BS66" s="76"/>
      <c r="BT66" s="66"/>
      <c r="BU66" s="66"/>
      <c r="BV66" s="66"/>
      <c r="BW66" s="66"/>
      <c r="BX66" s="67"/>
    </row>
    <row r="67" spans="2:76" s="16" customFormat="1" ht="51.75" thickBot="1" x14ac:dyDescent="0.3">
      <c r="B67" s="237"/>
      <c r="C67" s="237"/>
      <c r="D67" s="243"/>
      <c r="E67" s="212"/>
      <c r="F67" s="216"/>
      <c r="G67" s="213"/>
      <c r="H67" s="88" t="s">
        <v>143</v>
      </c>
      <c r="I67" s="82" t="s">
        <v>37</v>
      </c>
      <c r="J67" s="59">
        <v>44020</v>
      </c>
      <c r="K67" s="59">
        <v>44022</v>
      </c>
      <c r="L67" s="83" t="s">
        <v>182</v>
      </c>
      <c r="M67" s="84"/>
      <c r="N67" s="80"/>
      <c r="O67" s="197"/>
      <c r="P67" s="66"/>
      <c r="Q67" s="66"/>
      <c r="R67" s="66"/>
      <c r="S67" s="66"/>
      <c r="T67" s="66"/>
      <c r="U67" s="76"/>
      <c r="V67" s="76"/>
      <c r="W67" s="66"/>
      <c r="X67" s="66"/>
      <c r="Y67" s="66"/>
      <c r="Z67" s="66"/>
      <c r="AA67" s="66"/>
      <c r="AB67" s="76"/>
      <c r="AC67" s="76"/>
      <c r="AD67" s="66"/>
      <c r="AE67" s="66"/>
      <c r="AF67" s="66"/>
      <c r="AG67" s="66"/>
      <c r="AH67" s="66"/>
      <c r="AI67" s="76"/>
      <c r="AJ67" s="76"/>
      <c r="AK67" s="66"/>
      <c r="AL67" s="66"/>
      <c r="AM67" s="66"/>
      <c r="AN67" s="66"/>
      <c r="AO67" s="66"/>
      <c r="AP67" s="76"/>
      <c r="AQ67" s="76"/>
      <c r="AR67" s="66"/>
      <c r="AS67" s="66"/>
      <c r="AT67" s="66"/>
      <c r="AU67" s="66"/>
      <c r="AV67" s="66"/>
      <c r="AW67" s="76"/>
      <c r="AX67" s="76"/>
      <c r="AY67" s="66"/>
      <c r="AZ67" s="66"/>
      <c r="BA67" s="92"/>
      <c r="BB67" s="92"/>
      <c r="BC67" s="92"/>
      <c r="BD67" s="76"/>
      <c r="BE67" s="76"/>
      <c r="BF67" s="66"/>
      <c r="BG67" s="66"/>
      <c r="BH67" s="66"/>
      <c r="BI67" s="66"/>
      <c r="BJ67" s="66"/>
      <c r="BK67" s="76"/>
      <c r="BL67" s="76"/>
      <c r="BM67" s="66"/>
      <c r="BN67" s="66"/>
      <c r="BO67" s="66"/>
      <c r="BP67" s="66"/>
      <c r="BQ67" s="66"/>
      <c r="BR67" s="76"/>
      <c r="BS67" s="76"/>
      <c r="BT67" s="66"/>
      <c r="BU67" s="66"/>
      <c r="BV67" s="66"/>
      <c r="BW67" s="66"/>
      <c r="BX67" s="67"/>
    </row>
    <row r="68" spans="2:76" s="16" customFormat="1" ht="43.5" customHeight="1" thickBot="1" x14ac:dyDescent="0.3">
      <c r="B68" s="237"/>
      <c r="C68" s="237"/>
      <c r="D68" s="243"/>
      <c r="E68" s="212"/>
      <c r="F68" s="216"/>
      <c r="G68" s="213"/>
      <c r="H68" s="88" t="s">
        <v>144</v>
      </c>
      <c r="I68" s="82" t="s">
        <v>37</v>
      </c>
      <c r="J68" s="59">
        <v>44020</v>
      </c>
      <c r="K68" s="59">
        <v>44022</v>
      </c>
      <c r="L68" s="83" t="s">
        <v>179</v>
      </c>
      <c r="M68" s="84"/>
      <c r="N68" s="81"/>
      <c r="O68" s="197"/>
      <c r="P68" s="66"/>
      <c r="Q68" s="66"/>
      <c r="R68" s="66"/>
      <c r="S68" s="66"/>
      <c r="T68" s="66"/>
      <c r="U68" s="76"/>
      <c r="V68" s="76"/>
      <c r="W68" s="66"/>
      <c r="X68" s="66"/>
      <c r="Y68" s="66"/>
      <c r="Z68" s="66"/>
      <c r="AA68" s="66"/>
      <c r="AB68" s="76"/>
      <c r="AC68" s="76"/>
      <c r="AD68" s="66"/>
      <c r="AE68" s="66"/>
      <c r="AF68" s="66"/>
      <c r="AG68" s="66"/>
      <c r="AH68" s="66"/>
      <c r="AI68" s="76"/>
      <c r="AJ68" s="76"/>
      <c r="AK68" s="66"/>
      <c r="AL68" s="66"/>
      <c r="AM68" s="66"/>
      <c r="AN68" s="66"/>
      <c r="AO68" s="66"/>
      <c r="AP68" s="76"/>
      <c r="AQ68" s="76"/>
      <c r="AR68" s="66"/>
      <c r="AS68" s="66"/>
      <c r="AT68" s="66"/>
      <c r="AU68" s="66"/>
      <c r="AV68" s="66"/>
      <c r="AW68" s="76"/>
      <c r="AX68" s="76"/>
      <c r="AY68" s="66"/>
      <c r="AZ68" s="66"/>
      <c r="BA68" s="92"/>
      <c r="BB68" s="92"/>
      <c r="BC68" s="92"/>
      <c r="BD68" s="76"/>
      <c r="BE68" s="76"/>
      <c r="BF68" s="66"/>
      <c r="BG68" s="66"/>
      <c r="BH68" s="66"/>
      <c r="BI68" s="66"/>
      <c r="BJ68" s="66"/>
      <c r="BK68" s="76"/>
      <c r="BL68" s="76"/>
      <c r="BM68" s="66"/>
      <c r="BN68" s="66"/>
      <c r="BO68" s="66"/>
      <c r="BP68" s="66"/>
      <c r="BQ68" s="66"/>
      <c r="BR68" s="76"/>
      <c r="BS68" s="76"/>
      <c r="BT68" s="66"/>
      <c r="BU68" s="66"/>
      <c r="BV68" s="66"/>
      <c r="BW68" s="66"/>
      <c r="BX68" s="67"/>
    </row>
    <row r="69" spans="2:76" s="16" customFormat="1" ht="51.75" thickBot="1" x14ac:dyDescent="0.3">
      <c r="B69" s="237"/>
      <c r="C69" s="237"/>
      <c r="D69" s="243"/>
      <c r="E69" s="212"/>
      <c r="F69" s="83"/>
      <c r="G69" s="213"/>
      <c r="H69" s="88" t="s">
        <v>145</v>
      </c>
      <c r="I69" s="82" t="s">
        <v>37</v>
      </c>
      <c r="J69" s="59">
        <v>44020</v>
      </c>
      <c r="K69" s="59">
        <v>44022</v>
      </c>
      <c r="L69" s="83" t="s">
        <v>80</v>
      </c>
      <c r="M69" s="84"/>
      <c r="N69" s="80" t="s">
        <v>146</v>
      </c>
      <c r="O69" s="197"/>
      <c r="P69" s="66"/>
      <c r="Q69" s="66"/>
      <c r="R69" s="66"/>
      <c r="S69" s="66"/>
      <c r="T69" s="66"/>
      <c r="U69" s="76"/>
      <c r="V69" s="76"/>
      <c r="W69" s="66"/>
      <c r="X69" s="66"/>
      <c r="Y69" s="66"/>
      <c r="Z69" s="66"/>
      <c r="AA69" s="66"/>
      <c r="AB69" s="76"/>
      <c r="AC69" s="76"/>
      <c r="AD69" s="66"/>
      <c r="AE69" s="66"/>
      <c r="AF69" s="66"/>
      <c r="AG69" s="66"/>
      <c r="AH69" s="66"/>
      <c r="AI69" s="76"/>
      <c r="AJ69" s="76"/>
      <c r="AK69" s="66"/>
      <c r="AL69" s="66"/>
      <c r="AM69" s="66"/>
      <c r="AN69" s="66"/>
      <c r="AO69" s="66"/>
      <c r="AP69" s="76"/>
      <c r="AQ69" s="76"/>
      <c r="AR69" s="66"/>
      <c r="AS69" s="66"/>
      <c r="AT69" s="66"/>
      <c r="AU69" s="66"/>
      <c r="AV69" s="66"/>
      <c r="AW69" s="76"/>
      <c r="AX69" s="76"/>
      <c r="AY69" s="66"/>
      <c r="AZ69" s="66"/>
      <c r="BA69" s="92"/>
      <c r="BB69" s="92"/>
      <c r="BC69" s="92"/>
      <c r="BD69" s="76"/>
      <c r="BE69" s="76"/>
      <c r="BF69" s="92"/>
      <c r="BG69" s="92"/>
      <c r="BH69" s="92"/>
      <c r="BI69" s="66"/>
      <c r="BJ69" s="66"/>
      <c r="BK69" s="76"/>
      <c r="BL69" s="76"/>
      <c r="BM69" s="66"/>
      <c r="BN69" s="66"/>
      <c r="BO69" s="66"/>
      <c r="BP69" s="66"/>
      <c r="BQ69" s="66"/>
      <c r="BR69" s="76"/>
      <c r="BS69" s="76"/>
      <c r="BT69" s="66"/>
      <c r="BU69" s="66"/>
      <c r="BV69" s="66"/>
      <c r="BW69" s="66"/>
      <c r="BX69" s="67"/>
    </row>
    <row r="70" spans="2:76" s="16" customFormat="1" ht="26.25" thickBot="1" x14ac:dyDescent="0.3">
      <c r="B70" s="237"/>
      <c r="C70" s="237"/>
      <c r="D70" s="243"/>
      <c r="E70" s="212"/>
      <c r="F70" s="80" t="s">
        <v>147</v>
      </c>
      <c r="G70" s="213"/>
      <c r="H70" s="88" t="s">
        <v>148</v>
      </c>
      <c r="I70" s="82" t="s">
        <v>37</v>
      </c>
      <c r="J70" s="59">
        <v>44020</v>
      </c>
      <c r="K70" s="59">
        <v>44020</v>
      </c>
      <c r="L70" s="83" t="s">
        <v>149</v>
      </c>
      <c r="M70" s="84"/>
      <c r="N70" s="83"/>
      <c r="O70" s="197"/>
      <c r="P70" s="66"/>
      <c r="Q70" s="66"/>
      <c r="R70" s="66"/>
      <c r="S70" s="66"/>
      <c r="T70" s="66"/>
      <c r="U70" s="76"/>
      <c r="V70" s="76"/>
      <c r="W70" s="66"/>
      <c r="X70" s="66"/>
      <c r="Y70" s="66"/>
      <c r="Z70" s="66"/>
      <c r="AA70" s="66"/>
      <c r="AB70" s="76"/>
      <c r="AC70" s="76"/>
      <c r="AD70" s="66"/>
      <c r="AE70" s="66"/>
      <c r="AF70" s="66"/>
      <c r="AG70" s="66"/>
      <c r="AH70" s="66"/>
      <c r="AI70" s="76"/>
      <c r="AJ70" s="76"/>
      <c r="AK70" s="66"/>
      <c r="AL70" s="66"/>
      <c r="AM70" s="66"/>
      <c r="AN70" s="66"/>
      <c r="AO70" s="66"/>
      <c r="AP70" s="76"/>
      <c r="AQ70" s="76"/>
      <c r="AR70" s="66"/>
      <c r="AS70" s="66"/>
      <c r="AT70" s="66"/>
      <c r="AU70" s="66"/>
      <c r="AV70" s="66"/>
      <c r="AW70" s="76"/>
      <c r="AX70" s="76"/>
      <c r="AY70" s="66"/>
      <c r="AZ70" s="66"/>
      <c r="BA70" s="92"/>
      <c r="BB70" s="92"/>
      <c r="BC70" s="92"/>
      <c r="BD70" s="76"/>
      <c r="BE70" s="76"/>
      <c r="BF70" s="66"/>
      <c r="BG70" s="66"/>
      <c r="BH70" s="66"/>
      <c r="BI70" s="66"/>
      <c r="BJ70" s="66"/>
      <c r="BK70" s="76"/>
      <c r="BL70" s="76"/>
      <c r="BM70" s="66"/>
      <c r="BN70" s="66"/>
      <c r="BO70" s="66"/>
      <c r="BP70" s="66"/>
      <c r="BQ70" s="66"/>
      <c r="BR70" s="76"/>
      <c r="BS70" s="76"/>
      <c r="BT70" s="66"/>
      <c r="BU70" s="66"/>
      <c r="BV70" s="66"/>
      <c r="BW70" s="66"/>
      <c r="BX70" s="67"/>
    </row>
    <row r="71" spans="2:76" s="16" customFormat="1" ht="25.5" hidden="1" customHeight="1" x14ac:dyDescent="0.25">
      <c r="B71" s="237"/>
      <c r="C71" s="237"/>
      <c r="D71" s="243"/>
      <c r="E71" s="212"/>
      <c r="F71" s="80" t="s">
        <v>150</v>
      </c>
      <c r="G71" s="213"/>
      <c r="H71" s="88"/>
      <c r="I71" s="82"/>
      <c r="J71" s="89"/>
      <c r="K71" s="89"/>
      <c r="L71" s="83"/>
      <c r="M71" s="84"/>
      <c r="N71" s="83"/>
      <c r="O71" s="197"/>
      <c r="P71" s="66"/>
      <c r="Q71" s="66"/>
      <c r="R71" s="66"/>
      <c r="S71" s="66"/>
      <c r="T71" s="66"/>
      <c r="U71" s="76"/>
      <c r="V71" s="76"/>
      <c r="W71" s="66"/>
      <c r="X71" s="66"/>
      <c r="Y71" s="66"/>
      <c r="Z71" s="66"/>
      <c r="AA71" s="66"/>
      <c r="AB71" s="76"/>
      <c r="AC71" s="76"/>
      <c r="AD71" s="66"/>
      <c r="AE71" s="66"/>
      <c r="AF71" s="66"/>
      <c r="AG71" s="66"/>
      <c r="AH71" s="66"/>
      <c r="AI71" s="76"/>
      <c r="AJ71" s="76"/>
      <c r="AK71" s="66"/>
      <c r="AL71" s="66"/>
      <c r="AM71" s="66"/>
      <c r="AN71" s="66"/>
      <c r="AO71" s="66"/>
      <c r="AP71" s="76"/>
      <c r="AQ71" s="76"/>
      <c r="AR71" s="66"/>
      <c r="AS71" s="66"/>
      <c r="AT71" s="66"/>
      <c r="AU71" s="66"/>
      <c r="AV71" s="66"/>
      <c r="AW71" s="76"/>
      <c r="AX71" s="76"/>
      <c r="AY71" s="66"/>
      <c r="AZ71" s="66"/>
      <c r="BA71" s="66"/>
      <c r="BB71" s="66"/>
      <c r="BC71" s="66"/>
      <c r="BD71" s="76"/>
      <c r="BE71" s="76"/>
      <c r="BF71" s="66"/>
      <c r="BG71" s="66"/>
      <c r="BH71" s="66"/>
      <c r="BI71" s="66"/>
      <c r="BJ71" s="66"/>
      <c r="BK71" s="76"/>
      <c r="BL71" s="76"/>
      <c r="BM71" s="66"/>
      <c r="BN71" s="66"/>
      <c r="BO71" s="66"/>
      <c r="BP71" s="66"/>
      <c r="BQ71" s="66"/>
      <c r="BR71" s="76"/>
      <c r="BS71" s="76"/>
      <c r="BT71" s="66"/>
      <c r="BU71" s="66"/>
      <c r="BV71" s="66"/>
      <c r="BW71" s="66"/>
      <c r="BX71" s="67"/>
    </row>
    <row r="72" spans="2:76" s="16" customFormat="1" ht="26.25" thickBot="1" x14ac:dyDescent="0.3">
      <c r="B72" s="237"/>
      <c r="C72" s="237"/>
      <c r="D72" s="243"/>
      <c r="E72" s="212"/>
      <c r="F72" s="80" t="s">
        <v>151</v>
      </c>
      <c r="G72" s="213"/>
      <c r="H72" s="88" t="s">
        <v>152</v>
      </c>
      <c r="I72" s="211" t="s">
        <v>153</v>
      </c>
      <c r="J72" s="214">
        <v>44034</v>
      </c>
      <c r="K72" s="214">
        <v>44036</v>
      </c>
      <c r="L72" s="83" t="s">
        <v>30</v>
      </c>
      <c r="M72" s="84"/>
      <c r="N72" s="83"/>
      <c r="O72" s="197"/>
      <c r="P72" s="66"/>
      <c r="Q72" s="66"/>
      <c r="R72" s="66"/>
      <c r="S72" s="66"/>
      <c r="T72" s="66"/>
      <c r="U72" s="76"/>
      <c r="V72" s="76"/>
      <c r="W72" s="66"/>
      <c r="X72" s="66"/>
      <c r="Y72" s="66"/>
      <c r="Z72" s="66"/>
      <c r="AA72" s="66"/>
      <c r="AB72" s="76"/>
      <c r="AC72" s="76"/>
      <c r="AD72" s="66"/>
      <c r="AE72" s="66"/>
      <c r="AF72" s="66"/>
      <c r="AG72" s="66"/>
      <c r="AH72" s="66"/>
      <c r="AI72" s="76"/>
      <c r="AJ72" s="76"/>
      <c r="AK72" s="66"/>
      <c r="AL72" s="66"/>
      <c r="AM72" s="66"/>
      <c r="AN72" s="66"/>
      <c r="AO72" s="66"/>
      <c r="AP72" s="76"/>
      <c r="AQ72" s="76"/>
      <c r="AR72" s="66"/>
      <c r="AS72" s="66"/>
      <c r="AT72" s="66"/>
      <c r="AU72" s="66"/>
      <c r="AV72" s="66"/>
      <c r="AW72" s="76"/>
      <c r="AX72" s="76"/>
      <c r="AY72" s="66"/>
      <c r="AZ72" s="66"/>
      <c r="BA72" s="66"/>
      <c r="BB72" s="66"/>
      <c r="BC72" s="66"/>
      <c r="BD72" s="76"/>
      <c r="BE72" s="76"/>
      <c r="BF72" s="66"/>
      <c r="BG72" s="66"/>
      <c r="BH72" s="66"/>
      <c r="BI72" s="66"/>
      <c r="BJ72" s="66"/>
      <c r="BK72" s="76"/>
      <c r="BL72" s="76"/>
      <c r="BM72" s="66"/>
      <c r="BN72" s="66"/>
      <c r="BO72" s="92"/>
      <c r="BP72" s="92"/>
      <c r="BQ72" s="92"/>
      <c r="BR72" s="76"/>
      <c r="BS72" s="76"/>
      <c r="BT72" s="66"/>
      <c r="BU72" s="66"/>
      <c r="BV72" s="66"/>
      <c r="BW72" s="66"/>
      <c r="BX72" s="67"/>
    </row>
    <row r="73" spans="2:76" s="16" customFormat="1" ht="51.75" thickBot="1" x14ac:dyDescent="0.2">
      <c r="B73" s="238"/>
      <c r="C73" s="238"/>
      <c r="D73" s="244"/>
      <c r="E73" s="212"/>
      <c r="F73" s="80" t="s">
        <v>154</v>
      </c>
      <c r="G73" s="213"/>
      <c r="H73" s="88" t="s">
        <v>155</v>
      </c>
      <c r="I73" s="211"/>
      <c r="J73" s="215"/>
      <c r="K73" s="215"/>
      <c r="L73" s="83" t="s">
        <v>156</v>
      </c>
      <c r="M73" s="84"/>
      <c r="N73" s="83"/>
      <c r="O73" s="198"/>
      <c r="P73" s="68"/>
      <c r="Q73" s="68"/>
      <c r="R73" s="68"/>
      <c r="S73" s="68"/>
      <c r="T73" s="68"/>
      <c r="U73" s="77"/>
      <c r="V73" s="77"/>
      <c r="W73" s="68"/>
      <c r="X73" s="68"/>
      <c r="Y73" s="68"/>
      <c r="Z73" s="68"/>
      <c r="AA73" s="68"/>
      <c r="AB73" s="77"/>
      <c r="AC73" s="77"/>
      <c r="AD73" s="68"/>
      <c r="AE73" s="68"/>
      <c r="AF73" s="68"/>
      <c r="AG73" s="68"/>
      <c r="AH73" s="68"/>
      <c r="AI73" s="77"/>
      <c r="AJ73" s="77"/>
      <c r="AK73" s="68"/>
      <c r="AL73" s="68"/>
      <c r="AM73" s="68"/>
      <c r="AN73" s="68"/>
      <c r="AO73" s="68"/>
      <c r="AP73" s="77"/>
      <c r="AQ73" s="77"/>
      <c r="AR73" s="68"/>
      <c r="AS73" s="68"/>
      <c r="AT73" s="68"/>
      <c r="AU73" s="68"/>
      <c r="AV73" s="68"/>
      <c r="AW73" s="77"/>
      <c r="AX73" s="77"/>
      <c r="AY73" s="68"/>
      <c r="AZ73" s="68"/>
      <c r="BA73" s="68"/>
      <c r="BB73" s="66"/>
      <c r="BC73" s="66"/>
      <c r="BD73" s="77"/>
      <c r="BE73" s="77"/>
      <c r="BF73" s="66"/>
      <c r="BG73" s="66"/>
      <c r="BH73" s="66"/>
      <c r="BI73" s="66"/>
      <c r="BJ73" s="66"/>
      <c r="BK73" s="77"/>
      <c r="BL73" s="77"/>
      <c r="BM73" s="66"/>
      <c r="BN73" s="66"/>
      <c r="BO73" s="94"/>
      <c r="BP73" s="94"/>
      <c r="BQ73" s="94"/>
      <c r="BR73" s="77"/>
      <c r="BS73" s="77"/>
      <c r="BT73" s="68"/>
      <c r="BU73" s="68"/>
      <c r="BV73" s="68"/>
      <c r="BW73" s="68"/>
      <c r="BX73" s="68"/>
    </row>
    <row r="74" spans="2:76" ht="12.75" hidden="1" customHeight="1" x14ac:dyDescent="0.25">
      <c r="B74" s="36"/>
      <c r="C74" s="36"/>
      <c r="D74" s="36"/>
      <c r="E74" s="34"/>
      <c r="F74" s="37"/>
      <c r="G74" s="38"/>
      <c r="H74" s="39"/>
      <c r="I74" s="40"/>
      <c r="J74" s="51"/>
      <c r="K74" s="51"/>
      <c r="L74" s="34"/>
      <c r="M74" s="36"/>
      <c r="N74" s="36"/>
      <c r="O74" s="52"/>
      <c r="P74" s="69"/>
      <c r="Q74" s="69"/>
      <c r="R74" s="69"/>
      <c r="S74" s="69"/>
      <c r="T74" s="69"/>
      <c r="U74" s="77"/>
      <c r="V74" s="77"/>
      <c r="W74" s="69"/>
      <c r="X74" s="69"/>
      <c r="Y74" s="69"/>
      <c r="Z74" s="69"/>
      <c r="AA74" s="69"/>
      <c r="AB74" s="77"/>
      <c r="AC74" s="77"/>
      <c r="AD74" s="69"/>
      <c r="AE74" s="69"/>
      <c r="AF74" s="69"/>
      <c r="AG74" s="69"/>
      <c r="AH74" s="69"/>
      <c r="AI74" s="77"/>
      <c r="AJ74" s="77"/>
      <c r="AK74" s="69"/>
      <c r="AL74" s="69"/>
      <c r="AM74" s="69"/>
      <c r="AN74" s="69"/>
      <c r="AO74" s="69"/>
      <c r="AP74" s="77"/>
      <c r="AQ74" s="77"/>
      <c r="AR74" s="69"/>
      <c r="AS74" s="69"/>
      <c r="AT74" s="69"/>
      <c r="AU74" s="69"/>
      <c r="AV74" s="69"/>
      <c r="AW74" s="77"/>
      <c r="AX74" s="77"/>
      <c r="AY74" s="69"/>
      <c r="AZ74" s="69"/>
      <c r="BA74" s="69"/>
      <c r="BB74" s="69"/>
      <c r="BC74" s="69"/>
      <c r="BD74" s="77"/>
      <c r="BE74" s="77"/>
      <c r="BF74" s="69"/>
      <c r="BG74" s="69"/>
      <c r="BH74" s="69"/>
      <c r="BI74" s="69"/>
      <c r="BJ74" s="69"/>
      <c r="BK74" s="77"/>
      <c r="BL74" s="77"/>
      <c r="BM74" s="69"/>
      <c r="BN74" s="69"/>
      <c r="BO74" s="69"/>
      <c r="BP74" s="69"/>
      <c r="BQ74" s="69"/>
      <c r="BR74" s="77"/>
      <c r="BS74" s="77"/>
      <c r="BT74" s="69"/>
      <c r="BU74" s="69"/>
      <c r="BV74" s="69"/>
      <c r="BW74" s="69"/>
      <c r="BX74" s="69"/>
    </row>
    <row r="75" spans="2:76" ht="39" thickBot="1" x14ac:dyDescent="0.3">
      <c r="B75" s="107" t="s">
        <v>198</v>
      </c>
      <c r="C75" s="108" t="s">
        <v>199</v>
      </c>
      <c r="D75" s="108" t="s">
        <v>10</v>
      </c>
      <c r="E75" s="109" t="s">
        <v>11</v>
      </c>
      <c r="F75" s="106" t="s">
        <v>12</v>
      </c>
      <c r="G75" s="106" t="s">
        <v>13</v>
      </c>
      <c r="H75" s="85" t="s">
        <v>14</v>
      </c>
      <c r="I75" s="70" t="s">
        <v>15</v>
      </c>
      <c r="J75" s="85" t="s">
        <v>16</v>
      </c>
      <c r="K75" s="85" t="s">
        <v>17</v>
      </c>
      <c r="L75" s="71" t="s">
        <v>18</v>
      </c>
      <c r="M75" s="85" t="s">
        <v>19</v>
      </c>
      <c r="N75" s="85" t="s">
        <v>20</v>
      </c>
      <c r="O75" s="85" t="s">
        <v>21</v>
      </c>
      <c r="P75" s="78" t="s">
        <v>4</v>
      </c>
      <c r="Q75" s="73" t="s">
        <v>5</v>
      </c>
      <c r="R75" s="73" t="s">
        <v>5</v>
      </c>
      <c r="S75" s="73" t="s">
        <v>0</v>
      </c>
      <c r="T75" s="74" t="s">
        <v>1</v>
      </c>
      <c r="U75" s="75" t="s">
        <v>2</v>
      </c>
      <c r="V75" s="75" t="s">
        <v>3</v>
      </c>
      <c r="W75" s="72" t="s">
        <v>4</v>
      </c>
      <c r="X75" s="73" t="s">
        <v>5</v>
      </c>
      <c r="Y75" s="73" t="s">
        <v>5</v>
      </c>
      <c r="Z75" s="73" t="s">
        <v>0</v>
      </c>
      <c r="AA75" s="74" t="s">
        <v>1</v>
      </c>
      <c r="AB75" s="75" t="s">
        <v>2</v>
      </c>
      <c r="AC75" s="75" t="s">
        <v>3</v>
      </c>
      <c r="AD75" s="72" t="s">
        <v>4</v>
      </c>
      <c r="AE75" s="73" t="s">
        <v>5</v>
      </c>
      <c r="AF75" s="73" t="s">
        <v>5</v>
      </c>
      <c r="AG75" s="73" t="s">
        <v>0</v>
      </c>
      <c r="AH75" s="74" t="s">
        <v>1</v>
      </c>
      <c r="AI75" s="75" t="s">
        <v>2</v>
      </c>
      <c r="AJ75" s="75" t="s">
        <v>3</v>
      </c>
      <c r="AK75" s="72" t="s">
        <v>4</v>
      </c>
      <c r="AL75" s="73" t="s">
        <v>5</v>
      </c>
      <c r="AM75" s="73" t="s">
        <v>5</v>
      </c>
      <c r="AN75" s="73" t="s">
        <v>0</v>
      </c>
      <c r="AO75" s="74" t="s">
        <v>1</v>
      </c>
      <c r="AP75" s="75" t="s">
        <v>2</v>
      </c>
      <c r="AQ75" s="75" t="s">
        <v>3</v>
      </c>
      <c r="AR75" s="72" t="s">
        <v>4</v>
      </c>
      <c r="AS75" s="73" t="s">
        <v>5</v>
      </c>
      <c r="AT75" s="73" t="s">
        <v>5</v>
      </c>
      <c r="AU75" s="73" t="s">
        <v>0</v>
      </c>
      <c r="AV75" s="74" t="s">
        <v>1</v>
      </c>
      <c r="AW75" s="75" t="s">
        <v>2</v>
      </c>
      <c r="AX75" s="75" t="s">
        <v>3</v>
      </c>
      <c r="AY75" s="72" t="s">
        <v>4</v>
      </c>
      <c r="AZ75" s="73" t="s">
        <v>5</v>
      </c>
      <c r="BA75" s="73" t="s">
        <v>5</v>
      </c>
      <c r="BB75" s="73" t="s">
        <v>0</v>
      </c>
      <c r="BC75" s="74" t="s">
        <v>1</v>
      </c>
      <c r="BD75" s="75" t="s">
        <v>2</v>
      </c>
      <c r="BE75" s="75" t="s">
        <v>3</v>
      </c>
      <c r="BF75" s="72" t="s">
        <v>4</v>
      </c>
      <c r="BG75" s="73" t="s">
        <v>5</v>
      </c>
      <c r="BH75" s="73" t="s">
        <v>5</v>
      </c>
      <c r="BI75" s="73" t="s">
        <v>0</v>
      </c>
      <c r="BJ75" s="74" t="s">
        <v>1</v>
      </c>
      <c r="BK75" s="75" t="s">
        <v>2</v>
      </c>
      <c r="BL75" s="75" t="s">
        <v>3</v>
      </c>
      <c r="BM75" s="72" t="s">
        <v>4</v>
      </c>
      <c r="BN75" s="73" t="s">
        <v>5</v>
      </c>
      <c r="BO75" s="73" t="s">
        <v>5</v>
      </c>
      <c r="BP75" s="73" t="s">
        <v>0</v>
      </c>
      <c r="BQ75" s="74" t="s">
        <v>1</v>
      </c>
      <c r="BR75" s="75" t="s">
        <v>2</v>
      </c>
      <c r="BS75" s="75" t="s">
        <v>3</v>
      </c>
      <c r="BT75" s="72" t="s">
        <v>4</v>
      </c>
      <c r="BU75" s="73" t="s">
        <v>5</v>
      </c>
      <c r="BV75" s="73" t="s">
        <v>5</v>
      </c>
      <c r="BW75" s="73" t="s">
        <v>0</v>
      </c>
      <c r="BX75" s="74" t="s">
        <v>1</v>
      </c>
    </row>
    <row r="76" spans="2:76" ht="12.75" customHeight="1" thickBot="1" x14ac:dyDescent="0.3">
      <c r="B76" s="12" t="s">
        <v>23</v>
      </c>
      <c r="C76" s="12" t="s">
        <v>23</v>
      </c>
      <c r="D76" s="12" t="s">
        <v>23</v>
      </c>
      <c r="E76" s="12"/>
      <c r="F76" s="12"/>
      <c r="G76" s="208" t="s">
        <v>23</v>
      </c>
      <c r="H76" s="209"/>
      <c r="I76" s="210"/>
      <c r="J76" s="11"/>
      <c r="K76" s="11"/>
      <c r="L76" s="12"/>
      <c r="M76" s="12"/>
      <c r="N76" s="12"/>
      <c r="O76" s="42"/>
      <c r="P76" s="105">
        <v>1</v>
      </c>
      <c r="Q76" s="105">
        <v>2</v>
      </c>
      <c r="R76" s="105">
        <v>3</v>
      </c>
      <c r="S76" s="105">
        <v>4</v>
      </c>
      <c r="T76" s="105">
        <v>5</v>
      </c>
      <c r="U76" s="75">
        <v>6</v>
      </c>
      <c r="V76" s="75">
        <v>7</v>
      </c>
      <c r="W76" s="105">
        <v>8</v>
      </c>
      <c r="X76" s="105">
        <v>9</v>
      </c>
      <c r="Y76" s="105">
        <v>10</v>
      </c>
      <c r="Z76" s="105">
        <v>11</v>
      </c>
      <c r="AA76" s="105">
        <v>12</v>
      </c>
      <c r="AB76" s="75">
        <v>13</v>
      </c>
      <c r="AC76" s="75">
        <v>14</v>
      </c>
      <c r="AD76" s="105">
        <v>15</v>
      </c>
      <c r="AE76" s="105">
        <v>16</v>
      </c>
      <c r="AF76" s="105">
        <v>17</v>
      </c>
      <c r="AG76" s="105">
        <v>18</v>
      </c>
      <c r="AH76" s="105">
        <v>19</v>
      </c>
      <c r="AI76" s="75">
        <v>20</v>
      </c>
      <c r="AJ76" s="75">
        <v>21</v>
      </c>
      <c r="AK76" s="105">
        <v>22</v>
      </c>
      <c r="AL76" s="105">
        <v>23</v>
      </c>
      <c r="AM76" s="105">
        <v>24</v>
      </c>
      <c r="AN76" s="105">
        <v>25</v>
      </c>
      <c r="AO76" s="105">
        <v>26</v>
      </c>
      <c r="AP76" s="75">
        <v>27</v>
      </c>
      <c r="AQ76" s="75">
        <v>28</v>
      </c>
      <c r="AR76" s="105">
        <v>29</v>
      </c>
      <c r="AS76" s="105">
        <v>30</v>
      </c>
      <c r="AT76" s="105">
        <v>1</v>
      </c>
      <c r="AU76" s="105">
        <v>2</v>
      </c>
      <c r="AV76" s="105">
        <v>3</v>
      </c>
      <c r="AW76" s="75">
        <v>4</v>
      </c>
      <c r="AX76" s="75">
        <v>5</v>
      </c>
      <c r="AY76" s="105">
        <v>6</v>
      </c>
      <c r="AZ76" s="105">
        <v>7</v>
      </c>
      <c r="BA76" s="105">
        <v>8</v>
      </c>
      <c r="BB76" s="105">
        <v>9</v>
      </c>
      <c r="BC76" s="105">
        <v>10</v>
      </c>
      <c r="BD76" s="75">
        <v>11</v>
      </c>
      <c r="BE76" s="75">
        <v>12</v>
      </c>
      <c r="BF76" s="105">
        <v>13</v>
      </c>
      <c r="BG76" s="105">
        <v>14</v>
      </c>
      <c r="BH76" s="105">
        <v>15</v>
      </c>
      <c r="BI76" s="105">
        <v>16</v>
      </c>
      <c r="BJ76" s="105">
        <v>17</v>
      </c>
      <c r="BK76" s="75">
        <v>18</v>
      </c>
      <c r="BL76" s="75">
        <v>19</v>
      </c>
      <c r="BM76" s="105">
        <v>20</v>
      </c>
      <c r="BN76" s="105">
        <v>21</v>
      </c>
      <c r="BO76" s="105">
        <v>22</v>
      </c>
      <c r="BP76" s="105">
        <v>23</v>
      </c>
      <c r="BQ76" s="105">
        <v>24</v>
      </c>
      <c r="BR76" s="75">
        <v>25</v>
      </c>
      <c r="BS76" s="75">
        <v>26</v>
      </c>
      <c r="BT76" s="105">
        <v>27</v>
      </c>
      <c r="BU76" s="105">
        <v>28</v>
      </c>
      <c r="BV76" s="105">
        <v>29</v>
      </c>
      <c r="BW76" s="105">
        <v>30</v>
      </c>
      <c r="BX76" s="105">
        <v>31</v>
      </c>
    </row>
    <row r="77" spans="2:76" s="16" customFormat="1" ht="51" customHeight="1" thickBot="1" x14ac:dyDescent="0.3">
      <c r="B77" s="236">
        <v>45082</v>
      </c>
      <c r="C77" s="236"/>
      <c r="D77" s="242" t="s">
        <v>24</v>
      </c>
      <c r="E77" s="212" t="s">
        <v>25</v>
      </c>
      <c r="F77" s="80" t="s">
        <v>157</v>
      </c>
      <c r="G77" s="213" t="s">
        <v>158</v>
      </c>
      <c r="H77" s="88" t="s">
        <v>159</v>
      </c>
      <c r="I77" s="82" t="s">
        <v>37</v>
      </c>
      <c r="J77" s="59">
        <v>44026</v>
      </c>
      <c r="K77" s="59">
        <v>44028</v>
      </c>
      <c r="L77" s="83" t="s">
        <v>72</v>
      </c>
      <c r="M77" s="84"/>
      <c r="N77" s="83"/>
      <c r="O77" s="196">
        <v>17000</v>
      </c>
      <c r="P77" s="69"/>
      <c r="Q77" s="68"/>
      <c r="R77" s="68"/>
      <c r="S77" s="68"/>
      <c r="T77" s="68"/>
      <c r="U77" s="77"/>
      <c r="V77" s="77"/>
      <c r="W77" s="68"/>
      <c r="X77" s="68"/>
      <c r="Y77" s="68"/>
      <c r="Z77" s="68"/>
      <c r="AA77" s="68"/>
      <c r="AB77" s="77"/>
      <c r="AC77" s="77"/>
      <c r="AD77" s="68"/>
      <c r="AE77" s="68"/>
      <c r="AF77" s="68"/>
      <c r="AG77" s="68"/>
      <c r="AH77" s="68"/>
      <c r="AI77" s="77"/>
      <c r="AJ77" s="77"/>
      <c r="AK77" s="68"/>
      <c r="AL77" s="68"/>
      <c r="AM77" s="68"/>
      <c r="AN77" s="68"/>
      <c r="AO77" s="68"/>
      <c r="AP77" s="77"/>
      <c r="AQ77" s="77"/>
      <c r="AR77" s="68"/>
      <c r="AS77" s="68"/>
      <c r="AT77" s="68"/>
      <c r="AU77" s="68"/>
      <c r="AV77" s="68"/>
      <c r="AW77" s="77"/>
      <c r="AX77" s="77"/>
      <c r="AY77" s="68"/>
      <c r="AZ77" s="68"/>
      <c r="BA77" s="68"/>
      <c r="BB77" s="68"/>
      <c r="BC77" s="68"/>
      <c r="BD77" s="77"/>
      <c r="BE77" s="77"/>
      <c r="BF77" s="68"/>
      <c r="BG77" s="94"/>
      <c r="BH77" s="94"/>
      <c r="BI77" s="94"/>
      <c r="BJ77" s="68"/>
      <c r="BK77" s="77"/>
      <c r="BL77" s="77"/>
      <c r="BM77" s="68"/>
      <c r="BN77" s="68"/>
      <c r="BO77" s="68"/>
      <c r="BP77" s="68"/>
      <c r="BQ77" s="68"/>
      <c r="BR77" s="77"/>
      <c r="BS77" s="77"/>
      <c r="BT77" s="68"/>
      <c r="BU77" s="68"/>
      <c r="BV77" s="68"/>
      <c r="BW77" s="68"/>
      <c r="BX77" s="68"/>
    </row>
    <row r="78" spans="2:76" s="16" customFormat="1" ht="39" thickBot="1" x14ac:dyDescent="0.3">
      <c r="B78" s="237"/>
      <c r="C78" s="237"/>
      <c r="D78" s="243"/>
      <c r="E78" s="212"/>
      <c r="F78" s="80" t="s">
        <v>160</v>
      </c>
      <c r="G78" s="213"/>
      <c r="H78" s="88" t="s">
        <v>161</v>
      </c>
      <c r="I78" s="82" t="s">
        <v>63</v>
      </c>
      <c r="J78" s="59">
        <v>44025</v>
      </c>
      <c r="K78" s="59">
        <v>44036</v>
      </c>
      <c r="L78" s="83" t="s">
        <v>179</v>
      </c>
      <c r="M78" s="84"/>
      <c r="N78" s="83"/>
      <c r="O78" s="197"/>
      <c r="P78" s="69"/>
      <c r="Q78" s="68"/>
      <c r="R78" s="68"/>
      <c r="S78" s="68"/>
      <c r="T78" s="68"/>
      <c r="U78" s="77"/>
      <c r="V78" s="77"/>
      <c r="W78" s="68"/>
      <c r="X78" s="68"/>
      <c r="Y78" s="68"/>
      <c r="Z78" s="68"/>
      <c r="AA78" s="68"/>
      <c r="AB78" s="77"/>
      <c r="AC78" s="77"/>
      <c r="AD78" s="68"/>
      <c r="AE78" s="68"/>
      <c r="AF78" s="68"/>
      <c r="AG78" s="68"/>
      <c r="AH78" s="68"/>
      <c r="AI78" s="77"/>
      <c r="AJ78" s="77"/>
      <c r="AK78" s="68"/>
      <c r="AL78" s="68"/>
      <c r="AM78" s="68"/>
      <c r="AN78" s="68"/>
      <c r="AO78" s="68"/>
      <c r="AP78" s="77"/>
      <c r="AQ78" s="77"/>
      <c r="AR78" s="68"/>
      <c r="AS78" s="68"/>
      <c r="AT78" s="68"/>
      <c r="AU78" s="68"/>
      <c r="AV78" s="68"/>
      <c r="AW78" s="77"/>
      <c r="AX78" s="77"/>
      <c r="AY78" s="68"/>
      <c r="AZ78" s="68"/>
      <c r="BA78" s="68"/>
      <c r="BB78" s="68"/>
      <c r="BC78" s="68"/>
      <c r="BD78" s="77"/>
      <c r="BE78" s="77"/>
      <c r="BF78" s="94"/>
      <c r="BG78" s="94"/>
      <c r="BH78" s="94"/>
      <c r="BI78" s="94"/>
      <c r="BJ78" s="94"/>
      <c r="BK78" s="77"/>
      <c r="BL78" s="77"/>
      <c r="BM78" s="94"/>
      <c r="BN78" s="94"/>
      <c r="BO78" s="94"/>
      <c r="BP78" s="94"/>
      <c r="BQ78" s="94"/>
      <c r="BR78" s="77"/>
      <c r="BS78" s="77"/>
      <c r="BT78" s="68"/>
      <c r="BU78" s="68"/>
      <c r="BV78" s="68"/>
      <c r="BW78" s="68"/>
      <c r="BX78" s="68"/>
    </row>
    <row r="79" spans="2:76" s="16" customFormat="1" ht="39" thickBot="1" x14ac:dyDescent="0.3">
      <c r="B79" s="237"/>
      <c r="C79" s="237"/>
      <c r="D79" s="243"/>
      <c r="E79" s="212"/>
      <c r="F79" s="216" t="s">
        <v>162</v>
      </c>
      <c r="G79" s="213"/>
      <c r="H79" s="88" t="s">
        <v>163</v>
      </c>
      <c r="I79" s="82" t="s">
        <v>164</v>
      </c>
      <c r="J79" s="59">
        <v>43997</v>
      </c>
      <c r="K79" s="59">
        <v>44036</v>
      </c>
      <c r="L79" s="83" t="s">
        <v>80</v>
      </c>
      <c r="M79" s="84"/>
      <c r="N79" s="83"/>
      <c r="O79" s="197"/>
      <c r="P79" s="69"/>
      <c r="Q79" s="68"/>
      <c r="R79" s="68"/>
      <c r="S79" s="68"/>
      <c r="T79" s="68"/>
      <c r="U79" s="77"/>
      <c r="V79" s="77"/>
      <c r="W79" s="68"/>
      <c r="X79" s="68"/>
      <c r="Y79" s="68"/>
      <c r="Z79" s="68"/>
      <c r="AA79" s="68"/>
      <c r="AB79" s="77"/>
      <c r="AC79" s="77"/>
      <c r="AD79" s="94"/>
      <c r="AE79" s="94"/>
      <c r="AF79" s="94"/>
      <c r="AG79" s="94"/>
      <c r="AH79" s="94"/>
      <c r="AI79" s="77"/>
      <c r="AJ79" s="77"/>
      <c r="AK79" s="94"/>
      <c r="AL79" s="94"/>
      <c r="AM79" s="94"/>
      <c r="AN79" s="94"/>
      <c r="AO79" s="94"/>
      <c r="AP79" s="77"/>
      <c r="AQ79" s="77"/>
      <c r="AR79" s="94"/>
      <c r="AS79" s="94"/>
      <c r="AT79" s="94"/>
      <c r="AU79" s="94"/>
      <c r="AV79" s="94"/>
      <c r="AW79" s="77"/>
      <c r="AX79" s="77"/>
      <c r="AY79" s="94"/>
      <c r="AZ79" s="94"/>
      <c r="BA79" s="94"/>
      <c r="BB79" s="94"/>
      <c r="BC79" s="94"/>
      <c r="BD79" s="77"/>
      <c r="BE79" s="77"/>
      <c r="BF79" s="94"/>
      <c r="BG79" s="94"/>
      <c r="BH79" s="94"/>
      <c r="BI79" s="94"/>
      <c r="BJ79" s="94"/>
      <c r="BK79" s="77"/>
      <c r="BL79" s="77"/>
      <c r="BM79" s="94"/>
      <c r="BN79" s="94"/>
      <c r="BO79" s="94"/>
      <c r="BP79" s="94"/>
      <c r="BQ79" s="94"/>
      <c r="BR79" s="77"/>
      <c r="BS79" s="77"/>
      <c r="BT79" s="68"/>
      <c r="BU79" s="68"/>
      <c r="BV79" s="68"/>
      <c r="BW79" s="68"/>
      <c r="BX79" s="68"/>
    </row>
    <row r="80" spans="2:76" s="16" customFormat="1" ht="51.75" thickBot="1" x14ac:dyDescent="0.3">
      <c r="B80" s="237"/>
      <c r="C80" s="237"/>
      <c r="D80" s="243"/>
      <c r="E80" s="212"/>
      <c r="F80" s="216"/>
      <c r="G80" s="213"/>
      <c r="H80" s="88" t="s">
        <v>165</v>
      </c>
      <c r="I80" s="63" t="s">
        <v>166</v>
      </c>
      <c r="J80" s="64">
        <v>43845</v>
      </c>
      <c r="K80" s="64">
        <v>43906</v>
      </c>
      <c r="L80" s="83" t="s">
        <v>38</v>
      </c>
      <c r="M80" s="84">
        <v>1</v>
      </c>
      <c r="N80" s="83" t="s">
        <v>184</v>
      </c>
      <c r="O80" s="197"/>
      <c r="P80" s="68"/>
      <c r="Q80" s="68"/>
      <c r="R80" s="68"/>
      <c r="S80" s="68"/>
      <c r="T80" s="68"/>
      <c r="U80" s="77"/>
      <c r="V80" s="77"/>
      <c r="W80" s="68"/>
      <c r="X80" s="68"/>
      <c r="Y80" s="68"/>
      <c r="Z80" s="68"/>
      <c r="AA80" s="68"/>
      <c r="AB80" s="77"/>
      <c r="AC80" s="77"/>
      <c r="AD80" s="68"/>
      <c r="AE80" s="68"/>
      <c r="AF80" s="68"/>
      <c r="AG80" s="68"/>
      <c r="AH80" s="68"/>
      <c r="AI80" s="77"/>
      <c r="AJ80" s="77"/>
      <c r="AK80" s="68"/>
      <c r="AL80" s="68"/>
      <c r="AM80" s="68"/>
      <c r="AN80" s="68"/>
      <c r="AO80" s="68"/>
      <c r="AP80" s="77"/>
      <c r="AQ80" s="77"/>
      <c r="AR80" s="68"/>
      <c r="AS80" s="68"/>
      <c r="AT80" s="68"/>
      <c r="AU80" s="68"/>
      <c r="AV80" s="68"/>
      <c r="AW80" s="77"/>
      <c r="AX80" s="77"/>
      <c r="AY80" s="68"/>
      <c r="AZ80" s="68"/>
      <c r="BA80" s="68"/>
      <c r="BB80" s="68"/>
      <c r="BC80" s="68"/>
      <c r="BD80" s="77"/>
      <c r="BE80" s="77"/>
      <c r="BF80" s="68"/>
      <c r="BG80" s="68"/>
      <c r="BH80" s="68"/>
      <c r="BI80" s="68"/>
      <c r="BJ80" s="68"/>
      <c r="BK80" s="77"/>
      <c r="BL80" s="77"/>
      <c r="BM80" s="68"/>
      <c r="BN80" s="68"/>
      <c r="BO80" s="68"/>
      <c r="BP80" s="68"/>
      <c r="BQ80" s="68"/>
      <c r="BR80" s="77"/>
      <c r="BS80" s="77"/>
      <c r="BT80" s="68"/>
      <c r="BU80" s="68"/>
      <c r="BV80" s="68"/>
      <c r="BW80" s="68"/>
      <c r="BX80" s="68"/>
    </row>
    <row r="81" spans="2:76" s="16" customFormat="1" ht="39" thickBot="1" x14ac:dyDescent="0.3">
      <c r="B81" s="237"/>
      <c r="C81" s="237"/>
      <c r="D81" s="243"/>
      <c r="E81" s="212"/>
      <c r="F81" s="80" t="s">
        <v>167</v>
      </c>
      <c r="G81" s="213"/>
      <c r="H81" s="88" t="s">
        <v>168</v>
      </c>
      <c r="I81" s="82" t="s">
        <v>98</v>
      </c>
      <c r="J81" s="59">
        <v>44036</v>
      </c>
      <c r="K81" s="59">
        <v>44036</v>
      </c>
      <c r="L81" s="83" t="s">
        <v>80</v>
      </c>
      <c r="M81" s="84"/>
      <c r="N81" s="83"/>
      <c r="O81" s="197"/>
      <c r="P81" s="68"/>
      <c r="Q81" s="68"/>
      <c r="R81" s="68"/>
      <c r="S81" s="68"/>
      <c r="T81" s="68"/>
      <c r="U81" s="77"/>
      <c r="V81" s="77"/>
      <c r="W81" s="68"/>
      <c r="X81" s="68"/>
      <c r="Y81" s="68"/>
      <c r="Z81" s="68"/>
      <c r="AA81" s="68"/>
      <c r="AB81" s="77"/>
      <c r="AC81" s="77"/>
      <c r="AD81" s="68"/>
      <c r="AE81" s="68"/>
      <c r="AF81" s="68"/>
      <c r="AG81" s="68"/>
      <c r="AH81" s="68"/>
      <c r="AI81" s="77"/>
      <c r="AJ81" s="77"/>
      <c r="AK81" s="68"/>
      <c r="AL81" s="68"/>
      <c r="AM81" s="68"/>
      <c r="AN81" s="68"/>
      <c r="AO81" s="68"/>
      <c r="AP81" s="77"/>
      <c r="AQ81" s="77"/>
      <c r="AR81" s="68"/>
      <c r="AS81" s="68"/>
      <c r="AT81" s="68"/>
      <c r="AU81" s="68"/>
      <c r="AV81" s="68"/>
      <c r="AW81" s="77"/>
      <c r="AX81" s="77"/>
      <c r="AY81" s="68"/>
      <c r="AZ81" s="68"/>
      <c r="BA81" s="68"/>
      <c r="BB81" s="68"/>
      <c r="BC81" s="68"/>
      <c r="BD81" s="77"/>
      <c r="BE81" s="77"/>
      <c r="BF81" s="68"/>
      <c r="BG81" s="68"/>
      <c r="BH81" s="68"/>
      <c r="BI81" s="68"/>
      <c r="BJ81" s="68"/>
      <c r="BK81" s="77"/>
      <c r="BL81" s="77"/>
      <c r="BM81" s="68"/>
      <c r="BN81" s="68"/>
      <c r="BO81" s="68"/>
      <c r="BP81" s="68"/>
      <c r="BQ81" s="94"/>
      <c r="BR81" s="77"/>
      <c r="BS81" s="77"/>
      <c r="BT81" s="68"/>
      <c r="BU81" s="68"/>
      <c r="BV81" s="68"/>
      <c r="BW81" s="68"/>
      <c r="BX81" s="68"/>
    </row>
    <row r="82" spans="2:76" s="16" customFormat="1" ht="53.25" customHeight="1" thickBot="1" x14ac:dyDescent="0.3">
      <c r="B82" s="237"/>
      <c r="C82" s="237"/>
      <c r="D82" s="243"/>
      <c r="E82" s="212"/>
      <c r="F82" s="80" t="s">
        <v>169</v>
      </c>
      <c r="G82" s="213"/>
      <c r="H82" s="88" t="s">
        <v>170</v>
      </c>
      <c r="I82" s="82" t="s">
        <v>153</v>
      </c>
      <c r="J82" s="59">
        <v>44034</v>
      </c>
      <c r="K82" s="59">
        <v>44036</v>
      </c>
      <c r="L82" s="83" t="s">
        <v>30</v>
      </c>
      <c r="M82" s="84"/>
      <c r="N82" s="83"/>
      <c r="O82" s="197"/>
      <c r="P82" s="68"/>
      <c r="Q82" s="68"/>
      <c r="R82" s="68"/>
      <c r="S82" s="68"/>
      <c r="T82" s="68"/>
      <c r="U82" s="77"/>
      <c r="V82" s="77"/>
      <c r="W82" s="68"/>
      <c r="X82" s="68"/>
      <c r="Y82" s="68"/>
      <c r="Z82" s="68"/>
      <c r="AA82" s="68"/>
      <c r="AB82" s="77"/>
      <c r="AC82" s="77"/>
      <c r="AD82" s="68"/>
      <c r="AE82" s="68"/>
      <c r="AF82" s="68"/>
      <c r="AG82" s="68"/>
      <c r="AH82" s="68"/>
      <c r="AI82" s="77"/>
      <c r="AJ82" s="77"/>
      <c r="AK82" s="68"/>
      <c r="AL82" s="68"/>
      <c r="AM82" s="68"/>
      <c r="AN82" s="68"/>
      <c r="AO82" s="68"/>
      <c r="AP82" s="77"/>
      <c r="AQ82" s="77"/>
      <c r="AR82" s="68"/>
      <c r="AS82" s="68"/>
      <c r="AT82" s="68"/>
      <c r="AU82" s="68"/>
      <c r="AV82" s="68"/>
      <c r="AW82" s="77"/>
      <c r="AX82" s="77"/>
      <c r="AY82" s="68"/>
      <c r="AZ82" s="68"/>
      <c r="BA82" s="68"/>
      <c r="BB82" s="68"/>
      <c r="BC82" s="68"/>
      <c r="BD82" s="77"/>
      <c r="BE82" s="77"/>
      <c r="BF82" s="68"/>
      <c r="BG82" s="68"/>
      <c r="BH82" s="68"/>
      <c r="BI82" s="68"/>
      <c r="BJ82" s="68"/>
      <c r="BK82" s="77"/>
      <c r="BL82" s="77"/>
      <c r="BM82" s="68"/>
      <c r="BN82" s="68"/>
      <c r="BO82" s="94"/>
      <c r="BP82" s="94"/>
      <c r="BQ82" s="94"/>
      <c r="BR82" s="77"/>
      <c r="BS82" s="77"/>
      <c r="BT82" s="68"/>
      <c r="BU82" s="68"/>
      <c r="BV82" s="68"/>
      <c r="BW82" s="68"/>
      <c r="BX82" s="68"/>
    </row>
    <row r="83" spans="2:76" s="16" customFormat="1" ht="39" thickBot="1" x14ac:dyDescent="0.3">
      <c r="B83" s="237"/>
      <c r="C83" s="237"/>
      <c r="D83" s="243"/>
      <c r="E83" s="212"/>
      <c r="F83" s="80" t="s">
        <v>171</v>
      </c>
      <c r="G83" s="213"/>
      <c r="H83" s="88" t="s">
        <v>172</v>
      </c>
      <c r="I83" s="82" t="s">
        <v>173</v>
      </c>
      <c r="J83" s="59">
        <v>44039</v>
      </c>
      <c r="K83" s="59">
        <v>44040</v>
      </c>
      <c r="L83" s="83" t="s">
        <v>30</v>
      </c>
      <c r="M83" s="84"/>
      <c r="N83" s="83"/>
      <c r="O83" s="197"/>
      <c r="P83" s="68"/>
      <c r="Q83" s="68"/>
      <c r="R83" s="68"/>
      <c r="S83" s="68"/>
      <c r="T83" s="68"/>
      <c r="U83" s="77"/>
      <c r="V83" s="77"/>
      <c r="W83" s="68"/>
      <c r="X83" s="68"/>
      <c r="Y83" s="68"/>
      <c r="Z83" s="68"/>
      <c r="AA83" s="68"/>
      <c r="AB83" s="77"/>
      <c r="AC83" s="77"/>
      <c r="AD83" s="68"/>
      <c r="AE83" s="68"/>
      <c r="AF83" s="68"/>
      <c r="AG83" s="68"/>
      <c r="AH83" s="68"/>
      <c r="AI83" s="77"/>
      <c r="AJ83" s="77"/>
      <c r="AK83" s="68"/>
      <c r="AL83" s="68"/>
      <c r="AM83" s="68"/>
      <c r="AN83" s="68"/>
      <c r="AO83" s="68"/>
      <c r="AP83" s="77"/>
      <c r="AQ83" s="77"/>
      <c r="AR83" s="68"/>
      <c r="AS83" s="68"/>
      <c r="AT83" s="68"/>
      <c r="AU83" s="68"/>
      <c r="AV83" s="68"/>
      <c r="AW83" s="77"/>
      <c r="AX83" s="77"/>
      <c r="AY83" s="68"/>
      <c r="AZ83" s="68"/>
      <c r="BA83" s="68"/>
      <c r="BB83" s="68"/>
      <c r="BC83" s="68"/>
      <c r="BD83" s="77"/>
      <c r="BE83" s="77"/>
      <c r="BF83" s="68"/>
      <c r="BG83" s="68"/>
      <c r="BH83" s="68"/>
      <c r="BI83" s="68"/>
      <c r="BJ83" s="68"/>
      <c r="BK83" s="77"/>
      <c r="BL83" s="77"/>
      <c r="BM83" s="68"/>
      <c r="BN83" s="68"/>
      <c r="BO83" s="68"/>
      <c r="BP83" s="68"/>
      <c r="BQ83" s="68"/>
      <c r="BR83" s="77"/>
      <c r="BS83" s="77"/>
      <c r="BT83" s="94"/>
      <c r="BU83" s="94"/>
      <c r="BV83" s="68"/>
      <c r="BW83" s="68"/>
      <c r="BX83" s="68"/>
    </row>
    <row r="84" spans="2:76" s="16" customFormat="1" ht="39" thickBot="1" x14ac:dyDescent="0.3">
      <c r="B84" s="237"/>
      <c r="C84" s="237"/>
      <c r="D84" s="243"/>
      <c r="E84" s="212"/>
      <c r="F84" s="80" t="s">
        <v>174</v>
      </c>
      <c r="G84" s="213"/>
      <c r="H84" s="88" t="s">
        <v>175</v>
      </c>
      <c r="I84" s="82" t="s">
        <v>98</v>
      </c>
      <c r="J84" s="59">
        <v>44025</v>
      </c>
      <c r="K84" s="59">
        <v>44025</v>
      </c>
      <c r="L84" s="83" t="s">
        <v>183</v>
      </c>
      <c r="M84" s="84"/>
      <c r="N84" s="83"/>
      <c r="O84" s="197"/>
      <c r="P84" s="68"/>
      <c r="Q84" s="68"/>
      <c r="R84" s="68"/>
      <c r="S84" s="68"/>
      <c r="T84" s="68"/>
      <c r="U84" s="77"/>
      <c r="V84" s="77"/>
      <c r="W84" s="68"/>
      <c r="X84" s="68"/>
      <c r="Y84" s="68"/>
      <c r="Z84" s="68"/>
      <c r="AA84" s="68"/>
      <c r="AB84" s="77"/>
      <c r="AC84" s="77"/>
      <c r="AD84" s="68"/>
      <c r="AE84" s="68"/>
      <c r="AF84" s="68"/>
      <c r="AG84" s="68"/>
      <c r="AH84" s="68"/>
      <c r="AI84" s="77"/>
      <c r="AJ84" s="77"/>
      <c r="AK84" s="68"/>
      <c r="AL84" s="68"/>
      <c r="AM84" s="68"/>
      <c r="AN84" s="68"/>
      <c r="AO84" s="68"/>
      <c r="AP84" s="77"/>
      <c r="AQ84" s="77"/>
      <c r="AR84" s="68"/>
      <c r="AS84" s="68"/>
      <c r="AT84" s="68"/>
      <c r="AU84" s="68"/>
      <c r="AV84" s="68"/>
      <c r="AW84" s="77"/>
      <c r="AX84" s="77"/>
      <c r="AY84" s="68"/>
      <c r="AZ84" s="68"/>
      <c r="BA84" s="68"/>
      <c r="BB84" s="68"/>
      <c r="BC84" s="68"/>
      <c r="BD84" s="77"/>
      <c r="BE84" s="77"/>
      <c r="BF84" s="94"/>
      <c r="BG84" s="68"/>
      <c r="BH84" s="68"/>
      <c r="BI84" s="68"/>
      <c r="BJ84" s="68"/>
      <c r="BK84" s="77"/>
      <c r="BL84" s="77"/>
      <c r="BM84" s="68"/>
      <c r="BN84" s="68"/>
      <c r="BO84" s="68"/>
      <c r="BP84" s="68"/>
      <c r="BQ84" s="68"/>
      <c r="BR84" s="77"/>
      <c r="BS84" s="77"/>
      <c r="BT84" s="68"/>
      <c r="BU84" s="68"/>
      <c r="BV84" s="68"/>
      <c r="BW84" s="68"/>
      <c r="BX84" s="68"/>
    </row>
    <row r="85" spans="2:76" s="16" customFormat="1" ht="13.5" thickBot="1" x14ac:dyDescent="0.3">
      <c r="B85" s="238"/>
      <c r="C85" s="238"/>
      <c r="D85" s="244"/>
      <c r="E85" s="212"/>
      <c r="F85" s="80" t="s">
        <v>176</v>
      </c>
      <c r="G85" s="213"/>
      <c r="H85" s="88" t="s">
        <v>176</v>
      </c>
      <c r="I85" s="82" t="s">
        <v>34</v>
      </c>
      <c r="J85" s="59">
        <v>44042</v>
      </c>
      <c r="K85" s="59">
        <v>44043</v>
      </c>
      <c r="L85" s="83"/>
      <c r="M85" s="84"/>
      <c r="N85" s="83"/>
      <c r="O85" s="198"/>
      <c r="P85" s="68"/>
      <c r="Q85" s="68"/>
      <c r="R85" s="68"/>
      <c r="S85" s="68"/>
      <c r="T85" s="68"/>
      <c r="U85" s="77"/>
      <c r="V85" s="77"/>
      <c r="W85" s="68"/>
      <c r="X85" s="68"/>
      <c r="Y85" s="68"/>
      <c r="Z85" s="68"/>
      <c r="AA85" s="68"/>
      <c r="AB85" s="77"/>
      <c r="AC85" s="77"/>
      <c r="AD85" s="68"/>
      <c r="AE85" s="68"/>
      <c r="AF85" s="68"/>
      <c r="AG85" s="68"/>
      <c r="AH85" s="68"/>
      <c r="AI85" s="77"/>
      <c r="AJ85" s="77"/>
      <c r="AK85" s="68"/>
      <c r="AL85" s="68"/>
      <c r="AM85" s="68"/>
      <c r="AN85" s="68"/>
      <c r="AO85" s="68"/>
      <c r="AP85" s="77"/>
      <c r="AQ85" s="77"/>
      <c r="AR85" s="68"/>
      <c r="AS85" s="68"/>
      <c r="AT85" s="68"/>
      <c r="AU85" s="68"/>
      <c r="AV85" s="68"/>
      <c r="AW85" s="77"/>
      <c r="AX85" s="77"/>
      <c r="AY85" s="68"/>
      <c r="AZ85" s="68"/>
      <c r="BA85" s="68"/>
      <c r="BB85" s="68"/>
      <c r="BC85" s="68"/>
      <c r="BD85" s="77"/>
      <c r="BE85" s="77"/>
      <c r="BF85" s="68"/>
      <c r="BG85" s="68"/>
      <c r="BH85" s="68"/>
      <c r="BI85" s="68"/>
      <c r="BJ85" s="68"/>
      <c r="BK85" s="77"/>
      <c r="BL85" s="77"/>
      <c r="BM85" s="68"/>
      <c r="BN85" s="68"/>
      <c r="BO85" s="68"/>
      <c r="BP85" s="68"/>
      <c r="BQ85" s="68"/>
      <c r="BR85" s="77"/>
      <c r="BS85" s="77"/>
      <c r="BT85" s="68"/>
      <c r="BU85" s="68"/>
      <c r="BV85" s="68"/>
      <c r="BW85" s="94"/>
      <c r="BX85" s="94"/>
    </row>
    <row r="86" spans="2:76" ht="26.25" thickBot="1" x14ac:dyDescent="0.3">
      <c r="B86" s="53" t="s">
        <v>177</v>
      </c>
      <c r="C86" s="53" t="s">
        <v>177</v>
      </c>
      <c r="D86" s="53" t="s">
        <v>177</v>
      </c>
      <c r="E86" s="53"/>
      <c r="F86" s="53"/>
      <c r="G86" s="248" t="s">
        <v>177</v>
      </c>
      <c r="H86" s="249"/>
      <c r="I86" s="53"/>
      <c r="J86" s="96"/>
      <c r="K86" s="62">
        <v>44043</v>
      </c>
      <c r="L86" s="54"/>
      <c r="M86" s="54"/>
      <c r="N86" s="54"/>
      <c r="O86" s="55">
        <f>SUM(O5:O85)</f>
        <v>170000</v>
      </c>
      <c r="P86" s="69"/>
      <c r="Q86" s="69"/>
      <c r="R86" s="69"/>
      <c r="S86" s="69"/>
      <c r="T86" s="69"/>
      <c r="U86" s="77"/>
      <c r="V86" s="77"/>
      <c r="W86" s="69"/>
      <c r="X86" s="69"/>
      <c r="Y86" s="69"/>
      <c r="Z86" s="69"/>
      <c r="AA86" s="69"/>
      <c r="AB86" s="77"/>
      <c r="AC86" s="77"/>
      <c r="AD86" s="69"/>
      <c r="AE86" s="69"/>
      <c r="AF86" s="69"/>
      <c r="AG86" s="69"/>
      <c r="AH86" s="69"/>
      <c r="AI86" s="77"/>
      <c r="AJ86" s="77"/>
      <c r="AK86" s="69"/>
      <c r="AL86" s="69"/>
      <c r="AM86" s="69"/>
      <c r="AN86" s="69"/>
      <c r="AO86" s="69"/>
      <c r="AP86" s="77"/>
      <c r="AQ86" s="77"/>
      <c r="AR86" s="69"/>
      <c r="AS86" s="69"/>
      <c r="AT86" s="69"/>
      <c r="AU86" s="69"/>
      <c r="AV86" s="69"/>
      <c r="AW86" s="77"/>
      <c r="AX86" s="77"/>
      <c r="AY86" s="69"/>
      <c r="AZ86" s="69"/>
      <c r="BA86" s="69"/>
      <c r="BB86" s="69"/>
      <c r="BC86" s="69"/>
      <c r="BD86" s="77"/>
      <c r="BE86" s="77"/>
      <c r="BF86" s="69"/>
      <c r="BG86" s="69"/>
      <c r="BH86" s="69"/>
      <c r="BI86" s="69"/>
      <c r="BJ86" s="69"/>
      <c r="BK86" s="77"/>
      <c r="BL86" s="77"/>
      <c r="BM86" s="69"/>
      <c r="BN86" s="69"/>
      <c r="BO86" s="69"/>
      <c r="BP86" s="69"/>
      <c r="BQ86" s="69"/>
      <c r="BR86" s="77"/>
      <c r="BS86" s="77"/>
      <c r="BT86" s="69"/>
      <c r="BU86" s="69"/>
      <c r="BV86" s="69"/>
      <c r="BW86" s="69"/>
      <c r="BX86" s="95"/>
    </row>
    <row r="87" spans="2:76" x14ac:dyDescent="0.25">
      <c r="B87" s="8" t="s">
        <v>86</v>
      </c>
      <c r="C87" s="8" t="s">
        <v>86</v>
      </c>
      <c r="D87" s="8" t="s">
        <v>86</v>
      </c>
    </row>
  </sheetData>
  <mergeCells count="76">
    <mergeCell ref="G86:H86"/>
    <mergeCell ref="K72:K73"/>
    <mergeCell ref="G76:I76"/>
    <mergeCell ref="O55:O73"/>
    <mergeCell ref="J60:J64"/>
    <mergeCell ref="K60:K64"/>
    <mergeCell ref="L60:L64"/>
    <mergeCell ref="M60:M64"/>
    <mergeCell ref="N60:N64"/>
    <mergeCell ref="O77:O85"/>
    <mergeCell ref="G77:G85"/>
    <mergeCell ref="F79:F80"/>
    <mergeCell ref="B55:B73"/>
    <mergeCell ref="E55:E73"/>
    <mergeCell ref="D6:D29"/>
    <mergeCell ref="D33:D51"/>
    <mergeCell ref="D55:D73"/>
    <mergeCell ref="D77:D85"/>
    <mergeCell ref="C6:C29"/>
    <mergeCell ref="C33:C51"/>
    <mergeCell ref="C55:C73"/>
    <mergeCell ref="C77:C85"/>
    <mergeCell ref="B32:F32"/>
    <mergeCell ref="B54:F54"/>
    <mergeCell ref="B77:B85"/>
    <mergeCell ref="E77:E85"/>
    <mergeCell ref="B33:B51"/>
    <mergeCell ref="B2:F2"/>
    <mergeCell ref="B5:F5"/>
    <mergeCell ref="G5:I5"/>
    <mergeCell ref="B6:B29"/>
    <mergeCell ref="E6:E29"/>
    <mergeCell ref="G6:G7"/>
    <mergeCell ref="H6:H7"/>
    <mergeCell ref="I6:I7"/>
    <mergeCell ref="G2:O2"/>
    <mergeCell ref="K6:K7"/>
    <mergeCell ref="L6:L7"/>
    <mergeCell ref="M6:M7"/>
    <mergeCell ref="O6:O29"/>
    <mergeCell ref="H28:H29"/>
    <mergeCell ref="I28:I29"/>
    <mergeCell ref="J28:J29"/>
    <mergeCell ref="E33:E51"/>
    <mergeCell ref="G33:G51"/>
    <mergeCell ref="F40:F50"/>
    <mergeCell ref="J72:J73"/>
    <mergeCell ref="G55:G73"/>
    <mergeCell ref="F57:F58"/>
    <mergeCell ref="F60:F68"/>
    <mergeCell ref="I60:I64"/>
    <mergeCell ref="I72:I73"/>
    <mergeCell ref="G54:I54"/>
    <mergeCell ref="G8:G29"/>
    <mergeCell ref="H19:H22"/>
    <mergeCell ref="G32:I32"/>
    <mergeCell ref="I19:I22"/>
    <mergeCell ref="J19:J22"/>
    <mergeCell ref="L28:L29"/>
    <mergeCell ref="M28:M29"/>
    <mergeCell ref="J6:J7"/>
    <mergeCell ref="O33:O51"/>
    <mergeCell ref="BF5:BJ5"/>
    <mergeCell ref="P5:T5"/>
    <mergeCell ref="L19:L22"/>
    <mergeCell ref="K28:K29"/>
    <mergeCell ref="K19:K22"/>
    <mergeCell ref="P2:AX2"/>
    <mergeCell ref="AY2:BX2"/>
    <mergeCell ref="W5:AA5"/>
    <mergeCell ref="AD5:AH5"/>
    <mergeCell ref="AK5:AO5"/>
    <mergeCell ref="AR5:AV5"/>
    <mergeCell ref="AY5:BC5"/>
    <mergeCell ref="BT5:BX5"/>
    <mergeCell ref="BM5:B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2:AW18"/>
  <sheetViews>
    <sheetView topLeftCell="F1" zoomScale="85" zoomScaleNormal="85" workbookViewId="0">
      <selection activeCell="K7" sqref="K7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277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26"/>
      <c r="F4" s="126" t="s">
        <v>13</v>
      </c>
      <c r="G4" s="126" t="s">
        <v>14</v>
      </c>
      <c r="H4" s="70" t="s">
        <v>15</v>
      </c>
      <c r="I4" s="126" t="s">
        <v>16</v>
      </c>
      <c r="J4" s="126" t="s">
        <v>17</v>
      </c>
      <c r="K4" s="126" t="s">
        <v>18</v>
      </c>
      <c r="L4" s="126" t="s">
        <v>19</v>
      </c>
      <c r="M4" s="126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61" t="s">
        <v>206</v>
      </c>
      <c r="G5" s="129"/>
      <c r="H5" s="130" t="s">
        <v>282</v>
      </c>
      <c r="I5" s="9">
        <v>44012</v>
      </c>
      <c r="J5" s="10">
        <v>44042</v>
      </c>
      <c r="K5" s="131"/>
      <c r="L5" s="128"/>
      <c r="M5" s="128"/>
      <c r="N5" s="117"/>
      <c r="O5" s="127">
        <v>29</v>
      </c>
      <c r="P5" s="127">
        <v>30</v>
      </c>
      <c r="Q5" s="127">
        <v>1</v>
      </c>
      <c r="R5" s="127">
        <v>2</v>
      </c>
      <c r="S5" s="127">
        <v>3</v>
      </c>
      <c r="T5" s="75">
        <v>4</v>
      </c>
      <c r="U5" s="75">
        <v>5</v>
      </c>
      <c r="V5" s="127">
        <v>6</v>
      </c>
      <c r="W5" s="127">
        <v>7</v>
      </c>
      <c r="X5" s="127">
        <v>8</v>
      </c>
      <c r="Y5" s="127">
        <v>9</v>
      </c>
      <c r="Z5" s="127">
        <v>10</v>
      </c>
      <c r="AA5" s="75">
        <v>11</v>
      </c>
      <c r="AB5" s="75">
        <v>12</v>
      </c>
      <c r="AC5" s="127">
        <v>13</v>
      </c>
      <c r="AD5" s="127">
        <v>14</v>
      </c>
      <c r="AE5" s="127">
        <v>15</v>
      </c>
      <c r="AF5" s="127">
        <v>16</v>
      </c>
      <c r="AG5" s="127">
        <v>17</v>
      </c>
      <c r="AH5" s="75">
        <v>18</v>
      </c>
      <c r="AI5" s="75">
        <v>19</v>
      </c>
      <c r="AJ5" s="127">
        <v>20</v>
      </c>
      <c r="AK5" s="127">
        <v>21</v>
      </c>
      <c r="AL5" s="127">
        <v>22</v>
      </c>
      <c r="AM5" s="127">
        <v>23</v>
      </c>
      <c r="AN5" s="127">
        <v>24</v>
      </c>
      <c r="AO5" s="75">
        <v>25</v>
      </c>
      <c r="AP5" s="75">
        <v>26</v>
      </c>
      <c r="AQ5" s="127">
        <v>27</v>
      </c>
      <c r="AR5" s="127">
        <v>28</v>
      </c>
      <c r="AS5" s="127">
        <v>29</v>
      </c>
      <c r="AT5" s="127">
        <v>30</v>
      </c>
      <c r="AU5" s="127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22"/>
      <c r="F6" s="262"/>
      <c r="G6" s="12" t="s">
        <v>22</v>
      </c>
      <c r="H6" s="118" t="s">
        <v>211</v>
      </c>
      <c r="I6" s="101">
        <v>44012</v>
      </c>
      <c r="J6" s="101">
        <v>44016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90"/>
      <c r="W6" s="190"/>
      <c r="X6" s="190"/>
      <c r="Y6" s="190"/>
      <c r="Z6" s="190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22"/>
      <c r="F7" s="263"/>
      <c r="G7" s="135" t="s">
        <v>207</v>
      </c>
      <c r="H7" s="132" t="s">
        <v>197</v>
      </c>
      <c r="I7" s="17">
        <v>44012</v>
      </c>
      <c r="J7" s="17">
        <v>44015</v>
      </c>
      <c r="K7" s="134" t="s">
        <v>220</v>
      </c>
      <c r="L7" s="18"/>
      <c r="M7" s="133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40"/>
      <c r="D8" s="240"/>
      <c r="E8" s="222"/>
      <c r="F8" s="263"/>
      <c r="G8" s="135" t="s">
        <v>208</v>
      </c>
      <c r="H8" s="132" t="s">
        <v>194</v>
      </c>
      <c r="I8" s="17">
        <v>44016</v>
      </c>
      <c r="J8" s="17">
        <v>44016</v>
      </c>
      <c r="K8" s="134" t="s">
        <v>220</v>
      </c>
      <c r="L8" s="18"/>
      <c r="M8" s="133" t="s">
        <v>209</v>
      </c>
      <c r="N8" s="265"/>
      <c r="O8" s="141"/>
      <c r="P8" s="141"/>
      <c r="Q8" s="141"/>
      <c r="R8" s="141"/>
      <c r="S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22"/>
      <c r="F9" s="262"/>
      <c r="G9" s="111" t="s">
        <v>204</v>
      </c>
      <c r="H9" s="116" t="s">
        <v>205</v>
      </c>
      <c r="I9" s="28">
        <v>44017</v>
      </c>
      <c r="J9" s="28">
        <v>44017</v>
      </c>
      <c r="K9" s="165"/>
      <c r="L9" s="119"/>
      <c r="M9" s="29"/>
      <c r="N9" s="266"/>
      <c r="O9" s="141"/>
      <c r="P9" s="141"/>
      <c r="Q9" s="141"/>
      <c r="R9" s="141"/>
      <c r="S9" s="141"/>
      <c r="T9" s="140"/>
      <c r="U9" s="145">
        <v>1</v>
      </c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22"/>
      <c r="F10" s="262"/>
      <c r="G10" s="12" t="s">
        <v>190</v>
      </c>
      <c r="H10" s="118" t="s">
        <v>219</v>
      </c>
      <c r="I10" s="101">
        <v>44018</v>
      </c>
      <c r="J10" s="101">
        <v>44041</v>
      </c>
      <c r="K10" s="118"/>
      <c r="L10" s="12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40"/>
      <c r="D11" s="240"/>
      <c r="E11" s="222"/>
      <c r="F11" s="262"/>
      <c r="G11" s="135" t="s">
        <v>189</v>
      </c>
      <c r="H11" s="20" t="s">
        <v>193</v>
      </c>
      <c r="I11" s="17">
        <v>44018</v>
      </c>
      <c r="J11" s="17">
        <v>44020</v>
      </c>
      <c r="K11" s="134" t="s">
        <v>220</v>
      </c>
      <c r="L11" s="136"/>
      <c r="M11" s="136"/>
      <c r="N11" s="266"/>
      <c r="O11" s="141"/>
      <c r="P11" s="141"/>
      <c r="Q11" s="141"/>
      <c r="R11" s="141"/>
      <c r="S11" s="141"/>
      <c r="T11" s="140"/>
      <c r="U11" s="140"/>
      <c r="V11" s="145">
        <v>1</v>
      </c>
      <c r="W11" s="145">
        <v>1</v>
      </c>
      <c r="X11" s="145">
        <v>1</v>
      </c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105.6" customHeight="1" thickBot="1" x14ac:dyDescent="0.3">
      <c r="A12" s="259"/>
      <c r="B12" s="259"/>
      <c r="C12" s="240"/>
      <c r="D12" s="240"/>
      <c r="E12" s="222"/>
      <c r="F12" s="262"/>
      <c r="G12" s="135" t="s">
        <v>210</v>
      </c>
      <c r="H12" s="20" t="s">
        <v>211</v>
      </c>
      <c r="I12" s="17">
        <v>44021</v>
      </c>
      <c r="J12" s="22">
        <v>44025</v>
      </c>
      <c r="K12" s="134" t="s">
        <v>220</v>
      </c>
      <c r="L12" s="136"/>
      <c r="M12" s="136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5">
        <v>1</v>
      </c>
      <c r="Z12" s="145">
        <v>1</v>
      </c>
      <c r="AA12" s="145">
        <v>1</v>
      </c>
      <c r="AB12" s="145">
        <v>1</v>
      </c>
      <c r="AC12" s="145">
        <v>1</v>
      </c>
      <c r="AD12" s="141"/>
      <c r="AE12" s="141"/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68.45" customHeight="1" thickBot="1" x14ac:dyDescent="0.3">
      <c r="A13" s="259"/>
      <c r="B13" s="259"/>
      <c r="C13" s="240"/>
      <c r="D13" s="240"/>
      <c r="E13" s="222"/>
      <c r="F13" s="262"/>
      <c r="G13" s="135" t="s">
        <v>191</v>
      </c>
      <c r="H13" s="20" t="s">
        <v>211</v>
      </c>
      <c r="I13" s="22">
        <v>44026</v>
      </c>
      <c r="J13" s="22">
        <v>44030</v>
      </c>
      <c r="K13" s="134" t="s">
        <v>220</v>
      </c>
      <c r="L13" s="136"/>
      <c r="M13" s="24"/>
      <c r="N13" s="266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5">
        <v>1</v>
      </c>
      <c r="AE13" s="145">
        <v>1</v>
      </c>
      <c r="AF13" s="145">
        <v>1</v>
      </c>
      <c r="AG13" s="145">
        <v>1</v>
      </c>
      <c r="AH13" s="145">
        <v>1</v>
      </c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40"/>
      <c r="D14" s="240"/>
      <c r="E14" s="222"/>
      <c r="F14" s="262"/>
      <c r="G14" s="111" t="s">
        <v>216</v>
      </c>
      <c r="H14" s="27" t="s">
        <v>211</v>
      </c>
      <c r="I14" s="28">
        <v>44031</v>
      </c>
      <c r="J14" s="28">
        <v>44035</v>
      </c>
      <c r="K14" s="134" t="s">
        <v>220</v>
      </c>
      <c r="L14" s="136"/>
      <c r="M14" s="24"/>
      <c r="N14" s="266"/>
      <c r="O14" s="141"/>
      <c r="P14" s="141"/>
      <c r="Q14" s="141"/>
      <c r="R14" s="69"/>
      <c r="S14" s="69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5">
        <v>1</v>
      </c>
      <c r="AJ14" s="145">
        <v>1</v>
      </c>
      <c r="AK14" s="145">
        <v>1</v>
      </c>
      <c r="AL14" s="145">
        <v>1</v>
      </c>
      <c r="AM14" s="145">
        <v>1</v>
      </c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40"/>
      <c r="D15" s="240"/>
      <c r="E15" s="222"/>
      <c r="F15" s="262"/>
      <c r="G15" s="135" t="s">
        <v>212</v>
      </c>
      <c r="H15" s="132" t="s">
        <v>193</v>
      </c>
      <c r="I15" s="22">
        <v>44036</v>
      </c>
      <c r="J15" s="22">
        <v>44038</v>
      </c>
      <c r="K15" s="134" t="s">
        <v>220</v>
      </c>
      <c r="L15" s="136"/>
      <c r="M15" s="24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N15" s="145">
        <v>1</v>
      </c>
      <c r="AO15" s="145">
        <v>1</v>
      </c>
      <c r="AP15" s="145">
        <v>1</v>
      </c>
      <c r="AQ15" s="141"/>
      <c r="AR15" s="141"/>
      <c r="AS15" s="141"/>
      <c r="AT15" s="141"/>
      <c r="AU15" s="141"/>
      <c r="AV15" s="140"/>
      <c r="AW15" s="140"/>
    </row>
    <row r="16" spans="1:49" ht="39" thickBot="1" x14ac:dyDescent="0.3">
      <c r="A16" s="259"/>
      <c r="B16" s="259"/>
      <c r="C16" s="240"/>
      <c r="D16" s="240"/>
      <c r="E16" s="222"/>
      <c r="F16" s="262"/>
      <c r="G16" s="135" t="s">
        <v>213</v>
      </c>
      <c r="H16" s="132" t="s">
        <v>194</v>
      </c>
      <c r="I16" s="22">
        <v>44039</v>
      </c>
      <c r="J16" s="22">
        <v>44039</v>
      </c>
      <c r="K16" s="134" t="s">
        <v>220</v>
      </c>
      <c r="L16" s="136"/>
      <c r="M16" s="136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5">
        <v>1</v>
      </c>
      <c r="AR16" s="141"/>
      <c r="AS16" s="141"/>
      <c r="AT16" s="141"/>
      <c r="AU16" s="141"/>
      <c r="AV16" s="140"/>
      <c r="AW16" s="140"/>
    </row>
    <row r="17" spans="1:49" ht="39" thickBot="1" x14ac:dyDescent="0.3">
      <c r="A17" s="260"/>
      <c r="B17" s="260"/>
      <c r="C17" s="241"/>
      <c r="D17" s="241"/>
      <c r="E17" s="223"/>
      <c r="F17" s="262"/>
      <c r="G17" s="135" t="s">
        <v>214</v>
      </c>
      <c r="H17" s="132" t="s">
        <v>237</v>
      </c>
      <c r="I17" s="22">
        <v>44040</v>
      </c>
      <c r="J17" s="22">
        <v>44041</v>
      </c>
      <c r="K17" s="134" t="s">
        <v>220</v>
      </c>
      <c r="L17" s="136"/>
      <c r="M17" s="24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5">
        <v>1</v>
      </c>
      <c r="AS17" s="145">
        <v>1</v>
      </c>
      <c r="AT17" s="141"/>
      <c r="AU17" s="141"/>
      <c r="AV17" s="140"/>
      <c r="AW17" s="140"/>
    </row>
    <row r="18" spans="1:49" ht="15.75" thickBot="1" x14ac:dyDescent="0.3">
      <c r="A18" s="120"/>
      <c r="B18" s="120"/>
      <c r="C18" s="120"/>
      <c r="D18" s="120"/>
      <c r="E18" s="120"/>
      <c r="F18" s="268" t="s">
        <v>196</v>
      </c>
      <c r="G18" s="269"/>
      <c r="H18" s="162"/>
      <c r="I18" s="162"/>
      <c r="J18" s="163">
        <v>44042</v>
      </c>
      <c r="K18" s="164"/>
      <c r="L18" s="123"/>
      <c r="M18" s="164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1"/>
      <c r="AT18" s="145">
        <v>1</v>
      </c>
      <c r="AU18" s="141"/>
      <c r="AV18" s="140"/>
      <c r="AW18" s="140"/>
    </row>
  </sheetData>
  <mergeCells count="14">
    <mergeCell ref="AU3:AW3"/>
    <mergeCell ref="A5:A17"/>
    <mergeCell ref="B5:B17"/>
    <mergeCell ref="C5:C17"/>
    <mergeCell ref="D5:D17"/>
    <mergeCell ref="E5:E17"/>
    <mergeCell ref="F5:F17"/>
    <mergeCell ref="N6:N18"/>
    <mergeCell ref="V6:Z6"/>
    <mergeCell ref="F18:G18"/>
    <mergeCell ref="A3:E3"/>
    <mergeCell ref="F3:N3"/>
    <mergeCell ref="O3:P3"/>
    <mergeCell ref="Q3:AT3"/>
  </mergeCells>
  <phoneticPr fontId="18" type="noConversion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2:AW25"/>
  <sheetViews>
    <sheetView topLeftCell="F1" zoomScale="85" zoomScaleNormal="85" workbookViewId="0">
      <selection activeCell="G10" sqref="G10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278</v>
      </c>
      <c r="G3" s="274"/>
      <c r="H3" s="274"/>
      <c r="I3" s="274"/>
      <c r="J3" s="274"/>
      <c r="K3" s="274"/>
      <c r="L3" s="274"/>
      <c r="M3" s="274"/>
      <c r="N3" s="278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 t="s">
        <v>12</v>
      </c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71" t="s">
        <v>18</v>
      </c>
      <c r="L4" s="149" t="s">
        <v>19</v>
      </c>
      <c r="M4" s="149" t="s">
        <v>20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77" t="s">
        <v>102</v>
      </c>
      <c r="F5" s="206" t="s">
        <v>200</v>
      </c>
      <c r="G5" s="159"/>
      <c r="H5" s="110" t="s">
        <v>304</v>
      </c>
      <c r="I5" s="9">
        <v>44012</v>
      </c>
      <c r="J5" s="10">
        <v>44042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77"/>
      <c r="F6" s="206"/>
      <c r="G6" s="12" t="s">
        <v>201</v>
      </c>
      <c r="H6" s="118"/>
      <c r="I6" s="101">
        <v>44012</v>
      </c>
      <c r="J6" s="101">
        <v>44016</v>
      </c>
      <c r="K6" s="12"/>
      <c r="L6" s="12"/>
      <c r="M6" s="12"/>
      <c r="N6" s="264">
        <v>5000</v>
      </c>
      <c r="O6" s="190"/>
      <c r="P6" s="190"/>
      <c r="Q6" s="190"/>
      <c r="R6" s="190"/>
      <c r="S6" s="190"/>
      <c r="T6" s="75"/>
      <c r="U6" s="75"/>
      <c r="V6" s="190"/>
      <c r="W6" s="190"/>
      <c r="X6" s="190"/>
      <c r="Y6" s="190"/>
      <c r="Z6" s="190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77"/>
      <c r="F7" s="206"/>
      <c r="G7" s="148" t="s">
        <v>192</v>
      </c>
      <c r="H7" s="160" t="s">
        <v>202</v>
      </c>
      <c r="I7" s="17">
        <v>44012</v>
      </c>
      <c r="J7" s="17">
        <v>44015</v>
      </c>
      <c r="K7" s="157" t="s">
        <v>195</v>
      </c>
      <c r="L7" s="18"/>
      <c r="M7" s="157" t="s">
        <v>203</v>
      </c>
      <c r="N7" s="266"/>
      <c r="O7" s="141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15.75" thickBot="1" x14ac:dyDescent="0.3">
      <c r="A8" s="259"/>
      <c r="B8" s="259"/>
      <c r="C8" s="240"/>
      <c r="D8" s="240"/>
      <c r="E8" s="277"/>
      <c r="F8" s="206"/>
      <c r="G8" s="111" t="s">
        <v>204</v>
      </c>
      <c r="H8" s="116" t="s">
        <v>205</v>
      </c>
      <c r="I8" s="28">
        <v>44016</v>
      </c>
      <c r="J8" s="28">
        <v>44016</v>
      </c>
      <c r="K8" s="29"/>
      <c r="L8" s="119"/>
      <c r="M8" s="29"/>
      <c r="N8" s="265"/>
      <c r="O8" s="141"/>
      <c r="P8" s="141"/>
      <c r="Q8" s="141"/>
      <c r="R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77"/>
      <c r="F9" s="206"/>
      <c r="G9" s="12" t="s">
        <v>190</v>
      </c>
      <c r="H9" s="137" t="s">
        <v>260</v>
      </c>
      <c r="I9" s="101">
        <v>44017</v>
      </c>
      <c r="J9" s="101">
        <v>44041</v>
      </c>
      <c r="K9" s="12"/>
      <c r="L9" s="12"/>
      <c r="M9" s="12"/>
      <c r="N9" s="266"/>
      <c r="O9" s="141"/>
      <c r="P9" s="141"/>
      <c r="Q9" s="141"/>
      <c r="R9" s="141"/>
      <c r="S9" s="141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77"/>
      <c r="F10" s="206"/>
      <c r="G10" s="156" t="s">
        <v>221</v>
      </c>
      <c r="H10" s="20"/>
      <c r="I10" s="17"/>
      <c r="J10" s="17"/>
      <c r="K10" s="157"/>
      <c r="L10" s="152"/>
      <c r="M10" s="15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26.25" thickBot="1" x14ac:dyDescent="0.3">
      <c r="A11" s="259"/>
      <c r="B11" s="259"/>
      <c r="C11" s="240"/>
      <c r="D11" s="240"/>
      <c r="E11" s="277"/>
      <c r="F11" s="206"/>
      <c r="G11" s="148" t="s">
        <v>227</v>
      </c>
      <c r="H11" s="20" t="s">
        <v>53</v>
      </c>
      <c r="I11" s="17">
        <v>44017</v>
      </c>
      <c r="J11" s="17">
        <v>44022</v>
      </c>
      <c r="K11" s="157" t="s">
        <v>195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5">
        <v>1</v>
      </c>
      <c r="V11" s="145">
        <v>1</v>
      </c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</row>
    <row r="12" spans="1:49" ht="26.25" hidden="1" thickBot="1" x14ac:dyDescent="0.3">
      <c r="A12" s="259"/>
      <c r="B12" s="259"/>
      <c r="C12" s="240"/>
      <c r="D12" s="240"/>
      <c r="E12" s="277"/>
      <c r="F12" s="206"/>
      <c r="G12" s="148" t="s">
        <v>229</v>
      </c>
      <c r="H12" s="20"/>
      <c r="I12" s="17"/>
      <c r="J12" s="17"/>
      <c r="K12" s="157"/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</row>
    <row r="13" spans="1:49" ht="36" customHeight="1" thickBot="1" x14ac:dyDescent="0.3">
      <c r="A13" s="259"/>
      <c r="B13" s="259"/>
      <c r="C13" s="240"/>
      <c r="D13" s="240"/>
      <c r="E13" s="277"/>
      <c r="F13" s="206"/>
      <c r="G13" s="148" t="s">
        <v>228</v>
      </c>
      <c r="H13" s="20" t="s">
        <v>202</v>
      </c>
      <c r="I13" s="17">
        <v>44023</v>
      </c>
      <c r="J13" s="17">
        <v>44026</v>
      </c>
      <c r="K13" s="157"/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5">
        <v>1</v>
      </c>
      <c r="AA13" s="145">
        <v>1</v>
      </c>
      <c r="AB13" s="145">
        <v>1</v>
      </c>
      <c r="AC13" s="145">
        <v>1</v>
      </c>
      <c r="AD13" s="141"/>
      <c r="AE13" s="141"/>
      <c r="AF13" s="141"/>
      <c r="AG13" s="141"/>
      <c r="AH13" s="75"/>
      <c r="AI13" s="140"/>
      <c r="AJ13" s="141"/>
      <c r="AK13" s="141"/>
      <c r="AL13" s="141"/>
      <c r="AM13" s="141"/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</row>
    <row r="14" spans="1:49" ht="26.25" thickBot="1" x14ac:dyDescent="0.3">
      <c r="A14" s="259"/>
      <c r="B14" s="259"/>
      <c r="C14" s="240"/>
      <c r="D14" s="240"/>
      <c r="E14" s="277"/>
      <c r="F14" s="206"/>
      <c r="G14" s="148" t="s">
        <v>230</v>
      </c>
      <c r="H14" s="20" t="s">
        <v>202</v>
      </c>
      <c r="I14" s="17">
        <v>44027</v>
      </c>
      <c r="J14" s="17">
        <v>44030</v>
      </c>
      <c r="K14" s="157"/>
      <c r="L14" s="152"/>
      <c r="M14" s="152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5">
        <v>1</v>
      </c>
      <c r="AE14" s="145">
        <v>1</v>
      </c>
      <c r="AF14" s="145">
        <v>1</v>
      </c>
      <c r="AG14" s="145">
        <v>1</v>
      </c>
      <c r="AH14" s="75"/>
      <c r="AI14" s="140"/>
      <c r="AJ14" s="141"/>
      <c r="AK14" s="141"/>
      <c r="AL14" s="141"/>
      <c r="AM14" s="141"/>
      <c r="AN14" s="141"/>
      <c r="AO14" s="75"/>
      <c r="AP14" s="140"/>
      <c r="AQ14" s="141"/>
      <c r="AR14" s="141"/>
      <c r="AS14" s="141"/>
      <c r="AT14" s="141"/>
      <c r="AU14" s="141"/>
      <c r="AV14" s="75"/>
      <c r="AW14" s="140"/>
    </row>
    <row r="15" spans="1:49" ht="15.75" thickBot="1" x14ac:dyDescent="0.3">
      <c r="A15" s="259"/>
      <c r="B15" s="259"/>
      <c r="C15" s="240"/>
      <c r="D15" s="240"/>
      <c r="E15" s="277"/>
      <c r="F15" s="206"/>
      <c r="G15" s="148" t="s">
        <v>233</v>
      </c>
      <c r="H15" s="20" t="s">
        <v>53</v>
      </c>
      <c r="I15" s="17">
        <v>44031</v>
      </c>
      <c r="J15" s="17">
        <v>44037</v>
      </c>
      <c r="K15" s="157"/>
      <c r="L15" s="152"/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5">
        <v>1</v>
      </c>
      <c r="AI15" s="145">
        <v>1</v>
      </c>
      <c r="AJ15" s="145">
        <v>1</v>
      </c>
      <c r="AK15" s="145">
        <v>1</v>
      </c>
      <c r="AL15" s="145">
        <v>1</v>
      </c>
      <c r="AM15" s="141"/>
      <c r="AN15" s="141"/>
      <c r="AO15" s="75"/>
      <c r="AP15" s="140"/>
      <c r="AQ15" s="141"/>
      <c r="AR15" s="141"/>
      <c r="AS15" s="141"/>
      <c r="AT15" s="141"/>
      <c r="AU15" s="141"/>
      <c r="AV15" s="75"/>
      <c r="AW15" s="140"/>
    </row>
    <row r="16" spans="1:49" ht="26.25" thickBot="1" x14ac:dyDescent="0.3">
      <c r="A16" s="259"/>
      <c r="B16" s="259"/>
      <c r="C16" s="240"/>
      <c r="D16" s="240"/>
      <c r="E16" s="277"/>
      <c r="F16" s="206"/>
      <c r="G16" s="148" t="s">
        <v>231</v>
      </c>
      <c r="H16" s="20" t="s">
        <v>34</v>
      </c>
      <c r="I16" s="17">
        <v>44038</v>
      </c>
      <c r="J16" s="17">
        <v>44039</v>
      </c>
      <c r="K16" s="157"/>
      <c r="L16" s="152"/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5">
        <v>1</v>
      </c>
      <c r="AN16" s="145">
        <v>1</v>
      </c>
      <c r="AO16" s="75"/>
      <c r="AP16" s="140"/>
      <c r="AQ16" s="141"/>
      <c r="AR16" s="141"/>
      <c r="AS16" s="141"/>
      <c r="AT16" s="141"/>
      <c r="AU16" s="141"/>
      <c r="AV16" s="75"/>
      <c r="AW16" s="140"/>
    </row>
    <row r="17" spans="1:49" ht="15.75" hidden="1" thickBot="1" x14ac:dyDescent="0.3">
      <c r="A17" s="259"/>
      <c r="B17" s="259"/>
      <c r="C17" s="240"/>
      <c r="D17" s="240"/>
      <c r="E17" s="277"/>
      <c r="F17" s="206"/>
      <c r="G17" s="148" t="s">
        <v>232</v>
      </c>
      <c r="H17" s="20"/>
      <c r="I17" s="17"/>
      <c r="J17" s="17"/>
      <c r="K17" s="157"/>
      <c r="L17" s="152"/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1"/>
      <c r="AV17" s="75"/>
      <c r="AW17" s="140"/>
    </row>
    <row r="18" spans="1:49" ht="15.75" hidden="1" thickBot="1" x14ac:dyDescent="0.3">
      <c r="A18" s="259"/>
      <c r="B18" s="259"/>
      <c r="C18" s="240"/>
      <c r="D18" s="240"/>
      <c r="E18" s="277"/>
      <c r="F18" s="206"/>
      <c r="G18" s="148" t="s">
        <v>234</v>
      </c>
      <c r="H18" s="20"/>
      <c r="I18" s="17"/>
      <c r="J18" s="17"/>
      <c r="K18" s="157"/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</row>
    <row r="19" spans="1:49" ht="15.75" hidden="1" thickBot="1" x14ac:dyDescent="0.3">
      <c r="A19" s="259"/>
      <c r="B19" s="259"/>
      <c r="C19" s="240"/>
      <c r="D19" s="240"/>
      <c r="E19" s="277"/>
      <c r="F19" s="206"/>
      <c r="G19" s="148" t="s">
        <v>235</v>
      </c>
      <c r="H19" s="20"/>
      <c r="I19" s="17"/>
      <c r="J19" s="17"/>
      <c r="K19" s="157"/>
      <c r="L19" s="152"/>
      <c r="M19" s="152"/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75"/>
      <c r="AI19" s="140"/>
      <c r="AJ19" s="141"/>
      <c r="AK19" s="141"/>
      <c r="AL19" s="141"/>
      <c r="AM19" s="141"/>
      <c r="AN19" s="141"/>
      <c r="AO19" s="75"/>
      <c r="AP19" s="140"/>
      <c r="AQ19" s="141"/>
      <c r="AR19" s="141"/>
      <c r="AS19" s="141"/>
      <c r="AT19" s="141"/>
      <c r="AU19" s="141"/>
      <c r="AV19" s="75"/>
      <c r="AW19" s="140"/>
    </row>
    <row r="20" spans="1:49" ht="57.6" customHeight="1" thickBot="1" x14ac:dyDescent="0.3">
      <c r="A20" s="259"/>
      <c r="B20" s="259"/>
      <c r="C20" s="240"/>
      <c r="D20" s="240"/>
      <c r="E20" s="277"/>
      <c r="F20" s="206"/>
      <c r="G20" s="148" t="s">
        <v>222</v>
      </c>
      <c r="H20" s="20" t="s">
        <v>236</v>
      </c>
      <c r="I20" s="17">
        <v>44040</v>
      </c>
      <c r="J20" s="17">
        <v>44040</v>
      </c>
      <c r="K20" s="157" t="s">
        <v>195</v>
      </c>
      <c r="L20" s="152"/>
      <c r="M20" s="152"/>
      <c r="N20" s="266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75"/>
      <c r="AI20" s="140"/>
      <c r="AJ20" s="141"/>
      <c r="AK20" s="141"/>
      <c r="AL20" s="141"/>
      <c r="AM20" s="141"/>
      <c r="AN20" s="141"/>
      <c r="AO20" s="145">
        <v>1</v>
      </c>
      <c r="AP20" s="140"/>
      <c r="AQ20" s="141"/>
      <c r="AR20" s="141"/>
      <c r="AS20" s="141"/>
      <c r="AT20" s="141"/>
      <c r="AU20" s="141"/>
      <c r="AV20" s="75"/>
      <c r="AW20" s="140"/>
    </row>
    <row r="21" spans="1:49" ht="87.6" customHeight="1" thickBot="1" x14ac:dyDescent="0.3">
      <c r="A21" s="259"/>
      <c r="B21" s="259"/>
      <c r="C21" s="240"/>
      <c r="D21" s="240"/>
      <c r="E21" s="277"/>
      <c r="F21" s="206"/>
      <c r="G21" s="156" t="s">
        <v>223</v>
      </c>
      <c r="H21" s="20" t="s">
        <v>236</v>
      </c>
      <c r="I21" s="17">
        <v>44041</v>
      </c>
      <c r="J21" s="17">
        <v>44041</v>
      </c>
      <c r="K21" s="157" t="s">
        <v>195</v>
      </c>
      <c r="L21" s="152"/>
      <c r="M21" s="24"/>
      <c r="N21" s="266"/>
      <c r="O21" s="141"/>
      <c r="P21" s="141"/>
      <c r="Q21" s="141"/>
      <c r="R21" s="141"/>
      <c r="S21" s="141"/>
      <c r="T21" s="140"/>
      <c r="U21" s="140"/>
      <c r="V21" s="141"/>
      <c r="W21" s="141"/>
      <c r="X21" s="141"/>
      <c r="Y21" s="141"/>
      <c r="Z21" s="141"/>
      <c r="AA21" s="140"/>
      <c r="AB21" s="140"/>
      <c r="AC21" s="141"/>
      <c r="AD21" s="141"/>
      <c r="AE21" s="141"/>
      <c r="AF21" s="141"/>
      <c r="AG21" s="141"/>
      <c r="AH21" s="75"/>
      <c r="AI21" s="140"/>
      <c r="AJ21" s="141"/>
      <c r="AK21" s="141"/>
      <c r="AL21" s="141"/>
      <c r="AM21" s="141"/>
      <c r="AN21" s="141"/>
      <c r="AO21" s="75"/>
      <c r="AP21" s="145">
        <v>1</v>
      </c>
      <c r="AR21" s="141"/>
      <c r="AS21" s="141"/>
      <c r="AT21" s="141"/>
      <c r="AU21" s="141"/>
      <c r="AV21" s="75"/>
      <c r="AW21" s="140"/>
    </row>
    <row r="22" spans="1:49" ht="26.25" thickBot="1" x14ac:dyDescent="0.3">
      <c r="A22" s="259"/>
      <c r="B22" s="259"/>
      <c r="C22" s="240"/>
      <c r="D22" s="240"/>
      <c r="E22" s="277"/>
      <c r="F22" s="206"/>
      <c r="G22" s="156" t="s">
        <v>224</v>
      </c>
      <c r="H22" s="153" t="s">
        <v>237</v>
      </c>
      <c r="I22" s="17">
        <v>44039</v>
      </c>
      <c r="J22" s="17">
        <v>44040</v>
      </c>
      <c r="K22" s="157" t="s">
        <v>195</v>
      </c>
      <c r="L22" s="152"/>
      <c r="M22" s="24"/>
      <c r="N22" s="266"/>
      <c r="O22" s="141"/>
      <c r="P22" s="141"/>
      <c r="Q22" s="141"/>
      <c r="R22" s="141"/>
      <c r="S22" s="141"/>
      <c r="T22" s="140"/>
      <c r="U22" s="140"/>
      <c r="V22" s="141"/>
      <c r="W22" s="141"/>
      <c r="X22" s="141"/>
      <c r="Y22" s="141"/>
      <c r="Z22" s="141"/>
      <c r="AA22" s="140"/>
      <c r="AB22" s="140"/>
      <c r="AC22" s="141"/>
      <c r="AD22" s="141"/>
      <c r="AE22" s="141"/>
      <c r="AF22" s="141"/>
      <c r="AG22" s="141"/>
      <c r="AH22" s="140"/>
      <c r="AI22" s="140"/>
      <c r="AJ22" s="141"/>
      <c r="AK22" s="141"/>
      <c r="AL22" s="141"/>
      <c r="AM22" s="141"/>
      <c r="AN22" s="141"/>
      <c r="AO22" s="75"/>
      <c r="AP22" s="140"/>
      <c r="AQ22" s="145">
        <v>1</v>
      </c>
      <c r="AR22" s="145">
        <v>1</v>
      </c>
      <c r="AS22" s="141"/>
      <c r="AT22" s="141"/>
      <c r="AU22" s="141"/>
      <c r="AV22" s="75"/>
      <c r="AW22" s="140"/>
    </row>
    <row r="23" spans="1:49" ht="26.25" thickBot="1" x14ac:dyDescent="0.3">
      <c r="A23" s="259"/>
      <c r="B23" s="259"/>
      <c r="C23" s="240"/>
      <c r="D23" s="240"/>
      <c r="E23" s="277"/>
      <c r="F23" s="206"/>
      <c r="G23" s="156" t="s">
        <v>225</v>
      </c>
      <c r="H23" s="153" t="s">
        <v>194</v>
      </c>
      <c r="I23" s="17">
        <v>44041</v>
      </c>
      <c r="J23" s="17">
        <v>44041</v>
      </c>
      <c r="K23" s="157" t="s">
        <v>195</v>
      </c>
      <c r="L23" s="152"/>
      <c r="M23" s="152"/>
      <c r="N23" s="266"/>
      <c r="O23" s="141"/>
      <c r="P23" s="141"/>
      <c r="Q23" s="141"/>
      <c r="R23" s="141"/>
      <c r="S23" s="141"/>
      <c r="T23" s="140"/>
      <c r="U23" s="140"/>
      <c r="V23" s="141"/>
      <c r="W23" s="141"/>
      <c r="X23" s="141"/>
      <c r="Y23" s="141"/>
      <c r="Z23" s="141"/>
      <c r="AA23" s="140"/>
      <c r="AB23" s="140"/>
      <c r="AC23" s="141"/>
      <c r="AD23" s="141"/>
      <c r="AE23" s="141"/>
      <c r="AF23" s="141"/>
      <c r="AG23" s="141"/>
      <c r="AH23" s="140"/>
      <c r="AI23" s="140"/>
      <c r="AJ23" s="141"/>
      <c r="AK23" s="141"/>
      <c r="AL23" s="141"/>
      <c r="AM23" s="141"/>
      <c r="AN23" s="141"/>
      <c r="AO23" s="75"/>
      <c r="AP23" s="140"/>
      <c r="AQ23" s="141"/>
      <c r="AR23" s="141"/>
      <c r="AS23" s="145">
        <v>1</v>
      </c>
      <c r="AT23" s="141"/>
      <c r="AU23" s="141"/>
      <c r="AV23" s="75"/>
      <c r="AW23" s="140"/>
    </row>
    <row r="24" spans="1:49" ht="26.25" thickBot="1" x14ac:dyDescent="0.3">
      <c r="A24" s="260"/>
      <c r="B24" s="260"/>
      <c r="C24" s="241"/>
      <c r="D24" s="241"/>
      <c r="E24" s="277"/>
      <c r="F24" s="206"/>
      <c r="G24" s="156" t="s">
        <v>226</v>
      </c>
      <c r="H24" s="153" t="s">
        <v>194</v>
      </c>
      <c r="I24" s="17">
        <v>44041</v>
      </c>
      <c r="J24" s="17">
        <v>44041</v>
      </c>
      <c r="K24" s="157" t="s">
        <v>195</v>
      </c>
      <c r="L24" s="152"/>
      <c r="M24" s="24"/>
      <c r="N24" s="266"/>
      <c r="O24" s="141"/>
      <c r="P24" s="141"/>
      <c r="Q24" s="141"/>
      <c r="R24" s="141"/>
      <c r="S24" s="141"/>
      <c r="T24" s="140"/>
      <c r="U24" s="140"/>
      <c r="V24" s="141"/>
      <c r="W24" s="141"/>
      <c r="X24" s="141"/>
      <c r="Y24" s="141"/>
      <c r="Z24" s="141"/>
      <c r="AA24" s="140"/>
      <c r="AB24" s="140"/>
      <c r="AC24" s="141"/>
      <c r="AD24" s="141"/>
      <c r="AE24" s="141"/>
      <c r="AF24" s="141"/>
      <c r="AG24" s="141"/>
      <c r="AH24" s="140"/>
      <c r="AI24" s="140"/>
      <c r="AJ24" s="141"/>
      <c r="AK24" s="141"/>
      <c r="AL24" s="141"/>
      <c r="AM24" s="141"/>
      <c r="AN24" s="141"/>
      <c r="AO24" s="75"/>
      <c r="AP24" s="140"/>
      <c r="AQ24" s="141"/>
      <c r="AR24" s="141"/>
      <c r="AS24" s="145">
        <v>1</v>
      </c>
      <c r="AT24" s="141"/>
      <c r="AU24" s="141"/>
      <c r="AV24" s="75"/>
      <c r="AW24" s="140"/>
    </row>
    <row r="25" spans="1:49" ht="15.75" thickBot="1" x14ac:dyDescent="0.3">
      <c r="A25" s="120"/>
      <c r="B25" s="120"/>
      <c r="C25" s="120"/>
      <c r="D25" s="120"/>
      <c r="E25" s="120"/>
      <c r="F25" s="268" t="s">
        <v>196</v>
      </c>
      <c r="G25" s="276"/>
      <c r="H25" s="120"/>
      <c r="I25" s="121"/>
      <c r="J25" s="62">
        <v>44042</v>
      </c>
      <c r="K25" s="122"/>
      <c r="L25" s="123"/>
      <c r="M25" s="122"/>
      <c r="N25" s="267"/>
      <c r="O25" s="141"/>
      <c r="P25" s="141"/>
      <c r="Q25" s="141"/>
      <c r="R25" s="141"/>
      <c r="S25" s="141"/>
      <c r="T25" s="140"/>
      <c r="U25" s="140"/>
      <c r="V25" s="141"/>
      <c r="W25" s="141"/>
      <c r="X25" s="141"/>
      <c r="Y25" s="141"/>
      <c r="Z25" s="141"/>
      <c r="AA25" s="140"/>
      <c r="AB25" s="140"/>
      <c r="AC25" s="141"/>
      <c r="AD25" s="141"/>
      <c r="AE25" s="141"/>
      <c r="AF25" s="141"/>
      <c r="AG25" s="141"/>
      <c r="AH25" s="140"/>
      <c r="AI25" s="140"/>
      <c r="AJ25" s="141"/>
      <c r="AK25" s="141"/>
      <c r="AL25" s="141"/>
      <c r="AM25" s="141"/>
      <c r="AN25" s="141"/>
      <c r="AO25" s="75"/>
      <c r="AP25" s="140"/>
      <c r="AQ25" s="141"/>
      <c r="AR25" s="141"/>
      <c r="AS25" s="141"/>
      <c r="AT25" s="145">
        <v>1</v>
      </c>
      <c r="AU25" s="141"/>
      <c r="AV25" s="75"/>
      <c r="AW25" s="140"/>
    </row>
  </sheetData>
  <mergeCells count="15">
    <mergeCell ref="F25:G25"/>
    <mergeCell ref="AU3:AW3"/>
    <mergeCell ref="A5:A24"/>
    <mergeCell ref="B5:B24"/>
    <mergeCell ref="C5:C24"/>
    <mergeCell ref="D5:D24"/>
    <mergeCell ref="E5:E24"/>
    <mergeCell ref="F5:F24"/>
    <mergeCell ref="N6:N25"/>
    <mergeCell ref="O6:S6"/>
    <mergeCell ref="V6:Z6"/>
    <mergeCell ref="A3:E3"/>
    <mergeCell ref="F3:N3"/>
    <mergeCell ref="O3:P3"/>
    <mergeCell ref="Q3:AT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2:AW17"/>
  <sheetViews>
    <sheetView topLeftCell="D1" zoomScale="85" zoomScaleNormal="85" workbookViewId="0">
      <selection activeCell="H8" sqref="H8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279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142" t="s">
        <v>188</v>
      </c>
      <c r="AW3" s="143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79" t="s">
        <v>246</v>
      </c>
      <c r="G5" s="159"/>
      <c r="H5" s="154" t="s">
        <v>218</v>
      </c>
      <c r="I5" s="9">
        <v>44012</v>
      </c>
      <c r="J5" s="10">
        <v>44042</v>
      </c>
      <c r="K5" s="155"/>
      <c r="L5" s="158"/>
      <c r="M5" s="158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22"/>
      <c r="F6" s="262"/>
      <c r="G6" s="12" t="s">
        <v>22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22"/>
      <c r="F7" s="263"/>
      <c r="G7" s="148" t="s">
        <v>239</v>
      </c>
      <c r="H7" s="153" t="s">
        <v>197</v>
      </c>
      <c r="I7" s="17">
        <v>44012</v>
      </c>
      <c r="J7" s="17">
        <v>44015</v>
      </c>
      <c r="K7" s="150" t="s">
        <v>244</v>
      </c>
      <c r="L7" s="18"/>
      <c r="M7" s="157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40"/>
      <c r="D8" s="240"/>
      <c r="E8" s="222"/>
      <c r="F8" s="263"/>
      <c r="G8" s="148" t="s">
        <v>240</v>
      </c>
      <c r="H8" s="153" t="s">
        <v>194</v>
      </c>
      <c r="I8" s="17">
        <v>44018</v>
      </c>
      <c r="J8" s="17">
        <v>44018</v>
      </c>
      <c r="K8" s="150" t="s">
        <v>244</v>
      </c>
      <c r="L8" s="18"/>
      <c r="M8" s="157" t="s">
        <v>209</v>
      </c>
      <c r="N8" s="265"/>
      <c r="O8" s="141"/>
      <c r="P8" s="141"/>
      <c r="Q8" s="141"/>
      <c r="R8" s="141"/>
      <c r="S8" s="141"/>
      <c r="T8" s="140"/>
      <c r="U8" s="140"/>
      <c r="V8" s="145">
        <v>1</v>
      </c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22"/>
      <c r="F9" s="262"/>
      <c r="G9" s="111" t="s">
        <v>204</v>
      </c>
      <c r="H9" s="116" t="s">
        <v>205</v>
      </c>
      <c r="I9" s="28">
        <v>44018</v>
      </c>
      <c r="J9" s="28">
        <v>44018</v>
      </c>
      <c r="K9" s="119"/>
      <c r="L9" s="119"/>
      <c r="M9" s="29"/>
      <c r="N9" s="266"/>
      <c r="O9" s="141"/>
      <c r="P9" s="141"/>
      <c r="Q9" s="141"/>
      <c r="R9" s="141"/>
      <c r="S9" s="141"/>
      <c r="T9" s="140"/>
      <c r="U9" s="140"/>
      <c r="V9" s="145">
        <v>1</v>
      </c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22"/>
      <c r="F10" s="262"/>
      <c r="G10" s="12" t="s">
        <v>190</v>
      </c>
      <c r="H10" s="118" t="s">
        <v>219</v>
      </c>
      <c r="I10" s="101">
        <v>44019</v>
      </c>
      <c r="J10" s="101">
        <v>44041</v>
      </c>
      <c r="K10" s="118"/>
      <c r="L10" s="118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40"/>
      <c r="D11" s="240"/>
      <c r="E11" s="222"/>
      <c r="F11" s="262"/>
      <c r="G11" s="148" t="s">
        <v>189</v>
      </c>
      <c r="H11" s="20" t="s">
        <v>193</v>
      </c>
      <c r="I11" s="17">
        <v>44019</v>
      </c>
      <c r="J11" s="17">
        <v>44021</v>
      </c>
      <c r="K11" s="150" t="s">
        <v>244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0"/>
      <c r="V11" s="141"/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90" thickBot="1" x14ac:dyDescent="0.3">
      <c r="A12" s="259"/>
      <c r="B12" s="259"/>
      <c r="C12" s="240"/>
      <c r="D12" s="240"/>
      <c r="E12" s="222"/>
      <c r="F12" s="262"/>
      <c r="G12" s="148" t="s">
        <v>245</v>
      </c>
      <c r="H12" s="20" t="s">
        <v>197</v>
      </c>
      <c r="I12" s="17">
        <v>44022</v>
      </c>
      <c r="J12" s="22">
        <v>44027</v>
      </c>
      <c r="K12" s="150" t="s">
        <v>244</v>
      </c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5">
        <v>1</v>
      </c>
      <c r="AA12" s="140"/>
      <c r="AB12" s="140"/>
      <c r="AC12" s="145">
        <v>1</v>
      </c>
      <c r="AD12" s="145">
        <v>1</v>
      </c>
      <c r="AE12" s="145">
        <v>1</v>
      </c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39" thickBot="1" x14ac:dyDescent="0.3">
      <c r="A13" s="259"/>
      <c r="B13" s="259"/>
      <c r="C13" s="240"/>
      <c r="D13" s="240"/>
      <c r="E13" s="222"/>
      <c r="F13" s="280"/>
      <c r="G13" s="148" t="s">
        <v>191</v>
      </c>
      <c r="H13" s="20" t="s">
        <v>193</v>
      </c>
      <c r="I13" s="22">
        <v>44028</v>
      </c>
      <c r="J13" s="22">
        <v>44032</v>
      </c>
      <c r="K13" s="150" t="s">
        <v>244</v>
      </c>
      <c r="L13" s="152"/>
      <c r="M13" s="24"/>
      <c r="N13" s="281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5">
        <v>1</v>
      </c>
      <c r="AG13" s="145">
        <v>1</v>
      </c>
      <c r="AH13" s="140"/>
      <c r="AI13" s="140"/>
      <c r="AJ13" s="145">
        <v>1</v>
      </c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40"/>
      <c r="D14" s="240"/>
      <c r="E14" s="222"/>
      <c r="F14" s="280"/>
      <c r="G14" s="148" t="s">
        <v>241</v>
      </c>
      <c r="H14" s="20" t="s">
        <v>197</v>
      </c>
      <c r="I14" s="22">
        <v>44033</v>
      </c>
      <c r="J14" s="22">
        <v>44036</v>
      </c>
      <c r="K14" s="150" t="s">
        <v>244</v>
      </c>
      <c r="L14" s="152"/>
      <c r="M14" s="24"/>
      <c r="N14" s="281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5">
        <v>1</v>
      </c>
      <c r="AL14" s="145">
        <v>1</v>
      </c>
      <c r="AM14" s="145">
        <v>1</v>
      </c>
      <c r="AN14" s="145">
        <v>1</v>
      </c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40"/>
      <c r="D15" s="240"/>
      <c r="E15" s="222"/>
      <c r="F15" s="280"/>
      <c r="G15" s="148" t="s">
        <v>242</v>
      </c>
      <c r="H15" s="153" t="s">
        <v>236</v>
      </c>
      <c r="I15" s="22">
        <v>44039</v>
      </c>
      <c r="J15" s="22">
        <v>44039</v>
      </c>
      <c r="K15" s="150" t="s">
        <v>244</v>
      </c>
      <c r="L15" s="152"/>
      <c r="M15" s="152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O15" s="140"/>
      <c r="AP15" s="140"/>
      <c r="AQ15" s="145">
        <v>1</v>
      </c>
      <c r="AR15" s="141"/>
      <c r="AS15" s="141"/>
      <c r="AT15" s="141"/>
      <c r="AU15" s="141"/>
      <c r="AV15" s="140"/>
      <c r="AW15" s="140"/>
    </row>
    <row r="16" spans="1:49" ht="39" thickBot="1" x14ac:dyDescent="0.3">
      <c r="A16" s="260"/>
      <c r="B16" s="260"/>
      <c r="C16" s="241"/>
      <c r="D16" s="241"/>
      <c r="E16" s="223"/>
      <c r="F16" s="280"/>
      <c r="G16" s="148" t="s">
        <v>243</v>
      </c>
      <c r="H16" s="153" t="s">
        <v>237</v>
      </c>
      <c r="I16" s="22">
        <v>44040</v>
      </c>
      <c r="J16" s="22">
        <v>44041</v>
      </c>
      <c r="K16" s="150" t="s">
        <v>244</v>
      </c>
      <c r="L16" s="152"/>
      <c r="M16" s="24"/>
      <c r="N16" s="281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5">
        <v>1</v>
      </c>
      <c r="AS16" s="145">
        <v>1</v>
      </c>
      <c r="AT16" s="141"/>
      <c r="AU16" s="141"/>
      <c r="AV16" s="140"/>
      <c r="AW16" s="140"/>
    </row>
    <row r="17" spans="1:49" ht="15.75" thickBot="1" x14ac:dyDescent="0.3">
      <c r="A17" s="120"/>
      <c r="B17" s="120"/>
      <c r="C17" s="120"/>
      <c r="D17" s="120"/>
      <c r="E17" s="120"/>
      <c r="F17" s="268" t="s">
        <v>196</v>
      </c>
      <c r="G17" s="269"/>
      <c r="H17" s="162"/>
      <c r="I17" s="162"/>
      <c r="J17" s="163">
        <v>44073</v>
      </c>
      <c r="K17" s="164"/>
      <c r="L17" s="123"/>
      <c r="M17" s="164"/>
      <c r="N17" s="267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1"/>
      <c r="AS17" s="141"/>
      <c r="AT17" s="145">
        <v>1</v>
      </c>
      <c r="AU17" s="141"/>
      <c r="AV17" s="140"/>
      <c r="AW17" s="140"/>
    </row>
  </sheetData>
  <mergeCells count="12">
    <mergeCell ref="O3:P3"/>
    <mergeCell ref="Q3:AU3"/>
    <mergeCell ref="A5:A16"/>
    <mergeCell ref="B5:B16"/>
    <mergeCell ref="C5:C16"/>
    <mergeCell ref="D5:D16"/>
    <mergeCell ref="E5:E16"/>
    <mergeCell ref="F5:F16"/>
    <mergeCell ref="N6:N17"/>
    <mergeCell ref="F17:G17"/>
    <mergeCell ref="A3:E3"/>
    <mergeCell ref="F3:N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2:BW17"/>
  <sheetViews>
    <sheetView topLeftCell="F1" zoomScale="85" zoomScaleNormal="85" workbookViewId="0">
      <selection activeCell="K8" sqref="K8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75" ht="15.75" thickBot="1" x14ac:dyDescent="0.3"/>
    <row r="3" spans="1:75" ht="15.75" thickBot="1" x14ac:dyDescent="0.3">
      <c r="A3" s="270" t="s">
        <v>217</v>
      </c>
      <c r="B3" s="271"/>
      <c r="C3" s="271"/>
      <c r="D3" s="271"/>
      <c r="E3" s="272"/>
      <c r="F3" s="273" t="s">
        <v>283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7"/>
    </row>
    <row r="4" spans="1:75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  <c r="BJ4" s="124" t="s">
        <v>2</v>
      </c>
      <c r="BK4" s="75" t="s">
        <v>3</v>
      </c>
      <c r="BL4" s="73" t="s">
        <v>4</v>
      </c>
      <c r="BM4" s="73" t="s">
        <v>5</v>
      </c>
      <c r="BN4" s="73" t="s">
        <v>5</v>
      </c>
      <c r="BO4" s="73" t="s">
        <v>0</v>
      </c>
      <c r="BP4" s="74" t="s">
        <v>1</v>
      </c>
      <c r="BQ4" s="124" t="s">
        <v>2</v>
      </c>
      <c r="BR4" s="75" t="s">
        <v>3</v>
      </c>
      <c r="BS4" s="73" t="s">
        <v>4</v>
      </c>
      <c r="BT4" s="73" t="s">
        <v>5</v>
      </c>
      <c r="BU4" s="73" t="s">
        <v>5</v>
      </c>
      <c r="BV4" s="73" t="s">
        <v>0</v>
      </c>
      <c r="BW4" s="74" t="s">
        <v>1</v>
      </c>
    </row>
    <row r="5" spans="1:75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06" t="s">
        <v>280</v>
      </c>
      <c r="G5" s="159"/>
      <c r="H5" s="154" t="s">
        <v>281</v>
      </c>
      <c r="I5" s="9">
        <v>44018</v>
      </c>
      <c r="J5" s="10">
        <v>44071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  <c r="BJ5" s="75">
        <v>15</v>
      </c>
      <c r="BK5" s="75">
        <v>16</v>
      </c>
      <c r="BL5" s="151">
        <v>17</v>
      </c>
      <c r="BM5" s="151">
        <v>18</v>
      </c>
      <c r="BN5" s="151">
        <v>19</v>
      </c>
      <c r="BO5" s="151">
        <v>20</v>
      </c>
      <c r="BP5" s="151">
        <v>21</v>
      </c>
      <c r="BQ5" s="75">
        <v>22</v>
      </c>
      <c r="BR5" s="75">
        <v>23</v>
      </c>
      <c r="BS5" s="151">
        <v>24</v>
      </c>
      <c r="BT5" s="151">
        <v>25</v>
      </c>
      <c r="BU5" s="151">
        <v>26</v>
      </c>
      <c r="BV5" s="151">
        <v>27</v>
      </c>
      <c r="BW5" s="151">
        <v>28</v>
      </c>
    </row>
    <row r="6" spans="1:75" ht="15.75" thickBot="1" x14ac:dyDescent="0.3">
      <c r="A6" s="259"/>
      <c r="B6" s="259"/>
      <c r="C6" s="240"/>
      <c r="D6" s="240"/>
      <c r="E6" s="222"/>
      <c r="F6" s="206"/>
      <c r="G6" s="12" t="s">
        <v>190</v>
      </c>
      <c r="H6" s="118" t="s">
        <v>211</v>
      </c>
      <c r="I6" s="101">
        <v>44018</v>
      </c>
      <c r="J6" s="101">
        <v>44018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  <c r="BJ6" s="75"/>
      <c r="BK6" s="75"/>
      <c r="BL6" s="104"/>
      <c r="BM6" s="104"/>
      <c r="BN6" s="104"/>
      <c r="BO6" s="104"/>
      <c r="BP6" s="104"/>
      <c r="BQ6" s="75"/>
      <c r="BR6" s="75"/>
      <c r="BS6" s="104"/>
      <c r="BT6" s="104"/>
      <c r="BU6" s="104"/>
      <c r="BV6" s="104"/>
      <c r="BW6" s="104"/>
    </row>
    <row r="7" spans="1:75" ht="52.15" customHeight="1" thickBot="1" x14ac:dyDescent="0.3">
      <c r="A7" s="259"/>
      <c r="B7" s="259"/>
      <c r="C7" s="240"/>
      <c r="D7" s="240"/>
      <c r="E7" s="222"/>
      <c r="F7" s="206"/>
      <c r="G7" s="156" t="s">
        <v>221</v>
      </c>
      <c r="H7" s="20" t="s">
        <v>193</v>
      </c>
      <c r="I7" s="59">
        <v>44018</v>
      </c>
      <c r="J7" s="59">
        <v>44020</v>
      </c>
      <c r="K7" s="150" t="s">
        <v>261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  <c r="BJ7" s="75"/>
      <c r="BK7" s="140"/>
      <c r="BL7" s="141"/>
      <c r="BM7" s="141"/>
      <c r="BN7" s="141"/>
      <c r="BO7" s="141"/>
      <c r="BP7" s="141"/>
      <c r="BQ7" s="75"/>
      <c r="BR7" s="140"/>
      <c r="BS7" s="141"/>
      <c r="BT7" s="141"/>
      <c r="BU7" s="141"/>
      <c r="BV7" s="141"/>
      <c r="BW7" s="141"/>
    </row>
    <row r="8" spans="1:75" ht="51.75" thickBot="1" x14ac:dyDescent="0.3">
      <c r="A8" s="259"/>
      <c r="B8" s="259"/>
      <c r="C8" s="240"/>
      <c r="D8" s="240"/>
      <c r="E8" s="222"/>
      <c r="F8" s="206"/>
      <c r="G8" s="156" t="s">
        <v>264</v>
      </c>
      <c r="H8" s="20"/>
      <c r="I8" s="17"/>
      <c r="J8" s="22"/>
      <c r="K8" s="146" t="s">
        <v>261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  <c r="BJ8" s="75"/>
      <c r="BK8" s="140"/>
      <c r="BL8" s="141"/>
      <c r="BM8" s="141"/>
      <c r="BN8" s="141"/>
      <c r="BO8" s="141"/>
      <c r="BP8" s="141"/>
      <c r="BQ8" s="75"/>
      <c r="BR8" s="140"/>
      <c r="BS8" s="141"/>
      <c r="BT8" s="141"/>
      <c r="BU8" s="141"/>
      <c r="BV8" s="141"/>
      <c r="BW8" s="141"/>
    </row>
    <row r="9" spans="1:75" ht="51.75" thickBot="1" x14ac:dyDescent="0.3">
      <c r="A9" s="259"/>
      <c r="B9" s="259"/>
      <c r="C9" s="240"/>
      <c r="D9" s="240"/>
      <c r="E9" s="222"/>
      <c r="F9" s="206"/>
      <c r="G9" s="111" t="s">
        <v>269</v>
      </c>
      <c r="H9" s="27" t="s">
        <v>197</v>
      </c>
      <c r="I9" s="28">
        <v>44018</v>
      </c>
      <c r="J9" s="28">
        <v>44021</v>
      </c>
      <c r="K9" s="165" t="s">
        <v>261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5">
        <v>1</v>
      </c>
      <c r="Z9" s="145">
        <v>1</v>
      </c>
      <c r="AA9" s="140"/>
      <c r="AB9" s="140"/>
      <c r="AC9" s="145">
        <v>1</v>
      </c>
      <c r="AD9" s="145">
        <v>1</v>
      </c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  <c r="BJ9" s="75"/>
      <c r="BK9" s="140"/>
      <c r="BL9" s="141"/>
      <c r="BM9" s="141"/>
      <c r="BN9" s="141"/>
      <c r="BO9" s="141"/>
      <c r="BP9" s="141"/>
      <c r="BQ9" s="75"/>
      <c r="BR9" s="140"/>
      <c r="BS9" s="141"/>
      <c r="BT9" s="141"/>
      <c r="BU9" s="141"/>
      <c r="BV9" s="141"/>
      <c r="BW9" s="141"/>
    </row>
    <row r="10" spans="1:75" ht="106.5" customHeight="1" thickBot="1" x14ac:dyDescent="0.3">
      <c r="A10" s="259"/>
      <c r="B10" s="259"/>
      <c r="C10" s="240"/>
      <c r="D10" s="240"/>
      <c r="E10" s="222"/>
      <c r="F10" s="206"/>
      <c r="G10" s="111" t="s">
        <v>274</v>
      </c>
      <c r="H10" s="27" t="s">
        <v>272</v>
      </c>
      <c r="I10" s="28">
        <v>44022</v>
      </c>
      <c r="J10" s="28">
        <v>44033</v>
      </c>
      <c r="K10" s="165" t="s">
        <v>261</v>
      </c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5">
        <v>1</v>
      </c>
      <c r="AF10" s="145">
        <v>1</v>
      </c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5">
        <v>1</v>
      </c>
      <c r="AS10" s="145">
        <v>1</v>
      </c>
      <c r="AT10" s="145">
        <v>1</v>
      </c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  <c r="BJ10" s="75"/>
      <c r="BK10" s="140"/>
      <c r="BL10" s="141"/>
      <c r="BM10" s="141"/>
      <c r="BN10" s="141"/>
      <c r="BO10" s="141"/>
      <c r="BP10" s="141"/>
      <c r="BQ10" s="75"/>
      <c r="BR10" s="140"/>
      <c r="BS10" s="141"/>
      <c r="BT10" s="141"/>
      <c r="BU10" s="141"/>
      <c r="BV10" s="141"/>
      <c r="BW10" s="141"/>
    </row>
    <row r="11" spans="1:75" ht="31.5" customHeight="1" thickBot="1" x14ac:dyDescent="0.3">
      <c r="A11" s="259"/>
      <c r="B11" s="259"/>
      <c r="C11" s="240"/>
      <c r="D11" s="240"/>
      <c r="E11" s="222"/>
      <c r="F11" s="206"/>
      <c r="G11" s="111" t="s">
        <v>270</v>
      </c>
      <c r="H11" s="27" t="s">
        <v>238</v>
      </c>
      <c r="I11" s="28">
        <v>44043</v>
      </c>
      <c r="J11" s="28">
        <v>44050</v>
      </c>
      <c r="K11" s="165" t="s">
        <v>261</v>
      </c>
      <c r="L11" s="60"/>
      <c r="M11" s="17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145">
        <v>1</v>
      </c>
      <c r="AV11" s="75"/>
      <c r="AW11" s="140"/>
      <c r="AX11" s="145">
        <v>1</v>
      </c>
      <c r="AY11" s="145">
        <v>1</v>
      </c>
      <c r="AZ11" s="145">
        <v>1</v>
      </c>
      <c r="BA11" s="145">
        <v>1</v>
      </c>
      <c r="BB11" s="145">
        <v>1</v>
      </c>
      <c r="BC11" s="75"/>
      <c r="BD11" s="140"/>
      <c r="BE11" s="141"/>
      <c r="BF11" s="141"/>
      <c r="BG11" s="141"/>
      <c r="BH11" s="141"/>
      <c r="BI11" s="141"/>
      <c r="BJ11" s="75"/>
      <c r="BK11" s="140"/>
      <c r="BL11" s="141"/>
      <c r="BM11" s="141"/>
      <c r="BN11" s="141"/>
      <c r="BO11" s="141"/>
      <c r="BP11" s="141"/>
      <c r="BQ11" s="75"/>
      <c r="BR11" s="140"/>
      <c r="BS11" s="141"/>
      <c r="BT11" s="141"/>
      <c r="BU11" s="141"/>
      <c r="BV11" s="141"/>
      <c r="BW11" s="141"/>
    </row>
    <row r="12" spans="1:75" ht="51.75" thickBot="1" x14ac:dyDescent="0.3">
      <c r="A12" s="259"/>
      <c r="B12" s="259"/>
      <c r="C12" s="240"/>
      <c r="D12" s="240"/>
      <c r="E12" s="222"/>
      <c r="F12" s="206"/>
      <c r="G12" s="148" t="s">
        <v>271</v>
      </c>
      <c r="H12" s="153" t="s">
        <v>197</v>
      </c>
      <c r="I12" s="22">
        <v>44053</v>
      </c>
      <c r="J12" s="22">
        <v>44056</v>
      </c>
      <c r="K12" s="146" t="s">
        <v>261</v>
      </c>
      <c r="L12" s="60"/>
      <c r="M12" s="170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5">
        <v>1</v>
      </c>
      <c r="BF12" s="145">
        <v>1</v>
      </c>
      <c r="BG12" s="145">
        <v>1</v>
      </c>
      <c r="BH12" s="145">
        <v>1</v>
      </c>
      <c r="BI12" s="69"/>
      <c r="BJ12" s="75"/>
      <c r="BK12" s="140"/>
      <c r="BL12" s="141"/>
      <c r="BM12" s="141"/>
      <c r="BN12" s="141"/>
      <c r="BO12" s="141"/>
      <c r="BP12" s="69"/>
      <c r="BQ12" s="75"/>
      <c r="BR12" s="140"/>
      <c r="BS12" s="141"/>
      <c r="BT12" s="141"/>
      <c r="BU12" s="141"/>
      <c r="BV12" s="141"/>
      <c r="BW12" s="69"/>
    </row>
    <row r="13" spans="1:75" ht="51.75" thickBot="1" x14ac:dyDescent="0.3">
      <c r="A13" s="259"/>
      <c r="B13" s="259"/>
      <c r="C13" s="240"/>
      <c r="D13" s="240"/>
      <c r="E13" s="222"/>
      <c r="F13" s="206"/>
      <c r="G13" s="156" t="s">
        <v>265</v>
      </c>
      <c r="H13" s="153" t="s">
        <v>237</v>
      </c>
      <c r="I13" s="22">
        <v>44057</v>
      </c>
      <c r="J13" s="22">
        <v>44060</v>
      </c>
      <c r="K13" s="146" t="s">
        <v>261</v>
      </c>
      <c r="L13" s="60"/>
      <c r="M13" s="170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69"/>
      <c r="AH13" s="75"/>
      <c r="AI13" s="140"/>
      <c r="AJ13" s="141"/>
      <c r="AK13" s="141"/>
      <c r="AL13" s="141"/>
      <c r="AM13" s="141"/>
      <c r="AN13" s="69"/>
      <c r="AO13" s="75"/>
      <c r="AP13" s="140"/>
      <c r="AQ13" s="141"/>
      <c r="AR13" s="141"/>
      <c r="AS13" s="141"/>
      <c r="AT13" s="141"/>
      <c r="AU13" s="69"/>
      <c r="AV13" s="140"/>
      <c r="AW13" s="140"/>
      <c r="AX13" s="141"/>
      <c r="AY13" s="141"/>
      <c r="AZ13" s="141"/>
      <c r="BA13" s="141"/>
      <c r="BB13" s="141"/>
      <c r="BC13" s="140"/>
      <c r="BD13" s="140"/>
      <c r="BE13" s="141"/>
      <c r="BF13" s="141"/>
      <c r="BG13" s="141"/>
      <c r="BH13" s="141"/>
      <c r="BI13" s="145">
        <v>1</v>
      </c>
      <c r="BJ13" s="140"/>
      <c r="BK13" s="140"/>
      <c r="BL13" s="145">
        <v>1</v>
      </c>
      <c r="BM13" s="141"/>
      <c r="BN13" s="141"/>
      <c r="BO13" s="141"/>
      <c r="BP13" s="141"/>
      <c r="BQ13" s="140"/>
      <c r="BR13" s="140"/>
      <c r="BS13" s="141"/>
      <c r="BT13" s="141"/>
      <c r="BU13" s="141"/>
      <c r="BV13" s="141"/>
      <c r="BW13" s="141"/>
    </row>
    <row r="14" spans="1:75" ht="31.5" customHeight="1" thickBot="1" x14ac:dyDescent="0.3">
      <c r="A14" s="259"/>
      <c r="B14" s="259"/>
      <c r="C14" s="240"/>
      <c r="D14" s="240"/>
      <c r="E14" s="222"/>
      <c r="F14" s="206"/>
      <c r="G14" s="156" t="s">
        <v>267</v>
      </c>
      <c r="H14" s="153" t="s">
        <v>236</v>
      </c>
      <c r="I14" s="22">
        <v>44061</v>
      </c>
      <c r="J14" s="22">
        <v>44061</v>
      </c>
      <c r="K14" s="146" t="s">
        <v>261</v>
      </c>
      <c r="L14" s="60"/>
      <c r="M14" s="170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69"/>
      <c r="AH14" s="75"/>
      <c r="AI14" s="140"/>
      <c r="AJ14" s="141"/>
      <c r="AK14" s="141"/>
      <c r="AL14" s="141"/>
      <c r="AM14" s="141"/>
      <c r="AN14" s="69"/>
      <c r="AO14" s="75"/>
      <c r="AP14" s="140"/>
      <c r="AQ14" s="141"/>
      <c r="AR14" s="141"/>
      <c r="AS14" s="141"/>
      <c r="AT14" s="141"/>
      <c r="AU14" s="69"/>
      <c r="AV14" s="140"/>
      <c r="AW14" s="140"/>
      <c r="AX14" s="141"/>
      <c r="AY14" s="141"/>
      <c r="AZ14" s="141"/>
      <c r="BA14" s="141"/>
      <c r="BB14" s="141"/>
      <c r="BC14" s="140"/>
      <c r="BD14" s="140"/>
      <c r="BE14" s="141"/>
      <c r="BF14" s="141"/>
      <c r="BG14" s="141"/>
      <c r="BH14" s="141"/>
      <c r="BI14" s="141"/>
      <c r="BJ14" s="140"/>
      <c r="BK14" s="140"/>
      <c r="BL14" s="141"/>
      <c r="BM14" s="145">
        <v>1</v>
      </c>
      <c r="BN14" s="141"/>
      <c r="BO14" s="141"/>
      <c r="BP14" s="141"/>
      <c r="BQ14" s="140"/>
      <c r="BR14" s="140"/>
      <c r="BS14" s="141"/>
      <c r="BT14" s="141"/>
      <c r="BU14" s="141"/>
      <c r="BV14" s="141"/>
      <c r="BW14" s="141"/>
    </row>
    <row r="15" spans="1:75" ht="51.75" thickBot="1" x14ac:dyDescent="0.3">
      <c r="A15" s="259"/>
      <c r="B15" s="259"/>
      <c r="C15" s="240"/>
      <c r="D15" s="240"/>
      <c r="E15" s="222"/>
      <c r="F15" s="206"/>
      <c r="G15" s="156" t="s">
        <v>268</v>
      </c>
      <c r="H15" s="153" t="s">
        <v>273</v>
      </c>
      <c r="I15" s="22">
        <v>44060</v>
      </c>
      <c r="J15" s="22">
        <v>44070</v>
      </c>
      <c r="K15" s="146" t="s">
        <v>261</v>
      </c>
      <c r="L15" s="60"/>
      <c r="M15" s="171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69"/>
      <c r="AH15" s="75"/>
      <c r="AI15" s="140"/>
      <c r="AJ15" s="141"/>
      <c r="AK15" s="141"/>
      <c r="AL15" s="141"/>
      <c r="AM15" s="141"/>
      <c r="AN15" s="69"/>
      <c r="AO15" s="75"/>
      <c r="AP15" s="140"/>
      <c r="AQ15" s="141"/>
      <c r="AR15" s="141"/>
      <c r="AS15" s="141"/>
      <c r="AT15" s="141"/>
      <c r="AU15" s="69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  <c r="BJ15" s="75"/>
      <c r="BK15" s="140"/>
      <c r="BL15" s="141"/>
      <c r="BM15" s="141"/>
      <c r="BN15" s="145">
        <v>1</v>
      </c>
      <c r="BO15" s="145">
        <v>1</v>
      </c>
      <c r="BP15" s="145">
        <v>1</v>
      </c>
      <c r="BQ15" s="75"/>
      <c r="BR15" s="140"/>
      <c r="BS15" s="145">
        <v>1</v>
      </c>
      <c r="BT15" s="145">
        <v>1</v>
      </c>
      <c r="BU15" s="145">
        <v>1</v>
      </c>
      <c r="BV15" s="145">
        <v>1</v>
      </c>
      <c r="BW15" s="141"/>
    </row>
    <row r="16" spans="1:75" ht="15.75" thickBot="1" x14ac:dyDescent="0.3">
      <c r="A16" s="120"/>
      <c r="B16" s="120"/>
      <c r="C16" s="120"/>
      <c r="D16" s="120"/>
      <c r="E16" s="120"/>
      <c r="F16" s="284" t="s">
        <v>196</v>
      </c>
      <c r="G16" s="284"/>
      <c r="H16" s="120"/>
      <c r="I16" s="120"/>
      <c r="J16" s="62">
        <v>44071</v>
      </c>
      <c r="K16" s="122"/>
      <c r="L16" s="138"/>
      <c r="M16" s="172"/>
      <c r="N16" s="267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140"/>
      <c r="BD16" s="140"/>
      <c r="BE16" s="141"/>
      <c r="BF16" s="141"/>
      <c r="BG16" s="141"/>
      <c r="BH16" s="141"/>
      <c r="BI16" s="141"/>
      <c r="BJ16" s="140"/>
      <c r="BK16" s="140"/>
      <c r="BL16" s="141"/>
      <c r="BM16" s="141"/>
      <c r="BN16" s="141"/>
      <c r="BO16" s="141"/>
      <c r="BP16" s="141"/>
      <c r="BQ16" s="140"/>
      <c r="BR16" s="140"/>
      <c r="BS16" s="141"/>
      <c r="BT16" s="141"/>
      <c r="BU16" s="141"/>
      <c r="BV16" s="141"/>
      <c r="BW16" s="145">
        <v>1</v>
      </c>
    </row>
    <row r="17" spans="7:13" ht="86.45" customHeight="1" x14ac:dyDescent="0.25">
      <c r="G17" s="282" t="s">
        <v>266</v>
      </c>
      <c r="H17" s="282"/>
      <c r="I17" s="282"/>
      <c r="J17" s="282"/>
      <c r="K17" s="282"/>
      <c r="L17" s="282"/>
      <c r="M17" s="282"/>
    </row>
  </sheetData>
  <mergeCells count="14">
    <mergeCell ref="G17:M17"/>
    <mergeCell ref="Q3:AU3"/>
    <mergeCell ref="AV3:BW3"/>
    <mergeCell ref="A5:A15"/>
    <mergeCell ref="B5:B15"/>
    <mergeCell ref="C5:C15"/>
    <mergeCell ref="D5:D15"/>
    <mergeCell ref="E5:E15"/>
    <mergeCell ref="F5:F15"/>
    <mergeCell ref="N6:N16"/>
    <mergeCell ref="F16:G16"/>
    <mergeCell ref="A3:E3"/>
    <mergeCell ref="F3:N3"/>
    <mergeCell ref="O3:P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2:BI20"/>
  <sheetViews>
    <sheetView tabSelected="1" topLeftCell="F1" zoomScale="85" zoomScaleNormal="85" workbookViewId="0">
      <selection activeCell="F5" sqref="F5:F19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284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39" t="s">
        <v>24</v>
      </c>
      <c r="D5" s="239" t="s">
        <v>25</v>
      </c>
      <c r="E5" s="225" t="s">
        <v>102</v>
      </c>
      <c r="F5" s="206" t="s">
        <v>247</v>
      </c>
      <c r="G5" s="159"/>
      <c r="H5" s="154" t="s">
        <v>282</v>
      </c>
      <c r="I5" s="9">
        <v>44012</v>
      </c>
      <c r="J5" s="10">
        <v>44054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40"/>
      <c r="D6" s="240"/>
      <c r="E6" s="225"/>
      <c r="F6" s="206"/>
      <c r="G6" s="12" t="s">
        <v>190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51.75" thickBot="1" x14ac:dyDescent="0.3">
      <c r="A7" s="259"/>
      <c r="B7" s="259"/>
      <c r="C7" s="240"/>
      <c r="D7" s="240"/>
      <c r="E7" s="225"/>
      <c r="F7" s="206"/>
      <c r="G7" s="148" t="s">
        <v>248</v>
      </c>
      <c r="H7" s="153" t="s">
        <v>237</v>
      </c>
      <c r="I7" s="17">
        <v>44012</v>
      </c>
      <c r="J7" s="17">
        <v>44015</v>
      </c>
      <c r="K7" s="150" t="s">
        <v>244</v>
      </c>
      <c r="L7" s="18"/>
      <c r="M7" s="157" t="s">
        <v>262</v>
      </c>
      <c r="N7" s="265"/>
      <c r="O7" s="104"/>
      <c r="P7" s="145">
        <v>1</v>
      </c>
      <c r="Q7" s="145">
        <v>1</v>
      </c>
      <c r="R7" s="104"/>
      <c r="S7" s="104"/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51.75" thickBot="1" x14ac:dyDescent="0.3">
      <c r="A8" s="259"/>
      <c r="B8" s="259"/>
      <c r="C8" s="240"/>
      <c r="D8" s="240"/>
      <c r="E8" s="225"/>
      <c r="F8" s="206"/>
      <c r="G8" s="148" t="s">
        <v>249</v>
      </c>
      <c r="H8" s="50" t="s">
        <v>237</v>
      </c>
      <c r="I8" s="21">
        <v>44018</v>
      </c>
      <c r="J8" s="21">
        <v>44019</v>
      </c>
      <c r="K8" s="150" t="s">
        <v>186</v>
      </c>
      <c r="L8" s="18"/>
      <c r="M8" s="157" t="s">
        <v>263</v>
      </c>
      <c r="N8" s="265"/>
      <c r="O8" s="104"/>
      <c r="P8" s="104"/>
      <c r="Q8" s="104"/>
      <c r="R8" s="104"/>
      <c r="S8" s="104"/>
      <c r="T8" s="140"/>
      <c r="U8" s="140"/>
      <c r="V8" s="145">
        <v>1</v>
      </c>
      <c r="W8" s="145">
        <v>1</v>
      </c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thickBot="1" x14ac:dyDescent="0.3">
      <c r="A9" s="259"/>
      <c r="B9" s="259"/>
      <c r="C9" s="240"/>
      <c r="D9" s="240"/>
      <c r="E9" s="225"/>
      <c r="F9" s="206"/>
      <c r="G9" s="148" t="s">
        <v>250</v>
      </c>
      <c r="H9" s="63"/>
      <c r="I9" s="64"/>
      <c r="J9" s="64"/>
      <c r="K9" s="150" t="s">
        <v>186</v>
      </c>
      <c r="L9" s="18">
        <v>1</v>
      </c>
      <c r="M9" s="157"/>
      <c r="N9" s="265"/>
      <c r="O9" s="104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thickBot="1" x14ac:dyDescent="0.3">
      <c r="A10" s="259"/>
      <c r="B10" s="259"/>
      <c r="C10" s="240"/>
      <c r="D10" s="240"/>
      <c r="E10" s="225"/>
      <c r="F10" s="206"/>
      <c r="G10" s="148" t="s">
        <v>251</v>
      </c>
      <c r="H10" s="63"/>
      <c r="I10" s="64"/>
      <c r="J10" s="64"/>
      <c r="K10" s="150" t="s">
        <v>186</v>
      </c>
      <c r="L10" s="18">
        <v>1</v>
      </c>
      <c r="M10" s="157"/>
      <c r="N10" s="265"/>
      <c r="O10" s="104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39" thickBot="1" x14ac:dyDescent="0.3">
      <c r="A11" s="259"/>
      <c r="B11" s="259"/>
      <c r="C11" s="240"/>
      <c r="D11" s="240"/>
      <c r="E11" s="225"/>
      <c r="F11" s="206"/>
      <c r="G11" s="148" t="s">
        <v>252</v>
      </c>
      <c r="H11" s="153" t="s">
        <v>237</v>
      </c>
      <c r="I11" s="21">
        <v>44018</v>
      </c>
      <c r="J11" s="21">
        <v>44019</v>
      </c>
      <c r="K11" s="150" t="s">
        <v>186</v>
      </c>
      <c r="L11" s="18"/>
      <c r="M11" s="157"/>
      <c r="N11" s="265"/>
      <c r="O11" s="141"/>
      <c r="P11" s="141"/>
      <c r="Q11" s="141"/>
      <c r="R11" s="104"/>
      <c r="S11" s="104"/>
      <c r="T11" s="140"/>
      <c r="U11" s="140"/>
      <c r="V11" s="145">
        <v>1</v>
      </c>
      <c r="W11" s="145">
        <v>1</v>
      </c>
      <c r="X11" s="141"/>
      <c r="Y11" s="141"/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39" thickBot="1" x14ac:dyDescent="0.3">
      <c r="A12" s="259"/>
      <c r="B12" s="259"/>
      <c r="C12" s="240"/>
      <c r="D12" s="240"/>
      <c r="E12" s="225"/>
      <c r="F12" s="206"/>
      <c r="G12" s="148" t="s">
        <v>253</v>
      </c>
      <c r="H12" s="20" t="s">
        <v>193</v>
      </c>
      <c r="I12" s="17">
        <v>44020</v>
      </c>
      <c r="J12" s="17">
        <v>44022</v>
      </c>
      <c r="K12" s="150" t="s">
        <v>186</v>
      </c>
      <c r="L12" s="152"/>
      <c r="M12" s="152"/>
      <c r="N12" s="266"/>
      <c r="O12" s="141"/>
      <c r="P12" s="141"/>
      <c r="Q12" s="141"/>
      <c r="R12" s="104"/>
      <c r="S12" s="104"/>
      <c r="T12" s="140"/>
      <c r="U12" s="140"/>
      <c r="V12" s="141"/>
      <c r="W12" s="141"/>
      <c r="X12" s="145">
        <v>1</v>
      </c>
      <c r="Y12" s="145">
        <v>1</v>
      </c>
      <c r="Z12" s="145">
        <v>1</v>
      </c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1"/>
      <c r="BF12" s="141"/>
      <c r="BG12" s="141"/>
      <c r="BH12" s="141"/>
      <c r="BI12" s="141"/>
    </row>
    <row r="13" spans="1:61" ht="39" thickBot="1" x14ac:dyDescent="0.3">
      <c r="A13" s="259"/>
      <c r="B13" s="259"/>
      <c r="C13" s="240"/>
      <c r="D13" s="240"/>
      <c r="E13" s="225"/>
      <c r="F13" s="206"/>
      <c r="G13" s="148" t="s">
        <v>254</v>
      </c>
      <c r="H13" s="20" t="s">
        <v>193</v>
      </c>
      <c r="I13" s="17">
        <v>44025</v>
      </c>
      <c r="J13" s="22">
        <v>44027</v>
      </c>
      <c r="K13" s="150" t="s">
        <v>186</v>
      </c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5">
        <v>1</v>
      </c>
      <c r="AD13" s="145">
        <v>1</v>
      </c>
      <c r="AE13" s="145">
        <v>1</v>
      </c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51.75" thickBot="1" x14ac:dyDescent="0.3">
      <c r="A14" s="259"/>
      <c r="B14" s="259"/>
      <c r="C14" s="240"/>
      <c r="D14" s="240"/>
      <c r="E14" s="225"/>
      <c r="F14" s="206"/>
      <c r="G14" s="148" t="s">
        <v>255</v>
      </c>
      <c r="H14" s="63"/>
      <c r="I14" s="64"/>
      <c r="J14" s="64"/>
      <c r="K14" s="150" t="s">
        <v>186</v>
      </c>
      <c r="L14" s="152">
        <v>1</v>
      </c>
      <c r="M14" s="24" t="s">
        <v>275</v>
      </c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1"/>
      <c r="AL14" s="141"/>
      <c r="AM14" s="141"/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39" thickBot="1" x14ac:dyDescent="0.3">
      <c r="A15" s="259"/>
      <c r="B15" s="259"/>
      <c r="C15" s="240"/>
      <c r="D15" s="240"/>
      <c r="E15" s="225"/>
      <c r="F15" s="206"/>
      <c r="G15" s="148" t="s">
        <v>256</v>
      </c>
      <c r="H15" s="153" t="s">
        <v>211</v>
      </c>
      <c r="I15" s="22">
        <v>44028</v>
      </c>
      <c r="J15" s="22">
        <v>44034</v>
      </c>
      <c r="K15" s="150" t="s">
        <v>186</v>
      </c>
      <c r="L15" s="152">
        <v>0.5</v>
      </c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5">
        <v>1</v>
      </c>
      <c r="AG15" s="145">
        <v>1</v>
      </c>
      <c r="AH15" s="140"/>
      <c r="AI15" s="140"/>
      <c r="AJ15" s="145">
        <v>1</v>
      </c>
      <c r="AK15" s="145">
        <v>1</v>
      </c>
      <c r="AL15" s="145">
        <v>1</v>
      </c>
      <c r="AM15" s="141"/>
      <c r="AN15" s="141"/>
      <c r="AO15" s="140"/>
      <c r="AP15" s="140"/>
      <c r="AQ15" s="141"/>
      <c r="AR15" s="141"/>
      <c r="AS15" s="141"/>
      <c r="AT15" s="141"/>
      <c r="AU15" s="141"/>
      <c r="AV15" s="140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thickBot="1" x14ac:dyDescent="0.3">
      <c r="A16" s="259"/>
      <c r="B16" s="259"/>
      <c r="C16" s="240"/>
      <c r="D16" s="240"/>
      <c r="E16" s="225"/>
      <c r="F16" s="206"/>
      <c r="G16" s="148" t="s">
        <v>257</v>
      </c>
      <c r="H16" s="63"/>
      <c r="I16" s="64"/>
      <c r="J16" s="64"/>
      <c r="K16" s="150" t="s">
        <v>186</v>
      </c>
      <c r="L16" s="152">
        <v>1</v>
      </c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61" ht="39" thickBot="1" x14ac:dyDescent="0.3">
      <c r="A17" s="259"/>
      <c r="B17" s="259"/>
      <c r="C17" s="240"/>
      <c r="D17" s="240"/>
      <c r="E17" s="225"/>
      <c r="F17" s="206"/>
      <c r="G17" s="148" t="s">
        <v>258</v>
      </c>
      <c r="H17" s="153" t="s">
        <v>197</v>
      </c>
      <c r="I17" s="22">
        <v>44035</v>
      </c>
      <c r="J17" s="22">
        <v>44040</v>
      </c>
      <c r="K17" s="150" t="s">
        <v>186</v>
      </c>
      <c r="L17" s="152">
        <v>0.5</v>
      </c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5">
        <v>1</v>
      </c>
      <c r="AN17" s="145">
        <v>1</v>
      </c>
      <c r="AO17" s="140"/>
      <c r="AP17" s="140"/>
      <c r="AQ17" s="145">
        <v>1</v>
      </c>
      <c r="AR17" s="145">
        <v>1</v>
      </c>
      <c r="AS17" s="141"/>
      <c r="AT17" s="141"/>
      <c r="AU17" s="141"/>
      <c r="AV17" s="140"/>
      <c r="AW17" s="140"/>
      <c r="AX17" s="141"/>
      <c r="AY17" s="141"/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61" ht="39" thickBot="1" x14ac:dyDescent="0.3">
      <c r="A18" s="259"/>
      <c r="B18" s="259"/>
      <c r="C18" s="240"/>
      <c r="D18" s="240"/>
      <c r="E18" s="225"/>
      <c r="F18" s="206"/>
      <c r="G18" s="148" t="s">
        <v>259</v>
      </c>
      <c r="H18" s="153" t="s">
        <v>197</v>
      </c>
      <c r="I18" s="22">
        <v>44041</v>
      </c>
      <c r="J18" s="22">
        <v>44046</v>
      </c>
      <c r="K18" s="150" t="s">
        <v>186</v>
      </c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5">
        <v>1</v>
      </c>
      <c r="AT18" s="145">
        <v>1</v>
      </c>
      <c r="AU18" s="145">
        <v>1</v>
      </c>
      <c r="AV18" s="140"/>
      <c r="AW18" s="140"/>
      <c r="AX18" s="145">
        <v>1</v>
      </c>
      <c r="AY18" s="141"/>
      <c r="AZ18" s="141"/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61" ht="39" thickBot="1" x14ac:dyDescent="0.3">
      <c r="A19" s="259"/>
      <c r="B19" s="259"/>
      <c r="C19" s="240"/>
      <c r="D19" s="240"/>
      <c r="E19" s="225"/>
      <c r="F19" s="206"/>
      <c r="G19" s="156" t="s">
        <v>132</v>
      </c>
      <c r="H19" s="153" t="s">
        <v>211</v>
      </c>
      <c r="I19" s="22">
        <v>44047</v>
      </c>
      <c r="J19" s="22">
        <v>44053</v>
      </c>
      <c r="K19" s="150" t="s">
        <v>186</v>
      </c>
      <c r="L19" s="152">
        <v>0.6</v>
      </c>
      <c r="M19" s="152" t="s">
        <v>276</v>
      </c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140"/>
      <c r="AI19" s="140"/>
      <c r="AJ19" s="141"/>
      <c r="AK19" s="141"/>
      <c r="AL19" s="141"/>
      <c r="AM19" s="141"/>
      <c r="AN19" s="141"/>
      <c r="AO19" s="140"/>
      <c r="AP19" s="140"/>
      <c r="AQ19" s="141"/>
      <c r="AR19" s="141"/>
      <c r="AS19" s="141"/>
      <c r="AT19" s="141"/>
      <c r="AU19" s="141"/>
      <c r="AV19" s="140"/>
      <c r="AW19" s="140"/>
      <c r="AX19" s="141"/>
      <c r="AY19" s="145">
        <v>1</v>
      </c>
      <c r="AZ19" s="145">
        <v>1</v>
      </c>
      <c r="BA19" s="145">
        <v>1</v>
      </c>
      <c r="BB19" s="145">
        <v>1</v>
      </c>
      <c r="BC19" s="75"/>
      <c r="BD19" s="140"/>
      <c r="BE19" s="145">
        <v>1</v>
      </c>
      <c r="BF19" s="141"/>
      <c r="BG19" s="141"/>
      <c r="BH19" s="141"/>
      <c r="BI19" s="141"/>
    </row>
    <row r="20" spans="1:61" ht="15.75" thickBot="1" x14ac:dyDescent="0.3">
      <c r="A20" s="120"/>
      <c r="B20" s="120"/>
      <c r="C20" s="120"/>
      <c r="D20" s="120"/>
      <c r="E20" s="120"/>
      <c r="F20" s="284" t="s">
        <v>196</v>
      </c>
      <c r="G20" s="284"/>
      <c r="H20" s="120"/>
      <c r="I20" s="120"/>
      <c r="J20" s="62">
        <v>44054</v>
      </c>
      <c r="K20" s="122"/>
      <c r="L20" s="138"/>
      <c r="M20" s="122"/>
      <c r="N20" s="285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140"/>
      <c r="AI20" s="140"/>
      <c r="AJ20" s="141"/>
      <c r="AK20" s="141"/>
      <c r="AL20" s="141"/>
      <c r="AM20" s="141"/>
      <c r="AN20" s="141"/>
      <c r="AO20" s="140"/>
      <c r="AP20" s="140"/>
      <c r="AQ20" s="141"/>
      <c r="AR20" s="141"/>
      <c r="AS20" s="141"/>
      <c r="AT20" s="141"/>
      <c r="AU20" s="141"/>
      <c r="AV20" s="140"/>
      <c r="AW20" s="140"/>
      <c r="AX20" s="141"/>
      <c r="AY20" s="141"/>
      <c r="AZ20" s="141"/>
      <c r="BA20" s="141"/>
      <c r="BB20" s="141"/>
      <c r="BC20" s="75"/>
      <c r="BD20" s="140"/>
      <c r="BE20" s="141"/>
      <c r="BF20" s="145">
        <v>1</v>
      </c>
      <c r="BG20" s="141"/>
      <c r="BH20" s="141"/>
      <c r="BI20" s="141"/>
    </row>
  </sheetData>
  <mergeCells count="13">
    <mergeCell ref="N6:N20"/>
    <mergeCell ref="F20:G20"/>
    <mergeCell ref="A5:A19"/>
    <mergeCell ref="B5:B19"/>
    <mergeCell ref="C5:C19"/>
    <mergeCell ref="D5:D19"/>
    <mergeCell ref="E5:E19"/>
    <mergeCell ref="F5:F19"/>
    <mergeCell ref="A3:E3"/>
    <mergeCell ref="F3:N3"/>
    <mergeCell ref="O3:P3"/>
    <mergeCell ref="Q3:AU3"/>
    <mergeCell ref="AV3:BI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BB13"/>
  <sheetViews>
    <sheetView topLeftCell="B1" zoomScale="85" zoomScaleNormal="85" workbookViewId="0">
      <selection activeCell="I4" sqref="I4:J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5" width="3.140625" style="100" bestFit="1" customWidth="1"/>
    <col min="56" max="56" width="2.7109375" style="100" bestFit="1" customWidth="1"/>
    <col min="57" max="75" width="3.28515625" style="100" customWidth="1"/>
    <col min="76" max="16384" width="11.5703125" style="100"/>
  </cols>
  <sheetData>
    <row r="1" spans="1:54" ht="15.75" thickBot="1" x14ac:dyDescent="0.3"/>
    <row r="2" spans="1:54" ht="15.75" thickBot="1" x14ac:dyDescent="0.3">
      <c r="A2" s="270" t="s">
        <v>217</v>
      </c>
      <c r="B2" s="271"/>
      <c r="C2" s="271"/>
      <c r="D2" s="271"/>
      <c r="E2" s="272"/>
      <c r="F2" s="273" t="s">
        <v>285</v>
      </c>
      <c r="G2" s="274"/>
      <c r="H2" s="274"/>
      <c r="I2" s="274"/>
      <c r="J2" s="274"/>
      <c r="K2" s="274"/>
      <c r="L2" s="274"/>
      <c r="M2" s="274"/>
      <c r="N2" s="274"/>
      <c r="O2" s="275" t="s">
        <v>187</v>
      </c>
      <c r="P2" s="275"/>
      <c r="Q2" s="255" t="s">
        <v>8</v>
      </c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7"/>
      <c r="AV2" s="255" t="s">
        <v>188</v>
      </c>
      <c r="AW2" s="256"/>
      <c r="AX2" s="256"/>
      <c r="AY2" s="256"/>
      <c r="AZ2" s="256"/>
      <c r="BA2" s="256"/>
      <c r="BB2" s="257"/>
    </row>
    <row r="3" spans="1:54" ht="39" thickBot="1" x14ac:dyDescent="0.3">
      <c r="A3" s="107" t="s">
        <v>198</v>
      </c>
      <c r="B3" s="108" t="s">
        <v>199</v>
      </c>
      <c r="C3" s="108" t="s">
        <v>10</v>
      </c>
      <c r="D3" s="109" t="s">
        <v>11</v>
      </c>
      <c r="E3" s="149"/>
      <c r="F3" s="149" t="s">
        <v>13</v>
      </c>
      <c r="G3" s="149" t="s">
        <v>14</v>
      </c>
      <c r="H3" s="70" t="s">
        <v>15</v>
      </c>
      <c r="I3" s="149" t="s">
        <v>16</v>
      </c>
      <c r="J3" s="149" t="s">
        <v>17</v>
      </c>
      <c r="K3" s="149" t="s">
        <v>18</v>
      </c>
      <c r="L3" s="149" t="s">
        <v>19</v>
      </c>
      <c r="M3" s="149" t="s">
        <v>215</v>
      </c>
      <c r="N3" s="102" t="s">
        <v>21</v>
      </c>
      <c r="O3" s="73" t="s">
        <v>4</v>
      </c>
      <c r="P3" s="73" t="s">
        <v>5</v>
      </c>
      <c r="Q3" s="73" t="s">
        <v>5</v>
      </c>
      <c r="R3" s="73" t="s">
        <v>0</v>
      </c>
      <c r="S3" s="73" t="s">
        <v>1</v>
      </c>
      <c r="T3" s="124" t="s">
        <v>2</v>
      </c>
      <c r="U3" s="125" t="s">
        <v>3</v>
      </c>
      <c r="V3" s="73" t="s">
        <v>4</v>
      </c>
      <c r="W3" s="73" t="s">
        <v>5</v>
      </c>
      <c r="X3" s="73" t="s">
        <v>5</v>
      </c>
      <c r="Y3" s="73" t="s">
        <v>0</v>
      </c>
      <c r="Z3" s="73" t="s">
        <v>1</v>
      </c>
      <c r="AA3" s="124" t="s">
        <v>2</v>
      </c>
      <c r="AB3" s="125" t="s">
        <v>3</v>
      </c>
      <c r="AC3" s="73" t="s">
        <v>4</v>
      </c>
      <c r="AD3" s="73" t="s">
        <v>5</v>
      </c>
      <c r="AE3" s="73" t="s">
        <v>5</v>
      </c>
      <c r="AF3" s="73" t="s">
        <v>0</v>
      </c>
      <c r="AG3" s="73" t="s">
        <v>1</v>
      </c>
      <c r="AH3" s="124" t="s">
        <v>2</v>
      </c>
      <c r="AI3" s="125" t="s">
        <v>3</v>
      </c>
      <c r="AJ3" s="73" t="s">
        <v>4</v>
      </c>
      <c r="AK3" s="73" t="s">
        <v>5</v>
      </c>
      <c r="AL3" s="73" t="s">
        <v>5</v>
      </c>
      <c r="AM3" s="73" t="s">
        <v>0</v>
      </c>
      <c r="AN3" s="73" t="s">
        <v>1</v>
      </c>
      <c r="AO3" s="124" t="s">
        <v>2</v>
      </c>
      <c r="AP3" s="75" t="s">
        <v>3</v>
      </c>
      <c r="AQ3" s="73" t="s">
        <v>4</v>
      </c>
      <c r="AR3" s="73" t="s">
        <v>5</v>
      </c>
      <c r="AS3" s="73" t="s">
        <v>5</v>
      </c>
      <c r="AT3" s="73" t="s">
        <v>0</v>
      </c>
      <c r="AU3" s="73" t="s">
        <v>1</v>
      </c>
      <c r="AV3" s="124" t="s">
        <v>2</v>
      </c>
      <c r="AW3" s="75" t="s">
        <v>3</v>
      </c>
      <c r="AX3" s="73" t="s">
        <v>4</v>
      </c>
      <c r="AY3" s="73" t="s">
        <v>5</v>
      </c>
      <c r="AZ3" s="73" t="s">
        <v>5</v>
      </c>
      <c r="BA3" s="73" t="s">
        <v>0</v>
      </c>
      <c r="BB3" s="74" t="s">
        <v>1</v>
      </c>
    </row>
    <row r="4" spans="1:54" ht="15.75" thickBot="1" x14ac:dyDescent="0.3">
      <c r="A4" s="258">
        <v>45082</v>
      </c>
      <c r="B4" s="258"/>
      <c r="C4" s="239" t="s">
        <v>24</v>
      </c>
      <c r="D4" s="239" t="s">
        <v>25</v>
      </c>
      <c r="E4" s="221" t="s">
        <v>102</v>
      </c>
      <c r="F4" s="279" t="s">
        <v>286</v>
      </c>
      <c r="G4" s="159"/>
      <c r="H4" s="154" t="s">
        <v>57</v>
      </c>
      <c r="I4" s="9">
        <v>44018</v>
      </c>
      <c r="J4" s="10">
        <v>44050</v>
      </c>
      <c r="K4" s="155"/>
      <c r="L4" s="158"/>
      <c r="M4" s="158"/>
      <c r="N4" s="65"/>
      <c r="O4" s="151">
        <v>29</v>
      </c>
      <c r="P4" s="151">
        <v>30</v>
      </c>
      <c r="Q4" s="151">
        <v>1</v>
      </c>
      <c r="R4" s="151">
        <v>2</v>
      </c>
      <c r="S4" s="151">
        <v>3</v>
      </c>
      <c r="T4" s="75">
        <v>4</v>
      </c>
      <c r="U4" s="75">
        <v>5</v>
      </c>
      <c r="V4" s="151">
        <v>6</v>
      </c>
      <c r="W4" s="151">
        <v>7</v>
      </c>
      <c r="X4" s="151">
        <v>8</v>
      </c>
      <c r="Y4" s="151">
        <v>9</v>
      </c>
      <c r="Z4" s="151">
        <v>10</v>
      </c>
      <c r="AA4" s="75">
        <v>11</v>
      </c>
      <c r="AB4" s="75">
        <v>12</v>
      </c>
      <c r="AC4" s="151">
        <v>13</v>
      </c>
      <c r="AD4" s="151">
        <v>14</v>
      </c>
      <c r="AE4" s="151">
        <v>15</v>
      </c>
      <c r="AF4" s="151">
        <v>16</v>
      </c>
      <c r="AG4" s="151">
        <v>17</v>
      </c>
      <c r="AH4" s="75">
        <v>18</v>
      </c>
      <c r="AI4" s="75">
        <v>19</v>
      </c>
      <c r="AJ4" s="151">
        <v>20</v>
      </c>
      <c r="AK4" s="151">
        <v>21</v>
      </c>
      <c r="AL4" s="151">
        <v>22</v>
      </c>
      <c r="AM4" s="151">
        <v>23</v>
      </c>
      <c r="AN4" s="151">
        <v>24</v>
      </c>
      <c r="AO4" s="75">
        <v>25</v>
      </c>
      <c r="AP4" s="75">
        <v>26</v>
      </c>
      <c r="AQ4" s="151">
        <v>27</v>
      </c>
      <c r="AR4" s="151">
        <v>28</v>
      </c>
      <c r="AS4" s="151">
        <v>29</v>
      </c>
      <c r="AT4" s="151">
        <v>30</v>
      </c>
      <c r="AU4" s="151">
        <v>31</v>
      </c>
      <c r="AV4" s="75">
        <v>1</v>
      </c>
      <c r="AW4" s="75">
        <v>2</v>
      </c>
      <c r="AX4" s="151">
        <v>3</v>
      </c>
      <c r="AY4" s="151">
        <v>4</v>
      </c>
      <c r="AZ4" s="151">
        <v>5</v>
      </c>
      <c r="BA4" s="151">
        <v>6</v>
      </c>
      <c r="BB4" s="151">
        <v>7</v>
      </c>
    </row>
    <row r="5" spans="1:54" ht="15.75" thickBot="1" x14ac:dyDescent="0.3">
      <c r="A5" s="259"/>
      <c r="B5" s="259"/>
      <c r="C5" s="240"/>
      <c r="D5" s="240"/>
      <c r="E5" s="222"/>
      <c r="F5" s="280"/>
      <c r="G5" s="112" t="s">
        <v>190</v>
      </c>
      <c r="H5" s="139" t="s">
        <v>211</v>
      </c>
      <c r="I5" s="113">
        <v>44018</v>
      </c>
      <c r="J5" s="113">
        <v>44049</v>
      </c>
      <c r="K5" s="112"/>
      <c r="L5" s="114"/>
      <c r="M5" s="115"/>
      <c r="N5" s="283"/>
      <c r="O5" s="104"/>
      <c r="P5" s="104"/>
      <c r="Q5" s="104"/>
      <c r="R5" s="104"/>
      <c r="S5" s="104"/>
      <c r="T5" s="75"/>
      <c r="U5" s="75"/>
      <c r="V5" s="104"/>
      <c r="W5" s="104"/>
      <c r="X5" s="104"/>
      <c r="Y5" s="104"/>
      <c r="Z5" s="104"/>
      <c r="AA5" s="75"/>
      <c r="AB5" s="75"/>
      <c r="AC5" s="104"/>
      <c r="AD5" s="104"/>
      <c r="AE5" s="104"/>
      <c r="AF5" s="104"/>
      <c r="AG5" s="104"/>
      <c r="AH5" s="75"/>
      <c r="AI5" s="75"/>
      <c r="AJ5" s="104"/>
      <c r="AK5" s="104"/>
      <c r="AL5" s="104"/>
      <c r="AM5" s="104"/>
      <c r="AN5" s="104"/>
      <c r="AO5" s="75"/>
      <c r="AP5" s="75"/>
      <c r="AQ5" s="104"/>
      <c r="AR5" s="104"/>
      <c r="AS5" s="104"/>
      <c r="AT5" s="104"/>
      <c r="AU5" s="104"/>
      <c r="AV5" s="75"/>
      <c r="AW5" s="75"/>
      <c r="AX5" s="104"/>
      <c r="AY5" s="104"/>
      <c r="AZ5" s="104"/>
      <c r="BA5" s="104"/>
      <c r="BB5" s="104"/>
    </row>
    <row r="6" spans="1:54" ht="51.75" thickBot="1" x14ac:dyDescent="0.3">
      <c r="A6" s="259"/>
      <c r="B6" s="259"/>
      <c r="C6" s="240"/>
      <c r="D6" s="240"/>
      <c r="E6" s="222"/>
      <c r="F6" s="263"/>
      <c r="G6" s="156" t="s">
        <v>221</v>
      </c>
      <c r="H6" s="20" t="s">
        <v>193</v>
      </c>
      <c r="I6" s="17">
        <v>44018</v>
      </c>
      <c r="J6" s="17">
        <v>44020</v>
      </c>
      <c r="K6" s="150" t="s">
        <v>261</v>
      </c>
      <c r="L6" s="18"/>
      <c r="M6" s="157"/>
      <c r="N6" s="265"/>
      <c r="O6" s="104"/>
      <c r="P6" s="104"/>
      <c r="Q6" s="104"/>
      <c r="R6" s="104"/>
      <c r="S6" s="104"/>
      <c r="T6" s="140"/>
      <c r="U6" s="140"/>
      <c r="V6" s="145">
        <v>1</v>
      </c>
      <c r="W6" s="145">
        <v>1</v>
      </c>
      <c r="X6" s="145">
        <v>1</v>
      </c>
      <c r="Y6" s="141"/>
      <c r="Z6" s="141"/>
      <c r="AA6" s="140"/>
      <c r="AB6" s="140"/>
      <c r="AC6" s="141"/>
      <c r="AD6" s="141"/>
      <c r="AE6" s="141"/>
      <c r="AF6" s="141"/>
      <c r="AG6" s="141"/>
      <c r="AH6" s="75"/>
      <c r="AI6" s="140"/>
      <c r="AJ6" s="141"/>
      <c r="AK6" s="141"/>
      <c r="AL6" s="141"/>
      <c r="AM6" s="141"/>
      <c r="AN6" s="141"/>
      <c r="AO6" s="75"/>
      <c r="AP6" s="140"/>
      <c r="AQ6" s="141"/>
      <c r="AR6" s="141"/>
      <c r="AS6" s="141"/>
      <c r="AT6" s="141"/>
      <c r="AU6" s="141"/>
      <c r="AV6" s="75"/>
      <c r="AW6" s="140"/>
      <c r="AX6" s="141"/>
      <c r="AY6" s="141"/>
      <c r="AZ6" s="141"/>
      <c r="BA6" s="141"/>
      <c r="BB6" s="141"/>
    </row>
    <row r="7" spans="1:54" ht="61.5" customHeight="1" thickBot="1" x14ac:dyDescent="0.3">
      <c r="A7" s="259"/>
      <c r="B7" s="259"/>
      <c r="C7" s="240"/>
      <c r="D7" s="240"/>
      <c r="E7" s="222"/>
      <c r="F7" s="263"/>
      <c r="G7" s="156" t="s">
        <v>287</v>
      </c>
      <c r="H7" s="20" t="s">
        <v>193</v>
      </c>
      <c r="I7" s="17">
        <v>44021</v>
      </c>
      <c r="J7" s="17">
        <v>44025</v>
      </c>
      <c r="K7" s="146" t="s">
        <v>261</v>
      </c>
      <c r="L7" s="147"/>
      <c r="M7" s="61"/>
      <c r="N7" s="265"/>
      <c r="O7" s="141"/>
      <c r="P7" s="104"/>
      <c r="Q7" s="104"/>
      <c r="R7" s="104"/>
      <c r="S7" s="104"/>
      <c r="T7" s="140"/>
      <c r="U7" s="140"/>
      <c r="V7" s="141"/>
      <c r="W7" s="141"/>
      <c r="X7" s="141"/>
      <c r="Y7" s="145">
        <v>1</v>
      </c>
      <c r="Z7" s="145">
        <v>1</v>
      </c>
      <c r="AA7" s="140"/>
      <c r="AB7" s="140"/>
      <c r="AC7" s="145">
        <v>1</v>
      </c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</row>
    <row r="8" spans="1:54" ht="54.75" customHeight="1" thickBot="1" x14ac:dyDescent="0.3">
      <c r="A8" s="259"/>
      <c r="B8" s="259"/>
      <c r="C8" s="240"/>
      <c r="D8" s="240"/>
      <c r="E8" s="222"/>
      <c r="F8" s="263"/>
      <c r="G8" s="156" t="s">
        <v>288</v>
      </c>
      <c r="H8" s="20" t="s">
        <v>193</v>
      </c>
      <c r="I8" s="17">
        <v>44026</v>
      </c>
      <c r="J8" s="17">
        <v>44028</v>
      </c>
      <c r="K8" s="146" t="s">
        <v>261</v>
      </c>
      <c r="L8" s="147"/>
      <c r="M8" s="61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5">
        <v>1</v>
      </c>
      <c r="AE8" s="145">
        <v>1</v>
      </c>
      <c r="AF8" s="145">
        <v>1</v>
      </c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</row>
    <row r="9" spans="1:54" ht="27" customHeight="1" thickBot="1" x14ac:dyDescent="0.3">
      <c r="A9" s="259"/>
      <c r="B9" s="259"/>
      <c r="C9" s="240"/>
      <c r="D9" s="240"/>
      <c r="E9" s="222"/>
      <c r="F9" s="263"/>
      <c r="G9" s="156" t="s">
        <v>289</v>
      </c>
      <c r="H9" s="20"/>
      <c r="I9" s="17"/>
      <c r="J9" s="17"/>
      <c r="K9" s="146"/>
      <c r="L9" s="147"/>
      <c r="M9" s="61"/>
      <c r="N9" s="265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</row>
    <row r="10" spans="1:54" ht="378.75" customHeight="1" thickBot="1" x14ac:dyDescent="0.3">
      <c r="A10" s="259"/>
      <c r="B10" s="259"/>
      <c r="C10" s="240"/>
      <c r="D10" s="240"/>
      <c r="E10" s="222"/>
      <c r="F10" s="280"/>
      <c r="G10" s="161" t="s">
        <v>292</v>
      </c>
      <c r="H10" s="20" t="s">
        <v>273</v>
      </c>
      <c r="I10" s="17">
        <v>44029</v>
      </c>
      <c r="J10" s="17">
        <v>44039</v>
      </c>
      <c r="K10" s="146" t="s">
        <v>261</v>
      </c>
      <c r="L10" s="147"/>
      <c r="M10" s="61"/>
      <c r="N10" s="266"/>
      <c r="O10" s="141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</row>
    <row r="11" spans="1:54" ht="86.45" customHeight="1" thickBot="1" x14ac:dyDescent="0.3">
      <c r="A11" s="259"/>
      <c r="B11" s="259"/>
      <c r="C11" s="240"/>
      <c r="D11" s="240"/>
      <c r="E11" s="222"/>
      <c r="F11" s="280"/>
      <c r="G11" s="156" t="s">
        <v>290</v>
      </c>
      <c r="H11" s="153" t="s">
        <v>193</v>
      </c>
      <c r="I11" s="22">
        <v>44040</v>
      </c>
      <c r="J11" s="22">
        <v>44042</v>
      </c>
      <c r="K11" s="146" t="s">
        <v>261</v>
      </c>
      <c r="L11" s="60"/>
      <c r="M11" s="6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5">
        <v>1</v>
      </c>
      <c r="AS11" s="145">
        <v>1</v>
      </c>
      <c r="AT11" s="145">
        <v>1</v>
      </c>
      <c r="AU11" s="69"/>
      <c r="AV11" s="140"/>
      <c r="AW11" s="140"/>
      <c r="AX11" s="141"/>
      <c r="AY11" s="141"/>
      <c r="AZ11" s="141"/>
      <c r="BA11" s="141"/>
      <c r="BB11" s="141"/>
    </row>
    <row r="12" spans="1:54" ht="51.75" thickBot="1" x14ac:dyDescent="0.3">
      <c r="A12" s="259"/>
      <c r="B12" s="259"/>
      <c r="C12" s="240"/>
      <c r="D12" s="240"/>
      <c r="E12" s="222"/>
      <c r="F12" s="280"/>
      <c r="G12" s="156" t="s">
        <v>291</v>
      </c>
      <c r="H12" s="153" t="s">
        <v>211</v>
      </c>
      <c r="I12" s="22">
        <v>44043</v>
      </c>
      <c r="J12" s="22">
        <v>44049</v>
      </c>
      <c r="K12" s="146" t="s">
        <v>261</v>
      </c>
      <c r="L12" s="60"/>
      <c r="M12" s="144"/>
      <c r="N12" s="281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145">
        <v>1</v>
      </c>
      <c r="AV12" s="75"/>
      <c r="AW12" s="140"/>
      <c r="AX12" s="145">
        <v>1</v>
      </c>
      <c r="AY12" s="145">
        <v>1</v>
      </c>
      <c r="AZ12" s="145">
        <v>1</v>
      </c>
      <c r="BA12" s="145">
        <v>1</v>
      </c>
      <c r="BB12" s="141"/>
    </row>
    <row r="13" spans="1:54" ht="15.75" thickBot="1" x14ac:dyDescent="0.3">
      <c r="A13" s="120"/>
      <c r="B13" s="120"/>
      <c r="C13" s="120"/>
      <c r="D13" s="120"/>
      <c r="E13" s="120"/>
      <c r="F13" s="268" t="s">
        <v>196</v>
      </c>
      <c r="G13" s="269"/>
      <c r="H13" s="162"/>
      <c r="I13" s="162"/>
      <c r="J13" s="163">
        <v>44050</v>
      </c>
      <c r="K13" s="164"/>
      <c r="L13" s="123"/>
      <c r="M13" s="122"/>
      <c r="N13" s="267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5">
        <v>1</v>
      </c>
    </row>
  </sheetData>
  <mergeCells count="13">
    <mergeCell ref="AV2:BB2"/>
    <mergeCell ref="A4:A12"/>
    <mergeCell ref="B4:B12"/>
    <mergeCell ref="C4:C12"/>
    <mergeCell ref="D4:D12"/>
    <mergeCell ref="E4:E12"/>
    <mergeCell ref="F4:F12"/>
    <mergeCell ref="N5:N13"/>
    <mergeCell ref="F13:G13"/>
    <mergeCell ref="A2:E2"/>
    <mergeCell ref="F2:N2"/>
    <mergeCell ref="O2:P2"/>
    <mergeCell ref="Q2:AU2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2:BW30"/>
  <sheetViews>
    <sheetView topLeftCell="F1" zoomScale="85" zoomScaleNormal="85" workbookViewId="0">
      <selection activeCell="F5" sqref="F5:F17"/>
    </sheetView>
  </sheetViews>
  <sheetFormatPr baseColWidth="10" defaultColWidth="11.5703125" defaultRowHeight="15" x14ac:dyDescent="0.25"/>
  <cols>
    <col min="1" max="1" width="11.5703125" style="100"/>
    <col min="2" max="2" width="12.710937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61" width="3.28515625" style="100" customWidth="1"/>
    <col min="62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293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50.25" customHeight="1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06" t="s">
        <v>294</v>
      </c>
      <c r="G5" s="159"/>
      <c r="H5" s="154" t="s">
        <v>219</v>
      </c>
      <c r="I5" s="9">
        <v>44018</v>
      </c>
      <c r="J5" s="10">
        <v>44048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40"/>
      <c r="D6" s="240"/>
      <c r="E6" s="222"/>
      <c r="F6" s="206"/>
      <c r="G6" s="12" t="s">
        <v>190</v>
      </c>
      <c r="H6" s="118"/>
      <c r="I6" s="101">
        <v>44018</v>
      </c>
      <c r="J6" s="101">
        <v>44048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39.75" customHeight="1" thickBot="1" x14ac:dyDescent="0.3">
      <c r="A7" s="259"/>
      <c r="B7" s="259"/>
      <c r="C7" s="240"/>
      <c r="D7" s="240"/>
      <c r="E7" s="222"/>
      <c r="F7" s="206"/>
      <c r="G7" s="156" t="s">
        <v>295</v>
      </c>
      <c r="H7" s="20" t="s">
        <v>193</v>
      </c>
      <c r="I7" s="17">
        <v>44018</v>
      </c>
      <c r="J7" s="17">
        <v>44020</v>
      </c>
      <c r="K7" s="150" t="s">
        <v>298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78.75" customHeight="1" thickBot="1" x14ac:dyDescent="0.3">
      <c r="A8" s="259"/>
      <c r="B8" s="259"/>
      <c r="C8" s="240"/>
      <c r="D8" s="240"/>
      <c r="E8" s="222"/>
      <c r="F8" s="206"/>
      <c r="G8" s="156" t="s">
        <v>299</v>
      </c>
      <c r="H8" s="20" t="s">
        <v>193</v>
      </c>
      <c r="I8" s="17">
        <v>44021</v>
      </c>
      <c r="J8" s="17">
        <v>44025</v>
      </c>
      <c r="K8" s="181" t="s">
        <v>298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5">
        <v>1</v>
      </c>
      <c r="Z8" s="145">
        <v>1</v>
      </c>
      <c r="AA8" s="140"/>
      <c r="AB8" s="140"/>
      <c r="AC8" s="145">
        <v>1</v>
      </c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customHeight="1" thickBot="1" x14ac:dyDescent="0.3">
      <c r="A9" s="259"/>
      <c r="B9" s="259"/>
      <c r="C9" s="240"/>
      <c r="D9" s="240"/>
      <c r="E9" s="222"/>
      <c r="F9" s="206"/>
      <c r="G9" s="178" t="s">
        <v>300</v>
      </c>
      <c r="H9" s="20" t="s">
        <v>237</v>
      </c>
      <c r="I9" s="22">
        <v>44026</v>
      </c>
      <c r="J9" s="22">
        <v>44027</v>
      </c>
      <c r="K9" s="181" t="s">
        <v>298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5">
        <v>1</v>
      </c>
      <c r="AE9" s="145">
        <v>1</v>
      </c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customHeight="1" thickBot="1" x14ac:dyDescent="0.3">
      <c r="A10" s="259"/>
      <c r="B10" s="259"/>
      <c r="C10" s="240"/>
      <c r="D10" s="240"/>
      <c r="E10" s="222"/>
      <c r="F10" s="206"/>
      <c r="G10" s="178" t="s">
        <v>296</v>
      </c>
      <c r="H10" s="20"/>
      <c r="I10" s="22"/>
      <c r="J10" s="22"/>
      <c r="K10" s="181"/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51.75" thickBot="1" x14ac:dyDescent="0.3">
      <c r="A11" s="259"/>
      <c r="B11" s="259"/>
      <c r="C11" s="240"/>
      <c r="D11" s="240"/>
      <c r="E11" s="222"/>
      <c r="F11" s="206"/>
      <c r="G11" s="182" t="s">
        <v>301</v>
      </c>
      <c r="H11" s="20" t="s">
        <v>237</v>
      </c>
      <c r="I11" s="17">
        <v>44028</v>
      </c>
      <c r="J11" s="17">
        <v>44029</v>
      </c>
      <c r="K11" s="181" t="s">
        <v>298</v>
      </c>
      <c r="L11" s="173"/>
      <c r="M11" s="169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5">
        <v>1</v>
      </c>
      <c r="AG11" s="145">
        <v>1</v>
      </c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26.25" thickBot="1" x14ac:dyDescent="0.3">
      <c r="A12" s="259"/>
      <c r="B12" s="259"/>
      <c r="C12" s="240"/>
      <c r="D12" s="240"/>
      <c r="E12" s="222"/>
      <c r="F12" s="206"/>
      <c r="G12" s="182" t="s">
        <v>302</v>
      </c>
      <c r="H12" s="20" t="s">
        <v>237</v>
      </c>
      <c r="I12" s="17">
        <v>44032</v>
      </c>
      <c r="J12" s="17">
        <v>44033</v>
      </c>
      <c r="K12" s="181" t="s">
        <v>298</v>
      </c>
      <c r="L12" s="173"/>
      <c r="M12" s="169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5">
        <v>1</v>
      </c>
      <c r="AK12" s="145">
        <v>1</v>
      </c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  <c r="AX12" s="141"/>
      <c r="AY12" s="141"/>
      <c r="AZ12" s="141"/>
      <c r="BA12" s="141"/>
      <c r="BB12" s="141"/>
      <c r="BC12" s="75"/>
      <c r="BD12" s="140"/>
      <c r="BE12" s="141"/>
      <c r="BF12" s="141"/>
      <c r="BG12" s="141"/>
      <c r="BH12" s="141"/>
      <c r="BI12" s="141"/>
    </row>
    <row r="13" spans="1:61" ht="51.75" thickBot="1" x14ac:dyDescent="0.3">
      <c r="A13" s="259"/>
      <c r="B13" s="259"/>
      <c r="C13" s="240"/>
      <c r="D13" s="240"/>
      <c r="E13" s="222"/>
      <c r="F13" s="206"/>
      <c r="G13" s="182" t="s">
        <v>307</v>
      </c>
      <c r="H13" s="20" t="s">
        <v>237</v>
      </c>
      <c r="I13" s="17">
        <v>44034</v>
      </c>
      <c r="J13" s="17">
        <v>44035</v>
      </c>
      <c r="K13" s="181" t="s">
        <v>298</v>
      </c>
      <c r="L13" s="173"/>
      <c r="M13" s="169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75"/>
      <c r="AI13" s="140"/>
      <c r="AJ13" s="141"/>
      <c r="AK13" s="141"/>
      <c r="AL13" s="145">
        <v>1</v>
      </c>
      <c r="AM13" s="145">
        <v>1</v>
      </c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26.25" thickBot="1" x14ac:dyDescent="0.3">
      <c r="A14" s="259"/>
      <c r="B14" s="259"/>
      <c r="C14" s="240"/>
      <c r="D14" s="240"/>
      <c r="E14" s="222"/>
      <c r="F14" s="206"/>
      <c r="G14" s="182" t="s">
        <v>303</v>
      </c>
      <c r="H14" s="20" t="s">
        <v>237</v>
      </c>
      <c r="I14" s="17">
        <v>44036</v>
      </c>
      <c r="J14" s="17">
        <v>44039</v>
      </c>
      <c r="K14" s="181" t="s">
        <v>298</v>
      </c>
      <c r="L14" s="173"/>
      <c r="M14" s="169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75"/>
      <c r="AI14" s="140"/>
      <c r="AJ14" s="141"/>
      <c r="AK14" s="141"/>
      <c r="AL14" s="141"/>
      <c r="AM14" s="141"/>
      <c r="AN14" s="145">
        <v>1</v>
      </c>
      <c r="AO14" s="75"/>
      <c r="AP14" s="140"/>
      <c r="AQ14" s="145">
        <v>1</v>
      </c>
      <c r="AR14" s="141"/>
      <c r="AS14" s="141"/>
      <c r="AT14" s="141"/>
      <c r="AU14" s="141"/>
      <c r="AV14" s="75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26.25" thickBot="1" x14ac:dyDescent="0.3">
      <c r="A15" s="259"/>
      <c r="B15" s="259"/>
      <c r="C15" s="240"/>
      <c r="D15" s="240"/>
      <c r="E15" s="222"/>
      <c r="F15" s="206"/>
      <c r="G15" s="182" t="s">
        <v>306</v>
      </c>
      <c r="H15" s="20" t="s">
        <v>194</v>
      </c>
      <c r="I15" s="17">
        <v>44040</v>
      </c>
      <c r="J15" s="17">
        <v>44040</v>
      </c>
      <c r="K15" s="181" t="s">
        <v>298</v>
      </c>
      <c r="L15" s="173"/>
      <c r="M15" s="169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75"/>
      <c r="AI15" s="140"/>
      <c r="AJ15" s="141"/>
      <c r="AK15" s="141"/>
      <c r="AL15" s="141"/>
      <c r="AM15" s="141"/>
      <c r="AN15" s="141"/>
      <c r="AO15" s="75"/>
      <c r="AP15" s="140"/>
      <c r="AQ15" s="141"/>
      <c r="AR15" s="145"/>
      <c r="AS15" s="141"/>
      <c r="AT15" s="141"/>
      <c r="AU15" s="141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customHeight="1" thickBot="1" x14ac:dyDescent="0.3">
      <c r="A16" s="259"/>
      <c r="B16" s="259"/>
      <c r="C16" s="240"/>
      <c r="D16" s="240"/>
      <c r="E16" s="222"/>
      <c r="F16" s="206"/>
      <c r="G16" s="178" t="s">
        <v>297</v>
      </c>
      <c r="H16" s="20" t="s">
        <v>237</v>
      </c>
      <c r="I16" s="17">
        <v>44041</v>
      </c>
      <c r="J16" s="17">
        <v>44042</v>
      </c>
      <c r="K16" s="181" t="s">
        <v>298</v>
      </c>
      <c r="L16" s="60"/>
      <c r="M16" s="170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1"/>
      <c r="AN16" s="141"/>
      <c r="AO16" s="75"/>
      <c r="AP16" s="140"/>
      <c r="AQ16" s="141"/>
      <c r="AR16" s="141"/>
      <c r="AS16" s="145">
        <v>1</v>
      </c>
      <c r="AT16" s="145">
        <v>1</v>
      </c>
      <c r="AU16" s="141"/>
      <c r="AV16" s="75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75" ht="39.75" customHeight="1" thickBot="1" x14ac:dyDescent="0.3">
      <c r="A17" s="259"/>
      <c r="B17" s="259"/>
      <c r="C17" s="240"/>
      <c r="D17" s="240"/>
      <c r="E17" s="222"/>
      <c r="F17" s="206"/>
      <c r="G17" s="156" t="s">
        <v>311</v>
      </c>
      <c r="H17" s="20" t="s">
        <v>193</v>
      </c>
      <c r="I17" s="17">
        <v>44043</v>
      </c>
      <c r="J17" s="17">
        <v>44047</v>
      </c>
      <c r="K17" s="181" t="s">
        <v>298</v>
      </c>
      <c r="L17" s="60"/>
      <c r="M17" s="171"/>
      <c r="N17" s="281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5">
        <v>1</v>
      </c>
      <c r="AV17" s="75"/>
      <c r="AW17" s="140"/>
      <c r="AX17" s="145">
        <v>1</v>
      </c>
      <c r="AY17" s="145">
        <v>1</v>
      </c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75" ht="15.75" thickBot="1" x14ac:dyDescent="0.3">
      <c r="A18" s="120"/>
      <c r="B18" s="120"/>
      <c r="C18" s="120"/>
      <c r="D18" s="120"/>
      <c r="E18" s="120"/>
      <c r="F18" s="284" t="s">
        <v>196</v>
      </c>
      <c r="G18" s="284"/>
      <c r="H18" s="120"/>
      <c r="I18" s="120"/>
      <c r="J18" s="62">
        <v>44048</v>
      </c>
      <c r="K18" s="122"/>
      <c r="L18" s="138"/>
      <c r="M18" s="172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  <c r="AX18" s="141"/>
      <c r="AY18" s="141"/>
      <c r="AZ18" s="145">
        <v>1</v>
      </c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75" x14ac:dyDescent="0.25">
      <c r="G19" s="282"/>
      <c r="H19" s="282"/>
      <c r="I19" s="282"/>
      <c r="J19" s="282"/>
      <c r="K19" s="282"/>
      <c r="L19" s="282"/>
      <c r="M19" s="282"/>
    </row>
    <row r="22" spans="1:75" ht="15.75" thickBot="1" x14ac:dyDescent="0.3"/>
    <row r="23" spans="1:75" ht="15.75" thickBot="1" x14ac:dyDescent="0.3">
      <c r="A23" s="270" t="s">
        <v>217</v>
      </c>
      <c r="B23" s="271"/>
      <c r="C23" s="271"/>
      <c r="D23" s="271"/>
      <c r="E23" s="272"/>
      <c r="F23" s="273" t="s">
        <v>308</v>
      </c>
      <c r="G23" s="274"/>
      <c r="H23" s="274"/>
      <c r="I23" s="274"/>
      <c r="J23" s="274"/>
      <c r="K23" s="274"/>
      <c r="L23" s="274"/>
      <c r="M23" s="274"/>
      <c r="N23" s="274"/>
      <c r="O23" s="275" t="s">
        <v>187</v>
      </c>
      <c r="P23" s="275"/>
      <c r="Q23" s="255" t="s">
        <v>8</v>
      </c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7"/>
      <c r="AV23" s="255" t="s">
        <v>188</v>
      </c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7"/>
    </row>
    <row r="24" spans="1:75" ht="39" thickBot="1" x14ac:dyDescent="0.3">
      <c r="A24" s="107" t="s">
        <v>198</v>
      </c>
      <c r="B24" s="108" t="s">
        <v>199</v>
      </c>
      <c r="C24" s="108" t="s">
        <v>10</v>
      </c>
      <c r="D24" s="109" t="s">
        <v>11</v>
      </c>
      <c r="E24" s="149"/>
      <c r="F24" s="149" t="s">
        <v>13</v>
      </c>
      <c r="G24" s="149" t="s">
        <v>14</v>
      </c>
      <c r="H24" s="70" t="s">
        <v>15</v>
      </c>
      <c r="I24" s="149" t="s">
        <v>16</v>
      </c>
      <c r="J24" s="149" t="s">
        <v>17</v>
      </c>
      <c r="K24" s="149" t="s">
        <v>18</v>
      </c>
      <c r="L24" s="149" t="s">
        <v>19</v>
      </c>
      <c r="M24" s="149" t="s">
        <v>215</v>
      </c>
      <c r="N24" s="102" t="s">
        <v>21</v>
      </c>
      <c r="O24" s="73" t="s">
        <v>4</v>
      </c>
      <c r="P24" s="73" t="s">
        <v>5</v>
      </c>
      <c r="Q24" s="73" t="s">
        <v>5</v>
      </c>
      <c r="R24" s="73" t="s">
        <v>0</v>
      </c>
      <c r="S24" s="73" t="s">
        <v>1</v>
      </c>
      <c r="T24" s="124" t="s">
        <v>2</v>
      </c>
      <c r="U24" s="125" t="s">
        <v>3</v>
      </c>
      <c r="V24" s="73" t="s">
        <v>4</v>
      </c>
      <c r="W24" s="73" t="s">
        <v>5</v>
      </c>
      <c r="X24" s="73" t="s">
        <v>5</v>
      </c>
      <c r="Y24" s="73" t="s">
        <v>0</v>
      </c>
      <c r="Z24" s="73" t="s">
        <v>1</v>
      </c>
      <c r="AA24" s="124" t="s">
        <v>2</v>
      </c>
      <c r="AB24" s="125" t="s">
        <v>3</v>
      </c>
      <c r="AC24" s="73" t="s">
        <v>4</v>
      </c>
      <c r="AD24" s="73" t="s">
        <v>5</v>
      </c>
      <c r="AE24" s="73" t="s">
        <v>5</v>
      </c>
      <c r="AF24" s="73" t="s">
        <v>0</v>
      </c>
      <c r="AG24" s="73" t="s">
        <v>1</v>
      </c>
      <c r="AH24" s="124" t="s">
        <v>2</v>
      </c>
      <c r="AI24" s="125" t="s">
        <v>3</v>
      </c>
      <c r="AJ24" s="73" t="s">
        <v>4</v>
      </c>
      <c r="AK24" s="73" t="s">
        <v>5</v>
      </c>
      <c r="AL24" s="73" t="s">
        <v>5</v>
      </c>
      <c r="AM24" s="73" t="s">
        <v>0</v>
      </c>
      <c r="AN24" s="73" t="s">
        <v>1</v>
      </c>
      <c r="AO24" s="124" t="s">
        <v>2</v>
      </c>
      <c r="AP24" s="75" t="s">
        <v>3</v>
      </c>
      <c r="AQ24" s="73" t="s">
        <v>4</v>
      </c>
      <c r="AR24" s="73" t="s">
        <v>5</v>
      </c>
      <c r="AS24" s="73" t="s">
        <v>5</v>
      </c>
      <c r="AT24" s="73" t="s">
        <v>0</v>
      </c>
      <c r="AU24" s="73" t="s">
        <v>1</v>
      </c>
      <c r="AV24" s="124" t="s">
        <v>2</v>
      </c>
      <c r="AW24" s="75" t="s">
        <v>3</v>
      </c>
      <c r="AX24" s="73" t="s">
        <v>4</v>
      </c>
      <c r="AY24" s="73" t="s">
        <v>5</v>
      </c>
      <c r="AZ24" s="73" t="s">
        <v>5</v>
      </c>
      <c r="BA24" s="73" t="s">
        <v>0</v>
      </c>
      <c r="BB24" s="74" t="s">
        <v>1</v>
      </c>
      <c r="BC24" s="124" t="s">
        <v>2</v>
      </c>
      <c r="BD24" s="75" t="s">
        <v>3</v>
      </c>
      <c r="BE24" s="73" t="s">
        <v>4</v>
      </c>
      <c r="BF24" s="73" t="s">
        <v>5</v>
      </c>
      <c r="BG24" s="73" t="s">
        <v>5</v>
      </c>
      <c r="BH24" s="73" t="s">
        <v>0</v>
      </c>
      <c r="BI24" s="74" t="s">
        <v>1</v>
      </c>
      <c r="BJ24" s="124" t="s">
        <v>2</v>
      </c>
      <c r="BK24" s="75" t="s">
        <v>3</v>
      </c>
      <c r="BL24" s="73" t="s">
        <v>4</v>
      </c>
      <c r="BM24" s="73" t="s">
        <v>5</v>
      </c>
      <c r="BN24" s="73" t="s">
        <v>5</v>
      </c>
      <c r="BO24" s="73" t="s">
        <v>0</v>
      </c>
      <c r="BP24" s="74" t="s">
        <v>1</v>
      </c>
      <c r="BQ24" s="124" t="s">
        <v>2</v>
      </c>
      <c r="BR24" s="75" t="s">
        <v>3</v>
      </c>
      <c r="BS24" s="73" t="s">
        <v>4</v>
      </c>
      <c r="BT24" s="73" t="s">
        <v>5</v>
      </c>
      <c r="BU24" s="73" t="s">
        <v>5</v>
      </c>
      <c r="BV24" s="73" t="s">
        <v>0</v>
      </c>
      <c r="BW24" s="74" t="s">
        <v>1</v>
      </c>
    </row>
    <row r="25" spans="1:75" ht="15.75" thickBot="1" x14ac:dyDescent="0.3">
      <c r="A25" s="258">
        <v>45082</v>
      </c>
      <c r="B25" s="258"/>
      <c r="C25" s="239" t="s">
        <v>24</v>
      </c>
      <c r="D25" s="239" t="s">
        <v>25</v>
      </c>
      <c r="E25" s="221" t="s">
        <v>126</v>
      </c>
      <c r="F25" s="206" t="s">
        <v>305</v>
      </c>
      <c r="G25" s="175"/>
      <c r="H25" s="176"/>
      <c r="I25" s="9"/>
      <c r="J25" s="10"/>
      <c r="K25" s="177"/>
      <c r="L25" s="174"/>
      <c r="M25" s="166"/>
      <c r="N25" s="65"/>
      <c r="O25" s="180">
        <v>29</v>
      </c>
      <c r="P25" s="180">
        <v>30</v>
      </c>
      <c r="Q25" s="180">
        <v>1</v>
      </c>
      <c r="R25" s="180">
        <v>2</v>
      </c>
      <c r="S25" s="180">
        <v>3</v>
      </c>
      <c r="T25" s="75">
        <v>4</v>
      </c>
      <c r="U25" s="75">
        <v>5</v>
      </c>
      <c r="V25" s="180">
        <v>6</v>
      </c>
      <c r="W25" s="180">
        <v>7</v>
      </c>
      <c r="X25" s="180">
        <v>8</v>
      </c>
      <c r="Y25" s="180">
        <v>9</v>
      </c>
      <c r="Z25" s="180">
        <v>10</v>
      </c>
      <c r="AA25" s="75">
        <v>11</v>
      </c>
      <c r="AB25" s="75">
        <v>12</v>
      </c>
      <c r="AC25" s="180">
        <v>13</v>
      </c>
      <c r="AD25" s="180">
        <v>14</v>
      </c>
      <c r="AE25" s="180">
        <v>15</v>
      </c>
      <c r="AF25" s="180">
        <v>16</v>
      </c>
      <c r="AG25" s="180">
        <v>17</v>
      </c>
      <c r="AH25" s="75">
        <v>18</v>
      </c>
      <c r="AI25" s="75">
        <v>19</v>
      </c>
      <c r="AJ25" s="180">
        <v>20</v>
      </c>
      <c r="AK25" s="180">
        <v>21</v>
      </c>
      <c r="AL25" s="180">
        <v>22</v>
      </c>
      <c r="AM25" s="180">
        <v>23</v>
      </c>
      <c r="AN25" s="180">
        <v>24</v>
      </c>
      <c r="AO25" s="75">
        <v>25</v>
      </c>
      <c r="AP25" s="75">
        <v>26</v>
      </c>
      <c r="AQ25" s="180">
        <v>27</v>
      </c>
      <c r="AR25" s="180">
        <v>28</v>
      </c>
      <c r="AS25" s="180">
        <v>29</v>
      </c>
      <c r="AT25" s="180">
        <v>30</v>
      </c>
      <c r="AU25" s="180">
        <v>31</v>
      </c>
      <c r="AV25" s="75">
        <v>1</v>
      </c>
      <c r="AW25" s="75">
        <v>2</v>
      </c>
      <c r="AX25" s="180">
        <v>3</v>
      </c>
      <c r="AY25" s="180">
        <v>4</v>
      </c>
      <c r="AZ25" s="180">
        <v>5</v>
      </c>
      <c r="BA25" s="180">
        <v>6</v>
      </c>
      <c r="BB25" s="180">
        <v>7</v>
      </c>
      <c r="BC25" s="75">
        <v>8</v>
      </c>
      <c r="BD25" s="75">
        <v>9</v>
      </c>
      <c r="BE25" s="180">
        <v>10</v>
      </c>
      <c r="BF25" s="180">
        <v>11</v>
      </c>
      <c r="BG25" s="180">
        <v>12</v>
      </c>
      <c r="BH25" s="180">
        <v>13</v>
      </c>
      <c r="BI25" s="180">
        <v>14</v>
      </c>
      <c r="BJ25" s="75">
        <v>15</v>
      </c>
      <c r="BK25" s="75">
        <v>16</v>
      </c>
      <c r="BL25" s="180">
        <v>17</v>
      </c>
      <c r="BM25" s="180">
        <v>18</v>
      </c>
      <c r="BN25" s="180">
        <v>19</v>
      </c>
      <c r="BO25" s="180">
        <v>20</v>
      </c>
      <c r="BP25" s="180">
        <v>21</v>
      </c>
      <c r="BQ25" s="75">
        <v>22</v>
      </c>
      <c r="BR25" s="75">
        <v>23</v>
      </c>
      <c r="BS25" s="180">
        <v>24</v>
      </c>
      <c r="BT25" s="180">
        <v>25</v>
      </c>
      <c r="BU25" s="180">
        <v>26</v>
      </c>
      <c r="BV25" s="180">
        <v>27</v>
      </c>
      <c r="BW25" s="180">
        <v>28</v>
      </c>
    </row>
    <row r="26" spans="1:75" ht="15.75" thickBot="1" x14ac:dyDescent="0.3">
      <c r="A26" s="259"/>
      <c r="B26" s="259"/>
      <c r="C26" s="240"/>
      <c r="D26" s="240"/>
      <c r="E26" s="222"/>
      <c r="F26" s="206"/>
      <c r="G26" s="12" t="s">
        <v>190</v>
      </c>
      <c r="H26" s="118"/>
      <c r="I26" s="101"/>
      <c r="J26" s="101"/>
      <c r="K26" s="12"/>
      <c r="L26" s="12"/>
      <c r="M26" s="115"/>
      <c r="N26" s="283"/>
      <c r="O26" s="104"/>
      <c r="P26" s="104"/>
      <c r="Q26" s="104"/>
      <c r="R26" s="104"/>
      <c r="S26" s="104"/>
      <c r="T26" s="75"/>
      <c r="U26" s="75"/>
      <c r="V26" s="104"/>
      <c r="W26" s="104"/>
      <c r="X26" s="104"/>
      <c r="Y26" s="104"/>
      <c r="Z26" s="104"/>
      <c r="AA26" s="75"/>
      <c r="AB26" s="75"/>
      <c r="AC26" s="104"/>
      <c r="AD26" s="104"/>
      <c r="AE26" s="104"/>
      <c r="AF26" s="104"/>
      <c r="AG26" s="104"/>
      <c r="AH26" s="75"/>
      <c r="AI26" s="75"/>
      <c r="AJ26" s="104"/>
      <c r="AK26" s="104"/>
      <c r="AL26" s="104"/>
      <c r="AM26" s="104"/>
      <c r="AN26" s="104"/>
      <c r="AO26" s="75"/>
      <c r="AP26" s="75"/>
      <c r="AQ26" s="104"/>
      <c r="AR26" s="104"/>
      <c r="AS26" s="104"/>
      <c r="AT26" s="104"/>
      <c r="AU26" s="104"/>
      <c r="AV26" s="75"/>
      <c r="AW26" s="75"/>
      <c r="AX26" s="104"/>
      <c r="AY26" s="104"/>
      <c r="AZ26" s="104"/>
      <c r="BA26" s="104"/>
      <c r="BB26" s="104"/>
      <c r="BC26" s="75"/>
      <c r="BD26" s="75"/>
      <c r="BE26" s="104"/>
      <c r="BF26" s="104"/>
      <c r="BG26" s="104"/>
      <c r="BH26" s="104"/>
      <c r="BI26" s="104"/>
      <c r="BJ26" s="75"/>
      <c r="BK26" s="75"/>
      <c r="BL26" s="104"/>
      <c r="BM26" s="104"/>
      <c r="BN26" s="104"/>
      <c r="BO26" s="104"/>
      <c r="BP26" s="104"/>
      <c r="BQ26" s="75"/>
      <c r="BR26" s="75"/>
      <c r="BS26" s="104"/>
      <c r="BT26" s="104"/>
      <c r="BU26" s="104"/>
      <c r="BV26" s="104"/>
      <c r="BW26" s="104"/>
    </row>
    <row r="27" spans="1:75" ht="26.25" thickBot="1" x14ac:dyDescent="0.3">
      <c r="A27" s="259"/>
      <c r="B27" s="259"/>
      <c r="C27" s="240"/>
      <c r="D27" s="240"/>
      <c r="E27" s="222"/>
      <c r="F27" s="206"/>
      <c r="G27" s="182" t="s">
        <v>127</v>
      </c>
      <c r="H27" s="20" t="s">
        <v>211</v>
      </c>
      <c r="I27" s="17"/>
      <c r="J27" s="17"/>
      <c r="K27" s="181" t="s">
        <v>298</v>
      </c>
      <c r="L27" s="18"/>
      <c r="M27" s="167"/>
      <c r="N27" s="265"/>
      <c r="O27" s="104"/>
      <c r="P27" s="104"/>
      <c r="Q27" s="104"/>
      <c r="R27" s="104"/>
      <c r="S27" s="104"/>
      <c r="T27" s="140"/>
      <c r="U27" s="140"/>
      <c r="V27" s="145">
        <v>1</v>
      </c>
      <c r="W27" s="145">
        <v>1</v>
      </c>
      <c r="X27" s="145">
        <v>1</v>
      </c>
      <c r="Y27" s="141"/>
      <c r="Z27" s="141"/>
      <c r="AA27" s="140"/>
      <c r="AB27" s="140"/>
      <c r="AC27" s="141"/>
      <c r="AD27" s="141"/>
      <c r="AE27" s="141"/>
      <c r="AF27" s="141"/>
      <c r="AG27" s="141"/>
      <c r="AH27" s="75"/>
      <c r="AI27" s="140"/>
      <c r="AJ27" s="141"/>
      <c r="AK27" s="141"/>
      <c r="AL27" s="141"/>
      <c r="AM27" s="141"/>
      <c r="AN27" s="141"/>
      <c r="AO27" s="75"/>
      <c r="AP27" s="140"/>
      <c r="AQ27" s="141"/>
      <c r="AR27" s="141"/>
      <c r="AS27" s="141"/>
      <c r="AT27" s="141"/>
      <c r="AU27" s="141"/>
      <c r="AV27" s="75"/>
      <c r="AW27" s="140"/>
      <c r="AX27" s="141"/>
      <c r="AY27" s="141"/>
      <c r="AZ27" s="141"/>
      <c r="BA27" s="141"/>
      <c r="BB27" s="141"/>
      <c r="BC27" s="75"/>
      <c r="BD27" s="140"/>
      <c r="BE27" s="141"/>
      <c r="BF27" s="141"/>
      <c r="BG27" s="141"/>
      <c r="BH27" s="141"/>
      <c r="BI27" s="141"/>
      <c r="BJ27" s="75"/>
      <c r="BK27" s="140"/>
      <c r="BL27" s="141"/>
      <c r="BM27" s="141"/>
      <c r="BN27" s="141"/>
      <c r="BO27" s="141"/>
      <c r="BP27" s="141"/>
      <c r="BQ27" s="75"/>
      <c r="BR27" s="140"/>
      <c r="BS27" s="141"/>
      <c r="BT27" s="141"/>
      <c r="BU27" s="141"/>
      <c r="BV27" s="141"/>
      <c r="BW27" s="141"/>
    </row>
    <row r="28" spans="1:75" ht="26.25" thickBot="1" x14ac:dyDescent="0.3">
      <c r="A28" s="259"/>
      <c r="B28" s="259"/>
      <c r="C28" s="240"/>
      <c r="D28" s="240"/>
      <c r="E28" s="222"/>
      <c r="F28" s="206"/>
      <c r="G28" s="182" t="s">
        <v>159</v>
      </c>
      <c r="H28" s="20" t="s">
        <v>193</v>
      </c>
      <c r="I28" s="22"/>
      <c r="J28" s="22"/>
      <c r="K28" s="181" t="s">
        <v>298</v>
      </c>
      <c r="L28" s="60"/>
      <c r="M28" s="170"/>
      <c r="N28" s="266"/>
      <c r="O28" s="141"/>
      <c r="P28" s="141"/>
      <c r="Q28" s="141"/>
      <c r="R28" s="141"/>
      <c r="S28" s="141"/>
      <c r="T28" s="140"/>
      <c r="U28" s="140"/>
      <c r="V28" s="141"/>
      <c r="W28" s="141"/>
      <c r="X28" s="141"/>
      <c r="Y28" s="141"/>
      <c r="Z28" s="141"/>
      <c r="AA28" s="140"/>
      <c r="AB28" s="140"/>
      <c r="AC28" s="141"/>
      <c r="AD28" s="141"/>
      <c r="AE28" s="141"/>
      <c r="AF28" s="141"/>
      <c r="AG28" s="69"/>
      <c r="AH28" s="75"/>
      <c r="AI28" s="140"/>
      <c r="AJ28" s="141"/>
      <c r="AK28" s="141"/>
      <c r="AL28" s="141"/>
      <c r="AM28" s="141"/>
      <c r="AN28" s="69"/>
      <c r="AO28" s="75"/>
      <c r="AP28" s="140"/>
      <c r="AQ28" s="141"/>
      <c r="AR28" s="141"/>
      <c r="AS28" s="141"/>
      <c r="AT28" s="141"/>
      <c r="AU28" s="69"/>
      <c r="AV28" s="75"/>
      <c r="AW28" s="140"/>
      <c r="AX28" s="141"/>
      <c r="AY28" s="141"/>
      <c r="AZ28" s="141"/>
      <c r="BA28" s="141"/>
      <c r="BB28" s="69"/>
      <c r="BC28" s="75"/>
      <c r="BD28" s="140"/>
      <c r="BE28" s="145">
        <v>1</v>
      </c>
      <c r="BF28" s="145">
        <v>1</v>
      </c>
      <c r="BG28" s="145">
        <v>1</v>
      </c>
      <c r="BH28" s="145">
        <v>1</v>
      </c>
      <c r="BI28" s="69"/>
      <c r="BJ28" s="75"/>
      <c r="BK28" s="140"/>
      <c r="BL28" s="141"/>
      <c r="BM28" s="141"/>
      <c r="BN28" s="141"/>
      <c r="BO28" s="141"/>
      <c r="BP28" s="69"/>
      <c r="BQ28" s="75"/>
      <c r="BR28" s="140"/>
      <c r="BS28" s="141"/>
      <c r="BT28" s="141"/>
      <c r="BU28" s="141"/>
      <c r="BV28" s="141"/>
      <c r="BW28" s="69"/>
    </row>
    <row r="29" spans="1:75" ht="26.25" thickBot="1" x14ac:dyDescent="0.3">
      <c r="A29" s="259"/>
      <c r="B29" s="259"/>
      <c r="C29" s="240"/>
      <c r="D29" s="240"/>
      <c r="E29" s="222"/>
      <c r="F29" s="206"/>
      <c r="G29" s="182" t="s">
        <v>161</v>
      </c>
      <c r="H29" s="20" t="s">
        <v>76</v>
      </c>
      <c r="I29" s="22"/>
      <c r="J29" s="22"/>
      <c r="K29" s="181" t="s">
        <v>298</v>
      </c>
      <c r="L29" s="60"/>
      <c r="M29" s="170"/>
      <c r="N29" s="266"/>
      <c r="O29" s="141"/>
      <c r="P29" s="141"/>
      <c r="Q29" s="141"/>
      <c r="R29" s="141"/>
      <c r="S29" s="141"/>
      <c r="T29" s="140"/>
      <c r="U29" s="140"/>
      <c r="V29" s="141"/>
      <c r="W29" s="141"/>
      <c r="X29" s="141"/>
      <c r="Y29" s="141"/>
      <c r="Z29" s="141"/>
      <c r="AA29" s="140"/>
      <c r="AB29" s="140"/>
      <c r="AC29" s="141"/>
      <c r="AD29" s="141"/>
      <c r="AE29" s="141"/>
      <c r="AF29" s="141"/>
      <c r="AG29" s="69"/>
      <c r="AH29" s="75"/>
      <c r="AI29" s="140"/>
      <c r="AJ29" s="141"/>
      <c r="AK29" s="141"/>
      <c r="AL29" s="141"/>
      <c r="AM29" s="141"/>
      <c r="AN29" s="69"/>
      <c r="AO29" s="75"/>
      <c r="AP29" s="140"/>
      <c r="AQ29" s="141"/>
      <c r="AR29" s="141"/>
      <c r="AS29" s="141"/>
      <c r="AT29" s="141"/>
      <c r="AU29" s="69"/>
      <c r="AV29" s="140"/>
      <c r="AW29" s="140"/>
      <c r="AX29" s="141"/>
      <c r="AY29" s="141"/>
      <c r="AZ29" s="141"/>
      <c r="BA29" s="141"/>
      <c r="BB29" s="141"/>
      <c r="BC29" s="140"/>
      <c r="BD29" s="140"/>
      <c r="BE29" s="141"/>
      <c r="BF29" s="141"/>
      <c r="BG29" s="141"/>
      <c r="BH29" s="141"/>
      <c r="BI29" s="145">
        <v>1</v>
      </c>
      <c r="BJ29" s="140"/>
      <c r="BK29" s="140"/>
      <c r="BL29" s="145">
        <v>1</v>
      </c>
      <c r="BM29" s="141"/>
      <c r="BN29" s="141"/>
      <c r="BO29" s="141"/>
      <c r="BP29" s="141"/>
      <c r="BQ29" s="140"/>
      <c r="BR29" s="140"/>
      <c r="BS29" s="141"/>
      <c r="BT29" s="141"/>
      <c r="BU29" s="141"/>
      <c r="BV29" s="141"/>
      <c r="BW29" s="141"/>
    </row>
    <row r="30" spans="1:75" ht="15.75" thickBot="1" x14ac:dyDescent="0.3">
      <c r="A30" s="120"/>
      <c r="B30" s="120"/>
      <c r="C30" s="120"/>
      <c r="D30" s="120"/>
      <c r="E30" s="120"/>
      <c r="F30" s="284" t="s">
        <v>196</v>
      </c>
      <c r="G30" s="284"/>
      <c r="H30" s="120"/>
      <c r="I30" s="120"/>
      <c r="J30" s="62"/>
      <c r="K30" s="122"/>
      <c r="L30" s="138"/>
      <c r="M30" s="172"/>
      <c r="N30" s="267"/>
      <c r="O30" s="141"/>
      <c r="P30" s="141"/>
      <c r="Q30" s="141"/>
      <c r="R30" s="141"/>
      <c r="S30" s="141"/>
      <c r="T30" s="140"/>
      <c r="U30" s="140"/>
      <c r="V30" s="141"/>
      <c r="W30" s="141"/>
      <c r="X30" s="141"/>
      <c r="Y30" s="141"/>
      <c r="Z30" s="141"/>
      <c r="AA30" s="140"/>
      <c r="AB30" s="140"/>
      <c r="AC30" s="141"/>
      <c r="AD30" s="141"/>
      <c r="AE30" s="141"/>
      <c r="AF30" s="141"/>
      <c r="AG30" s="141"/>
      <c r="AH30" s="140"/>
      <c r="AI30" s="140"/>
      <c r="AJ30" s="141"/>
      <c r="AK30" s="141"/>
      <c r="AL30" s="141"/>
      <c r="AM30" s="141"/>
      <c r="AN30" s="141"/>
      <c r="AO30" s="140"/>
      <c r="AP30" s="140"/>
      <c r="AQ30" s="141"/>
      <c r="AR30" s="141"/>
      <c r="AS30" s="141"/>
      <c r="AT30" s="141"/>
      <c r="AU30" s="141"/>
      <c r="AV30" s="140"/>
      <c r="AW30" s="140"/>
      <c r="AX30" s="141"/>
      <c r="AY30" s="141"/>
      <c r="AZ30" s="141"/>
      <c r="BA30" s="141"/>
      <c r="BB30" s="141"/>
      <c r="BC30" s="140"/>
      <c r="BD30" s="140"/>
      <c r="BE30" s="141"/>
      <c r="BF30" s="141"/>
      <c r="BG30" s="141"/>
      <c r="BH30" s="141"/>
      <c r="BI30" s="141"/>
      <c r="BJ30" s="140"/>
      <c r="BK30" s="140"/>
      <c r="BL30" s="141"/>
      <c r="BM30" s="141"/>
      <c r="BN30" s="141"/>
      <c r="BO30" s="141"/>
      <c r="BP30" s="141"/>
      <c r="BQ30" s="140"/>
      <c r="BR30" s="140"/>
      <c r="BS30" s="141"/>
      <c r="BT30" s="141"/>
      <c r="BU30" s="141"/>
      <c r="BV30" s="141"/>
      <c r="BW30" s="145">
        <v>1</v>
      </c>
    </row>
  </sheetData>
  <mergeCells count="27">
    <mergeCell ref="A3:E3"/>
    <mergeCell ref="F3:N3"/>
    <mergeCell ref="O3:P3"/>
    <mergeCell ref="AV3:BI3"/>
    <mergeCell ref="A23:E23"/>
    <mergeCell ref="F23:N23"/>
    <mergeCell ref="O23:P23"/>
    <mergeCell ref="Q23:AU23"/>
    <mergeCell ref="AV23:BW23"/>
    <mergeCell ref="G19:M19"/>
    <mergeCell ref="Q3:AU3"/>
    <mergeCell ref="A5:A17"/>
    <mergeCell ref="B5:B17"/>
    <mergeCell ref="C5:C17"/>
    <mergeCell ref="D5:D17"/>
    <mergeCell ref="E5:E17"/>
    <mergeCell ref="F5:F17"/>
    <mergeCell ref="N6:N18"/>
    <mergeCell ref="F18:G18"/>
    <mergeCell ref="F25:F29"/>
    <mergeCell ref="N26:N30"/>
    <mergeCell ref="F30:G30"/>
    <mergeCell ref="A25:A29"/>
    <mergeCell ref="B25:B29"/>
    <mergeCell ref="C25:C29"/>
    <mergeCell ref="D25:D29"/>
    <mergeCell ref="E25:E29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Cronograma- Gral-HUACCANA</vt:lpstr>
      <vt:lpstr>1. Crono INST ELECTRICAS</vt:lpstr>
      <vt:lpstr>2. Crono INST MECANICAS</vt:lpstr>
      <vt:lpstr>3. Crono COMUNICACIONES</vt:lpstr>
      <vt:lpstr>4. Crono ESTRUCTURAS</vt:lpstr>
      <vt:lpstr>5. Crono ARQUITECTURA</vt:lpstr>
      <vt:lpstr>6. Crono SANITARIAS</vt:lpstr>
      <vt:lpstr>7. Crono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ORFEI880</cp:lastModifiedBy>
  <cp:lastPrinted>2020-07-05T02:17:54Z</cp:lastPrinted>
  <dcterms:created xsi:type="dcterms:W3CDTF">2020-05-28T14:46:42Z</dcterms:created>
  <dcterms:modified xsi:type="dcterms:W3CDTF">2020-07-07T17:38:51Z</dcterms:modified>
</cp:coreProperties>
</file>