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-GitHub\Gestion-ORFEI\Estadistica Proyectos\"/>
    </mc:Choice>
  </mc:AlternateContent>
  <xr:revisionPtr revIDLastSave="0" documentId="8_{E5BA0309-41A2-4F76-934C-04FF45C81849}" xr6:coauthVersionLast="45" xr6:coauthVersionMax="45" xr10:uidLastSave="{00000000-0000-0000-0000-000000000000}"/>
  <bookViews>
    <workbookView xWindow="735" yWindow="735" windowWidth="11520" windowHeight="7875" xr2:uid="{23EDBA58-D59C-4CB1-967E-91FF314FD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F9" i="1"/>
  <c r="F6" i="1"/>
  <c r="F7" i="1"/>
  <c r="F8" i="1"/>
  <c r="F5" i="1"/>
  <c r="E8" i="1"/>
  <c r="E7" i="1"/>
  <c r="E6" i="1"/>
  <c r="E5" i="1"/>
</calcChain>
</file>

<file path=xl/sharedStrings.xml><?xml version="1.0" encoding="utf-8"?>
<sst xmlns="http://schemas.openxmlformats.org/spreadsheetml/2006/main" count="9" uniqueCount="9">
  <si>
    <t>fecha de viabilidad</t>
  </si>
  <si>
    <t>tiempo transcurrido</t>
  </si>
  <si>
    <t>estado situacional</t>
  </si>
  <si>
    <t>Salud</t>
  </si>
  <si>
    <t>CUI</t>
  </si>
  <si>
    <t>Proyecto</t>
  </si>
  <si>
    <t>Monto de Inversion</t>
  </si>
  <si>
    <t>Ambito Territorial</t>
  </si>
  <si>
    <t>N° Beneficiarios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</si>
</sst>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F382-2AED-4E60-94C5-372691404E8A}">
  <dimension ref="A3:H9"/>
  <sheetViews>
    <sheetView tabSelected="1" workbookViewId="0">
      <selection activeCell="G11" sqref="G11"/>
    </sheetView>
  </sheetViews>
  <sheetFormatPr baseColWidth="10" defaultRowHeight="15" x14ac:dyDescent="0.25"/>
  <cols>
    <col min="1" max="1" width="7" customWidth="1"/>
    <col min="5" max="5" width="15.140625" bestFit="1" customWidth="1"/>
    <col min="8" max="8" width="12.5703125" customWidth="1"/>
  </cols>
  <sheetData>
    <row r="3" spans="1:8" s="2" customFormat="1" ht="30" x14ac:dyDescent="0.25">
      <c r="A3" s="2" t="s">
        <v>4</v>
      </c>
      <c r="B3" s="2" t="s">
        <v>5</v>
      </c>
      <c r="C3" s="2" t="s">
        <v>6</v>
      </c>
      <c r="D3" s="3" t="s">
        <v>0</v>
      </c>
      <c r="E3" s="3" t="s">
        <v>1</v>
      </c>
      <c r="F3" s="3" t="s">
        <v>2</v>
      </c>
      <c r="G3" s="2" t="s">
        <v>7</v>
      </c>
      <c r="H3" s="2" t="s">
        <v>8</v>
      </c>
    </row>
    <row r="4" spans="1:8" s="2" customFormat="1" x14ac:dyDescent="0.25">
      <c r="A4" s="4" t="s">
        <v>3</v>
      </c>
      <c r="B4" s="4"/>
      <c r="C4" s="4"/>
      <c r="D4" s="4"/>
      <c r="E4" s="4"/>
      <c r="F4" s="4"/>
    </row>
    <row r="5" spans="1:8" x14ac:dyDescent="0.25">
      <c r="D5" s="1">
        <v>42053</v>
      </c>
      <c r="E5" t="str">
        <f ca="1">QUOTIENT(_xlfn.DAYS(TODAY(),D5),360)&amp; " años " &amp; QUOTIENT(MOD(_xlfn.DAYS(TODAY(),D5),360),30)&amp; " meses"</f>
        <v>5 años 5 meses</v>
      </c>
      <c r="F5" s="5" t="str">
        <f ca="1">IF(QUOTIENT(_xlfn.DAYS(TODAY(),D5),360)&gt;=3,"Inactivo","Activo")</f>
        <v>Inactivo</v>
      </c>
    </row>
    <row r="6" spans="1:8" x14ac:dyDescent="0.25">
      <c r="D6" s="1">
        <v>43112</v>
      </c>
      <c r="E6" t="str">
        <f ca="1">QUOTIENT(_xlfn.DAYS(TODAY(),D6),360)&amp; " años " &amp; QUOTIENT(MOD(_xlfn.DAYS(TODAY(),D6),360),30)&amp; " meses"</f>
        <v>2 años 6 meses</v>
      </c>
      <c r="F6" s="5" t="str">
        <f t="shared" ref="F6:F9" ca="1" si="0">IF(QUOTIENT(_xlfn.DAYS(TODAY(),D6),360)&gt;=3,"Inactivo","Activo")</f>
        <v>Activo</v>
      </c>
    </row>
    <row r="7" spans="1:8" x14ac:dyDescent="0.25">
      <c r="D7" s="1">
        <v>43724</v>
      </c>
      <c r="E7" t="str">
        <f ca="1">QUOTIENT(_xlfn.DAYS(TODAY(),D7),360)&amp; " años " &amp; QUOTIENT(MOD(_xlfn.DAYS(TODAY(),D7),360),30)&amp; " meses"</f>
        <v>0 años 10 meses</v>
      </c>
      <c r="F7" s="5" t="str">
        <f t="shared" ca="1" si="0"/>
        <v>Activo</v>
      </c>
    </row>
    <row r="8" spans="1:8" x14ac:dyDescent="0.25">
      <c r="D8" s="1">
        <v>44032</v>
      </c>
      <c r="E8" t="str">
        <f ca="1">QUOTIENT(_xlfn.DAYS(TODAY(),D8),360)&amp; " años " &amp; QUOTIENT(MOD(_xlfn.DAYS(TODAY(),D8),360),30)&amp; " meses"</f>
        <v>0 años 0 meses</v>
      </c>
      <c r="F8" s="5" t="str">
        <f t="shared" ca="1" si="0"/>
        <v>Activo</v>
      </c>
    </row>
    <row r="9" spans="1:8" x14ac:dyDescent="0.25">
      <c r="D9" s="1">
        <v>40308</v>
      </c>
      <c r="E9" t="str">
        <f ca="1">QUOTIENT(_xlfn.DAYS(TODAY(),D9),360)&amp; " años " &amp; QUOTIENT(MOD(_xlfn.DAYS(TODAY(),D9),360),30)&amp; " meses"</f>
        <v>10 años 4 meses</v>
      </c>
      <c r="F9" s="5" t="str">
        <f t="shared" ca="1" si="0"/>
        <v>Inactivo</v>
      </c>
    </row>
  </sheetData>
  <mergeCells count="1">
    <mergeCell ref="A4:F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 DIRE</cp:lastModifiedBy>
  <dcterms:created xsi:type="dcterms:W3CDTF">2020-07-20T13:46:48Z</dcterms:created>
  <dcterms:modified xsi:type="dcterms:W3CDTF">2020-07-20T14:13:42Z</dcterms:modified>
</cp:coreProperties>
</file>