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9F1813FD-2FCE-46FC-AF52-05237833FEFF}" xr6:coauthVersionLast="45" xr6:coauthVersionMax="45" xr10:uidLastSave="{00000000-0000-0000-0000-000000000000}"/>
  <bookViews>
    <workbookView xWindow="-120" yWindow="-120" windowWidth="38640" windowHeight="15840" activeTab="1" xr2:uid="{56B50177-F433-462D-A4E2-CC59DBAF2594}"/>
  </bookViews>
  <sheets>
    <sheet name="Proyectos 2020" sheetId="1" r:id="rId1"/>
    <sheet name="IOAR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2" l="1"/>
  <c r="C6" i="2"/>
  <c r="C7" i="2"/>
  <c r="C8" i="2"/>
  <c r="C9" i="2"/>
  <c r="C10" i="2"/>
  <c r="C11" i="2"/>
  <c r="C12" i="2"/>
  <c r="C13" i="2"/>
  <c r="C14" i="2"/>
  <c r="C15" i="2"/>
  <c r="C16" i="2"/>
  <c r="C17" i="2"/>
  <c r="C18" i="2"/>
  <c r="C4" i="2"/>
  <c r="D4" i="1"/>
  <c r="D5" i="1"/>
  <c r="D6" i="1"/>
  <c r="D10" i="1"/>
  <c r="D11" i="1"/>
  <c r="D12" i="1"/>
  <c r="D13" i="1"/>
  <c r="D14" i="1"/>
  <c r="D15" i="1"/>
  <c r="D16" i="1"/>
  <c r="D17" i="1"/>
  <c r="D18" i="1"/>
  <c r="D19" i="1"/>
  <c r="D26" i="1"/>
  <c r="D27" i="1"/>
  <c r="D34" i="1"/>
  <c r="D35" i="1"/>
  <c r="D39" i="1"/>
  <c r="D30" i="1"/>
</calcChain>
</file>

<file path=xl/sharedStrings.xml><?xml version="1.0" encoding="utf-8"?>
<sst xmlns="http://schemas.openxmlformats.org/spreadsheetml/2006/main" count="134" uniqueCount="81">
  <si>
    <t>Función</t>
  </si>
  <si>
    <t>Codigo</t>
  </si>
  <si>
    <t>Nombre de tarea</t>
  </si>
  <si>
    <t>Duración</t>
  </si>
  <si>
    <t>Comienzo</t>
  </si>
  <si>
    <t>Fin</t>
  </si>
  <si>
    <t>Observaciones</t>
  </si>
  <si>
    <t>Salud</t>
  </si>
  <si>
    <t>MEJORAMIENTO DE LOS SERVICIOS DE SALUD DEL CENTRO DE SALUD HUACCANA DEL DISTRITO DE HUACCANA - PROVINCIA DE CHINCHEROS - DEPARTAMENTO DE APURIMAC</t>
  </si>
  <si>
    <t>Reprogramado</t>
  </si>
  <si>
    <t>MEJORAMIENTO DE LOS SERVICIOS DE SALUD DEL CENTRO DE SALUD ANDARAPA DEL DISTRITO DE ANDARAPA - PROVINCIA DE ANDAHUAYLAS - DEPARTAMENTO DE APURIMAC</t>
  </si>
  <si>
    <t>MEJORAMIENTO DE LOS SERVICIOS DE SALUD DE LOS EE.SS. KILCATA, YUMIRE, SONCCOCCOCHA, MAMARA, TURPAY, CURASCO Y AYRIHUANCA DE LAS PROVINCIAS DE ANTABAMBA Y GRAU DEL DEPARTAMENTO DE APURIMAC</t>
  </si>
  <si>
    <t>Educación</t>
  </si>
  <si>
    <t>MEJORAMIENTO DEL SERVICIO EDUCATIVO DEL NIVEL INICIAL N° 1105, N°92 - REYNA DE LOS ANGELES, N°1106, 812 SAN JUAN DE DIOS Y N°79 CRISTO REDENTOR EN LOS DISTRITOS DE ABANCAY , CURAHUASI Y SAN PEDRO DE CACHORA DE LA PROVINCIA DE ABANCAY - DEPARTAMENTO DE APU</t>
  </si>
  <si>
    <t>MEJORAMIENTO DE LOS SERVICIOS EDUCATIVOS INICIALES DE 10 INSTITUCIONES EDUCATIVAS DEL, DISTRITO DE TALAVERA - ANDAHUAYLAS - APURIMAC</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</si>
  <si>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</si>
  <si>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</si>
  <si>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</si>
  <si>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</si>
  <si>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t>
  </si>
  <si>
    <t>MEJORAMIENTO Y AMPLIACION DEL SERVICIO DE AGUA PARA RIEGO EN LOS SECTORES PACCHAPAMPA, PAMPACCOCHA, TOMAJE, CHIHUA, LLACO, LLULLUTA, CHIYAPAMPA, CCETHUA, TANCCAMA, PUKA PUKA, CHILLIPAMPA, VILCHE, MATARAY, TUMIRI, PACCHANTA, KISHUARA, CHAUPITUMIRI, CAPURAY</t>
  </si>
  <si>
    <t>MEJORAMIENTO Y AMPLIACION DEL SERVICIO DE AGUA PARA RIEGO EN LOS SECTORES DE HUASCATAY, MANAATISCCA Y PATY DEL CENTRO POBLADO DE HUASCATAY DEL DISTRITO DE PACOBAMBA DE LA PROVINCIA DE ANDAHUAYLAS REGION APURIMAC</t>
  </si>
  <si>
    <t>MEJORAMIENTO DE LA CADENA VALOR EN LA PRODUCCIÓN AGROPECUARIA MEDIANTE LA EFICIENTE GESTIÓN DE LOS RECURSOS HÍDRICOS EN LOS DISTRITOS SORAYA, CAPAYA, TORAYA, IHUAYLLO, COLCABAMBA, SAÑAYCA, LUCRE DE LA PROVINCIA DE AYMARAES, Y EN EL DISTRITO DE TUMAY HUARA</t>
  </si>
  <si>
    <t>CREACION DEL SISTEMA HIDRAULICO (CHICHA) PARA EL APROVECHAMIENTO MULTIPLES EN LAS PROVINCIAS DE ANDAHUAYLAS Y CHINCHEROS DEL DEPARTAMENTO DE APURIMAC.</t>
  </si>
  <si>
    <t>Transportes</t>
  </si>
  <si>
    <t>MEJORAMIENTO DE LA TRANSITABILIDAD VEHICULAR Y PEATONAL EN EL SECTOR ESCORIAL DEL CENTRO POBLADO POCHCCOTA EN EL DISTRITO Y PROVINCIA DE ANDAHUAYLAS DEPARTAMENTO DE APURIMAC</t>
  </si>
  <si>
    <t>MEJORAMIENTO DE LA VIA EMP PE-3S F (LAMBRAMA)-PICHIBAMBA -SARCONTA-PACCAYPATA-AMURUYOC-COYLLURQUI-EMP PE-3S F (COTABAMBAS), DISTRITO DE LAMBRAMA, CURPAHUASI, GAMARRA, COYLLURQUI Y COTABAMBAS, PROVICNIAS DE ABANCAY, GRAU Y COTABAMBAS, DEPARTAMENTO DE APURI</t>
  </si>
  <si>
    <t>Ambiente</t>
  </si>
  <si>
    <t>RECUPERACION DE ECOSISTEMA DE BOFEDAL Y PAJONAL DE PUNA HUMEDA Y SECA EN LA UNIDAD HIDROGRAFICA OROPESA,PALLCAMAYU,HUISHUICHA Y CHUQUIBAMBILLA DE LAS PROVINCIAS DE ANTABAMBA Y GRAU DE LA REGION DE APURIMAC.</t>
  </si>
  <si>
    <t>RECUPERACION DE ECOSISTEMAS DE PAJONAL DE PUNA HUMEDA - SECA Y BOFEDAL EN LA UNIDAD HIDROGRAFICA ANTABAMBA DE LAS LAS PROVINCIAS DE ANTABAMBA Y AYMARAES DEL DEPARTAMENTO DE APURIMAC</t>
  </si>
  <si>
    <t>Planeamiento y Gestión</t>
  </si>
  <si>
    <t>"MEJORAMIENTO DEL SERVICIO DE APOYO PARA LA PRODUCCION DE HONGOS COMESTIBLES 5 PROVINCIAS DEL DEPARTAMENTO DE APURIMAC</t>
  </si>
  <si>
    <t>Proyectos Programados 2020 PreInversión</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</si>
  <si>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</si>
  <si>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</si>
  <si>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MEJORAMIENTO DE LOS SERVICIOS DE SALUD DE LOS EE.SS. VILLA GLORIA, MARCAHUASI Y ATUMPATA DEL DISTRITO DE ABANCAY - PROVINCIA DE ABANCAY - DEPARTAMENTO DE APURIMAC</t>
  </si>
  <si>
    <t>Idea</t>
  </si>
  <si>
    <t>En proceso de programación</t>
  </si>
  <si>
    <t>MEJORAMIENTO Y AMPLIACION DEL SERVICIO DE AGUA PARA RIEGO CON REPRESAMIENTO "SOCCTACCOCHA" EN LOS DISTRITOS DE KISHUARA, HUANCARAMA Y PACOBAMBA DE LA  PROVINCIA DE ANDAHUAYLAS - DEPARTAMENTO DE APURIMAC</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</si>
  <si>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</si>
  <si>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</si>
  <si>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Y AMPLIACION DEL SERVICIO DE AGUA CON REPRESAMIENTO "MALLMANYA” EN LOS DISTRITOS DE MAMARA, SAN ANTONIO, VILCABAMBA, MICAELA BASTIDAS Y CURASCO DE LA PROVINCIA DE GRAU - DEPARTAMENTO DE APURIMAC</t>
  </si>
  <si>
    <t xml:space="preserve">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t>
  </si>
  <si>
    <t>MEJORAMIENTO Y AMPLIACION DEL SERVICIO DE AGUA PARA RIEGO CON REPRESAMIENTO EN  LOS DISTRITOS DE TAPAIRIHUA Y CHAPIMARCA DE LA  PROVINCIA DE AYMARAES - DEPARTAMENTO DE APURIMAC</t>
  </si>
  <si>
    <t>MEJORAMIENTO DE LA VIA DEPARTAMENTAL TRAMO DV. MATAPUQUIO - VISCHINGAY - TACMARA BAJA - PUENTE PASAJE SOBRE EL RIO APURIMAC EN LOS DISTRITOS DE KISHUARA Y PACOBAMBA DE LA  PROVINCIA DE ANDAHUAYLAS - DEPARTAMENTO DE APURIMAC</t>
  </si>
  <si>
    <t>CULTURA Y DEPORTE, FUNCION PROTECCION SOCIAL</t>
  </si>
  <si>
    <t>MEJORAMIENTO DE LOS SERVICIOS DE ALIMENTACIÓN ESCOLAR EN LAS INSTITUCIONES EDUCATIVAS INICIALES Y PRIMARIAS DE LOS DISTRITOS DE EXTREMA POBREZA EN 4 PROVINCIAS DEL DEPARTAMENTO DE APURIMAC</t>
  </si>
  <si>
    <t>CREACION DE LOS SERVICIOS DE CENTROS DE DESARROLLO INTEGRAL DE LA FAMILIA EN LAS 7 PROVINCIAS DEL DEPARTAMENTO DE APURIMAC</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</si>
  <si>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</si>
  <si>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</si>
  <si>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</si>
  <si>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RECUPERACION DE LOS ECOSISTEMAS DE PAJONAL DE PUNA  HUMEDA Y BOFEDAL EN LA UNIDAD HIDROGRAFICA DE LOS  RIOS CHICHA, CHUMBAO Y HUANCARAY,13 DISTRITOS DE LAS PROVINCIAS DE ANDAHUAYLAS  Y CHINCHEROS DE LA REGION DE APURIMAC</t>
  </si>
  <si>
    <t>RECUPERACION DE ECOSISTEMA DE  PAJONAL DE PUNA HUMEDO, SECO, BOSQUE RELICTO, BOSQUE SECO EN LA UNIDAD HIDROGRAFICA DEL RIO CHACABAMBA Y  PULCAY , 11 DISTRITOS DE LA PROVINCIA DE CHINCHEROS - REGION DE APURIMAC</t>
  </si>
  <si>
    <t>RECUPERACION DE  ECOSISTEMA DE  PAJONAL DE PUNA HUMEDA, BOFEDAL Y MATORRAL ANDINO EN LA UNIDAD HIDROGRAFICA DE LOS RIOS PACHACHACA MEDIO Y SILCON DE 15 DISTRITOS DE  LAS PROVINCIAS DE ABANCAY, AYMARAES Y ANDAHUAYLAS DE  LA REGION DE APURIMAC</t>
  </si>
  <si>
    <t>"CREACION DE SERVICIOS DEL CENTRO DE INNOVACIÓN TECNOLÓGICA - CITE ACUÍCOLA EN LAS 7 PROVINCIAS DEL DEPARTAMENTO DE APURIMAC"</t>
  </si>
  <si>
    <t>Programado</t>
  </si>
  <si>
    <t>Jun</t>
  </si>
  <si>
    <t>Jul</t>
  </si>
  <si>
    <t>Ago</t>
  </si>
  <si>
    <t>Set</t>
  </si>
  <si>
    <t>Oct</t>
  </si>
  <si>
    <t>Nov</t>
  </si>
  <si>
    <t>Dic</t>
  </si>
  <si>
    <t>IOARR</t>
  </si>
  <si>
    <t>IOARR. Optimización mediante cobertura de la losa deportiva multiuso de la institución educativa secundaria "Rafael Grau - mamara, distrito -mamara, provincia - Grau, departamento - Apurímac</t>
  </si>
  <si>
    <t>IOARR. "Optimización mediante cobertura de la losa deportiva multiuso de la institución Educativa Primaria N° 54408 Ayrihuanca , distrito - Micaela Bastidas, provincia - Grau, departamento - Apurímac "</t>
  </si>
  <si>
    <t>IOARR. Optimización mediante cobertura de la losa deportiva multiuso de la institución educativa secundaria "Fray Diego Ortiz" progreso, distrito - Progreso, provincia - Grau, departamento - Apurímac</t>
  </si>
  <si>
    <t xml:space="preserve">IOARR. OPTIMIZACIÓN MEDIANTE COBERTURA DE LA LOSA DEPORTIVA MULTIUSO DE LA INSTITUCIÓN EDUCATIVA SECUNDARIA "JOSÉ MARÍA ARGUEDAS" CHUQUIBAMBILLA, DISTRITO - CHUQUIBAMBILLA , PROVINCIA - GRAU, DEPARTAMENTO - APURÍMAC </t>
  </si>
  <si>
    <t>IOARR: Instrucción de muros de contención y rehabilitación de cerco perimétrico, instalación de sistema de drenaje y forestación en la IEI. N° 181, IEP. N° 54414e IES “juan Velasco Alvarado” de la comunidad de Record – Cconccacca para la reducción del rie</t>
  </si>
  <si>
    <t xml:space="preserve">IOARR. optimización mediante cobertura de la losa deportiva multiuso de la institución educativa secundaria "Juan Espinoza Medrano" Pataypampa, distrito - Pataypampa, provincia - Grau, departamento – Apurímac. </t>
  </si>
  <si>
    <t>IOARR: optimización de ambientes pedagógicos, construcción de ambientes administrativos y cerco perimétricos de la IES Renzo Michelle" Chuquibambilla distrito de Chuquibambilla, provincia de Grau, región Apurímac.</t>
  </si>
  <si>
    <t>IOARR  Mantenimiento del local de la Sub Región Andabamba - Apurímac</t>
  </si>
  <si>
    <t>IOARR. Optimización mediante cobertura de la losa deportiva multiuso de la institución educativa secundaria "horacio Zevallos Gámez" Turpay, distrito - Turpay, provincia - Grau, departamento - Apurímac.</t>
  </si>
  <si>
    <t xml:space="preserve">IOARR. Optimización mediante cobertura de la losa deportiva multiuso de la institución educativa secundaria "Túpac Amaru II" San Antonio, distrito - San Antonio, provincia - Grau, departamento - Apurímac </t>
  </si>
  <si>
    <t>IOARR optimización mediante cobertura de la losa deportiva multiuso de la institución Educativa Primaria N° 54417 "Santa Rosa", distrito - Virundo, provincia - Grau, departamento - Apurímac</t>
  </si>
  <si>
    <t>IOARR. optimización mediante cobertura de la losa deportiva multiuso de la institución educativa secundaria "Ccorichichina” distrito - Huayllati, provincia - Grau, departamento - Apurímac.</t>
  </si>
  <si>
    <t>IOARR. Optimización mediante cobertura de la losa deportiva multiuso de la Institución Educativa Primaria N° 54394 "Señor De Los Milagros" distrito - Curpahuasi, provincia - Grau, departamento - Apurímac.</t>
  </si>
  <si>
    <t>IOARR. Optimización mediante cobertura de la losa deportiva multiuso de la institución Educativa Primaria N° 54411 - santa rosa, distrito - santa rosa, provincia - Grau, departamento - Apurímac.</t>
  </si>
  <si>
    <t>Duración días Hab.</t>
  </si>
  <si>
    <t xml:space="preserve">IOARR. optimización mediante cobertura de la losa deportiva multiuso de la institución educativa secundaria "Guillermo Viladegut Ferrofino" Curasco, distrito - Curasco, provincia - Grau, departamento - Apurímac </t>
  </si>
  <si>
    <t>IOARR Programados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</si>
</sst>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1"/>
      <color theme="1"/>
      <name val="Calibri"/>
      <family val="2"/>
      <scheme val="minor"/>
    </font>
    <font>
      <sz val="8"/>
      <name val="Calibri"/>
      <family val="2"/>
      <scheme val="minor"/>
    </font>
    <font>
      <sz val="11"/>
      <color theme="1"/>
      <name val="Calibri Light"/>
      <family val="2"/>
      <scheme val="major"/>
    </font>
    <font>
      <b/>
      <sz val="20"/>
      <color theme="1"/>
      <name val="Calibri Light"/>
      <family val="2"/>
      <scheme val="major"/>
    </font>
    <font>
      <sz val="12"/>
      <color rgb="FF000000"/>
      <name val="Calibri"/>
      <family val="2"/>
    </font>
    <font>
      <b/>
      <sz val="12"/>
      <color rgb="FF363636"/>
      <name val="Calibri Light"/>
      <family val="2"/>
      <scheme val="major"/>
    </font>
    <font>
      <b/>
      <sz val="12"/>
      <color theme="1"/>
      <name val="Calibri Light"/>
      <family val="2"/>
      <scheme val="major"/>
    </font>
    <font>
      <sz val="12"/>
      <color rgb="FF000000"/>
      <name val="Calibri Light"/>
      <family val="2"/>
      <scheme val="major"/>
    </font>
    <font>
      <sz val="12"/>
      <color theme="1"/>
      <name val="Calibri Light"/>
      <family val="2"/>
      <scheme val="major"/>
    </font>
    <font>
      <sz val="12"/>
      <color rgb="FF000000"/>
      <name val="Arial Narrow"/>
      <family val="2"/>
    </font>
    <font>
      <sz val="12"/>
      <color rgb="FF000000"/>
      <name val="Arial"/>
      <family val="2"/>
    </font>
    <font>
      <b/>
      <sz val="16"/>
      <color rgb="FF363636"/>
      <name val="Calibri Light"/>
      <family val="2"/>
      <scheme val="major"/>
    </font>
    <font>
      <b/>
      <sz val="16"/>
      <color theme="1"/>
      <name val="Calibri Light"/>
      <family val="2"/>
      <scheme val="major"/>
    </font>
    <font>
      <sz val="16"/>
      <color rgb="FF000000"/>
      <name val="Calibri Light"/>
      <family val="2"/>
      <scheme val="major"/>
    </font>
    <font>
      <sz val="16"/>
      <color rgb="FF000000"/>
      <name val="Calibri"/>
      <family val="2"/>
      <scheme val="minor"/>
    </font>
    <font>
      <sz val="16"/>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6">
    <xf numFmtId="0" fontId="0" fillId="0" borderId="0" xfId="0"/>
    <xf numFmtId="0" fontId="2" fillId="0" borderId="0" xfId="0" applyFont="1"/>
    <xf numFmtId="0" fontId="2" fillId="0" borderId="0" xfId="0" applyFont="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2" fillId="0" borderId="0" xfId="0" applyFont="1" applyFill="1" applyBorder="1" applyAlignment="1">
      <alignment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2" borderId="7" xfId="0" applyFont="1" applyFill="1" applyBorder="1" applyAlignment="1">
      <alignment horizontal="center" vertical="center" wrapText="1"/>
    </xf>
    <xf numFmtId="164" fontId="7" fillId="2" borderId="1" xfId="0" applyNumberFormat="1" applyFont="1" applyFill="1" applyBorder="1" applyAlignment="1">
      <alignment vertical="center" wrapText="1"/>
    </xf>
    <xf numFmtId="0" fontId="8" fillId="3" borderId="1" xfId="0" applyFont="1" applyFill="1" applyBorder="1"/>
    <xf numFmtId="0" fontId="8" fillId="0" borderId="1" xfId="0" applyFont="1" applyBorder="1"/>
    <xf numFmtId="0" fontId="7" fillId="2" borderId="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7" fillId="0"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Fill="1" applyBorder="1" applyAlignment="1">
      <alignment vertical="center" wrapText="1"/>
    </xf>
    <xf numFmtId="0" fontId="9" fillId="0" borderId="1" xfId="0" applyFont="1" applyFill="1" applyBorder="1" applyAlignment="1">
      <alignment horizontal="center" vertical="center" wrapText="1" readingOrder="1"/>
    </xf>
    <xf numFmtId="0" fontId="4" fillId="0" borderId="1" xfId="0" applyFont="1" applyFill="1" applyBorder="1" applyAlignment="1">
      <alignment horizontal="left" vertical="center" wrapText="1" indent="1" readingOrder="1"/>
    </xf>
    <xf numFmtId="0" fontId="7" fillId="0" borderId="4"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8" xfId="0" applyFont="1" applyFill="1" applyBorder="1" applyAlignment="1">
      <alignment horizontal="center" vertical="center" wrapText="1"/>
    </xf>
    <xf numFmtId="0" fontId="10" fillId="0" borderId="1" xfId="0" applyFont="1" applyFill="1" applyBorder="1" applyAlignment="1">
      <alignment horizontal="center" vertical="center" wrapText="1" readingOrder="1"/>
    </xf>
    <xf numFmtId="0" fontId="7" fillId="0" borderId="9"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1" xfId="0" applyFont="1" applyBorder="1" applyAlignment="1">
      <alignment horizontal="center" vertical="center" wrapText="1" readingOrder="1"/>
    </xf>
    <xf numFmtId="0" fontId="4" fillId="0" borderId="1" xfId="0" applyFont="1" applyBorder="1" applyAlignment="1">
      <alignment horizontal="justify" vertical="center" wrapText="1" readingOrder="1"/>
    </xf>
    <xf numFmtId="0" fontId="8" fillId="0" borderId="1" xfId="0" applyFont="1" applyFill="1" applyBorder="1" applyAlignment="1">
      <alignment vertical="center"/>
    </xf>
    <xf numFmtId="0" fontId="8" fillId="3" borderId="1" xfId="0" applyFont="1" applyFill="1" applyBorder="1" applyAlignment="1">
      <alignment vertical="center"/>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0" applyFont="1" applyFill="1" applyBorder="1" applyAlignment="1">
      <alignment vertical="center" wrapText="1"/>
    </xf>
    <xf numFmtId="0" fontId="14" fillId="2" borderId="7" xfId="0" applyFont="1" applyFill="1" applyBorder="1" applyAlignment="1">
      <alignment horizontal="center" vertical="center" wrapText="1"/>
    </xf>
    <xf numFmtId="164" fontId="14" fillId="2" borderId="1" xfId="0" applyNumberFormat="1" applyFont="1" applyFill="1" applyBorder="1" applyAlignment="1">
      <alignment vertical="center" wrapText="1"/>
    </xf>
    <xf numFmtId="0" fontId="15" fillId="5" borderId="1" xfId="0" applyFont="1" applyFill="1" applyBorder="1" applyAlignment="1"/>
    <xf numFmtId="0" fontId="15" fillId="0" borderId="1" xfId="0" applyFont="1" applyFill="1" applyBorder="1" applyAlignment="1"/>
    <xf numFmtId="0" fontId="14" fillId="2" borderId="1" xfId="0" applyFont="1" applyFill="1" applyBorder="1" applyAlignment="1">
      <alignment horizontal="center" vertical="center" wrapText="1"/>
    </xf>
    <xf numFmtId="0" fontId="15" fillId="5" borderId="1" xfId="0" applyFont="1" applyFill="1" applyBorder="1" applyAlignment="1">
      <alignment vertical="center"/>
    </xf>
    <xf numFmtId="0" fontId="15" fillId="0" borderId="1" xfId="0" applyFont="1" applyFill="1" applyBorder="1" applyAlignment="1">
      <alignment vertical="center"/>
    </xf>
    <xf numFmtId="0" fontId="15" fillId="5" borderId="1" xfId="0" applyFont="1" applyFill="1" applyBorder="1"/>
    <xf numFmtId="0" fontId="15" fillId="0" borderId="1" xfId="0" applyFont="1" applyFill="1" applyBorder="1"/>
    <xf numFmtId="0" fontId="15" fillId="2" borderId="1" xfId="0" applyFont="1" applyFill="1" applyBorder="1" applyAlignment="1">
      <alignment horizontal="center" vertical="center" wrapText="1"/>
    </xf>
    <xf numFmtId="0" fontId="14" fillId="0" borderId="2" xfId="0" applyFont="1" applyFill="1" applyBorder="1" applyAlignment="1">
      <alignment vertical="center" wrapText="1"/>
    </xf>
    <xf numFmtId="0" fontId="14" fillId="0" borderId="1" xfId="0" applyFont="1" applyFill="1" applyBorder="1" applyAlignment="1">
      <alignment horizontal="left" vertical="center" wrapText="1" readingOrder="1"/>
    </xf>
    <xf numFmtId="0" fontId="14" fillId="0" borderId="4" xfId="0" applyFont="1" applyFill="1" applyBorder="1" applyAlignment="1">
      <alignment vertical="center" wrapText="1"/>
    </xf>
  </cellXfs>
  <cellStyles count="1">
    <cellStyle name="Normal" xfId="0" builtinId="0"/>
  </cellStyles>
  <dxfs count="2">
    <dxf>
      <font>
        <color rgb="FF9C0006"/>
      </font>
      <fill>
        <patternFill>
          <bgColor rgb="FFFFC7CE"/>
        </patternFill>
      </fill>
    </dxf>
    <dxf>
      <fill>
        <patternFill patternType="gray125"/>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FF19-50F6-4280-BB6D-F14EA5BD276D}">
  <sheetPr>
    <pageSetUpPr fitToPage="1"/>
  </sheetPr>
  <dimension ref="A1:O40"/>
  <sheetViews>
    <sheetView zoomScale="70" zoomScaleNormal="70" workbookViewId="0">
      <selection sqref="A1:XFD1048576"/>
    </sheetView>
  </sheetViews>
  <sheetFormatPr baseColWidth="10" defaultRowHeight="15" x14ac:dyDescent="0.25"/>
  <cols>
    <col min="1" max="1" width="13.85546875" style="1" customWidth="1"/>
    <col min="2" max="2" width="9.42578125" style="2" customWidth="1"/>
    <col min="3" max="3" width="94.28515625" style="1" bestFit="1" customWidth="1"/>
    <col min="4" max="4" width="11" style="1" customWidth="1"/>
    <col min="5" max="6" width="12" style="1" bestFit="1" customWidth="1"/>
    <col min="7" max="13" width="7.42578125" style="1" customWidth="1"/>
    <col min="14" max="14" width="17.85546875" style="1" customWidth="1"/>
    <col min="15" max="16384" width="11.42578125" style="1"/>
  </cols>
  <sheetData>
    <row r="1" spans="1:14" ht="37.5" customHeight="1" x14ac:dyDescent="0.25">
      <c r="A1" s="3" t="s">
        <v>32</v>
      </c>
      <c r="B1" s="4"/>
      <c r="C1" s="4"/>
      <c r="D1" s="4"/>
      <c r="E1" s="4"/>
      <c r="F1" s="4"/>
      <c r="G1" s="4"/>
      <c r="H1" s="4"/>
      <c r="I1" s="4"/>
      <c r="J1" s="4"/>
      <c r="K1" s="4"/>
      <c r="L1" s="4"/>
      <c r="M1" s="4"/>
      <c r="N1" s="5"/>
    </row>
    <row r="2" spans="1:14" ht="37.5" customHeight="1" x14ac:dyDescent="0.25">
      <c r="A2" s="7" t="s">
        <v>0</v>
      </c>
      <c r="B2" s="7" t="s">
        <v>1</v>
      </c>
      <c r="C2" s="7" t="s">
        <v>2</v>
      </c>
      <c r="D2" s="7" t="s">
        <v>3</v>
      </c>
      <c r="E2" s="7" t="s">
        <v>4</v>
      </c>
      <c r="F2" s="7" t="s">
        <v>5</v>
      </c>
      <c r="G2" s="8">
        <v>2020</v>
      </c>
      <c r="H2" s="8"/>
      <c r="I2" s="8"/>
      <c r="J2" s="8"/>
      <c r="K2" s="8"/>
      <c r="L2" s="8"/>
      <c r="M2" s="8"/>
      <c r="N2" s="7" t="s">
        <v>6</v>
      </c>
    </row>
    <row r="3" spans="1:14" ht="21.75" customHeight="1" x14ac:dyDescent="0.25">
      <c r="A3" s="7"/>
      <c r="B3" s="7"/>
      <c r="C3" s="7"/>
      <c r="D3" s="7"/>
      <c r="E3" s="7"/>
      <c r="F3" s="7"/>
      <c r="G3" s="9" t="s">
        <v>56</v>
      </c>
      <c r="H3" s="9" t="s">
        <v>57</v>
      </c>
      <c r="I3" s="9" t="s">
        <v>58</v>
      </c>
      <c r="J3" s="9" t="s">
        <v>59</v>
      </c>
      <c r="K3" s="9" t="s">
        <v>60</v>
      </c>
      <c r="L3" s="9" t="s">
        <v>61</v>
      </c>
      <c r="M3" s="9" t="s">
        <v>62</v>
      </c>
      <c r="N3" s="7"/>
    </row>
    <row r="4" spans="1:14" ht="31.5" x14ac:dyDescent="0.25">
      <c r="A4" s="10" t="s">
        <v>7</v>
      </c>
      <c r="B4" s="11">
        <v>45082</v>
      </c>
      <c r="C4" s="12" t="s">
        <v>8</v>
      </c>
      <c r="D4" s="13">
        <f t="shared" ref="D4:D29" si="0">F4-E4</f>
        <v>59</v>
      </c>
      <c r="E4" s="14">
        <v>44012</v>
      </c>
      <c r="F4" s="14">
        <v>44071</v>
      </c>
      <c r="G4" s="15"/>
      <c r="H4" s="15"/>
      <c r="I4" s="15"/>
      <c r="J4" s="16"/>
      <c r="K4" s="16"/>
      <c r="L4" s="16"/>
      <c r="M4" s="16"/>
      <c r="N4" s="17" t="s">
        <v>9</v>
      </c>
    </row>
    <row r="5" spans="1:14" ht="31.5" x14ac:dyDescent="0.25">
      <c r="A5" s="18"/>
      <c r="B5" s="11">
        <v>45081</v>
      </c>
      <c r="C5" s="12" t="s">
        <v>10</v>
      </c>
      <c r="D5" s="13">
        <f t="shared" si="0"/>
        <v>59</v>
      </c>
      <c r="E5" s="14">
        <v>44012</v>
      </c>
      <c r="F5" s="14">
        <v>44071</v>
      </c>
      <c r="G5" s="15"/>
      <c r="H5" s="15"/>
      <c r="I5" s="15"/>
      <c r="J5" s="16"/>
      <c r="K5" s="16"/>
      <c r="L5" s="16"/>
      <c r="M5" s="16"/>
      <c r="N5" s="17" t="s">
        <v>9</v>
      </c>
    </row>
    <row r="6" spans="1:14" ht="47.25" x14ac:dyDescent="0.25">
      <c r="A6" s="18"/>
      <c r="B6" s="11">
        <v>45085</v>
      </c>
      <c r="C6" s="12" t="s">
        <v>11</v>
      </c>
      <c r="D6" s="13">
        <f t="shared" si="0"/>
        <v>59</v>
      </c>
      <c r="E6" s="14">
        <v>44012</v>
      </c>
      <c r="F6" s="14">
        <v>44071</v>
      </c>
      <c r="G6" s="15"/>
      <c r="H6" s="15"/>
      <c r="I6" s="15"/>
      <c r="J6" s="16"/>
      <c r="K6" s="16"/>
      <c r="L6" s="16"/>
      <c r="M6" s="16"/>
      <c r="N6" s="17" t="s">
        <v>9</v>
      </c>
    </row>
    <row r="7" spans="1:14" ht="31.5" x14ac:dyDescent="0.25">
      <c r="A7" s="18"/>
      <c r="B7" s="11">
        <v>45083</v>
      </c>
      <c r="C7" s="12" t="s">
        <v>33</v>
      </c>
      <c r="D7" s="13"/>
      <c r="E7" s="14"/>
      <c r="F7" s="14"/>
      <c r="G7" s="19" t="s">
        <v>37</v>
      </c>
      <c r="H7" s="20"/>
      <c r="I7" s="20"/>
      <c r="J7" s="20"/>
      <c r="K7" s="20"/>
      <c r="L7" s="20"/>
      <c r="M7" s="21"/>
      <c r="N7" s="17" t="s">
        <v>36</v>
      </c>
    </row>
    <row r="8" spans="1:14" ht="47.25" x14ac:dyDescent="0.25">
      <c r="A8" s="18"/>
      <c r="B8" s="11">
        <v>45084</v>
      </c>
      <c r="C8" s="12" t="s">
        <v>34</v>
      </c>
      <c r="D8" s="13"/>
      <c r="E8" s="14"/>
      <c r="F8" s="14"/>
      <c r="G8" s="19" t="s">
        <v>37</v>
      </c>
      <c r="H8" s="20"/>
      <c r="I8" s="20"/>
      <c r="J8" s="20"/>
      <c r="K8" s="20"/>
      <c r="L8" s="20"/>
      <c r="M8" s="21"/>
      <c r="N8" s="17" t="s">
        <v>36</v>
      </c>
    </row>
    <row r="9" spans="1:14" ht="47.25" x14ac:dyDescent="0.25">
      <c r="A9" s="22"/>
      <c r="B9" s="11">
        <v>45087</v>
      </c>
      <c r="C9" s="12" t="s">
        <v>35</v>
      </c>
      <c r="D9" s="13"/>
      <c r="E9" s="14"/>
      <c r="F9" s="14"/>
      <c r="G9" s="19" t="s">
        <v>37</v>
      </c>
      <c r="H9" s="20"/>
      <c r="I9" s="20"/>
      <c r="J9" s="20"/>
      <c r="K9" s="20"/>
      <c r="L9" s="20"/>
      <c r="M9" s="21"/>
      <c r="N9" s="17" t="s">
        <v>36</v>
      </c>
    </row>
    <row r="10" spans="1:14" ht="49.5" customHeight="1" x14ac:dyDescent="0.25">
      <c r="A10" s="10" t="s">
        <v>12</v>
      </c>
      <c r="B10" s="11">
        <v>49265</v>
      </c>
      <c r="C10" s="12" t="s">
        <v>13</v>
      </c>
      <c r="D10" s="13">
        <f t="shared" si="0"/>
        <v>77</v>
      </c>
      <c r="E10" s="14">
        <v>44058</v>
      </c>
      <c r="F10" s="14">
        <v>44135</v>
      </c>
      <c r="G10" s="16"/>
      <c r="H10" s="16"/>
      <c r="I10" s="15"/>
      <c r="J10" s="15"/>
      <c r="K10" s="15"/>
      <c r="L10" s="16"/>
      <c r="M10" s="16"/>
      <c r="N10" s="23"/>
    </row>
    <row r="11" spans="1:14" ht="31.5" x14ac:dyDescent="0.25">
      <c r="A11" s="18"/>
      <c r="B11" s="11">
        <v>2284093</v>
      </c>
      <c r="C11" s="12" t="s">
        <v>14</v>
      </c>
      <c r="D11" s="13">
        <f t="shared" si="0"/>
        <v>123</v>
      </c>
      <c r="E11" s="14">
        <v>44032</v>
      </c>
      <c r="F11" s="14">
        <v>44155</v>
      </c>
      <c r="G11" s="16"/>
      <c r="H11" s="15"/>
      <c r="I11" s="15"/>
      <c r="J11" s="15"/>
      <c r="K11" s="15"/>
      <c r="L11" s="16"/>
      <c r="M11" s="16"/>
      <c r="N11" s="23"/>
    </row>
    <row r="12" spans="1:14" ht="47.25" x14ac:dyDescent="0.25">
      <c r="A12" s="18"/>
      <c r="B12" s="11">
        <v>108724</v>
      </c>
      <c r="C12" s="12" t="s">
        <v>15</v>
      </c>
      <c r="D12" s="13">
        <f t="shared" si="0"/>
        <v>77</v>
      </c>
      <c r="E12" s="14">
        <v>43997</v>
      </c>
      <c r="F12" s="14">
        <v>44074</v>
      </c>
      <c r="G12" s="15"/>
      <c r="H12" s="15"/>
      <c r="I12" s="15"/>
      <c r="J12" s="16"/>
      <c r="K12" s="16"/>
      <c r="L12" s="16"/>
      <c r="M12" s="16"/>
      <c r="N12" s="23"/>
    </row>
    <row r="13" spans="1:14" ht="47.25" x14ac:dyDescent="0.25">
      <c r="A13" s="18"/>
      <c r="B13" s="11">
        <v>108789</v>
      </c>
      <c r="C13" s="12" t="s">
        <v>16</v>
      </c>
      <c r="D13" s="13">
        <f t="shared" si="0"/>
        <v>77</v>
      </c>
      <c r="E13" s="14">
        <v>44058</v>
      </c>
      <c r="F13" s="14">
        <v>44135</v>
      </c>
      <c r="G13" s="16"/>
      <c r="H13" s="16"/>
      <c r="I13" s="15"/>
      <c r="J13" s="15"/>
      <c r="K13" s="16"/>
      <c r="L13" s="16"/>
      <c r="M13" s="16"/>
      <c r="N13" s="23"/>
    </row>
    <row r="14" spans="1:14" ht="52.5" customHeight="1" x14ac:dyDescent="0.25">
      <c r="A14" s="22"/>
      <c r="B14" s="11">
        <v>108798</v>
      </c>
      <c r="C14" s="12" t="s">
        <v>17</v>
      </c>
      <c r="D14" s="13">
        <f t="shared" si="0"/>
        <v>77</v>
      </c>
      <c r="E14" s="14">
        <v>44058</v>
      </c>
      <c r="F14" s="14">
        <v>44135</v>
      </c>
      <c r="G14" s="16"/>
      <c r="H14" s="16"/>
      <c r="I14" s="15"/>
      <c r="J14" s="15"/>
      <c r="K14" s="16"/>
      <c r="L14" s="16"/>
      <c r="M14" s="16"/>
      <c r="N14" s="23"/>
    </row>
    <row r="15" spans="1:14" ht="63" x14ac:dyDescent="0.25">
      <c r="A15" s="10" t="s">
        <v>18</v>
      </c>
      <c r="B15" s="11">
        <v>2415904</v>
      </c>
      <c r="C15" s="12" t="s">
        <v>19</v>
      </c>
      <c r="D15" s="13">
        <f t="shared" si="0"/>
        <v>169</v>
      </c>
      <c r="E15" s="14">
        <v>44027</v>
      </c>
      <c r="F15" s="14">
        <v>44196</v>
      </c>
      <c r="G15" s="16"/>
      <c r="H15" s="15"/>
      <c r="I15" s="15"/>
      <c r="J15" s="15"/>
      <c r="K15" s="15"/>
      <c r="L15" s="15"/>
      <c r="M15" s="15"/>
      <c r="N15" s="17" t="s">
        <v>9</v>
      </c>
    </row>
    <row r="16" spans="1:14" ht="63" x14ac:dyDescent="0.25">
      <c r="A16" s="18"/>
      <c r="B16" s="11">
        <v>49449</v>
      </c>
      <c r="C16" s="12" t="s">
        <v>20</v>
      </c>
      <c r="D16" s="13">
        <f t="shared" si="0"/>
        <v>169</v>
      </c>
      <c r="E16" s="14">
        <v>44027</v>
      </c>
      <c r="F16" s="14">
        <v>44196</v>
      </c>
      <c r="G16" s="16"/>
      <c r="H16" s="15"/>
      <c r="I16" s="15"/>
      <c r="J16" s="15"/>
      <c r="K16" s="15"/>
      <c r="L16" s="15"/>
      <c r="M16" s="15"/>
      <c r="N16" s="17" t="s">
        <v>9</v>
      </c>
    </row>
    <row r="17" spans="1:15" ht="47.25" x14ac:dyDescent="0.25">
      <c r="A17" s="18"/>
      <c r="B17" s="11">
        <v>46388</v>
      </c>
      <c r="C17" s="12" t="s">
        <v>21</v>
      </c>
      <c r="D17" s="13">
        <f t="shared" si="0"/>
        <v>169</v>
      </c>
      <c r="E17" s="14">
        <v>44027</v>
      </c>
      <c r="F17" s="14">
        <v>44196</v>
      </c>
      <c r="G17" s="16"/>
      <c r="H17" s="15"/>
      <c r="I17" s="15"/>
      <c r="J17" s="15"/>
      <c r="K17" s="15"/>
      <c r="L17" s="15"/>
      <c r="M17" s="15"/>
      <c r="N17" s="17" t="s">
        <v>9</v>
      </c>
    </row>
    <row r="18" spans="1:15" ht="63" x14ac:dyDescent="0.25">
      <c r="A18" s="18"/>
      <c r="B18" s="11">
        <v>109172</v>
      </c>
      <c r="C18" s="12" t="s">
        <v>22</v>
      </c>
      <c r="D18" s="13">
        <f t="shared" si="0"/>
        <v>138</v>
      </c>
      <c r="E18" s="14">
        <v>44058</v>
      </c>
      <c r="F18" s="14">
        <v>44196</v>
      </c>
      <c r="G18" s="16"/>
      <c r="H18" s="16"/>
      <c r="I18" s="15"/>
      <c r="J18" s="15"/>
      <c r="K18" s="15"/>
      <c r="L18" s="15"/>
      <c r="M18" s="15"/>
      <c r="N18" s="23"/>
    </row>
    <row r="19" spans="1:15" ht="31.5" x14ac:dyDescent="0.25">
      <c r="A19" s="18"/>
      <c r="B19" s="11">
        <v>49378</v>
      </c>
      <c r="C19" s="12" t="s">
        <v>23</v>
      </c>
      <c r="D19" s="13">
        <f t="shared" si="0"/>
        <v>152</v>
      </c>
      <c r="E19" s="14">
        <v>44044</v>
      </c>
      <c r="F19" s="14">
        <v>44196</v>
      </c>
      <c r="G19" s="16"/>
      <c r="H19" s="16"/>
      <c r="I19" s="15"/>
      <c r="J19" s="15"/>
      <c r="K19" s="15"/>
      <c r="L19" s="15"/>
      <c r="M19" s="15"/>
      <c r="N19" s="23"/>
    </row>
    <row r="20" spans="1:15" ht="47.25" x14ac:dyDescent="0.25">
      <c r="A20" s="18"/>
      <c r="B20" s="11">
        <v>49445</v>
      </c>
      <c r="C20" s="12" t="s">
        <v>38</v>
      </c>
      <c r="D20" s="13"/>
      <c r="E20" s="14"/>
      <c r="F20" s="14"/>
      <c r="G20" s="19" t="s">
        <v>37</v>
      </c>
      <c r="H20" s="20"/>
      <c r="I20" s="20"/>
      <c r="J20" s="20"/>
      <c r="K20" s="20"/>
      <c r="L20" s="20"/>
      <c r="M20" s="21"/>
      <c r="N20" s="23" t="s">
        <v>36</v>
      </c>
    </row>
    <row r="21" spans="1:15" ht="47.25" x14ac:dyDescent="0.25">
      <c r="A21" s="18"/>
      <c r="B21" s="11">
        <v>49426</v>
      </c>
      <c r="C21" s="12" t="s">
        <v>39</v>
      </c>
      <c r="D21" s="13"/>
      <c r="E21" s="14"/>
      <c r="F21" s="14"/>
      <c r="G21" s="19" t="s">
        <v>37</v>
      </c>
      <c r="H21" s="20"/>
      <c r="I21" s="20"/>
      <c r="J21" s="20"/>
      <c r="K21" s="20"/>
      <c r="L21" s="20"/>
      <c r="M21" s="21"/>
      <c r="N21" s="23" t="s">
        <v>36</v>
      </c>
    </row>
    <row r="22" spans="1:15" ht="63" x14ac:dyDescent="0.25">
      <c r="A22" s="18"/>
      <c r="B22" s="11">
        <v>49403</v>
      </c>
      <c r="C22" s="12" t="s">
        <v>40</v>
      </c>
      <c r="D22" s="13"/>
      <c r="E22" s="14"/>
      <c r="F22" s="14"/>
      <c r="G22" s="19" t="s">
        <v>37</v>
      </c>
      <c r="H22" s="20"/>
      <c r="I22" s="20"/>
      <c r="J22" s="20"/>
      <c r="K22" s="20"/>
      <c r="L22" s="20"/>
      <c r="M22" s="21"/>
      <c r="N22" s="23" t="s">
        <v>36</v>
      </c>
    </row>
    <row r="23" spans="1:15" ht="47.25" x14ac:dyDescent="0.25">
      <c r="A23" s="18"/>
      <c r="B23" s="11">
        <v>49417</v>
      </c>
      <c r="C23" s="12" t="s">
        <v>41</v>
      </c>
      <c r="D23" s="13"/>
      <c r="E23" s="14"/>
      <c r="F23" s="14"/>
      <c r="G23" s="19" t="s">
        <v>37</v>
      </c>
      <c r="H23" s="20"/>
      <c r="I23" s="20"/>
      <c r="J23" s="20"/>
      <c r="K23" s="20"/>
      <c r="L23" s="20"/>
      <c r="M23" s="21"/>
      <c r="N23" s="23" t="s">
        <v>36</v>
      </c>
    </row>
    <row r="24" spans="1:15" ht="78.75" x14ac:dyDescent="0.25">
      <c r="A24" s="18"/>
      <c r="B24" s="11">
        <v>49396</v>
      </c>
      <c r="C24" s="12" t="s">
        <v>42</v>
      </c>
      <c r="D24" s="13"/>
      <c r="E24" s="14"/>
      <c r="F24" s="14"/>
      <c r="G24" s="19" t="s">
        <v>37</v>
      </c>
      <c r="H24" s="20"/>
      <c r="I24" s="20"/>
      <c r="J24" s="20"/>
      <c r="K24" s="20"/>
      <c r="L24" s="20"/>
      <c r="M24" s="21"/>
      <c r="N24" s="23" t="s">
        <v>36</v>
      </c>
    </row>
    <row r="25" spans="1:15" ht="47.25" x14ac:dyDescent="0.25">
      <c r="A25" s="22"/>
      <c r="B25" s="11">
        <v>91036</v>
      </c>
      <c r="C25" s="12" t="s">
        <v>43</v>
      </c>
      <c r="D25" s="13"/>
      <c r="E25" s="14"/>
      <c r="F25" s="14"/>
      <c r="G25" s="19" t="s">
        <v>37</v>
      </c>
      <c r="H25" s="20"/>
      <c r="I25" s="20"/>
      <c r="J25" s="20"/>
      <c r="K25" s="20"/>
      <c r="L25" s="20"/>
      <c r="M25" s="21"/>
      <c r="N25" s="23" t="s">
        <v>36</v>
      </c>
    </row>
    <row r="26" spans="1:15" ht="47.25" x14ac:dyDescent="0.25">
      <c r="A26" s="10" t="s">
        <v>24</v>
      </c>
      <c r="B26" s="11">
        <v>49542</v>
      </c>
      <c r="C26" s="12" t="s">
        <v>25</v>
      </c>
      <c r="D26" s="13">
        <f t="shared" si="0"/>
        <v>57</v>
      </c>
      <c r="E26" s="14">
        <v>43985</v>
      </c>
      <c r="F26" s="14">
        <v>44042</v>
      </c>
      <c r="G26" s="15"/>
      <c r="H26" s="15"/>
      <c r="I26" s="16"/>
      <c r="J26" s="16"/>
      <c r="K26" s="16"/>
      <c r="L26" s="16"/>
      <c r="M26" s="16"/>
      <c r="N26" s="23"/>
    </row>
    <row r="27" spans="1:15" ht="63" x14ac:dyDescent="0.25">
      <c r="A27" s="18"/>
      <c r="B27" s="11">
        <v>49555</v>
      </c>
      <c r="C27" s="12" t="s">
        <v>26</v>
      </c>
      <c r="D27" s="13">
        <f t="shared" si="0"/>
        <v>121</v>
      </c>
      <c r="E27" s="14">
        <v>44044</v>
      </c>
      <c r="F27" s="14">
        <v>44165</v>
      </c>
      <c r="G27" s="16"/>
      <c r="H27" s="16"/>
      <c r="I27" s="15"/>
      <c r="J27" s="15"/>
      <c r="K27" s="15"/>
      <c r="L27" s="15"/>
      <c r="M27" s="16"/>
      <c r="N27" s="23"/>
    </row>
    <row r="28" spans="1:15" ht="47.25" x14ac:dyDescent="0.25">
      <c r="A28" s="22"/>
      <c r="B28" s="24">
        <v>49557</v>
      </c>
      <c r="C28" s="25" t="s">
        <v>44</v>
      </c>
      <c r="D28" s="13"/>
      <c r="E28" s="14"/>
      <c r="F28" s="14"/>
      <c r="G28" s="19" t="s">
        <v>37</v>
      </c>
      <c r="H28" s="20"/>
      <c r="I28" s="20"/>
      <c r="J28" s="20"/>
      <c r="K28" s="20"/>
      <c r="L28" s="20"/>
      <c r="M28" s="21"/>
      <c r="N28" s="23" t="s">
        <v>36</v>
      </c>
    </row>
    <row r="29" spans="1:15" ht="47.25" x14ac:dyDescent="0.25">
      <c r="A29" s="10" t="s">
        <v>45</v>
      </c>
      <c r="B29" s="26">
        <v>49565</v>
      </c>
      <c r="C29" s="27" t="s">
        <v>46</v>
      </c>
      <c r="D29" s="13"/>
      <c r="E29" s="14"/>
      <c r="F29" s="14"/>
      <c r="G29" s="19" t="s">
        <v>37</v>
      </c>
      <c r="H29" s="20"/>
      <c r="I29" s="20"/>
      <c r="J29" s="20"/>
      <c r="K29" s="20"/>
      <c r="L29" s="20"/>
      <c r="M29" s="20"/>
      <c r="N29" s="23" t="s">
        <v>36</v>
      </c>
      <c r="O29" s="6"/>
    </row>
    <row r="30" spans="1:15" ht="31.5" x14ac:dyDescent="0.25">
      <c r="A30" s="18"/>
      <c r="B30" s="26">
        <v>49568</v>
      </c>
      <c r="C30" s="27" t="s">
        <v>47</v>
      </c>
      <c r="D30" s="13">
        <f>F30-E30</f>
        <v>44</v>
      </c>
      <c r="E30" s="14">
        <v>44013</v>
      </c>
      <c r="F30" s="14">
        <v>44057</v>
      </c>
      <c r="G30" s="36"/>
      <c r="H30" s="37"/>
      <c r="I30" s="37"/>
      <c r="J30" s="36"/>
      <c r="K30" s="36"/>
      <c r="L30" s="36"/>
      <c r="M30" s="36"/>
      <c r="N30" s="23" t="s">
        <v>36</v>
      </c>
    </row>
    <row r="31" spans="1:15" ht="31.5" x14ac:dyDescent="0.25">
      <c r="A31" s="18"/>
      <c r="B31" s="26">
        <v>49570</v>
      </c>
      <c r="C31" s="27" t="s">
        <v>48</v>
      </c>
      <c r="D31" s="13"/>
      <c r="E31" s="14"/>
      <c r="F31" s="14"/>
      <c r="G31" s="19" t="s">
        <v>37</v>
      </c>
      <c r="H31" s="20"/>
      <c r="I31" s="20"/>
      <c r="J31" s="20"/>
      <c r="K31" s="20"/>
      <c r="L31" s="20"/>
      <c r="M31" s="21"/>
      <c r="N31" s="23" t="s">
        <v>36</v>
      </c>
    </row>
    <row r="32" spans="1:15" ht="31.5" x14ac:dyDescent="0.25">
      <c r="A32" s="18"/>
      <c r="B32" s="26">
        <v>49577</v>
      </c>
      <c r="C32" s="27" t="s">
        <v>49</v>
      </c>
      <c r="D32" s="13"/>
      <c r="E32" s="14"/>
      <c r="F32" s="14"/>
      <c r="G32" s="19" t="s">
        <v>37</v>
      </c>
      <c r="H32" s="20"/>
      <c r="I32" s="20"/>
      <c r="J32" s="20"/>
      <c r="K32" s="20"/>
      <c r="L32" s="20"/>
      <c r="M32" s="21"/>
      <c r="N32" s="23" t="s">
        <v>36</v>
      </c>
    </row>
    <row r="33" spans="1:14" ht="31.5" x14ac:dyDescent="0.25">
      <c r="A33" s="22"/>
      <c r="B33" s="26">
        <v>91133</v>
      </c>
      <c r="C33" s="27" t="s">
        <v>50</v>
      </c>
      <c r="D33" s="13"/>
      <c r="E33" s="14"/>
      <c r="F33" s="14"/>
      <c r="G33" s="19" t="s">
        <v>37</v>
      </c>
      <c r="H33" s="20"/>
      <c r="I33" s="20"/>
      <c r="J33" s="20"/>
      <c r="K33" s="20"/>
      <c r="L33" s="20"/>
      <c r="M33" s="21"/>
      <c r="N33" s="23" t="s">
        <v>36</v>
      </c>
    </row>
    <row r="34" spans="1:14" ht="47.25" x14ac:dyDescent="0.25">
      <c r="A34" s="10" t="s">
        <v>27</v>
      </c>
      <c r="B34" s="28">
        <v>49249</v>
      </c>
      <c r="C34" s="29" t="s">
        <v>28</v>
      </c>
      <c r="D34" s="13">
        <f t="shared" ref="D34:D39" si="1">F34-E34</f>
        <v>91</v>
      </c>
      <c r="E34" s="14">
        <v>44044</v>
      </c>
      <c r="F34" s="14">
        <v>44135</v>
      </c>
      <c r="G34" s="16"/>
      <c r="H34" s="16"/>
      <c r="I34" s="15"/>
      <c r="J34" s="15"/>
      <c r="K34" s="15"/>
      <c r="L34" s="16"/>
      <c r="M34" s="16"/>
      <c r="N34" s="17" t="s">
        <v>9</v>
      </c>
    </row>
    <row r="35" spans="1:14" ht="47.25" x14ac:dyDescent="0.25">
      <c r="A35" s="18"/>
      <c r="B35" s="24">
        <v>48932</v>
      </c>
      <c r="C35" s="25" t="s">
        <v>29</v>
      </c>
      <c r="D35" s="13">
        <f t="shared" si="1"/>
        <v>106</v>
      </c>
      <c r="E35" s="14">
        <v>44044</v>
      </c>
      <c r="F35" s="14">
        <v>44150</v>
      </c>
      <c r="G35" s="16"/>
      <c r="H35" s="16"/>
      <c r="I35" s="15"/>
      <c r="J35" s="15"/>
      <c r="K35" s="15"/>
      <c r="L35" s="15"/>
      <c r="M35" s="16"/>
      <c r="N35" s="23"/>
    </row>
    <row r="36" spans="1:14" ht="47.25" x14ac:dyDescent="0.25">
      <c r="A36" s="30"/>
      <c r="B36" s="31">
        <v>107108</v>
      </c>
      <c r="C36" s="27" t="s">
        <v>51</v>
      </c>
      <c r="D36" s="13"/>
      <c r="E36" s="14"/>
      <c r="F36" s="14"/>
      <c r="G36" s="19" t="s">
        <v>37</v>
      </c>
      <c r="H36" s="20"/>
      <c r="I36" s="20"/>
      <c r="J36" s="20"/>
      <c r="K36" s="20"/>
      <c r="L36" s="20"/>
      <c r="M36" s="21"/>
      <c r="N36" s="23" t="s">
        <v>36</v>
      </c>
    </row>
    <row r="37" spans="1:14" ht="47.25" x14ac:dyDescent="0.25">
      <c r="A37" s="30"/>
      <c r="B37" s="31">
        <v>107122</v>
      </c>
      <c r="C37" s="27" t="s">
        <v>52</v>
      </c>
      <c r="D37" s="13"/>
      <c r="E37" s="14"/>
      <c r="F37" s="14"/>
      <c r="G37" s="19" t="s">
        <v>37</v>
      </c>
      <c r="H37" s="20"/>
      <c r="I37" s="20"/>
      <c r="J37" s="20"/>
      <c r="K37" s="20"/>
      <c r="L37" s="20"/>
      <c r="M37" s="21"/>
      <c r="N37" s="23" t="s">
        <v>36</v>
      </c>
    </row>
    <row r="38" spans="1:14" ht="63" x14ac:dyDescent="0.25">
      <c r="A38" s="32"/>
      <c r="B38" s="31">
        <v>107115</v>
      </c>
      <c r="C38" s="27" t="s">
        <v>53</v>
      </c>
      <c r="D38" s="13"/>
      <c r="E38" s="14"/>
      <c r="F38" s="14"/>
      <c r="G38" s="19" t="s">
        <v>37</v>
      </c>
      <c r="H38" s="20"/>
      <c r="I38" s="20"/>
      <c r="J38" s="20"/>
      <c r="K38" s="20"/>
      <c r="L38" s="20"/>
      <c r="M38" s="21"/>
      <c r="N38" s="23" t="s">
        <v>36</v>
      </c>
    </row>
    <row r="39" spans="1:14" ht="30.75" customHeight="1" x14ac:dyDescent="0.25">
      <c r="A39" s="33" t="s">
        <v>30</v>
      </c>
      <c r="B39" s="11">
        <v>49533</v>
      </c>
      <c r="C39" s="12" t="s">
        <v>31</v>
      </c>
      <c r="D39" s="13">
        <f t="shared" si="1"/>
        <v>153</v>
      </c>
      <c r="E39" s="14">
        <v>44027</v>
      </c>
      <c r="F39" s="14">
        <v>44180</v>
      </c>
      <c r="G39" s="16"/>
      <c r="H39" s="15"/>
      <c r="I39" s="15"/>
      <c r="J39" s="15"/>
      <c r="K39" s="15"/>
      <c r="L39" s="15"/>
      <c r="M39" s="15"/>
      <c r="N39" s="23" t="s">
        <v>55</v>
      </c>
    </row>
    <row r="40" spans="1:14" ht="31.5" x14ac:dyDescent="0.25">
      <c r="A40" s="33"/>
      <c r="B40" s="34">
        <v>49538</v>
      </c>
      <c r="C40" s="35" t="s">
        <v>54</v>
      </c>
      <c r="D40" s="13"/>
      <c r="E40" s="14"/>
      <c r="F40" s="14"/>
      <c r="G40" s="19" t="s">
        <v>37</v>
      </c>
      <c r="H40" s="20"/>
      <c r="I40" s="20"/>
      <c r="J40" s="20"/>
      <c r="K40" s="20"/>
      <c r="L40" s="20"/>
      <c r="M40" s="21"/>
      <c r="N40" s="23" t="s">
        <v>36</v>
      </c>
    </row>
  </sheetData>
  <mergeCells count="34">
    <mergeCell ref="G36:M36"/>
    <mergeCell ref="G37:M37"/>
    <mergeCell ref="G38:M38"/>
    <mergeCell ref="G40:M40"/>
    <mergeCell ref="A39:A40"/>
    <mergeCell ref="G28:M28"/>
    <mergeCell ref="G25:M25"/>
    <mergeCell ref="A26:A28"/>
    <mergeCell ref="A29:A33"/>
    <mergeCell ref="G31:M31"/>
    <mergeCell ref="G32:M32"/>
    <mergeCell ref="G33:M33"/>
    <mergeCell ref="G29:M29"/>
    <mergeCell ref="G20:M20"/>
    <mergeCell ref="G21:M21"/>
    <mergeCell ref="G22:M22"/>
    <mergeCell ref="G23:M23"/>
    <mergeCell ref="G24:M24"/>
    <mergeCell ref="A1:N1"/>
    <mergeCell ref="G2:M2"/>
    <mergeCell ref="F2:F3"/>
    <mergeCell ref="E2:E3"/>
    <mergeCell ref="A4:A9"/>
    <mergeCell ref="G7:M7"/>
    <mergeCell ref="G8:M8"/>
    <mergeCell ref="G9:M9"/>
    <mergeCell ref="A10:A14"/>
    <mergeCell ref="A15:A25"/>
    <mergeCell ref="A34:A38"/>
    <mergeCell ref="D2:D3"/>
    <mergeCell ref="C2:C3"/>
    <mergeCell ref="B2:B3"/>
    <mergeCell ref="A2:A3"/>
    <mergeCell ref="N2:N3"/>
  </mergeCells>
  <phoneticPr fontId="1" type="noConversion"/>
  <conditionalFormatting sqref="G4:M4">
    <cfRule type="cellIs" priority="10" operator="between">
      <formula>#REF!</formula>
      <formula>#REF!</formula>
    </cfRule>
    <cfRule type="cellIs" dxfId="1" priority="11" operator="between">
      <formula>#REF!</formula>
      <formula>#REF!</formula>
    </cfRule>
    <cfRule type="dataBar" priority="12">
      <dataBar>
        <cfvo type="min"/>
        <cfvo type="max"/>
        <color rgb="FF008AEF"/>
      </dataBar>
      <extLst>
        <ext xmlns:x14="http://schemas.microsoft.com/office/spreadsheetml/2009/9/main" uri="{B025F937-C7B1-47D3-B67F-A62EFF666E3E}">
          <x14:id>{69F2CB29-364D-4830-B0EE-5EFFF649DAC9}</x14:id>
        </ext>
      </extLst>
    </cfRule>
  </conditionalFormatting>
  <conditionalFormatting sqref="G4:M4">
    <cfRule type="cellIs" dxfId="0" priority="13" operator="between">
      <formula>#REF!</formula>
      <formula>#REF!</formula>
    </cfRule>
  </conditionalFormatting>
  <conditionalFormatting sqref="G4:M4">
    <cfRule type="cellIs" priority="14" operator="between">
      <formula>#REF!</formula>
      <formula>#REF!</formula>
    </cfRule>
  </conditionalFormatting>
  <conditionalFormatting sqref="G4:M4">
    <cfRule type="colorScale" priority="15">
      <colorScale>
        <cfvo type="num" val="#REF!"/>
        <cfvo type="num" val="#REF!"/>
        <color rgb="FFFF7128"/>
        <color rgb="FFFFEF9C"/>
      </colorScale>
    </cfRule>
    <cfRule type="cellIs" priority="16" operator="between">
      <formula>#REF!</formula>
      <formula>#REF!</formula>
    </cfRule>
  </conditionalFormatting>
  <conditionalFormatting sqref="G4:M4">
    <cfRule type="colorScale" priority="17">
      <colorScale>
        <cfvo type="num" val="#REF!"/>
        <cfvo type="num" val="#REF!"/>
        <color rgb="FFFF7128"/>
        <color theme="0"/>
      </colorScale>
    </cfRule>
  </conditionalFormatting>
  <printOptions horizontalCentered="1"/>
  <pageMargins left="0.39370078740157483" right="0" top="0.35433070866141736" bottom="0.35433070866141736" header="0.31496062992125984" footer="0.31496062992125984"/>
  <pageSetup paperSize="9" scale="44" orientation="portrait" r:id="rId1"/>
  <extLst>
    <ext xmlns:x14="http://schemas.microsoft.com/office/spreadsheetml/2009/9/main" uri="{78C0D931-6437-407d-A8EE-F0AAD7539E65}">
      <x14:conditionalFormattings>
        <x14:conditionalFormatting xmlns:xm="http://schemas.microsoft.com/office/excel/2006/main">
          <x14:cfRule type="dataBar" id="{69F2CB29-364D-4830-B0EE-5EFFF649DAC9}">
            <x14:dataBar minLength="0" maxLength="100" gradient="0">
              <x14:cfvo type="autoMin"/>
              <x14:cfvo type="autoMax"/>
              <x14:negativeFillColor rgb="FFFF0000"/>
              <x14:axisColor rgb="FF000000"/>
            </x14:dataBar>
          </x14:cfRule>
          <xm:sqref>G4:M4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F7C8F-2CD5-445C-B420-7C3015B31812}">
  <sheetPr>
    <pageSetUpPr fitToPage="1"/>
  </sheetPr>
  <dimension ref="A1:M18"/>
  <sheetViews>
    <sheetView tabSelected="1" zoomScale="70" zoomScaleNormal="70" workbookViewId="0">
      <selection activeCell="E2" sqref="E2:E3"/>
    </sheetView>
  </sheetViews>
  <sheetFormatPr baseColWidth="10" defaultRowHeight="15" x14ac:dyDescent="0.25"/>
  <cols>
    <col min="1" max="1" width="13.85546875" style="1" customWidth="1"/>
    <col min="2" max="2" width="94.28515625" style="1" bestFit="1" customWidth="1"/>
    <col min="3" max="3" width="11" style="1" customWidth="1"/>
    <col min="4" max="4" width="15.7109375" style="1" bestFit="1" customWidth="1"/>
    <col min="5" max="5" width="15.28515625" style="1" bestFit="1" customWidth="1"/>
    <col min="6" max="12" width="7.42578125" style="1" customWidth="1"/>
    <col min="13" max="13" width="17.85546875" style="1" customWidth="1"/>
    <col min="14" max="16384" width="11.42578125" style="1"/>
  </cols>
  <sheetData>
    <row r="1" spans="1:13" ht="26.25" x14ac:dyDescent="0.25">
      <c r="A1" s="3" t="s">
        <v>80</v>
      </c>
      <c r="B1" s="4"/>
      <c r="C1" s="4"/>
      <c r="D1" s="4"/>
      <c r="E1" s="4"/>
      <c r="F1" s="4"/>
      <c r="G1" s="4"/>
      <c r="H1" s="4"/>
      <c r="I1" s="4"/>
      <c r="J1" s="4"/>
      <c r="K1" s="4"/>
      <c r="L1" s="4"/>
      <c r="M1" s="5"/>
    </row>
    <row r="2" spans="1:13" ht="21" x14ac:dyDescent="0.25">
      <c r="A2" s="38" t="s">
        <v>63</v>
      </c>
      <c r="B2" s="38" t="s">
        <v>2</v>
      </c>
      <c r="C2" s="38" t="s">
        <v>78</v>
      </c>
      <c r="D2" s="38" t="s">
        <v>4</v>
      </c>
      <c r="E2" s="38" t="s">
        <v>5</v>
      </c>
      <c r="F2" s="39">
        <v>2020</v>
      </c>
      <c r="G2" s="39"/>
      <c r="H2" s="39"/>
      <c r="I2" s="39"/>
      <c r="J2" s="39"/>
      <c r="K2" s="39"/>
      <c r="L2" s="39"/>
      <c r="M2" s="38" t="s">
        <v>6</v>
      </c>
    </row>
    <row r="3" spans="1:13" ht="21" x14ac:dyDescent="0.25">
      <c r="A3" s="38"/>
      <c r="B3" s="38"/>
      <c r="C3" s="38"/>
      <c r="D3" s="38"/>
      <c r="E3" s="38"/>
      <c r="F3" s="40" t="s">
        <v>56</v>
      </c>
      <c r="G3" s="40" t="s">
        <v>57</v>
      </c>
      <c r="H3" s="40" t="s">
        <v>58</v>
      </c>
      <c r="I3" s="40" t="s">
        <v>59</v>
      </c>
      <c r="J3" s="40" t="s">
        <v>60</v>
      </c>
      <c r="K3" s="40" t="s">
        <v>61</v>
      </c>
      <c r="L3" s="40" t="s">
        <v>62</v>
      </c>
      <c r="M3" s="38"/>
    </row>
    <row r="4" spans="1:13" ht="63" x14ac:dyDescent="0.35">
      <c r="A4" s="41" t="s">
        <v>63</v>
      </c>
      <c r="B4" s="42" t="s">
        <v>64</v>
      </c>
      <c r="C4" s="43">
        <f>E4-D4</f>
        <v>3</v>
      </c>
      <c r="D4" s="44">
        <v>43983</v>
      </c>
      <c r="E4" s="44">
        <v>43986</v>
      </c>
      <c r="F4" s="45"/>
      <c r="G4" s="46"/>
      <c r="H4" s="46"/>
      <c r="I4" s="46"/>
      <c r="J4" s="46"/>
      <c r="K4" s="46"/>
      <c r="L4" s="46"/>
      <c r="M4" s="47"/>
    </row>
    <row r="5" spans="1:13" ht="63" x14ac:dyDescent="0.25">
      <c r="A5" s="41"/>
      <c r="B5" s="42" t="s">
        <v>65</v>
      </c>
      <c r="C5" s="43">
        <f t="shared" ref="C5:C18" si="0">E5-D5</f>
        <v>20</v>
      </c>
      <c r="D5" s="44">
        <v>43984</v>
      </c>
      <c r="E5" s="44">
        <v>44004</v>
      </c>
      <c r="F5" s="48"/>
      <c r="G5" s="49"/>
      <c r="H5" s="49"/>
      <c r="I5" s="49"/>
      <c r="J5" s="49"/>
      <c r="K5" s="49"/>
      <c r="L5" s="49"/>
      <c r="M5" s="47"/>
    </row>
    <row r="6" spans="1:13" ht="63" x14ac:dyDescent="0.35">
      <c r="A6" s="41"/>
      <c r="B6" s="42" t="s">
        <v>66</v>
      </c>
      <c r="C6" s="43">
        <f t="shared" si="0"/>
        <v>7</v>
      </c>
      <c r="D6" s="44">
        <v>43986</v>
      </c>
      <c r="E6" s="44">
        <v>43993</v>
      </c>
      <c r="F6" s="50"/>
      <c r="G6" s="51"/>
      <c r="H6" s="51"/>
      <c r="I6" s="51"/>
      <c r="J6" s="51"/>
      <c r="K6" s="51"/>
      <c r="L6" s="51"/>
      <c r="M6" s="52"/>
    </row>
    <row r="7" spans="1:13" ht="84" x14ac:dyDescent="0.35">
      <c r="A7" s="41"/>
      <c r="B7" s="42" t="s">
        <v>67</v>
      </c>
      <c r="C7" s="43">
        <f t="shared" si="0"/>
        <v>5</v>
      </c>
      <c r="D7" s="44">
        <v>43986</v>
      </c>
      <c r="E7" s="44">
        <v>43991</v>
      </c>
      <c r="F7" s="50"/>
      <c r="G7" s="51"/>
      <c r="H7" s="51"/>
      <c r="I7" s="51"/>
      <c r="J7" s="51"/>
      <c r="K7" s="51"/>
      <c r="L7" s="51"/>
      <c r="M7" s="52"/>
    </row>
    <row r="8" spans="1:13" ht="84" x14ac:dyDescent="0.35">
      <c r="A8" s="41"/>
      <c r="B8" s="42" t="s">
        <v>68</v>
      </c>
      <c r="C8" s="43">
        <f t="shared" si="0"/>
        <v>24</v>
      </c>
      <c r="D8" s="44">
        <v>43990</v>
      </c>
      <c r="E8" s="44">
        <v>44014</v>
      </c>
      <c r="F8" s="50"/>
      <c r="G8" s="51"/>
      <c r="H8" s="51"/>
      <c r="I8" s="51"/>
      <c r="J8" s="51"/>
      <c r="K8" s="51"/>
      <c r="L8" s="51"/>
      <c r="M8" s="52"/>
    </row>
    <row r="9" spans="1:13" ht="63" x14ac:dyDescent="0.35">
      <c r="A9" s="41"/>
      <c r="B9" s="42" t="s">
        <v>69</v>
      </c>
      <c r="C9" s="43">
        <f t="shared" si="0"/>
        <v>7</v>
      </c>
      <c r="D9" s="44">
        <v>43991</v>
      </c>
      <c r="E9" s="44">
        <v>43998</v>
      </c>
      <c r="F9" s="50"/>
      <c r="G9" s="51"/>
      <c r="H9" s="51"/>
      <c r="I9" s="51"/>
      <c r="J9" s="51"/>
      <c r="K9" s="51"/>
      <c r="L9" s="51"/>
      <c r="M9" s="47"/>
    </row>
    <row r="10" spans="1:13" ht="21" x14ac:dyDescent="0.35">
      <c r="A10" s="41"/>
      <c r="B10" s="42" t="s">
        <v>71</v>
      </c>
      <c r="C10" s="43">
        <f t="shared" si="0"/>
        <v>43</v>
      </c>
      <c r="D10" s="44">
        <v>43997</v>
      </c>
      <c r="E10" s="44">
        <v>44040</v>
      </c>
      <c r="F10" s="50"/>
      <c r="G10" s="50"/>
      <c r="H10" s="51"/>
      <c r="I10" s="51"/>
      <c r="J10" s="51"/>
      <c r="K10" s="51"/>
      <c r="L10" s="51"/>
      <c r="M10" s="52"/>
    </row>
    <row r="11" spans="1:13" ht="84" x14ac:dyDescent="0.25">
      <c r="A11" s="41"/>
      <c r="B11" s="42" t="s">
        <v>70</v>
      </c>
      <c r="C11" s="43">
        <f t="shared" si="0"/>
        <v>53</v>
      </c>
      <c r="D11" s="44">
        <v>43997</v>
      </c>
      <c r="E11" s="44">
        <v>44050</v>
      </c>
      <c r="F11" s="48"/>
      <c r="G11" s="48"/>
      <c r="H11" s="49"/>
      <c r="I11" s="49"/>
      <c r="J11" s="49"/>
      <c r="K11" s="49"/>
      <c r="L11" s="49"/>
      <c r="M11" s="52"/>
    </row>
    <row r="12" spans="1:13" ht="63" x14ac:dyDescent="0.25">
      <c r="A12" s="41"/>
      <c r="B12" s="42" t="s">
        <v>72</v>
      </c>
      <c r="C12" s="43">
        <f t="shared" si="0"/>
        <v>20</v>
      </c>
      <c r="D12" s="44">
        <v>43999</v>
      </c>
      <c r="E12" s="44">
        <v>44019</v>
      </c>
      <c r="F12" s="48"/>
      <c r="G12" s="48"/>
      <c r="H12" s="49"/>
      <c r="I12" s="49"/>
      <c r="J12" s="49"/>
      <c r="K12" s="49"/>
      <c r="L12" s="49"/>
      <c r="M12" s="52"/>
    </row>
    <row r="13" spans="1:13" ht="63" x14ac:dyDescent="0.25">
      <c r="A13" s="41"/>
      <c r="B13" s="42" t="s">
        <v>73</v>
      </c>
      <c r="C13" s="43">
        <f t="shared" si="0"/>
        <v>18</v>
      </c>
      <c r="D13" s="44">
        <v>44004</v>
      </c>
      <c r="E13" s="44">
        <v>44022</v>
      </c>
      <c r="F13" s="48"/>
      <c r="G13" s="48"/>
      <c r="H13" s="49"/>
      <c r="I13" s="49"/>
      <c r="J13" s="49"/>
      <c r="K13" s="49"/>
      <c r="L13" s="49"/>
      <c r="M13" s="52"/>
    </row>
    <row r="14" spans="1:13" ht="63" x14ac:dyDescent="0.35">
      <c r="A14" s="41"/>
      <c r="B14" s="42" t="s">
        <v>79</v>
      </c>
      <c r="C14" s="43">
        <f t="shared" si="0"/>
        <v>22</v>
      </c>
      <c r="D14" s="44">
        <v>44006</v>
      </c>
      <c r="E14" s="44">
        <v>44028</v>
      </c>
      <c r="F14" s="50"/>
      <c r="G14" s="50"/>
      <c r="H14" s="51"/>
      <c r="I14" s="51"/>
      <c r="J14" s="51"/>
      <c r="K14" s="51"/>
      <c r="L14" s="51"/>
      <c r="M14" s="52"/>
    </row>
    <row r="15" spans="1:13" ht="63" x14ac:dyDescent="0.25">
      <c r="A15" s="41"/>
      <c r="B15" s="53" t="s">
        <v>74</v>
      </c>
      <c r="C15" s="43">
        <f t="shared" si="0"/>
        <v>20</v>
      </c>
      <c r="D15" s="44">
        <v>44012</v>
      </c>
      <c r="E15" s="44">
        <v>44032</v>
      </c>
      <c r="F15" s="48"/>
      <c r="G15" s="48"/>
      <c r="H15" s="49"/>
      <c r="I15" s="49"/>
      <c r="J15" s="49"/>
      <c r="K15" s="49"/>
      <c r="L15" s="49"/>
      <c r="M15" s="52"/>
    </row>
    <row r="16" spans="1:13" ht="63" x14ac:dyDescent="0.25">
      <c r="A16" s="41"/>
      <c r="B16" s="54" t="s">
        <v>75</v>
      </c>
      <c r="C16" s="43">
        <f t="shared" si="0"/>
        <v>21</v>
      </c>
      <c r="D16" s="44">
        <v>44014</v>
      </c>
      <c r="E16" s="44">
        <v>44035</v>
      </c>
      <c r="F16" s="49"/>
      <c r="G16" s="48"/>
      <c r="H16" s="49"/>
      <c r="I16" s="49"/>
      <c r="J16" s="49"/>
      <c r="K16" s="49"/>
      <c r="L16" s="49"/>
      <c r="M16" s="52"/>
    </row>
    <row r="17" spans="1:13" ht="63" x14ac:dyDescent="0.25">
      <c r="A17" s="41"/>
      <c r="B17" s="54" t="s">
        <v>76</v>
      </c>
      <c r="C17" s="43">
        <f t="shared" si="0"/>
        <v>11</v>
      </c>
      <c r="D17" s="44">
        <v>44022</v>
      </c>
      <c r="E17" s="44">
        <v>44033</v>
      </c>
      <c r="F17" s="49"/>
      <c r="G17" s="48"/>
      <c r="H17" s="49"/>
      <c r="I17" s="49"/>
      <c r="J17" s="49"/>
      <c r="K17" s="49"/>
      <c r="L17" s="49"/>
      <c r="M17" s="52"/>
    </row>
    <row r="18" spans="1:13" ht="63" x14ac:dyDescent="0.35">
      <c r="A18" s="41"/>
      <c r="B18" s="55" t="s">
        <v>77</v>
      </c>
      <c r="C18" s="43">
        <f t="shared" si="0"/>
        <v>10</v>
      </c>
      <c r="D18" s="44">
        <v>44026</v>
      </c>
      <c r="E18" s="44">
        <v>44036</v>
      </c>
      <c r="F18" s="51"/>
      <c r="G18" s="50"/>
      <c r="H18" s="51"/>
      <c r="I18" s="51"/>
      <c r="J18" s="51"/>
      <c r="K18" s="51"/>
      <c r="L18" s="51"/>
      <c r="M18" s="47"/>
    </row>
  </sheetData>
  <mergeCells count="9">
    <mergeCell ref="A4:A18"/>
    <mergeCell ref="A1:M1"/>
    <mergeCell ref="A2:A3"/>
    <mergeCell ref="B2:B3"/>
    <mergeCell ref="C2:C3"/>
    <mergeCell ref="D2:D3"/>
    <mergeCell ref="E2:E3"/>
    <mergeCell ref="F2:L2"/>
    <mergeCell ref="M2:M3"/>
  </mergeCells>
  <printOptions horizontalCentered="1"/>
  <pageMargins left="0.31496062992125984" right="0.11811023622047245" top="0.74803149606299213" bottom="0.74803149606299213" header="0.31496062992125984" footer="0.31496062992125984"/>
  <pageSetup paperSize="9"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Proyectos 2020</vt:lpstr>
      <vt:lpstr>IOARR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cp:lastPrinted>2020-07-17T16:50:20Z</cp:lastPrinted>
  <dcterms:created xsi:type="dcterms:W3CDTF">2020-07-15T17:41:24Z</dcterms:created>
  <dcterms:modified xsi:type="dcterms:W3CDTF">2020-07-17T16:57:42Z</dcterms:modified>
</cp:coreProperties>
</file>