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studios Hidrológicos 2019\Estudio Hidrológico Chalhuanca\Segundo entregable y Lev. de Obs. Estudio Hidrológico Aymaraes\"/>
    </mc:Choice>
  </mc:AlternateContent>
  <bookViews>
    <workbookView xWindow="0" yWindow="0" windowWidth="28800" windowHeight="12330" tabRatio="758" activeTab="4"/>
  </bookViews>
  <sheets>
    <sheet name="LAGUNAS NATURALES" sheetId="3" r:id="rId1"/>
    <sheet name="MANANTES" sheetId="2" r:id="rId2"/>
    <sheet name="BOFEDALES " sheetId="5" r:id="rId3"/>
    <sheet name="Fuentes de agua tabulados" sheetId="6" r:id="rId4"/>
    <sheet name="Parámetros Fisicos del agua" sheetId="7" r:id="rId5"/>
  </sheets>
  <definedNames>
    <definedName name="_xlnm.Print_Area" localSheetId="2">'BOFEDALES '!$A$1:$W$46</definedName>
    <definedName name="_xlnm.Print_Area" localSheetId="0">'LAGUNAS NATURALES'!#REF!</definedName>
    <definedName name="_xlnm.Print_Area" localSheetId="1">MANANTES!$A$1:$S$20</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6" l="1"/>
</calcChain>
</file>

<file path=xl/sharedStrings.xml><?xml version="1.0" encoding="utf-8"?>
<sst xmlns="http://schemas.openxmlformats.org/spreadsheetml/2006/main" count="2307" uniqueCount="370">
  <si>
    <t xml:space="preserve">PROVINCIA </t>
  </si>
  <si>
    <t>DISTRITO</t>
  </si>
  <si>
    <t>FECHA</t>
  </si>
  <si>
    <t xml:space="preserve">CONFLICTO </t>
  </si>
  <si>
    <t>PROV.</t>
  </si>
  <si>
    <t xml:space="preserve">NOMBRE BOFEDAL </t>
  </si>
  <si>
    <t>PROV</t>
  </si>
  <si>
    <t>-</t>
  </si>
  <si>
    <t>Vo</t>
  </si>
  <si>
    <t>S/I</t>
  </si>
  <si>
    <t>No</t>
  </si>
  <si>
    <t>Apurímac</t>
  </si>
  <si>
    <t>TIPO DE USO</t>
  </si>
  <si>
    <t>N°</t>
  </si>
  <si>
    <t>CODIGO DE FUENTE</t>
  </si>
  <si>
    <t>LOCALIDAD</t>
  </si>
  <si>
    <t>LUGAR</t>
  </si>
  <si>
    <t>AFORADO (l/s)</t>
  </si>
  <si>
    <t>TIPO AFORO</t>
  </si>
  <si>
    <t>CAUDAL</t>
  </si>
  <si>
    <t>CLASE DE USO</t>
  </si>
  <si>
    <t>CONFLICTO</t>
  </si>
  <si>
    <t>OBSERVACIONES</t>
  </si>
  <si>
    <t>CARACTERISTICAS PRINCIPALES</t>
  </si>
  <si>
    <t>CLASE DE DERECHO</t>
  </si>
  <si>
    <t>CON-FLICTO</t>
  </si>
  <si>
    <t>CLASE DE DERE-CHO</t>
  </si>
  <si>
    <t>UTM ESTE (m)</t>
  </si>
  <si>
    <t>UTM NORTE (m)</t>
  </si>
  <si>
    <t>POLÍTICA</t>
  </si>
  <si>
    <t>GEOGRÁFICA</t>
  </si>
  <si>
    <t>TIPO DE OBRA DE TOMA</t>
  </si>
  <si>
    <t>TIPO DE AFORO</t>
  </si>
  <si>
    <t>UBICACIÓN</t>
  </si>
  <si>
    <t>INGRESO  (l/s)</t>
  </si>
  <si>
    <t>SALIDA (l/s)</t>
  </si>
  <si>
    <t>PROFUN. APROX. (m)</t>
  </si>
  <si>
    <t>TOTAL</t>
  </si>
  <si>
    <t>UTIL</t>
  </si>
  <si>
    <t xml:space="preserve">OBSERVACIONES </t>
  </si>
  <si>
    <t>VOLUMEN (MM3)</t>
  </si>
  <si>
    <t>CAUDAL DE SALIDA</t>
  </si>
  <si>
    <t>DPTO</t>
  </si>
  <si>
    <t>NOMBRE DEL MANANTIAL</t>
  </si>
  <si>
    <t>S/T</t>
  </si>
  <si>
    <t>P</t>
  </si>
  <si>
    <t>ALTURA (m.s.n.m)</t>
  </si>
  <si>
    <t>ALTURA (msnm)</t>
  </si>
  <si>
    <t>ALTITUD m.s.n.m.</t>
  </si>
  <si>
    <t>Pr</t>
  </si>
  <si>
    <t>Pri</t>
  </si>
  <si>
    <t>F</t>
  </si>
  <si>
    <t>Pro</t>
  </si>
  <si>
    <t>AP</t>
  </si>
  <si>
    <t xml:space="preserve">                                                                                      </t>
  </si>
  <si>
    <t xml:space="preserve">                                                     GOBIERNO REGIONAL DE APURÍMAC</t>
  </si>
  <si>
    <t xml:space="preserve">                                                                   OFICINA REGIONAL DE FORMULACIÓN Y EVALUACIÓN DE INVERSIONES – ORFEI</t>
  </si>
  <si>
    <t xml:space="preserve">                                          INVENTARIO DE LOS RECURSOS HIDRÍCOS SUPERFICIALES EN LA CUENCA DEL RÍO CHALHUANCA Y OCOÑA</t>
  </si>
  <si>
    <t xml:space="preserve">                                                                                                       </t>
  </si>
  <si>
    <t xml:space="preserve">                                                                                    </t>
  </si>
  <si>
    <t>Raytapampa</t>
  </si>
  <si>
    <t>Aymaraes</t>
  </si>
  <si>
    <t>Cotaruse</t>
  </si>
  <si>
    <t xml:space="preserve">   AREA ha</t>
  </si>
  <si>
    <t>PERIMETRO m</t>
  </si>
  <si>
    <t>SD</t>
  </si>
  <si>
    <t>Tipo afoto: Vo= Volumetrico, F=Flotador; Clase Uso: Pri=Primario, P=Poblacional, Pr= Productivo; Tipos Uso: A= Agrario (AP=Agrario Pecuario, AA=Agrario Agricola), E=Energetico, M=Minero; Derecho Uso: L=Licencia, Per=Permiso, Au=Autorización;SD=Sin Derecho</t>
  </si>
  <si>
    <t>18/10/2019</t>
  </si>
  <si>
    <t>Requiere cercos de protección, clausura de pradera. Actualmente se utiliza para pastoreo de camélidos sudamericanos y vacunos</t>
  </si>
  <si>
    <t>Afilayoc Pampa</t>
  </si>
  <si>
    <t>AP, P</t>
  </si>
  <si>
    <t>Actualmente sirve de hechadero para pastoreo de camélidos sudamericanos, principalmente Alpaca</t>
  </si>
  <si>
    <t>Huanccane</t>
  </si>
  <si>
    <t>Izcahuaca</t>
  </si>
  <si>
    <t>Mestizas</t>
  </si>
  <si>
    <t>Es un bofedal difuso, bofedal para pastoreo</t>
  </si>
  <si>
    <t>INVENTARIO DE BOFEDALES</t>
  </si>
  <si>
    <t xml:space="preserve">                                                                                                                     </t>
  </si>
  <si>
    <t>INVENTARIO DE LAGUNAS</t>
  </si>
  <si>
    <t xml:space="preserve">NOMBRE DE LAGUNA </t>
  </si>
  <si>
    <t>Ccochayoq</t>
  </si>
  <si>
    <t>Bofedal con sobrepastoreo, requiere de cerco de protección</t>
  </si>
  <si>
    <t>Huayllacucho</t>
  </si>
  <si>
    <t>Ccellopampa</t>
  </si>
  <si>
    <t>Bofedal con sobrepastoreo y degradación de cobertura vegetal</t>
  </si>
  <si>
    <t>Yanaccocha</t>
  </si>
  <si>
    <t>ESPEJO DE AGUA (ha)</t>
  </si>
  <si>
    <t>Areas arriba de la laguna en mención se ubican otras lagunas y bofedales de interés</t>
  </si>
  <si>
    <t>Huayllaccocha</t>
  </si>
  <si>
    <t>Sin salida de caudal, debido a la época de estiaje, se puede realizar diques para almacenamiento de agua</t>
  </si>
  <si>
    <t>Huaccraccocha</t>
  </si>
  <si>
    <t>Alrededores de la laguna se tienen bofedales donde se puede realizar acciones de conservación de praderas</t>
  </si>
  <si>
    <t>Ccayllaccocha</t>
  </si>
  <si>
    <t>Laguna pequeña que en sus alrededores tiene bofedales</t>
  </si>
  <si>
    <t>Soytocco</t>
  </si>
  <si>
    <t>Caraybamba</t>
  </si>
  <si>
    <t>Bofedal longitudinal, con presencia de fuentes de agua difusas</t>
  </si>
  <si>
    <t>Allallaca</t>
  </si>
  <si>
    <t>Bofedal con buena cobertura vegetal y varias fuentes de agua difusas</t>
  </si>
  <si>
    <t>Auraucco</t>
  </si>
  <si>
    <t>Capaya</t>
  </si>
  <si>
    <t>15/10/2019</t>
  </si>
  <si>
    <t>Bofedal pequeño, cuenca con bofedales aledaños y manantes difusos</t>
  </si>
  <si>
    <t>Zorrapampa</t>
  </si>
  <si>
    <t>Bofedal con buen area para realizar cercos de clausura, protección de manantes y zanjas de infiltración</t>
  </si>
  <si>
    <t>Runco</t>
  </si>
  <si>
    <t>Fuente hídrica, aguas abajo utilizan para riego y bebida de animales</t>
  </si>
  <si>
    <t>Charahuaylla</t>
  </si>
  <si>
    <t xml:space="preserve">Hacia la salida de la laguna se tienen bofedales </t>
  </si>
  <si>
    <t>Occolloccocha</t>
  </si>
  <si>
    <t>A la salida de la laguna se tienen bofedales, asimismo a unos 500 metros de la laguna se ubica un bofedal con potencialodades de conservación de fuentes de agua y pradera altoandina</t>
  </si>
  <si>
    <t>Charahuaylla Alta</t>
  </si>
  <si>
    <t>---</t>
  </si>
  <si>
    <t>son 2 lagunas que  se comportan como zonas de recatrga hídrica, se puede realizar infraestructuras de almacenamiento</t>
  </si>
  <si>
    <t>Rumihuasi</t>
  </si>
  <si>
    <t>INVENTARIO DE MANANTES</t>
  </si>
  <si>
    <t>Ihuayllo</t>
  </si>
  <si>
    <t>Denvalete 1</t>
  </si>
  <si>
    <t>DERECHO DE USO</t>
  </si>
  <si>
    <t>Tipo afoto: Vo= Volumetrico, F=Flotador; Clase Uso: Pri=Primario, P=Poblacional, Pr= Productivo; Tipos Uso: A= Agrario (AP=Agrario Pecuario, AA=Agrario Agricola), E=Energetico, M=Minero, O=otros; Derecho Uso: L=Licencia, Per=Permiso, Au=Autorización; SD=Sin Derecho</t>
  </si>
  <si>
    <t>Fuente natural de ladera</t>
  </si>
  <si>
    <t>Denvalete 2</t>
  </si>
  <si>
    <t>Denvalete</t>
  </si>
  <si>
    <t>Se tiene una pradera de aproximadamente 60 ha, para realizar actividades de zanjas de infiltración, clausura de praderas, entre otras actividades de conservación.</t>
  </si>
  <si>
    <t>Choccecceñua</t>
  </si>
  <si>
    <t>Sañayca</t>
  </si>
  <si>
    <t>14/10/2019</t>
  </si>
  <si>
    <t>Bofedal, que a sus alrededores tiene una pradera de aproximadamente 20 ha, para acciones de conservación de praderas.</t>
  </si>
  <si>
    <t>Ccasapampa</t>
  </si>
  <si>
    <t>Aguas abajo del bofedal se tienen cabañas, por lo que el bofedal y las praderas aledañas sirven para pastoreo de ganado vacuno</t>
  </si>
  <si>
    <t>Urhuani</t>
  </si>
  <si>
    <t>Bofedal donde se puede realizar cercos de clausura</t>
  </si>
  <si>
    <t>Huancaricsa</t>
  </si>
  <si>
    <t>Bofedal con praderas aledañas, se puede realizar zanas de infiltración y cercos de clausura</t>
  </si>
  <si>
    <t>Manantial de donde se utiliza el agua para consumo humano de cabañas aledañas y abrevadero de animales</t>
  </si>
  <si>
    <t>Pampahuasi</t>
  </si>
  <si>
    <t>Manantial para abrevadero de animales</t>
  </si>
  <si>
    <t>Huayuncca</t>
  </si>
  <si>
    <t>Soraya</t>
  </si>
  <si>
    <t>Huayllachayoc</t>
  </si>
  <si>
    <t>Manantial que sirve para abrevadero de animales</t>
  </si>
  <si>
    <t>Marcactianan</t>
  </si>
  <si>
    <t>En las áreas aledañas al bofedal se ubican praderas en un promedio de 30 ha donde se puede implementar actividades de reforestación con especies nativas, zanas de infiltración y clausura de praderas</t>
  </si>
  <si>
    <t>Pisccapuquio</t>
  </si>
  <si>
    <t>En las áreas aledañas al bofedal se ubican praderas en un promedio de 45 ha donde se puede implementar actividades de reforestación con especies nativas, zanas de infiltración y clausura de praderas</t>
  </si>
  <si>
    <t>Sayrosa</t>
  </si>
  <si>
    <t>Toraya</t>
  </si>
  <si>
    <t>Bofedal que tiene sobrepastoreo, se puede implementar actividades de clausura de praderas y construcción de Qochas</t>
  </si>
  <si>
    <t>Huaraccolla</t>
  </si>
  <si>
    <t>17/10/2019</t>
  </si>
  <si>
    <t>Praderas para cercos de clausura</t>
  </si>
  <si>
    <t>Pillcucancha</t>
  </si>
  <si>
    <t>Laguna que en sus áreas aledañas tiene 36 hectáreas de praderas y bofedales, donde se puede realizar clausura de praderas</t>
  </si>
  <si>
    <t>Parqaccocha</t>
  </si>
  <si>
    <t>Son 2 lagunas que tienen la posibilidad de ser represadas, previo un estudio detallado, aguas debajo de la laguna se tienen praderas y bofedales en promedio de 35 ha.. Los mismos que se pueden implementar cercos de clausura.</t>
  </si>
  <si>
    <t>esta laguna es afluente de la laguna Parqaccocha</t>
  </si>
  <si>
    <t>N° Cuencas Nivel 5</t>
  </si>
  <si>
    <t>N° Cuenca Nivel 6</t>
  </si>
  <si>
    <t>Lagunas</t>
  </si>
  <si>
    <t>Bofedales</t>
  </si>
  <si>
    <t>Manantiales</t>
  </si>
  <si>
    <t>Total</t>
  </si>
  <si>
    <t>CARACTERÍSTICAS PRINCIPALES</t>
  </si>
  <si>
    <t>Ph</t>
  </si>
  <si>
    <t>Maccmapampa Yanaocco</t>
  </si>
  <si>
    <t>CC. Toraya</t>
  </si>
  <si>
    <t>Punta Orcco</t>
  </si>
  <si>
    <t xml:space="preserve"> </t>
  </si>
  <si>
    <t>CC. Capaya</t>
  </si>
  <si>
    <t>CC. San Miguel de Mestizas</t>
  </si>
  <si>
    <t>Raytapampa 2</t>
  </si>
  <si>
    <t>Mestizas 2</t>
  </si>
  <si>
    <t>CC. Ccellopampa</t>
  </si>
  <si>
    <t>Huayllacucho 3</t>
  </si>
  <si>
    <t>Huayllacucho 2</t>
  </si>
  <si>
    <t>CC. Pisquicocha</t>
  </si>
  <si>
    <t>CC. Caraybamba</t>
  </si>
  <si>
    <t>Auraucco 1</t>
  </si>
  <si>
    <t>Auraucco 3</t>
  </si>
  <si>
    <t>Maccmapampa Yanaocco 2</t>
  </si>
  <si>
    <t>CONDUCTIVIDAD</t>
  </si>
  <si>
    <t>Manca puquio Cuchi Huasina</t>
  </si>
  <si>
    <t>Tincocc</t>
  </si>
  <si>
    <t>Yanaccacca Huaracculla</t>
  </si>
  <si>
    <t>Ccollpa Cucho</t>
  </si>
  <si>
    <t>Ccollpa Cucho II</t>
  </si>
  <si>
    <t>Cceña Allcca - Ccollpacucho</t>
  </si>
  <si>
    <t>Trapiche</t>
  </si>
  <si>
    <t>Vendoneyocc Huayco</t>
  </si>
  <si>
    <t>Occoyo</t>
  </si>
  <si>
    <t>Colcabamba</t>
  </si>
  <si>
    <t>CC. Colcabamba</t>
  </si>
  <si>
    <t>Occoyo 1</t>
  </si>
  <si>
    <t>Warma Huañuscca</t>
  </si>
  <si>
    <t>Puñuysa</t>
  </si>
  <si>
    <t>Urpaychayocc</t>
  </si>
  <si>
    <t>Chaupihuaycco 2</t>
  </si>
  <si>
    <t>Chaupihuaycco 3</t>
  </si>
  <si>
    <t>Chaupihuaycco 4</t>
  </si>
  <si>
    <t>Churroccasa</t>
  </si>
  <si>
    <t>Tintircuma 1</t>
  </si>
  <si>
    <t>Tintircuma 2</t>
  </si>
  <si>
    <t>Tintircuma 3</t>
  </si>
  <si>
    <t>Tintircuma 4</t>
  </si>
  <si>
    <t>Ccasccabamba</t>
  </si>
  <si>
    <t>CC. Tanta</t>
  </si>
  <si>
    <t>Lliuccaccocha</t>
  </si>
  <si>
    <t>Chipapucyo</t>
  </si>
  <si>
    <t>Niñopucyo</t>
  </si>
  <si>
    <t>Kishuarniyoc</t>
  </si>
  <si>
    <t>Manca puquio III</t>
  </si>
  <si>
    <t>Mancapuquio II</t>
  </si>
  <si>
    <t>Punta Orcco Sayrosa</t>
  </si>
  <si>
    <t>Sayrosa 5</t>
  </si>
  <si>
    <t>Sayrosa 4</t>
  </si>
  <si>
    <t>Sayrosa 3</t>
  </si>
  <si>
    <t>Sayrosa 2</t>
  </si>
  <si>
    <t>Pacha Pampaylla</t>
  </si>
  <si>
    <t>Huitco</t>
  </si>
  <si>
    <t>Huitco Huaicco</t>
  </si>
  <si>
    <t>Huitco Huaicco 1</t>
  </si>
  <si>
    <t>Chilcayocc</t>
  </si>
  <si>
    <t>CC. Llinqui</t>
  </si>
  <si>
    <t>Carnilla Huaycco</t>
  </si>
  <si>
    <t>Huallao</t>
  </si>
  <si>
    <t>Huaccopuquio</t>
  </si>
  <si>
    <t>Huacchuacalla</t>
  </si>
  <si>
    <t>Yacuapana I</t>
  </si>
  <si>
    <t>Yacuapana II</t>
  </si>
  <si>
    <t>Llantanihuayco</t>
  </si>
  <si>
    <t>Hatun Puquio</t>
  </si>
  <si>
    <t>Asnaspuquio</t>
  </si>
  <si>
    <t>Laral Puquio</t>
  </si>
  <si>
    <t>Uchuy Puquio</t>
  </si>
  <si>
    <t>Vicuñachayocc</t>
  </si>
  <si>
    <t>Toropa Puñusqan</t>
  </si>
  <si>
    <t>Chaupi Huaycco</t>
  </si>
  <si>
    <t>Chaupi Orcco</t>
  </si>
  <si>
    <t>Cceuñachayocc Puccio</t>
  </si>
  <si>
    <t>Almachayocc  Pampa</t>
  </si>
  <si>
    <t>CC. Soraya</t>
  </si>
  <si>
    <t>Huayllachayocc</t>
  </si>
  <si>
    <t>Pumahuilca</t>
  </si>
  <si>
    <t>Ccocha Cucho</t>
  </si>
  <si>
    <t>Pischcca Puquio</t>
  </si>
  <si>
    <t>Ccollpahuaycco</t>
  </si>
  <si>
    <t>CC. Huaccasa</t>
  </si>
  <si>
    <t>Huarccolla</t>
  </si>
  <si>
    <t>Pampago</t>
  </si>
  <si>
    <t>Ccollapampa</t>
  </si>
  <si>
    <t>Pampa Ojo II</t>
  </si>
  <si>
    <t>Chuyamayo</t>
  </si>
  <si>
    <t>Siñalniyocc Cucho</t>
  </si>
  <si>
    <t>Yacutoccyac</t>
  </si>
  <si>
    <t>Suytopuquio</t>
  </si>
  <si>
    <t>Patara</t>
  </si>
  <si>
    <t>Sombrenumiyocc</t>
  </si>
  <si>
    <t>CC. Ihuayllo</t>
  </si>
  <si>
    <t>Orccopucllo</t>
  </si>
  <si>
    <t>Huayllani</t>
  </si>
  <si>
    <t>Quinsapuquio</t>
  </si>
  <si>
    <t>Quinsapuquio 2</t>
  </si>
  <si>
    <t>Benvalete</t>
  </si>
  <si>
    <t>Llaullincupata 1</t>
  </si>
  <si>
    <t>Llaullincupata 2</t>
  </si>
  <si>
    <t>Llaullincupata 3</t>
  </si>
  <si>
    <t>Matipukllo</t>
  </si>
  <si>
    <t>Hornopunko</t>
  </si>
  <si>
    <t>Saccsa 1</t>
  </si>
  <si>
    <t>Saccsa 3</t>
  </si>
  <si>
    <t>Saccsa 2</t>
  </si>
  <si>
    <t>Ccachora</t>
  </si>
  <si>
    <t>Sinti</t>
  </si>
  <si>
    <t>Ccachora 2</t>
  </si>
  <si>
    <t>Pulpuniyoc</t>
  </si>
  <si>
    <t>Fulfuni</t>
  </si>
  <si>
    <t>Potaqueyoc</t>
  </si>
  <si>
    <t>Carpinto</t>
  </si>
  <si>
    <t>Sarmiento 2</t>
  </si>
  <si>
    <t>Sarmiento 1</t>
  </si>
  <si>
    <t>Yuyuchani</t>
  </si>
  <si>
    <t>Ramuspa Yachana</t>
  </si>
  <si>
    <t>Janchu</t>
  </si>
  <si>
    <t>Janchu II</t>
  </si>
  <si>
    <t>Yana Puquio</t>
  </si>
  <si>
    <t>Orqo Puquio</t>
  </si>
  <si>
    <t>Yauyi Puquio II</t>
  </si>
  <si>
    <t>Yauyi Puquio</t>
  </si>
  <si>
    <t>RBC</t>
  </si>
  <si>
    <t>Po</t>
  </si>
  <si>
    <t>CD</t>
  </si>
  <si>
    <t>Ccarhuatani - CC. Soraya</t>
  </si>
  <si>
    <t>Jachora - CC. Soraya</t>
  </si>
  <si>
    <t>INVENTARIO DE FUENTES DE AGUA SUPERFICIAL</t>
  </si>
  <si>
    <t>Huasamarca</t>
  </si>
  <si>
    <t>CC. Pampamarca</t>
  </si>
  <si>
    <t>Huancaccocha</t>
  </si>
  <si>
    <t>Chalhuanca</t>
  </si>
  <si>
    <t>CC. Pilccohuara</t>
  </si>
  <si>
    <t>Laraucca</t>
  </si>
  <si>
    <t>Fundo Choyocca</t>
  </si>
  <si>
    <t>Huampoccota</t>
  </si>
  <si>
    <t>23/10/2019</t>
  </si>
  <si>
    <t>24/10/2019</t>
  </si>
  <si>
    <t>25/10/2019</t>
  </si>
  <si>
    <t>26/10/2019</t>
  </si>
  <si>
    <t>27/10/2019</t>
  </si>
  <si>
    <t>17/10/2020</t>
  </si>
  <si>
    <t>Choyocca</t>
  </si>
  <si>
    <t>esta laguna esta represada, actualmente se cría truchas en jaulas, además en sus áreas tributarias se tienen praderas y bofedales aproximadamente en 45 ha.</t>
  </si>
  <si>
    <t>Se tiene una pradera de aproximadamente 35 ha, para realizar actividades de zanjas de infiltración, clausura de praderas, reforestación con especies nativas como Qeuña entre otras actividades de conservación.</t>
  </si>
  <si>
    <t>Se tiene una pradera de aproximadamente 40 ha, para realizar actividades de zanjas de infiltración, clausura de praderas, reforestación con especies nativas como Qeuña entre otras actividades de conservación.</t>
  </si>
  <si>
    <t>CARACTERISTICAS FÍSICAS DEL AGUA</t>
  </si>
  <si>
    <t>Temperatura</t>
  </si>
  <si>
    <t>Conductividad eléctrica</t>
  </si>
  <si>
    <t>NOMBRE DE LA FUENTE HÍDRICA</t>
  </si>
  <si>
    <t>Manantial Huayuncca</t>
  </si>
  <si>
    <t>Bofedal Cchoccecceuña</t>
  </si>
  <si>
    <t>Choccecceuña</t>
  </si>
  <si>
    <t>Bofedal Ccasapampa</t>
  </si>
  <si>
    <t>Caudal aforado (l/s)</t>
  </si>
  <si>
    <t>Manantial Ccasapampa</t>
  </si>
  <si>
    <t>Bofedal Urhuani</t>
  </si>
  <si>
    <t>Manantial Pampahuasi</t>
  </si>
  <si>
    <t>Bofedal Huancaricsa</t>
  </si>
  <si>
    <t>Laguna Runco</t>
  </si>
  <si>
    <t>Bofedal Araucco</t>
  </si>
  <si>
    <t>Araucco</t>
  </si>
  <si>
    <t>Laguna Rumihuasi</t>
  </si>
  <si>
    <t>Bofedal zorrapampa</t>
  </si>
  <si>
    <t>Zorrrapampa</t>
  </si>
  <si>
    <t>Laguna Charahuaylla</t>
  </si>
  <si>
    <t>Laguna Charahuaylla alta</t>
  </si>
  <si>
    <t>Laguna Occolloccocha</t>
  </si>
  <si>
    <t>Manantial Huayllachayoc</t>
  </si>
  <si>
    <t>Ccarhuatani</t>
  </si>
  <si>
    <t>Manantial Marcactianan</t>
  </si>
  <si>
    <t>Manantial Pisccapuquio</t>
  </si>
  <si>
    <t>Bofedal Denvalete</t>
  </si>
  <si>
    <t>Bofedal Denvalete 1</t>
  </si>
  <si>
    <t>Bofedal Denvalete 2</t>
  </si>
  <si>
    <t>Bofedal Soytocco</t>
  </si>
  <si>
    <t>Bofedal Allallaca</t>
  </si>
  <si>
    <t>Bofedal Sayrosa</t>
  </si>
  <si>
    <t>Bofedal Huaraccolla</t>
  </si>
  <si>
    <t>Laguna Pillucancha</t>
  </si>
  <si>
    <t>Canua</t>
  </si>
  <si>
    <t>Laguna Yanaccocha</t>
  </si>
  <si>
    <t>Laguna Parccaccocha</t>
  </si>
  <si>
    <t>Bofedal Huanccane</t>
  </si>
  <si>
    <t>Laguna Huacracocha</t>
  </si>
  <si>
    <t>Bofedal Ccochayoc</t>
  </si>
  <si>
    <t>Pisquiccocha</t>
  </si>
  <si>
    <t>Bofedal Lambraspuquio</t>
  </si>
  <si>
    <t>Bofedal Huayllacucho</t>
  </si>
  <si>
    <t>Laguna Ccayllaccocha</t>
  </si>
  <si>
    <t>Bofedal Raytapampa</t>
  </si>
  <si>
    <t>Laguna Huayllaccocha</t>
  </si>
  <si>
    <t>Bofedal Mestizas</t>
  </si>
  <si>
    <t>Bofedal Afilayocpampa</t>
  </si>
  <si>
    <t>Bofedal Choyocca</t>
  </si>
  <si>
    <t>Bofedal Pilcohuara</t>
  </si>
  <si>
    <t>Pilcohuara</t>
  </si>
  <si>
    <t>Manantial Huampoccota</t>
  </si>
  <si>
    <t>Pampamarca</t>
  </si>
  <si>
    <t>Quebrada Pararani</t>
  </si>
  <si>
    <t>Conclusiones: En cuanto a las características físicas de las fuentes de agua evaluadas para el presente estudio, se concluye que el principal factor físico que es el pH, nos demuestra que las fuentes de agua son neutras a ligeramente alcalinas.</t>
  </si>
  <si>
    <t>PARÁMETROS FÍSICOS DEL AGUA EN DIFERENTES FUENTES HÍDRICAS DE LA CUENCA CHALHUANCA Y OCOÑA</t>
  </si>
  <si>
    <t>Tipo aforo: Vo= Volumetrico, F=Flotador; Clase Uso: Pri=Primario, P=Poblacional, Pr= Productivo; Tipos Uso: A= Agrario (AP=Agrario Pecuario, AA=Agrario Agricola), E=Energetico, M=Minero; Derecho Uso: L=Licencia, Per=Permiso, Au=Autorización;SD=Sin Derecho</t>
  </si>
  <si>
    <t>Bofedal Huasamarca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</si>
</sst>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00"/>
  </numFmts>
  <fonts count="31" x14ac:knownFonts="1">
    <font>
      <sz val="11"/>
      <color theme="1"/>
      <name val="Calibri"/>
      <family val="2"/>
      <scheme val="minor"/>
    </font>
    <font>
      <sz val="11"/>
      <color indexed="8"/>
      <name val="Calibri"/>
      <family val="2"/>
    </font>
    <font>
      <b/>
      <sz val="16"/>
      <name val="Arial"/>
      <family val="2"/>
    </font>
    <font>
      <sz val="10"/>
      <name val="Arial"/>
      <family val="2"/>
    </font>
    <font>
      <b/>
      <sz val="12"/>
      <name val="Arial"/>
      <family val="2"/>
    </font>
    <font>
      <sz val="8"/>
      <color theme="1"/>
      <name val="Calibri"/>
      <family val="2"/>
      <scheme val="minor"/>
    </font>
    <font>
      <sz val="9"/>
      <color theme="1"/>
      <name val="Calibri"/>
      <family val="2"/>
      <scheme val="minor"/>
    </font>
    <font>
      <b/>
      <sz val="15"/>
      <name val="Arial"/>
      <family val="2"/>
    </font>
    <font>
      <sz val="11"/>
      <name val="Calibri"/>
      <family val="2"/>
      <scheme val="minor"/>
    </font>
    <font>
      <sz val="9"/>
      <name val="Calibri"/>
      <family val="2"/>
      <scheme val="minor"/>
    </font>
    <font>
      <sz val="11"/>
      <color theme="1"/>
      <name val="Calibri"/>
      <family val="2"/>
      <scheme val="minor"/>
    </font>
    <font>
      <b/>
      <sz val="8"/>
      <name val="Arial Narrow"/>
      <family val="2"/>
    </font>
    <font>
      <sz val="11"/>
      <color theme="1"/>
      <name val="Arial Narrow"/>
      <family val="2"/>
    </font>
    <font>
      <sz val="8"/>
      <color theme="1"/>
      <name val="Arial Narrow"/>
      <family val="2"/>
    </font>
    <font>
      <sz val="8"/>
      <name val="Arial Narrow"/>
      <family val="2"/>
    </font>
    <font>
      <b/>
      <sz val="10"/>
      <name val="Arial Narrow"/>
      <family val="2"/>
    </font>
    <font>
      <sz val="10"/>
      <color theme="1"/>
      <name val="Arial Narrow"/>
      <family val="2"/>
    </font>
    <font>
      <sz val="10"/>
      <name val="Arial Narrow"/>
      <family val="2"/>
    </font>
    <font>
      <b/>
      <sz val="10"/>
      <color theme="1"/>
      <name val="Arial Narrow"/>
      <family val="2"/>
    </font>
    <font>
      <b/>
      <sz val="10.5"/>
      <color rgb="FFFFFFFF"/>
      <name val="Arial Narrow"/>
      <family val="2"/>
    </font>
    <font>
      <b/>
      <sz val="10.5"/>
      <color theme="1"/>
      <name val="Arial Narrow"/>
      <family val="2"/>
    </font>
    <font>
      <sz val="10.5"/>
      <color rgb="FF000000"/>
      <name val="Arial Narrow"/>
      <family val="2"/>
    </font>
    <font>
      <sz val="9"/>
      <color theme="1"/>
      <name val="Arial Narrow"/>
      <family val="2"/>
    </font>
    <font>
      <b/>
      <sz val="9"/>
      <name val="Arial Narrow"/>
      <family val="2"/>
    </font>
    <font>
      <b/>
      <sz val="9"/>
      <color theme="1"/>
      <name val="Arial Narrow"/>
      <family val="2"/>
    </font>
    <font>
      <sz val="9"/>
      <name val="Arial Narrow"/>
      <family val="2"/>
    </font>
    <font>
      <b/>
      <sz val="10.5"/>
      <name val="Arial Narrow"/>
      <family val="2"/>
    </font>
    <font>
      <sz val="10.5"/>
      <name val="Arial Narrow"/>
      <family val="2"/>
    </font>
    <font>
      <b/>
      <sz val="11"/>
      <name val="Calibri"/>
      <family val="2"/>
      <scheme val="minor"/>
    </font>
    <font>
      <b/>
      <sz val="11"/>
      <color theme="1"/>
      <name val="Calibri"/>
      <family val="2"/>
      <scheme val="minor"/>
    </font>
    <font>
      <b/>
      <sz val="11"/>
      <color theme="1"/>
      <name val="Arial Narrow"/>
      <family val="2"/>
    </font>
  </fonts>
  <fills count="5">
    <fill>
      <patternFill patternType="none"/>
    </fill>
    <fill>
      <patternFill patternType="gray125"/>
    </fill>
    <fill>
      <patternFill patternType="solid">
        <fgColor theme="4" tint="0.59999389629810485"/>
        <bgColor indexed="64"/>
      </patternFill>
    </fill>
    <fill>
      <patternFill patternType="solid">
        <fgColor rgb="FF4472C4"/>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4472C4"/>
      </left>
      <right style="medium">
        <color indexed="64"/>
      </right>
      <top/>
      <bottom style="medium">
        <color rgb="FF4472C4"/>
      </bottom>
      <diagonal/>
    </border>
    <border>
      <left/>
      <right/>
      <top style="medium">
        <color indexed="64"/>
      </top>
      <bottom style="medium">
        <color indexed="64"/>
      </bottom>
      <diagonal/>
    </border>
    <border>
      <left/>
      <right/>
      <top/>
      <bottom style="medium">
        <color rgb="FF4472C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65">
    <xf numFmtId="0" fontId="0" fillId="0" borderId="0"/>
    <xf numFmtId="164" fontId="1"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10" fillId="0" borderId="0" applyFont="0" applyFill="0" applyBorder="0" applyAlignment="0" applyProtection="0"/>
  </cellStyleXfs>
  <cellXfs count="134">
    <xf numFmtId="0" fontId="0" fillId="0" borderId="0" xfId="0"/>
    <xf numFmtId="0" fontId="0" fillId="0" borderId="0" xfId="0"/>
    <xf numFmtId="0" fontId="2" fillId="0" borderId="0" xfId="0" applyFont="1" applyAlignment="1"/>
    <xf numFmtId="0" fontId="4" fillId="0" borderId="0" xfId="0" applyFont="1" applyAlignment="1"/>
    <xf numFmtId="0" fontId="5" fillId="0" borderId="0" xfId="0" applyFont="1"/>
    <xf numFmtId="0" fontId="0" fillId="0" borderId="0" xfId="0" applyAlignment="1"/>
    <xf numFmtId="0" fontId="0" fillId="0" borderId="0" xfId="0" applyAlignment="1">
      <alignment horizontal="center" vertical="center" wrapText="1"/>
    </xf>
    <xf numFmtId="0" fontId="6" fillId="0" borderId="0" xfId="0" applyFont="1" applyAlignment="1">
      <alignment horizontal="center" vertical="center" wrapText="1"/>
    </xf>
    <xf numFmtId="165" fontId="0" fillId="0" borderId="0" xfId="0" applyNumberFormat="1"/>
    <xf numFmtId="165" fontId="2" fillId="0" borderId="0" xfId="0" applyNumberFormat="1" applyFont="1" applyAlignment="1"/>
    <xf numFmtId="165" fontId="4" fillId="0" borderId="0" xfId="0" applyNumberFormat="1" applyFont="1" applyAlignment="1"/>
    <xf numFmtId="0" fontId="6" fillId="0" borderId="0" xfId="0" applyNumberFormat="1" applyFont="1" applyAlignment="1"/>
    <xf numFmtId="0" fontId="6" fillId="0" borderId="0" xfId="0" applyNumberFormat="1" applyFont="1" applyAlignment="1">
      <alignment horizontal="left" vertical="center"/>
    </xf>
    <xf numFmtId="0" fontId="7" fillId="0" borderId="0" xfId="0" applyFont="1" applyAlignment="1"/>
    <xf numFmtId="0" fontId="0" fillId="0" borderId="0" xfId="0" applyBorder="1"/>
    <xf numFmtId="165" fontId="0" fillId="0" borderId="0" xfId="0" applyNumberFormat="1" applyBorder="1"/>
    <xf numFmtId="0" fontId="4" fillId="0" borderId="0" xfId="0" applyFont="1" applyBorder="1" applyAlignment="1"/>
    <xf numFmtId="0" fontId="8" fillId="0" borderId="0" xfId="0" applyFont="1"/>
    <xf numFmtId="0" fontId="9" fillId="0" borderId="0" xfId="0" applyNumberFormat="1" applyFont="1" applyAlignment="1"/>
    <xf numFmtId="0" fontId="8" fillId="0" borderId="0" xfId="0" applyFont="1" applyAlignment="1"/>
    <xf numFmtId="9" fontId="0" fillId="0" borderId="0" xfId="64" applyFont="1"/>
    <xf numFmtId="9" fontId="0" fillId="0" borderId="0" xfId="64" applyFont="1" applyBorder="1"/>
    <xf numFmtId="0" fontId="12" fillId="0" borderId="0" xfId="0" applyFont="1"/>
    <xf numFmtId="0" fontId="11" fillId="2" borderId="1" xfId="0" applyFont="1" applyFill="1" applyBorder="1" applyAlignment="1">
      <alignment horizontal="center" vertical="center" wrapText="1"/>
    </xf>
    <xf numFmtId="1" fontId="14" fillId="0" borderId="1" xfId="32" applyNumberFormat="1" applyFont="1" applyFill="1" applyBorder="1" applyAlignment="1">
      <alignment vertical="center"/>
    </xf>
    <xf numFmtId="1" fontId="14" fillId="0" borderId="1" xfId="31" applyNumberFormat="1" applyFont="1" applyBorder="1" applyAlignment="1">
      <alignment vertical="center"/>
    </xf>
    <xf numFmtId="1" fontId="14" fillId="0" borderId="1" xfId="33" applyNumberFormat="1" applyFont="1" applyBorder="1" applyAlignment="1">
      <alignment horizontal="center" vertical="center"/>
    </xf>
    <xf numFmtId="1" fontId="14" fillId="0" borderId="1" xfId="34" applyNumberFormat="1" applyFont="1" applyBorder="1" applyAlignment="1">
      <alignment vertical="center"/>
    </xf>
    <xf numFmtId="0" fontId="14" fillId="0" borderId="1" xfId="38" applyNumberFormat="1" applyFont="1" applyBorder="1" applyAlignment="1">
      <alignment horizontal="center" vertical="center"/>
    </xf>
    <xf numFmtId="0" fontId="14" fillId="0" borderId="1" xfId="37" applyNumberFormat="1" applyFont="1" applyBorder="1" applyAlignment="1">
      <alignment horizontal="center" vertical="center"/>
    </xf>
    <xf numFmtId="0" fontId="13" fillId="0" borderId="1" xfId="0" applyFont="1" applyFill="1" applyBorder="1" applyAlignment="1">
      <alignment horizontal="center" vertical="center"/>
    </xf>
    <xf numFmtId="0" fontId="4" fillId="0" borderId="0" xfId="0" applyFont="1" applyBorder="1" applyAlignment="1">
      <alignment horizontal="center"/>
    </xf>
    <xf numFmtId="0" fontId="15" fillId="0" borderId="0" xfId="0" applyFont="1" applyBorder="1" applyAlignment="1"/>
    <xf numFmtId="0" fontId="18" fillId="0" borderId="0" xfId="0" applyFont="1"/>
    <xf numFmtId="0" fontId="18" fillId="0" borderId="0" xfId="0" applyFont="1" applyBorder="1"/>
    <xf numFmtId="0" fontId="13" fillId="0" borderId="1" xfId="0" applyFont="1" applyBorder="1" applyAlignment="1">
      <alignment horizontal="center" vertical="center"/>
    </xf>
    <xf numFmtId="0" fontId="13" fillId="0" borderId="1" xfId="0" applyFont="1" applyFill="1" applyBorder="1" applyAlignment="1">
      <alignment vertical="center" wrapText="1"/>
    </xf>
    <xf numFmtId="14" fontId="13" fillId="0" borderId="1" xfId="0" applyNumberFormat="1" applyFont="1" applyFill="1" applyBorder="1" applyAlignment="1">
      <alignment horizontal="center" vertical="center"/>
    </xf>
    <xf numFmtId="0" fontId="18" fillId="0" borderId="0" xfId="0" applyFont="1" applyBorder="1" applyAlignment="1"/>
    <xf numFmtId="0" fontId="16" fillId="0" borderId="1" xfId="0" applyFont="1" applyBorder="1" applyAlignment="1">
      <alignment horizontal="center"/>
    </xf>
    <xf numFmtId="0" fontId="16" fillId="0" borderId="1" xfId="0" applyFont="1" applyFill="1" applyBorder="1" applyAlignment="1">
      <alignment horizontal="center"/>
    </xf>
    <xf numFmtId="1" fontId="17" fillId="0" borderId="1" xfId="0" applyNumberFormat="1" applyFont="1" applyFill="1" applyBorder="1" applyAlignment="1">
      <alignment horizontal="center"/>
    </xf>
    <xf numFmtId="165" fontId="15" fillId="2" borderId="1" xfId="0" applyNumberFormat="1" applyFont="1" applyFill="1" applyBorder="1" applyAlignment="1">
      <alignment horizontal="center" vertical="center" wrapText="1"/>
    </xf>
    <xf numFmtId="1" fontId="16" fillId="0" borderId="1" xfId="0" applyNumberFormat="1" applyFont="1" applyFill="1" applyBorder="1"/>
    <xf numFmtId="1" fontId="16" fillId="0" borderId="1" xfId="0" applyNumberFormat="1" applyFont="1" applyFill="1" applyBorder="1" applyAlignment="1">
      <alignment horizontal="center"/>
    </xf>
    <xf numFmtId="165" fontId="16" fillId="0" borderId="1" xfId="0" applyNumberFormat="1" applyFont="1" applyFill="1" applyBorder="1" applyAlignment="1">
      <alignment horizontal="center"/>
    </xf>
    <xf numFmtId="14" fontId="16" fillId="0" borderId="1" xfId="0" applyNumberFormat="1" applyFont="1" applyFill="1" applyBorder="1" applyAlignment="1">
      <alignment horizontal="center"/>
    </xf>
    <xf numFmtId="0" fontId="4" fillId="0" borderId="0" xfId="0" applyFont="1" applyBorder="1" applyAlignment="1">
      <alignment horizontal="center"/>
    </xf>
    <xf numFmtId="0" fontId="16" fillId="0" borderId="1" xfId="0" applyFont="1" applyFill="1" applyBorder="1" applyAlignment="1">
      <alignment horizontal="center" vertical="center"/>
    </xf>
    <xf numFmtId="1" fontId="16" fillId="0" borderId="1" xfId="0" applyNumberFormat="1" applyFont="1" applyFill="1" applyBorder="1" applyAlignment="1">
      <alignment horizontal="center" vertical="center"/>
    </xf>
    <xf numFmtId="165" fontId="16" fillId="0" borderId="1" xfId="0" applyNumberFormat="1" applyFont="1" applyFill="1" applyBorder="1" applyAlignment="1">
      <alignment horizontal="center" vertical="center"/>
    </xf>
    <xf numFmtId="2" fontId="16" fillId="0" borderId="1" xfId="0" applyNumberFormat="1" applyFont="1" applyFill="1" applyBorder="1" applyAlignment="1">
      <alignment horizontal="center" vertical="center"/>
    </xf>
    <xf numFmtId="14" fontId="16" fillId="0" borderId="1" xfId="0" applyNumberFormat="1" applyFont="1" applyFill="1" applyBorder="1" applyAlignment="1">
      <alignment horizontal="center" vertical="center"/>
    </xf>
    <xf numFmtId="1" fontId="16" fillId="0" borderId="1" xfId="0" applyNumberFormat="1" applyFont="1" applyFill="1" applyBorder="1" applyAlignment="1">
      <alignment horizontal="left" vertical="center"/>
    </xf>
    <xf numFmtId="0" fontId="16" fillId="0" borderId="1" xfId="0" applyNumberFormat="1" applyFont="1" applyFill="1" applyBorder="1" applyAlignment="1">
      <alignment horizontal="left" vertical="center" wrapText="1"/>
    </xf>
    <xf numFmtId="0" fontId="16" fillId="0" borderId="0" xfId="0" applyFont="1"/>
    <xf numFmtId="0" fontId="13" fillId="0" borderId="1" xfId="0" quotePrefix="1" applyFont="1" applyFill="1" applyBorder="1" applyAlignment="1">
      <alignment horizontal="center" vertical="center"/>
    </xf>
    <xf numFmtId="0" fontId="2" fillId="0" borderId="0" xfId="0" applyFont="1" applyAlignment="1">
      <alignment vertical="center" wrapText="1"/>
    </xf>
    <xf numFmtId="1" fontId="14" fillId="0" borderId="1" xfId="34" applyNumberFormat="1" applyFont="1" applyBorder="1" applyAlignment="1">
      <alignment horizontal="center" vertical="center"/>
    </xf>
    <xf numFmtId="0" fontId="19" fillId="3" borderId="2" xfId="0" applyFont="1" applyFill="1" applyBorder="1" applyAlignment="1">
      <alignment horizontal="center" vertical="center" wrapText="1"/>
    </xf>
    <xf numFmtId="0" fontId="20" fillId="0" borderId="3" xfId="0" applyFont="1" applyBorder="1" applyAlignment="1">
      <alignment horizontal="center" vertical="center" wrapText="1"/>
    </xf>
    <xf numFmtId="2" fontId="16" fillId="0" borderId="1" xfId="0" applyNumberFormat="1" applyFont="1" applyFill="1" applyBorder="1" applyAlignment="1">
      <alignment horizontal="center"/>
    </xf>
    <xf numFmtId="2" fontId="0" fillId="0" borderId="0" xfId="0" applyNumberFormat="1"/>
    <xf numFmtId="2" fontId="0" fillId="0" borderId="0" xfId="0" applyNumberFormat="1" applyBorder="1"/>
    <xf numFmtId="1" fontId="0" fillId="0" borderId="0" xfId="0" applyNumberFormat="1"/>
    <xf numFmtId="1" fontId="2" fillId="0" borderId="0" xfId="0" applyNumberFormat="1" applyFont="1" applyAlignment="1"/>
    <xf numFmtId="1" fontId="4" fillId="0" borderId="0" xfId="0" applyNumberFormat="1" applyFont="1" applyAlignment="1"/>
    <xf numFmtId="1" fontId="15" fillId="2" borderId="1" xfId="0" applyNumberFormat="1" applyFont="1" applyFill="1" applyBorder="1" applyAlignment="1">
      <alignment horizontal="center" vertical="center" wrapText="1"/>
    </xf>
    <xf numFmtId="1" fontId="0" fillId="0" borderId="0" xfId="0" applyNumberFormat="1" applyAlignment="1"/>
    <xf numFmtId="1" fontId="0" fillId="0" borderId="0" xfId="0" applyNumberFormat="1" applyBorder="1"/>
    <xf numFmtId="0" fontId="0" fillId="0" borderId="0" xfId="0" applyAlignment="1">
      <alignment horizontal="center"/>
    </xf>
    <xf numFmtId="0" fontId="0" fillId="0" borderId="0" xfId="0" applyBorder="1" applyAlignment="1">
      <alignment horizontal="center"/>
    </xf>
    <xf numFmtId="165" fontId="2" fillId="0" borderId="0" xfId="0" applyNumberFormat="1"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22" fillId="0" borderId="1" xfId="0" applyFont="1" applyBorder="1"/>
    <xf numFmtId="0" fontId="23" fillId="2" borderId="1" xfId="0" applyFont="1" applyFill="1" applyBorder="1" applyAlignment="1">
      <alignment horizontal="center" vertical="center" wrapText="1"/>
    </xf>
    <xf numFmtId="0" fontId="25" fillId="0" borderId="1" xfId="0" applyFont="1" applyFill="1" applyBorder="1" applyAlignment="1">
      <alignment horizontal="center"/>
    </xf>
    <xf numFmtId="1" fontId="25" fillId="0" borderId="1" xfId="0" applyNumberFormat="1" applyFont="1" applyFill="1" applyBorder="1" applyAlignment="1">
      <alignment vertical="center"/>
    </xf>
    <xf numFmtId="3" fontId="25" fillId="0" borderId="1" xfId="0" applyNumberFormat="1" applyFont="1" applyFill="1" applyBorder="1" applyAlignment="1">
      <alignment horizontal="center" vertical="center"/>
    </xf>
    <xf numFmtId="1" fontId="25" fillId="0" borderId="1" xfId="0" applyNumberFormat="1" applyFont="1" applyFill="1" applyBorder="1" applyAlignment="1">
      <alignment horizontal="center" vertical="center"/>
    </xf>
    <xf numFmtId="1" fontId="25" fillId="0" borderId="1" xfId="0" applyNumberFormat="1" applyFont="1" applyFill="1" applyBorder="1" applyAlignment="1">
      <alignment horizontal="center" vertical="center" wrapText="1"/>
    </xf>
    <xf numFmtId="14" fontId="25" fillId="0" borderId="1" xfId="0" applyNumberFormat="1" applyFont="1" applyFill="1" applyBorder="1" applyAlignment="1">
      <alignment horizontal="center" vertical="center"/>
    </xf>
    <xf numFmtId="14" fontId="25" fillId="0" borderId="1" xfId="0" applyNumberFormat="1" applyFont="1" applyFill="1" applyBorder="1" applyAlignment="1">
      <alignment horizontal="left" vertical="center"/>
    </xf>
    <xf numFmtId="0" fontId="25" fillId="0" borderId="1" xfId="0" applyNumberFormat="1" applyFont="1" applyFill="1" applyBorder="1" applyAlignment="1">
      <alignment horizontal="center" vertical="center"/>
    </xf>
    <xf numFmtId="14" fontId="25" fillId="0" borderId="1" xfId="0" applyNumberFormat="1" applyFont="1" applyFill="1" applyBorder="1" applyAlignment="1">
      <alignment horizontal="left" vertical="center" wrapText="1"/>
    </xf>
    <xf numFmtId="0" fontId="22" fillId="0" borderId="1" xfId="0" applyFont="1" applyBorder="1" applyAlignment="1">
      <alignment horizontal="center"/>
    </xf>
    <xf numFmtId="0" fontId="25" fillId="0" borderId="1" xfId="0" applyFont="1" applyBorder="1"/>
    <xf numFmtId="0" fontId="25" fillId="0" borderId="1" xfId="0" applyFont="1" applyBorder="1" applyAlignment="1">
      <alignment horizontal="center"/>
    </xf>
    <xf numFmtId="2" fontId="25" fillId="0" borderId="1" xfId="0" applyNumberFormat="1" applyFont="1" applyFill="1" applyBorder="1" applyAlignment="1">
      <alignment horizontal="center" vertical="center"/>
    </xf>
    <xf numFmtId="2" fontId="22" fillId="0" borderId="1" xfId="0" applyNumberFormat="1" applyFont="1" applyBorder="1" applyAlignment="1">
      <alignment horizontal="center"/>
    </xf>
    <xf numFmtId="2" fontId="25" fillId="0" borderId="1" xfId="0" applyNumberFormat="1" applyFont="1" applyBorder="1" applyAlignment="1">
      <alignment horizontal="center"/>
    </xf>
    <xf numFmtId="2" fontId="8" fillId="0" borderId="0" xfId="0" applyNumberFormat="1" applyFont="1"/>
    <xf numFmtId="0" fontId="15" fillId="2" borderId="1"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1" fillId="0" borderId="5" xfId="0" applyFont="1" applyBorder="1" applyAlignment="1">
      <alignment horizontal="center" vertical="center" wrapText="1"/>
    </xf>
    <xf numFmtId="0" fontId="26"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1" fontId="16" fillId="0" borderId="6" xfId="0" applyNumberFormat="1" applyFont="1" applyFill="1" applyBorder="1" applyAlignment="1">
      <alignment horizontal="center"/>
    </xf>
    <xf numFmtId="0" fontId="0" fillId="0" borderId="0" xfId="0" applyFill="1"/>
    <xf numFmtId="1" fontId="14" fillId="0" borderId="1" xfId="31" applyNumberFormat="1" applyFont="1" applyFill="1" applyBorder="1" applyAlignment="1">
      <alignment vertical="center"/>
    </xf>
    <xf numFmtId="1" fontId="14" fillId="0" borderId="1" xfId="33" applyNumberFormat="1" applyFont="1" applyFill="1" applyBorder="1" applyAlignment="1">
      <alignment horizontal="center" vertical="center"/>
    </xf>
    <xf numFmtId="1" fontId="14" fillId="0" borderId="1" xfId="34" applyNumberFormat="1" applyFont="1" applyFill="1" applyBorder="1" applyAlignment="1">
      <alignment vertical="center"/>
    </xf>
    <xf numFmtId="0" fontId="14" fillId="0" borderId="1" xfId="38" applyNumberFormat="1" applyFont="1" applyFill="1" applyBorder="1" applyAlignment="1">
      <alignment horizontal="center" vertical="center"/>
    </xf>
    <xf numFmtId="0" fontId="14" fillId="0" borderId="1" xfId="37" applyNumberFormat="1" applyFont="1" applyFill="1" applyBorder="1" applyAlignment="1">
      <alignment horizontal="center" vertical="center"/>
    </xf>
    <xf numFmtId="0" fontId="12" fillId="0" borderId="0" xfId="0" applyFont="1" applyFill="1"/>
    <xf numFmtId="0" fontId="23" fillId="2" borderId="1" xfId="0" applyFont="1" applyFill="1" applyBorder="1" applyAlignment="1">
      <alignment horizontal="center" vertical="center" wrapText="1"/>
    </xf>
    <xf numFmtId="4" fontId="25" fillId="0" borderId="1" xfId="0" applyNumberFormat="1" applyFont="1" applyFill="1" applyBorder="1" applyAlignment="1">
      <alignment horizontal="center" vertical="center"/>
    </xf>
    <xf numFmtId="4" fontId="22" fillId="0" borderId="1" xfId="0" applyNumberFormat="1" applyFont="1" applyBorder="1" applyAlignment="1">
      <alignment horizontal="center"/>
    </xf>
    <xf numFmtId="4" fontId="25" fillId="0" borderId="1" xfId="0" applyNumberFormat="1" applyFont="1" applyBorder="1" applyAlignment="1">
      <alignment horizontal="center"/>
    </xf>
    <xf numFmtId="0" fontId="11" fillId="2" borderId="1" xfId="0" applyFont="1" applyFill="1" applyBorder="1" applyAlignment="1">
      <alignment horizontal="center" vertical="center" wrapText="1"/>
    </xf>
    <xf numFmtId="0" fontId="11" fillId="2" borderId="1" xfId="0" applyFont="1" applyFill="1" applyBorder="1" applyAlignment="1">
      <alignment horizontal="center"/>
    </xf>
    <xf numFmtId="0" fontId="2" fillId="0" borderId="0" xfId="0" applyFont="1" applyAlignment="1">
      <alignment horizontal="center" vertical="center" wrapText="1"/>
    </xf>
    <xf numFmtId="0" fontId="4" fillId="0" borderId="0" xfId="0" applyFont="1" applyAlignment="1">
      <alignment horizontal="center"/>
    </xf>
    <xf numFmtId="0" fontId="15" fillId="0" borderId="0" xfId="0" applyFont="1" applyBorder="1" applyAlignment="1">
      <alignment horizontal="center"/>
    </xf>
    <xf numFmtId="0" fontId="18" fillId="0" borderId="0" xfId="0" applyFont="1" applyBorder="1" applyAlignment="1">
      <alignment horizont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textRotation="90" wrapText="1"/>
    </xf>
    <xf numFmtId="0" fontId="23" fillId="2" borderId="1" xfId="0" applyFont="1" applyFill="1" applyBorder="1" applyAlignment="1">
      <alignment horizontal="center" vertical="center" wrapText="1"/>
    </xf>
    <xf numFmtId="0" fontId="23" fillId="2" borderId="1" xfId="0" applyFont="1" applyFill="1" applyBorder="1" applyAlignment="1">
      <alignment horizontal="center" vertical="center" textRotation="90" wrapText="1"/>
    </xf>
    <xf numFmtId="0" fontId="24" fillId="2" borderId="1" xfId="0" applyFont="1" applyFill="1" applyBorder="1" applyAlignment="1">
      <alignment horizontal="center"/>
    </xf>
    <xf numFmtId="0" fontId="23" fillId="2" borderId="1" xfId="0" applyFont="1" applyFill="1" applyBorder="1" applyAlignment="1">
      <alignment horizontal="center"/>
    </xf>
    <xf numFmtId="0" fontId="23" fillId="2" borderId="1" xfId="0" applyFont="1" applyFill="1" applyBorder="1" applyAlignment="1"/>
    <xf numFmtId="2" fontId="23"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textRotation="90" wrapText="1"/>
    </xf>
    <xf numFmtId="0" fontId="15" fillId="2" borderId="1" xfId="0" applyFont="1" applyFill="1" applyBorder="1" applyAlignment="1">
      <alignment horizontal="center" vertical="center" wrapText="1"/>
    </xf>
    <xf numFmtId="2" fontId="18" fillId="2" borderId="1" xfId="0" applyNumberFormat="1" applyFont="1" applyFill="1" applyBorder="1" applyAlignment="1">
      <alignment horizontal="center" vertical="center" wrapText="1"/>
    </xf>
    <xf numFmtId="0" fontId="28" fillId="0" borderId="1" xfId="0" applyFont="1" applyFill="1" applyBorder="1" applyAlignment="1">
      <alignment horizontal="center"/>
    </xf>
    <xf numFmtId="0" fontId="30" fillId="0" borderId="0" xfId="0" applyFont="1" applyAlignment="1">
      <alignment horizontal="center"/>
    </xf>
    <xf numFmtId="0" fontId="23" fillId="2" borderId="7"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9" fillId="4" borderId="0" xfId="0" applyFont="1" applyFill="1" applyAlignment="1">
      <alignment horizontal="center" vertical="center" wrapText="1"/>
    </xf>
  </cellXfs>
  <cellStyles count="65">
    <cellStyle name="Millares 2" xfId="1"/>
    <cellStyle name="Normal" xfId="0" builtinId="0"/>
    <cellStyle name="Normal 10" xfId="18"/>
    <cellStyle name="Normal 11" xfId="20"/>
    <cellStyle name="Normal 12" xfId="22"/>
    <cellStyle name="Normal 13" xfId="24"/>
    <cellStyle name="Normal 14" xfId="26"/>
    <cellStyle name="Normal 15" xfId="28"/>
    <cellStyle name="Normal 16" xfId="30"/>
    <cellStyle name="Normal 17" xfId="32"/>
    <cellStyle name="Normal 18" xfId="31"/>
    <cellStyle name="Normal 19" xfId="33"/>
    <cellStyle name="Normal 2" xfId="2"/>
    <cellStyle name="Normal 2 10" xfId="19"/>
    <cellStyle name="Normal 2 11" xfId="21"/>
    <cellStyle name="Normal 2 12" xfId="23"/>
    <cellStyle name="Normal 2 13" xfId="25"/>
    <cellStyle name="Normal 2 14" xfId="27"/>
    <cellStyle name="Normal 2 15" xfId="29"/>
    <cellStyle name="Normal 2 2" xfId="3"/>
    <cellStyle name="Normal 2 3" xfId="5"/>
    <cellStyle name="Normal 2 4" xfId="7"/>
    <cellStyle name="Normal 2 5" xfId="9"/>
    <cellStyle name="Normal 2 6" xfId="11"/>
    <cellStyle name="Normal 2 7" xfId="13"/>
    <cellStyle name="Normal 2 8" xfId="15"/>
    <cellStyle name="Normal 2 9" xfId="17"/>
    <cellStyle name="Normal 20" xfId="34"/>
    <cellStyle name="Normal 21" xfId="35"/>
    <cellStyle name="Normal 22" xfId="36"/>
    <cellStyle name="Normal 23" xfId="37"/>
    <cellStyle name="Normal 24" xfId="38"/>
    <cellStyle name="Normal 25" xfId="39"/>
    <cellStyle name="Normal 26" xfId="40"/>
    <cellStyle name="Normal 27" xfId="41"/>
    <cellStyle name="Normal 28" xfId="42"/>
    <cellStyle name="Normal 29" xfId="43"/>
    <cellStyle name="Normal 3" xfId="4"/>
    <cellStyle name="Normal 30" xfId="44"/>
    <cellStyle name="Normal 31" xfId="45"/>
    <cellStyle name="Normal 32" xfId="46"/>
    <cellStyle name="Normal 33" xfId="47"/>
    <cellStyle name="Normal 34" xfId="48"/>
    <cellStyle name="Normal 35" xfId="50"/>
    <cellStyle name="Normal 37" xfId="49"/>
    <cellStyle name="Normal 38" xfId="51"/>
    <cellStyle name="Normal 39" xfId="52"/>
    <cellStyle name="Normal 4" xfId="6"/>
    <cellStyle name="Normal 40" xfId="53"/>
    <cellStyle name="Normal 41" xfId="54"/>
    <cellStyle name="Normal 42" xfId="55"/>
    <cellStyle name="Normal 43" xfId="59"/>
    <cellStyle name="Normal 44" xfId="60"/>
    <cellStyle name="Normal 46" xfId="61"/>
    <cellStyle name="Normal 47" xfId="57"/>
    <cellStyle name="Normal 48" xfId="58"/>
    <cellStyle name="Normal 49" xfId="56"/>
    <cellStyle name="Normal 5" xfId="8"/>
    <cellStyle name="Normal 50" xfId="62"/>
    <cellStyle name="Normal 51" xfId="63"/>
    <cellStyle name="Normal 6" xfId="10"/>
    <cellStyle name="Normal 7" xfId="12"/>
    <cellStyle name="Normal 8" xfId="14"/>
    <cellStyle name="Normal 9" xfId="16"/>
    <cellStyle name="Porcentaje" xfId="6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s-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46C-4DCD-8015-B6941AE3E92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746C-4DCD-8015-B6941AE3E92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46C-4DCD-8015-B6941AE3E92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s-US"/>
                </a:p>
              </c:txPr>
              <c:dLblPos val="outEnd"/>
              <c:showLegendKey val="0"/>
              <c:showVal val="0"/>
              <c:showCatName val="1"/>
              <c:showSerName val="0"/>
              <c:showPercent val="0"/>
              <c:showBubbleSize val="0"/>
              <c:extLst>
                <c:ext xmlns:c16="http://schemas.microsoft.com/office/drawing/2014/chart" uri="{C3380CC4-5D6E-409C-BE32-E72D297353CC}">
                  <c16:uniqueId val="{00000001-746C-4DCD-8015-B6941AE3E92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s-US"/>
                </a:p>
              </c:txPr>
              <c:dLblPos val="outEnd"/>
              <c:showLegendKey val="0"/>
              <c:showVal val="0"/>
              <c:showCatName val="1"/>
              <c:showSerName val="0"/>
              <c:showPercent val="0"/>
              <c:showBubbleSize val="0"/>
              <c:extLst>
                <c:ext xmlns:c16="http://schemas.microsoft.com/office/drawing/2014/chart" uri="{C3380CC4-5D6E-409C-BE32-E72D297353CC}">
                  <c16:uniqueId val="{00000002-746C-4DCD-8015-B6941AE3E92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s-US"/>
                </a:p>
              </c:txPr>
              <c:dLblPos val="outEnd"/>
              <c:showLegendKey val="0"/>
              <c:showVal val="0"/>
              <c:showCatName val="1"/>
              <c:showSerName val="0"/>
              <c:showPercent val="0"/>
              <c:showBubbleSize val="0"/>
              <c:extLst>
                <c:ext xmlns:c16="http://schemas.microsoft.com/office/drawing/2014/chart" uri="{C3380CC4-5D6E-409C-BE32-E72D297353CC}">
                  <c16:uniqueId val="{00000003-746C-4DCD-8015-B6941AE3E92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'Fuentes de agua tabulados'!$D$2:$F$2</c:f>
              <c:strCache>
                <c:ptCount val="3"/>
                <c:pt idx="0">
                  <c:v>Lagunas</c:v>
                </c:pt>
                <c:pt idx="1">
                  <c:v>Bofedales</c:v>
                </c:pt>
                <c:pt idx="2">
                  <c:v>Manantiales</c:v>
                </c:pt>
              </c:strCache>
            </c:strRef>
          </c:cat>
          <c:val>
            <c:numRef>
              <c:f>'Fuentes de agua tabulados'!$D$3:$F$3</c:f>
              <c:numCache>
                <c:formatCode>General</c:formatCode>
                <c:ptCount val="3"/>
                <c:pt idx="0">
                  <c:v>12</c:v>
                </c:pt>
                <c:pt idx="1">
                  <c:v>31</c:v>
                </c:pt>
                <c:pt idx="2">
                  <c:v>109</c:v>
                </c:pt>
              </c:numCache>
            </c:numRef>
          </c:val>
          <c:extLst>
            <c:ext xmlns:c16="http://schemas.microsoft.com/office/drawing/2014/chart" uri="{C3380CC4-5D6E-409C-BE32-E72D297353CC}">
              <c16:uniqueId val="{00000000-746C-4DCD-8015-B6941AE3E926}"/>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87475</xdr:colOff>
      <xdr:row>3</xdr:row>
      <xdr:rowOff>77756</xdr:rowOff>
    </xdr:from>
    <xdr:to>
      <xdr:col>4</xdr:col>
      <xdr:colOff>203718</xdr:colOff>
      <xdr:row>10</xdr:row>
      <xdr:rowOff>167019</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382750" y="77756"/>
          <a:ext cx="1230668" cy="1489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87475</xdr:colOff>
      <xdr:row>0</xdr:row>
      <xdr:rowOff>77756</xdr:rowOff>
    </xdr:from>
    <xdr:to>
      <xdr:col>2</xdr:col>
      <xdr:colOff>171333</xdr:colOff>
      <xdr:row>7</xdr:row>
      <xdr:rowOff>186069</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382750" y="77756"/>
          <a:ext cx="1230668" cy="1489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87475</xdr:colOff>
      <xdr:row>0</xdr:row>
      <xdr:rowOff>77756</xdr:rowOff>
    </xdr:from>
    <xdr:to>
      <xdr:col>1</xdr:col>
      <xdr:colOff>1321836</xdr:colOff>
      <xdr:row>7</xdr:row>
      <xdr:rowOff>14619</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79057" y="77756"/>
          <a:ext cx="1234361" cy="149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45720</xdr:colOff>
      <xdr:row>5</xdr:row>
      <xdr:rowOff>175260</xdr:rowOff>
    </xdr:from>
    <xdr:to>
      <xdr:col>11</xdr:col>
      <xdr:colOff>655320</xdr:colOff>
      <xdr:row>20</xdr:row>
      <xdr:rowOff>175260</xdr:rowOff>
    </xdr:to>
    <xdr:graphicFrame macro="">
      <xdr:nvGraphicFramePr>
        <xdr:cNvPr id="2" name="Gráfico 1">
          <a:extLst>
            <a:ext uri="{FF2B5EF4-FFF2-40B4-BE49-F238E27FC236}">
              <a16:creationId xmlns:a16="http://schemas.microsoft.com/office/drawing/2014/main" id="{A947A396-1871-49EC-9C8C-805C56FB0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Y29"/>
  <sheetViews>
    <sheetView topLeftCell="A13" zoomScale="120" zoomScaleNormal="120" workbookViewId="0">
      <selection activeCell="F20" sqref="F20"/>
    </sheetView>
  </sheetViews>
  <sheetFormatPr baseColWidth="10" defaultColWidth="11.42578125" defaultRowHeight="15" x14ac:dyDescent="0.25"/>
  <cols>
    <col min="1" max="1" width="3" style="1" customWidth="1"/>
    <col min="2" max="2" width="14.28515625" style="1" customWidth="1"/>
    <col min="3" max="3" width="8.42578125" style="1" customWidth="1"/>
    <col min="4" max="4" width="8.28515625" style="1" customWidth="1"/>
    <col min="5" max="5" width="11.28515625" style="1" customWidth="1"/>
    <col min="6" max="6" width="11.140625" style="1" customWidth="1"/>
    <col min="7" max="7" width="15" style="1" customWidth="1"/>
    <col min="8" max="8" width="9.28515625" style="1" customWidth="1"/>
    <col min="9" max="9" width="7.42578125" style="1" customWidth="1"/>
    <col min="10" max="10" width="8.42578125" style="1" customWidth="1"/>
    <col min="11" max="11" width="8.28515625" style="1" customWidth="1"/>
    <col min="12" max="12" width="8.85546875" style="1" customWidth="1"/>
    <col min="13" max="14" width="7.7109375" style="1" customWidth="1"/>
    <col min="15" max="16" width="8.140625" style="1" customWidth="1"/>
    <col min="17" max="18" width="7.28515625" style="1" customWidth="1"/>
    <col min="19" max="19" width="8.5703125" style="1" customWidth="1"/>
    <col min="20" max="20" width="10.140625" style="1" customWidth="1"/>
    <col min="21" max="21" width="3.7109375" style="1" customWidth="1"/>
    <col min="22" max="22" width="25.85546875" style="1" customWidth="1"/>
    <col min="23" max="16384" width="11.42578125" style="1"/>
  </cols>
  <sheetData>
    <row r="1" spans="1:25" x14ac:dyDescent="0.25">
      <c r="A1" s="14"/>
      <c r="B1" s="14"/>
      <c r="C1" s="14"/>
      <c r="D1" s="14"/>
      <c r="E1" s="14"/>
      <c r="F1" s="14"/>
      <c r="G1" s="14"/>
      <c r="H1" s="14"/>
      <c r="I1" s="14"/>
      <c r="J1" s="14"/>
      <c r="K1" s="14"/>
      <c r="L1" s="14"/>
      <c r="M1" s="14"/>
      <c r="N1" s="14"/>
      <c r="O1" s="14"/>
      <c r="P1" s="14"/>
      <c r="Q1" s="14"/>
      <c r="R1" s="14"/>
      <c r="S1" s="14"/>
      <c r="T1" s="14"/>
      <c r="U1" s="14"/>
      <c r="V1" s="14"/>
    </row>
    <row r="2" spans="1:25" ht="16.5" customHeight="1" x14ac:dyDescent="0.25">
      <c r="A2" s="14"/>
      <c r="B2" s="14"/>
      <c r="C2" s="14"/>
      <c r="D2" s="14"/>
      <c r="E2" s="14"/>
      <c r="F2" s="14"/>
      <c r="G2" s="14"/>
      <c r="H2" s="14"/>
      <c r="I2" s="14"/>
      <c r="J2" s="14"/>
      <c r="K2" s="14"/>
      <c r="L2" s="14"/>
      <c r="M2" s="14"/>
      <c r="N2" s="14"/>
      <c r="O2" s="14"/>
      <c r="P2" s="14"/>
      <c r="R2" s="114"/>
      <c r="S2" s="114"/>
      <c r="T2" s="114"/>
      <c r="U2" s="114"/>
      <c r="V2" s="114"/>
      <c r="W2" s="32"/>
      <c r="X2" s="33"/>
      <c r="Y2" s="33"/>
    </row>
    <row r="3" spans="1:25" ht="15.75" x14ac:dyDescent="0.25">
      <c r="A3" s="16" t="s">
        <v>77</v>
      </c>
      <c r="B3" s="16"/>
      <c r="C3" s="16"/>
      <c r="D3" s="16"/>
      <c r="E3" s="16"/>
      <c r="F3" s="16"/>
      <c r="G3" s="16"/>
      <c r="H3" s="16"/>
      <c r="I3" s="16"/>
      <c r="J3" s="16"/>
      <c r="K3" s="14"/>
      <c r="L3" s="14"/>
      <c r="M3" s="14"/>
      <c r="N3" s="14"/>
      <c r="O3" s="14"/>
      <c r="P3" s="16"/>
      <c r="R3" s="115"/>
      <c r="S3" s="115"/>
      <c r="T3" s="115"/>
      <c r="U3" s="115"/>
      <c r="V3" s="115"/>
      <c r="W3" s="34"/>
      <c r="X3" s="33"/>
      <c r="Y3" s="33"/>
    </row>
    <row r="4" spans="1:25" ht="15.75" x14ac:dyDescent="0.25">
      <c r="A4" s="16" t="s">
        <v>54</v>
      </c>
      <c r="O4" s="8"/>
      <c r="W4" s="34"/>
      <c r="X4" s="33"/>
      <c r="Y4" s="33"/>
    </row>
    <row r="5" spans="1:25" ht="20.25" x14ac:dyDescent="0.25">
      <c r="A5" s="16"/>
      <c r="B5" s="112" t="s">
        <v>55</v>
      </c>
      <c r="C5" s="112"/>
      <c r="D5" s="112"/>
      <c r="E5" s="112"/>
      <c r="F5" s="112"/>
      <c r="G5" s="112"/>
      <c r="H5" s="112"/>
      <c r="I5" s="112"/>
      <c r="J5" s="112"/>
      <c r="K5" s="112"/>
      <c r="L5" s="112"/>
      <c r="M5" s="112"/>
      <c r="N5" s="112"/>
      <c r="O5" s="112"/>
      <c r="P5" s="112"/>
      <c r="Q5" s="112"/>
      <c r="R5" s="112"/>
      <c r="S5" s="112"/>
      <c r="T5" s="112"/>
      <c r="U5" s="112"/>
      <c r="V5" s="112"/>
      <c r="W5" s="33"/>
      <c r="X5" s="33"/>
      <c r="Y5" s="33"/>
    </row>
    <row r="6" spans="1:25" ht="20.25" x14ac:dyDescent="0.3">
      <c r="A6" s="16"/>
      <c r="B6" s="2" t="s">
        <v>56</v>
      </c>
      <c r="C6" s="2"/>
      <c r="D6" s="2"/>
      <c r="E6" s="2"/>
      <c r="F6" s="2"/>
      <c r="G6" s="2"/>
      <c r="H6" s="2"/>
      <c r="I6" s="2"/>
      <c r="J6" s="2"/>
      <c r="K6" s="2"/>
      <c r="N6" s="2"/>
      <c r="O6" s="9"/>
      <c r="T6" s="2"/>
      <c r="U6" s="2"/>
      <c r="W6" s="33"/>
      <c r="X6" s="33"/>
      <c r="Y6" s="33"/>
    </row>
    <row r="7" spans="1:25" ht="20.25" x14ac:dyDescent="0.3">
      <c r="A7" s="16"/>
      <c r="B7" s="13" t="s">
        <v>57</v>
      </c>
      <c r="C7" s="2"/>
      <c r="D7" s="2"/>
      <c r="E7" s="2"/>
      <c r="F7" s="2"/>
      <c r="G7" s="2"/>
      <c r="H7" s="2"/>
      <c r="I7" s="2"/>
      <c r="J7" s="2"/>
      <c r="K7" s="2"/>
      <c r="N7" s="2"/>
      <c r="O7" s="9"/>
      <c r="T7" s="2"/>
      <c r="U7" s="2"/>
      <c r="W7" s="33"/>
      <c r="X7" s="33"/>
      <c r="Y7" s="33"/>
    </row>
    <row r="8" spans="1:25" ht="15.75" x14ac:dyDescent="0.25">
      <c r="A8" s="16"/>
      <c r="O8" s="8"/>
      <c r="W8" s="33"/>
      <c r="X8" s="33"/>
      <c r="Y8" s="33"/>
    </row>
    <row r="9" spans="1:25" ht="15.75" x14ac:dyDescent="0.25">
      <c r="A9" s="16"/>
      <c r="B9" s="3" t="s">
        <v>58</v>
      </c>
      <c r="C9" s="3"/>
      <c r="D9" s="3"/>
      <c r="E9" s="3"/>
      <c r="F9" s="3"/>
      <c r="G9" s="3"/>
      <c r="H9" s="3"/>
      <c r="I9" s="3"/>
      <c r="J9" s="113" t="s">
        <v>78</v>
      </c>
      <c r="K9" s="113"/>
      <c r="L9" s="113"/>
      <c r="M9" s="113"/>
      <c r="N9" s="113"/>
      <c r="O9" s="10"/>
      <c r="T9" s="3"/>
      <c r="U9" s="3"/>
      <c r="W9" s="33"/>
      <c r="X9" s="33"/>
      <c r="Y9" s="33"/>
    </row>
    <row r="10" spans="1:25" ht="15.75" x14ac:dyDescent="0.25">
      <c r="A10" s="16"/>
      <c r="B10" s="3" t="s">
        <v>59</v>
      </c>
      <c r="C10" s="3"/>
      <c r="D10" s="3"/>
      <c r="E10" s="3"/>
      <c r="F10" s="3"/>
      <c r="G10" s="3"/>
      <c r="H10" s="3"/>
      <c r="I10" s="3"/>
      <c r="J10" s="3"/>
      <c r="K10" s="3"/>
      <c r="N10" s="3"/>
      <c r="O10" s="10"/>
      <c r="T10" s="3"/>
      <c r="U10" s="3"/>
      <c r="W10" s="33"/>
      <c r="X10" s="33"/>
      <c r="Y10" s="33"/>
    </row>
    <row r="11" spans="1:25" ht="15.75" x14ac:dyDescent="0.25">
      <c r="A11" s="16"/>
      <c r="B11" s="16"/>
      <c r="C11" s="16"/>
      <c r="D11" s="16"/>
      <c r="E11" s="16"/>
      <c r="F11" s="16"/>
      <c r="G11" s="16"/>
      <c r="H11" s="47"/>
      <c r="I11" s="47"/>
      <c r="J11" s="47"/>
      <c r="K11" s="47"/>
      <c r="L11" s="47"/>
      <c r="M11" s="16"/>
      <c r="N11" s="16"/>
      <c r="O11" s="14"/>
      <c r="P11" s="16"/>
      <c r="Q11" s="34"/>
      <c r="R11" s="34"/>
      <c r="S11" s="34"/>
      <c r="T11" s="34"/>
      <c r="U11" s="34"/>
      <c r="V11" s="34"/>
      <c r="W11" s="33"/>
      <c r="X11" s="33"/>
      <c r="Y11" s="33"/>
    </row>
    <row r="12" spans="1:25" ht="15.75" x14ac:dyDescent="0.25">
      <c r="A12" s="16"/>
      <c r="B12" s="16"/>
      <c r="C12" s="16"/>
      <c r="D12" s="16"/>
      <c r="E12" s="16"/>
      <c r="F12" s="16"/>
      <c r="G12" s="16"/>
      <c r="H12" s="31"/>
      <c r="I12" s="31"/>
      <c r="J12" s="31"/>
      <c r="K12" s="31"/>
      <c r="L12" s="31"/>
      <c r="M12" s="16"/>
      <c r="N12" s="16"/>
      <c r="O12" s="14"/>
      <c r="P12" s="16"/>
      <c r="Q12" s="14"/>
      <c r="R12" s="14"/>
      <c r="S12" s="14"/>
      <c r="T12" s="14"/>
      <c r="U12" s="14"/>
      <c r="V12" s="14"/>
    </row>
    <row r="13" spans="1:25" ht="16.5" customHeight="1" x14ac:dyDescent="0.3">
      <c r="A13" s="116" t="s">
        <v>13</v>
      </c>
      <c r="B13" s="110" t="s">
        <v>79</v>
      </c>
      <c r="C13" s="110" t="s">
        <v>14</v>
      </c>
      <c r="D13" s="111" t="s">
        <v>33</v>
      </c>
      <c r="E13" s="111"/>
      <c r="F13" s="111"/>
      <c r="G13" s="111"/>
      <c r="H13" s="111"/>
      <c r="I13" s="111"/>
      <c r="J13" s="111"/>
      <c r="K13" s="111" t="s">
        <v>23</v>
      </c>
      <c r="L13" s="111"/>
      <c r="M13" s="111"/>
      <c r="N13" s="111"/>
      <c r="O13" s="111" t="s">
        <v>41</v>
      </c>
      <c r="P13" s="111"/>
      <c r="Q13" s="110" t="s">
        <v>20</v>
      </c>
      <c r="R13" s="110" t="s">
        <v>12</v>
      </c>
      <c r="S13" s="110" t="s">
        <v>24</v>
      </c>
      <c r="T13" s="110" t="s">
        <v>2</v>
      </c>
      <c r="U13" s="117" t="s">
        <v>3</v>
      </c>
      <c r="V13" s="110" t="s">
        <v>39</v>
      </c>
      <c r="W13" s="22"/>
    </row>
    <row r="14" spans="1:25" ht="16.5" customHeight="1" x14ac:dyDescent="0.3">
      <c r="A14" s="116"/>
      <c r="B14" s="110"/>
      <c r="C14" s="110"/>
      <c r="D14" s="111" t="s">
        <v>29</v>
      </c>
      <c r="E14" s="111"/>
      <c r="F14" s="111"/>
      <c r="G14" s="111"/>
      <c r="H14" s="111" t="s">
        <v>30</v>
      </c>
      <c r="I14" s="111"/>
      <c r="J14" s="111"/>
      <c r="K14" s="110" t="s">
        <v>86</v>
      </c>
      <c r="L14" s="110" t="s">
        <v>36</v>
      </c>
      <c r="M14" s="111" t="s">
        <v>40</v>
      </c>
      <c r="N14" s="111"/>
      <c r="O14" s="110" t="s">
        <v>17</v>
      </c>
      <c r="P14" s="110" t="s">
        <v>32</v>
      </c>
      <c r="Q14" s="110"/>
      <c r="R14" s="110"/>
      <c r="S14" s="110"/>
      <c r="T14" s="110"/>
      <c r="U14" s="117"/>
      <c r="V14" s="110"/>
      <c r="W14" s="22"/>
    </row>
    <row r="15" spans="1:25" ht="25.5" x14ac:dyDescent="0.3">
      <c r="A15" s="116"/>
      <c r="B15" s="110"/>
      <c r="C15" s="110"/>
      <c r="D15" s="23" t="s">
        <v>42</v>
      </c>
      <c r="E15" s="23" t="s">
        <v>0</v>
      </c>
      <c r="F15" s="23" t="s">
        <v>1</v>
      </c>
      <c r="G15" s="23" t="s">
        <v>15</v>
      </c>
      <c r="H15" s="23" t="s">
        <v>28</v>
      </c>
      <c r="I15" s="23" t="s">
        <v>27</v>
      </c>
      <c r="J15" s="23" t="s">
        <v>48</v>
      </c>
      <c r="K15" s="110"/>
      <c r="L15" s="110"/>
      <c r="M15" s="23" t="s">
        <v>37</v>
      </c>
      <c r="N15" s="23" t="s">
        <v>38</v>
      </c>
      <c r="O15" s="110"/>
      <c r="P15" s="110"/>
      <c r="Q15" s="110"/>
      <c r="R15" s="110"/>
      <c r="S15" s="110"/>
      <c r="T15" s="110"/>
      <c r="U15" s="117"/>
      <c r="V15" s="110"/>
      <c r="W15" s="22"/>
    </row>
    <row r="16" spans="1:25" ht="38.25" x14ac:dyDescent="0.3">
      <c r="A16" s="35">
        <v>1</v>
      </c>
      <c r="B16" s="24" t="s">
        <v>85</v>
      </c>
      <c r="C16" s="30">
        <v>49992</v>
      </c>
      <c r="D16" s="25" t="s">
        <v>11</v>
      </c>
      <c r="E16" s="26" t="s">
        <v>61</v>
      </c>
      <c r="F16" s="27" t="s">
        <v>62</v>
      </c>
      <c r="G16" s="35" t="s">
        <v>74</v>
      </c>
      <c r="H16" s="28">
        <v>8399259</v>
      </c>
      <c r="I16" s="29">
        <v>675451</v>
      </c>
      <c r="J16" s="35">
        <v>4284</v>
      </c>
      <c r="K16" s="30">
        <v>9.6300000000000008</v>
      </c>
      <c r="L16" s="30">
        <v>5.5</v>
      </c>
      <c r="M16" s="30" t="s">
        <v>7</v>
      </c>
      <c r="N16" s="30" t="s">
        <v>7</v>
      </c>
      <c r="O16" s="30">
        <v>15.8</v>
      </c>
      <c r="P16" s="30" t="s">
        <v>51</v>
      </c>
      <c r="Q16" s="30" t="s">
        <v>50</v>
      </c>
      <c r="R16" s="30" t="s">
        <v>53</v>
      </c>
      <c r="S16" s="30" t="s">
        <v>65</v>
      </c>
      <c r="T16" s="37" t="s">
        <v>67</v>
      </c>
      <c r="U16" s="30" t="s">
        <v>10</v>
      </c>
      <c r="V16" s="36" t="s">
        <v>87</v>
      </c>
      <c r="W16" s="22"/>
    </row>
    <row r="17" spans="1:23" ht="38.25" x14ac:dyDescent="0.3">
      <c r="A17" s="35">
        <v>2</v>
      </c>
      <c r="B17" s="24" t="s">
        <v>88</v>
      </c>
      <c r="C17" s="30">
        <v>49992</v>
      </c>
      <c r="D17" s="25" t="s">
        <v>11</v>
      </c>
      <c r="E17" s="26" t="s">
        <v>61</v>
      </c>
      <c r="F17" s="27" t="s">
        <v>62</v>
      </c>
      <c r="G17" s="35" t="s">
        <v>74</v>
      </c>
      <c r="H17" s="28">
        <v>8398282</v>
      </c>
      <c r="I17" s="29">
        <v>674952</v>
      </c>
      <c r="J17" s="35">
        <v>4340</v>
      </c>
      <c r="K17" s="30">
        <v>5.46</v>
      </c>
      <c r="L17" s="30">
        <v>8</v>
      </c>
      <c r="M17" s="30" t="s">
        <v>7</v>
      </c>
      <c r="N17" s="30" t="s">
        <v>7</v>
      </c>
      <c r="O17" s="30"/>
      <c r="P17" s="30"/>
      <c r="Q17" s="30" t="s">
        <v>50</v>
      </c>
      <c r="R17" s="30" t="s">
        <v>53</v>
      </c>
      <c r="S17" s="30" t="s">
        <v>65</v>
      </c>
      <c r="T17" s="37" t="s">
        <v>67</v>
      </c>
      <c r="U17" s="30" t="s">
        <v>10</v>
      </c>
      <c r="V17" s="36" t="s">
        <v>89</v>
      </c>
      <c r="W17" s="22"/>
    </row>
    <row r="18" spans="1:23" ht="38.25" x14ac:dyDescent="0.3">
      <c r="A18" s="35">
        <v>3</v>
      </c>
      <c r="B18" s="24" t="s">
        <v>90</v>
      </c>
      <c r="C18" s="30">
        <v>49992</v>
      </c>
      <c r="D18" s="25" t="s">
        <v>11</v>
      </c>
      <c r="E18" s="26" t="s">
        <v>61</v>
      </c>
      <c r="F18" s="27" t="s">
        <v>62</v>
      </c>
      <c r="G18" s="35" t="s">
        <v>73</v>
      </c>
      <c r="H18" s="28">
        <v>8383959</v>
      </c>
      <c r="I18" s="29">
        <v>683707</v>
      </c>
      <c r="J18" s="35">
        <v>4402</v>
      </c>
      <c r="K18" s="30">
        <v>9.9499999999999993</v>
      </c>
      <c r="L18" s="30">
        <v>7</v>
      </c>
      <c r="M18" s="30" t="s">
        <v>7</v>
      </c>
      <c r="N18" s="30" t="s">
        <v>7</v>
      </c>
      <c r="O18" s="30">
        <v>5.4</v>
      </c>
      <c r="P18" s="30" t="s">
        <v>8</v>
      </c>
      <c r="Q18" s="30" t="s">
        <v>50</v>
      </c>
      <c r="R18" s="30" t="s">
        <v>53</v>
      </c>
      <c r="S18" s="30" t="s">
        <v>65</v>
      </c>
      <c r="T18" s="37" t="s">
        <v>67</v>
      </c>
      <c r="U18" s="30" t="s">
        <v>10</v>
      </c>
      <c r="V18" s="36" t="s">
        <v>91</v>
      </c>
      <c r="W18" s="22"/>
    </row>
    <row r="19" spans="1:23" ht="25.5" x14ac:dyDescent="0.3">
      <c r="A19" s="35">
        <v>4</v>
      </c>
      <c r="B19" s="24" t="s">
        <v>92</v>
      </c>
      <c r="C19" s="30">
        <v>49992</v>
      </c>
      <c r="D19" s="25" t="s">
        <v>11</v>
      </c>
      <c r="E19" s="26" t="s">
        <v>61</v>
      </c>
      <c r="F19" s="27" t="s">
        <v>62</v>
      </c>
      <c r="G19" s="35" t="s">
        <v>83</v>
      </c>
      <c r="H19" s="28">
        <v>8374276</v>
      </c>
      <c r="I19" s="29">
        <v>654256</v>
      </c>
      <c r="J19" s="35">
        <v>4078</v>
      </c>
      <c r="K19" s="30">
        <v>0.56000000000000005</v>
      </c>
      <c r="L19" s="30">
        <v>4</v>
      </c>
      <c r="M19" s="30" t="s">
        <v>7</v>
      </c>
      <c r="N19" s="30" t="s">
        <v>7</v>
      </c>
      <c r="O19" s="30">
        <v>2.4</v>
      </c>
      <c r="P19" s="30" t="s">
        <v>8</v>
      </c>
      <c r="Q19" s="30" t="s">
        <v>50</v>
      </c>
      <c r="R19" s="30" t="s">
        <v>53</v>
      </c>
      <c r="S19" s="30" t="s">
        <v>65</v>
      </c>
      <c r="T19" s="37" t="s">
        <v>67</v>
      </c>
      <c r="U19" s="30" t="s">
        <v>10</v>
      </c>
      <c r="V19" s="36" t="s">
        <v>93</v>
      </c>
      <c r="W19" s="22"/>
    </row>
    <row r="20" spans="1:23" ht="25.5" x14ac:dyDescent="0.3">
      <c r="A20" s="35">
        <v>5</v>
      </c>
      <c r="B20" s="24" t="s">
        <v>105</v>
      </c>
      <c r="C20" s="30">
        <v>49992</v>
      </c>
      <c r="D20" s="25" t="s">
        <v>11</v>
      </c>
      <c r="E20" s="26" t="s">
        <v>61</v>
      </c>
      <c r="F20" s="27" t="s">
        <v>100</v>
      </c>
      <c r="G20" s="35" t="s">
        <v>100</v>
      </c>
      <c r="H20" s="28">
        <v>8439829</v>
      </c>
      <c r="I20" s="29">
        <v>677504</v>
      </c>
      <c r="J20" s="35">
        <v>4206</v>
      </c>
      <c r="K20" s="30">
        <v>5.57</v>
      </c>
      <c r="L20" s="30">
        <v>4</v>
      </c>
      <c r="M20" s="30" t="s">
        <v>7</v>
      </c>
      <c r="N20" s="30" t="s">
        <v>7</v>
      </c>
      <c r="O20" s="30">
        <v>6.48</v>
      </c>
      <c r="P20" s="30" t="s">
        <v>8</v>
      </c>
      <c r="Q20" s="30" t="s">
        <v>52</v>
      </c>
      <c r="R20" s="30" t="s">
        <v>53</v>
      </c>
      <c r="S20" s="30" t="s">
        <v>65</v>
      </c>
      <c r="T20" s="37" t="s">
        <v>101</v>
      </c>
      <c r="U20" s="30" t="s">
        <v>10</v>
      </c>
      <c r="V20" s="36" t="s">
        <v>106</v>
      </c>
      <c r="W20" s="22"/>
    </row>
    <row r="21" spans="1:23" ht="25.5" x14ac:dyDescent="0.3">
      <c r="A21" s="35">
        <v>6</v>
      </c>
      <c r="B21" s="24" t="s">
        <v>107</v>
      </c>
      <c r="C21" s="30">
        <v>49992</v>
      </c>
      <c r="D21" s="25" t="s">
        <v>11</v>
      </c>
      <c r="E21" s="26" t="s">
        <v>61</v>
      </c>
      <c r="F21" s="27" t="s">
        <v>100</v>
      </c>
      <c r="G21" s="35" t="s">
        <v>100</v>
      </c>
      <c r="H21" s="28">
        <v>8442568</v>
      </c>
      <c r="I21" s="29">
        <v>676679</v>
      </c>
      <c r="J21" s="35">
        <v>4308</v>
      </c>
      <c r="K21" s="30">
        <v>12.6</v>
      </c>
      <c r="L21" s="30">
        <v>10</v>
      </c>
      <c r="M21" s="30" t="s">
        <v>7</v>
      </c>
      <c r="N21" s="30" t="s">
        <v>7</v>
      </c>
      <c r="O21" s="30">
        <v>1.83</v>
      </c>
      <c r="P21" s="30" t="s">
        <v>8</v>
      </c>
      <c r="Q21" s="30" t="s">
        <v>50</v>
      </c>
      <c r="R21" s="30" t="s">
        <v>53</v>
      </c>
      <c r="S21" s="30" t="s">
        <v>65</v>
      </c>
      <c r="T21" s="37" t="s">
        <v>101</v>
      </c>
      <c r="U21" s="30" t="s">
        <v>10</v>
      </c>
      <c r="V21" s="36" t="s">
        <v>108</v>
      </c>
      <c r="W21" s="22"/>
    </row>
    <row r="22" spans="1:23" ht="63.75" x14ac:dyDescent="0.3">
      <c r="A22" s="35">
        <v>7</v>
      </c>
      <c r="B22" s="24" t="s">
        <v>109</v>
      </c>
      <c r="C22" s="30">
        <v>49992</v>
      </c>
      <c r="D22" s="25" t="s">
        <v>11</v>
      </c>
      <c r="E22" s="26" t="s">
        <v>61</v>
      </c>
      <c r="F22" s="27" t="s">
        <v>100</v>
      </c>
      <c r="G22" s="35" t="s">
        <v>100</v>
      </c>
      <c r="H22" s="28">
        <v>8443359</v>
      </c>
      <c r="I22" s="29">
        <v>677484</v>
      </c>
      <c r="J22" s="35">
        <v>4299</v>
      </c>
      <c r="K22" s="30">
        <v>9.32</v>
      </c>
      <c r="L22" s="30">
        <v>8</v>
      </c>
      <c r="M22" s="30" t="s">
        <v>7</v>
      </c>
      <c r="N22" s="30" t="s">
        <v>7</v>
      </c>
      <c r="O22" s="30">
        <v>5.92</v>
      </c>
      <c r="P22" s="30" t="s">
        <v>8</v>
      </c>
      <c r="Q22" s="30" t="s">
        <v>50</v>
      </c>
      <c r="R22" s="30" t="s">
        <v>53</v>
      </c>
      <c r="S22" s="30" t="s">
        <v>65</v>
      </c>
      <c r="T22" s="37" t="s">
        <v>101</v>
      </c>
      <c r="U22" s="30" t="s">
        <v>10</v>
      </c>
      <c r="V22" s="36" t="s">
        <v>110</v>
      </c>
      <c r="W22" s="22"/>
    </row>
    <row r="23" spans="1:23" s="99" customFormat="1" ht="51" x14ac:dyDescent="0.3">
      <c r="A23" s="30">
        <v>8</v>
      </c>
      <c r="B23" s="24" t="s">
        <v>111</v>
      </c>
      <c r="C23" s="30">
        <v>49992</v>
      </c>
      <c r="D23" s="100" t="s">
        <v>11</v>
      </c>
      <c r="E23" s="101" t="s">
        <v>61</v>
      </c>
      <c r="F23" s="102" t="s">
        <v>100</v>
      </c>
      <c r="G23" s="30" t="s">
        <v>100</v>
      </c>
      <c r="H23" s="103">
        <v>8442921</v>
      </c>
      <c r="I23" s="104">
        <v>676109</v>
      </c>
      <c r="J23" s="30">
        <v>4339</v>
      </c>
      <c r="K23" s="30">
        <v>12.4</v>
      </c>
      <c r="L23" s="30">
        <v>15</v>
      </c>
      <c r="M23" s="30" t="s">
        <v>7</v>
      </c>
      <c r="N23" s="30" t="s">
        <v>7</v>
      </c>
      <c r="O23" s="56" t="s">
        <v>112</v>
      </c>
      <c r="P23" s="56" t="s">
        <v>112</v>
      </c>
      <c r="Q23" s="30" t="s">
        <v>50</v>
      </c>
      <c r="R23" s="30" t="s">
        <v>53</v>
      </c>
      <c r="S23" s="30" t="s">
        <v>65</v>
      </c>
      <c r="T23" s="37" t="s">
        <v>101</v>
      </c>
      <c r="U23" s="30" t="s">
        <v>10</v>
      </c>
      <c r="V23" s="36" t="s">
        <v>113</v>
      </c>
      <c r="W23" s="105"/>
    </row>
    <row r="24" spans="1:23" ht="16.5" x14ac:dyDescent="0.3">
      <c r="A24" s="35">
        <v>9</v>
      </c>
      <c r="B24" s="24" t="s">
        <v>114</v>
      </c>
      <c r="C24" s="30">
        <v>49992</v>
      </c>
      <c r="D24" s="25" t="s">
        <v>11</v>
      </c>
      <c r="E24" s="26" t="s">
        <v>61</v>
      </c>
      <c r="F24" s="27" t="s">
        <v>100</v>
      </c>
      <c r="G24" s="35" t="s">
        <v>100</v>
      </c>
      <c r="H24" s="28">
        <v>8440756</v>
      </c>
      <c r="I24" s="29">
        <v>676446</v>
      </c>
      <c r="J24" s="35">
        <v>4406</v>
      </c>
      <c r="K24" s="30">
        <v>1</v>
      </c>
      <c r="L24" s="30">
        <v>5</v>
      </c>
      <c r="M24" s="30" t="s">
        <v>7</v>
      </c>
      <c r="N24" s="30" t="s">
        <v>7</v>
      </c>
      <c r="O24" s="56" t="s">
        <v>112</v>
      </c>
      <c r="P24" s="30" t="s">
        <v>8</v>
      </c>
      <c r="Q24" s="30" t="s">
        <v>50</v>
      </c>
      <c r="R24" s="30" t="s">
        <v>53</v>
      </c>
      <c r="S24" s="30" t="s">
        <v>65</v>
      </c>
      <c r="T24" s="37" t="s">
        <v>101</v>
      </c>
      <c r="U24" s="30" t="s">
        <v>10</v>
      </c>
      <c r="V24" s="36"/>
      <c r="W24" s="22"/>
    </row>
    <row r="25" spans="1:23" ht="51" x14ac:dyDescent="0.3">
      <c r="A25" s="35">
        <v>10</v>
      </c>
      <c r="B25" s="24" t="s">
        <v>151</v>
      </c>
      <c r="C25" s="30">
        <v>49992</v>
      </c>
      <c r="D25" s="25" t="s">
        <v>11</v>
      </c>
      <c r="E25" s="26" t="s">
        <v>61</v>
      </c>
      <c r="F25" s="27" t="s">
        <v>146</v>
      </c>
      <c r="G25" s="58" t="s">
        <v>146</v>
      </c>
      <c r="H25" s="28">
        <v>8451792</v>
      </c>
      <c r="I25" s="29">
        <v>677517</v>
      </c>
      <c r="J25" s="35">
        <v>4360</v>
      </c>
      <c r="K25" s="30">
        <v>8.6999999999999993</v>
      </c>
      <c r="L25" s="30">
        <v>9</v>
      </c>
      <c r="M25" s="30" t="s">
        <v>7</v>
      </c>
      <c r="N25" s="30" t="s">
        <v>7</v>
      </c>
      <c r="O25" s="30"/>
      <c r="P25" s="30" t="s">
        <v>8</v>
      </c>
      <c r="Q25" s="30" t="s">
        <v>50</v>
      </c>
      <c r="R25" s="30" t="s">
        <v>53</v>
      </c>
      <c r="S25" s="30" t="s">
        <v>65</v>
      </c>
      <c r="T25" s="37" t="s">
        <v>149</v>
      </c>
      <c r="U25" s="30" t="s">
        <v>10</v>
      </c>
      <c r="V25" s="36" t="s">
        <v>152</v>
      </c>
      <c r="W25" s="22"/>
    </row>
    <row r="26" spans="1:23" ht="76.5" x14ac:dyDescent="0.3">
      <c r="A26" s="35">
        <v>11</v>
      </c>
      <c r="B26" s="24" t="s">
        <v>153</v>
      </c>
      <c r="C26" s="30">
        <v>49992</v>
      </c>
      <c r="D26" s="25" t="s">
        <v>11</v>
      </c>
      <c r="E26" s="26" t="s">
        <v>61</v>
      </c>
      <c r="F26" s="27" t="s">
        <v>146</v>
      </c>
      <c r="G26" s="58" t="s">
        <v>146</v>
      </c>
      <c r="H26" s="28">
        <v>8452162</v>
      </c>
      <c r="I26" s="29">
        <v>678301</v>
      </c>
      <c r="J26" s="35">
        <v>4359</v>
      </c>
      <c r="K26" s="30">
        <v>10.3</v>
      </c>
      <c r="L26" s="30">
        <v>10</v>
      </c>
      <c r="M26" s="30" t="s">
        <v>7</v>
      </c>
      <c r="N26" s="30" t="s">
        <v>7</v>
      </c>
      <c r="O26" s="30">
        <v>0.19</v>
      </c>
      <c r="P26" s="30" t="s">
        <v>8</v>
      </c>
      <c r="Q26" s="30" t="s">
        <v>50</v>
      </c>
      <c r="R26" s="30" t="s">
        <v>53</v>
      </c>
      <c r="S26" s="30" t="s">
        <v>65</v>
      </c>
      <c r="T26" s="37" t="s">
        <v>149</v>
      </c>
      <c r="U26" s="30" t="s">
        <v>10</v>
      </c>
      <c r="V26" s="36" t="s">
        <v>154</v>
      </c>
      <c r="W26" s="22"/>
    </row>
    <row r="27" spans="1:23" ht="25.5" x14ac:dyDescent="0.3">
      <c r="A27" s="35">
        <v>12</v>
      </c>
      <c r="B27" s="24" t="s">
        <v>85</v>
      </c>
      <c r="C27" s="30">
        <v>49993</v>
      </c>
      <c r="D27" s="25" t="s">
        <v>11</v>
      </c>
      <c r="E27" s="26" t="s">
        <v>61</v>
      </c>
      <c r="F27" s="27" t="s">
        <v>146</v>
      </c>
      <c r="G27" s="58" t="s">
        <v>146</v>
      </c>
      <c r="H27" s="28">
        <v>8452643</v>
      </c>
      <c r="I27" s="29">
        <v>678066</v>
      </c>
      <c r="J27" s="35">
        <v>4396</v>
      </c>
      <c r="K27" s="30">
        <v>5.19</v>
      </c>
      <c r="L27" s="30">
        <v>8</v>
      </c>
      <c r="M27" s="30" t="s">
        <v>7</v>
      </c>
      <c r="N27" s="30" t="s">
        <v>7</v>
      </c>
      <c r="O27" s="56" t="s">
        <v>112</v>
      </c>
      <c r="P27" s="56" t="s">
        <v>112</v>
      </c>
      <c r="Q27" s="30" t="s">
        <v>50</v>
      </c>
      <c r="R27" s="30" t="s">
        <v>53</v>
      </c>
      <c r="S27" s="30" t="s">
        <v>65</v>
      </c>
      <c r="T27" s="37" t="s">
        <v>149</v>
      </c>
      <c r="U27" s="30"/>
      <c r="V27" s="36" t="s">
        <v>155</v>
      </c>
      <c r="W27" s="22"/>
    </row>
    <row r="28" spans="1:23" ht="51" x14ac:dyDescent="0.3">
      <c r="A28" s="35">
        <v>13</v>
      </c>
      <c r="B28" s="24" t="s">
        <v>308</v>
      </c>
      <c r="C28" s="30">
        <v>49994</v>
      </c>
      <c r="D28" s="25" t="s">
        <v>11</v>
      </c>
      <c r="E28" s="26" t="s">
        <v>61</v>
      </c>
      <c r="F28" s="27" t="s">
        <v>297</v>
      </c>
      <c r="G28" s="58" t="s">
        <v>297</v>
      </c>
      <c r="H28" s="28">
        <v>8416030</v>
      </c>
      <c r="I28" s="29">
        <v>698856</v>
      </c>
      <c r="J28" s="35">
        <v>4396</v>
      </c>
      <c r="K28" s="30">
        <v>8.76</v>
      </c>
      <c r="L28" s="30">
        <v>25</v>
      </c>
      <c r="M28" s="30" t="s">
        <v>7</v>
      </c>
      <c r="N28" s="30" t="s">
        <v>7</v>
      </c>
      <c r="O28" s="56">
        <v>124.8</v>
      </c>
      <c r="P28" s="56" t="s">
        <v>51</v>
      </c>
      <c r="Q28" s="30" t="s">
        <v>53</v>
      </c>
      <c r="R28" s="30" t="s">
        <v>53</v>
      </c>
      <c r="S28" s="30" t="s">
        <v>65</v>
      </c>
      <c r="T28" s="37" t="s">
        <v>307</v>
      </c>
      <c r="U28" s="30"/>
      <c r="V28" s="36" t="s">
        <v>309</v>
      </c>
      <c r="W28" s="22"/>
    </row>
    <row r="29" spans="1:23" x14ac:dyDescent="0.25">
      <c r="A29" s="11" t="s">
        <v>66</v>
      </c>
      <c r="B29" s="5"/>
      <c r="C29" s="5"/>
      <c r="D29" s="5"/>
      <c r="E29" s="5"/>
      <c r="F29" s="5"/>
      <c r="G29" s="5"/>
      <c r="H29" s="5"/>
      <c r="I29" s="5"/>
      <c r="J29" s="5"/>
      <c r="N29" s="8"/>
    </row>
  </sheetData>
  <mergeCells count="23">
    <mergeCell ref="B5:V5"/>
    <mergeCell ref="J9:N9"/>
    <mergeCell ref="R2:V2"/>
    <mergeCell ref="R3:V3"/>
    <mergeCell ref="A13:A15"/>
    <mergeCell ref="B13:B15"/>
    <mergeCell ref="C13:C15"/>
    <mergeCell ref="D13:J13"/>
    <mergeCell ref="K13:N13"/>
    <mergeCell ref="O13:P13"/>
    <mergeCell ref="Q13:Q15"/>
    <mergeCell ref="R13:R15"/>
    <mergeCell ref="S13:S15"/>
    <mergeCell ref="T13:T15"/>
    <mergeCell ref="U13:U15"/>
    <mergeCell ref="V13:V15"/>
    <mergeCell ref="O14:O15"/>
    <mergeCell ref="P14:P15"/>
    <mergeCell ref="D14:G14"/>
    <mergeCell ref="H14:J14"/>
    <mergeCell ref="K14:K15"/>
    <mergeCell ref="L14:L15"/>
    <mergeCell ref="M14:N14"/>
  </mergeCells>
  <pageMargins left="0.41" right="0.15748031496062992" top="0.23622047244094491" bottom="0.23622047244094491" header="0.27559055118110237" footer="0.23622047244094491"/>
  <pageSetup paperSize="9" scale="68"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22"/>
  <sheetViews>
    <sheetView topLeftCell="A55" zoomScaleNormal="100" zoomScalePageLayoutView="50" workbookViewId="0">
      <selection activeCell="Q14" sqref="Q14"/>
    </sheetView>
  </sheetViews>
  <sheetFormatPr baseColWidth="10" defaultRowHeight="15" x14ac:dyDescent="0.25"/>
  <cols>
    <col min="1" max="1" width="13.7109375" customWidth="1"/>
    <col min="2" max="2" width="16.85546875" customWidth="1"/>
    <col min="3" max="3" width="13.7109375" style="1" customWidth="1"/>
    <col min="4" max="10" width="13.7109375" customWidth="1"/>
    <col min="11" max="11" width="13.7109375" style="1" customWidth="1"/>
    <col min="12" max="12" width="13.7109375" style="62" customWidth="1"/>
    <col min="13" max="13" width="13.7109375" style="1" customWidth="1"/>
    <col min="14" max="16" width="13.7109375" style="70" customWidth="1"/>
    <col min="17" max="17" width="13.7109375" customWidth="1"/>
    <col min="18" max="18" width="13.7109375" style="1" customWidth="1"/>
    <col min="19" max="19" width="40.28515625" style="1" customWidth="1"/>
  </cols>
  <sheetData>
    <row r="1" spans="1:21" x14ac:dyDescent="0.25">
      <c r="A1" s="14"/>
      <c r="B1" s="14"/>
      <c r="C1" s="14"/>
      <c r="D1" s="14"/>
      <c r="E1" s="14"/>
      <c r="F1" s="14"/>
      <c r="G1" s="14"/>
      <c r="H1" s="14"/>
      <c r="I1" s="14"/>
      <c r="J1" s="14"/>
      <c r="K1" s="14"/>
      <c r="L1" s="63"/>
      <c r="M1" s="14"/>
      <c r="N1" s="71"/>
      <c r="O1" s="71"/>
      <c r="P1" s="71"/>
      <c r="Q1" s="14"/>
      <c r="R1" s="14"/>
      <c r="S1" s="14"/>
      <c r="T1" s="14"/>
      <c r="U1" s="14"/>
    </row>
    <row r="2" spans="1:21" ht="20.25" customHeight="1" x14ac:dyDescent="0.25">
      <c r="A2" s="112" t="s">
        <v>55</v>
      </c>
      <c r="B2" s="112"/>
      <c r="C2" s="112"/>
      <c r="D2" s="112"/>
      <c r="E2" s="112"/>
      <c r="F2" s="112"/>
      <c r="G2" s="112"/>
      <c r="H2" s="112"/>
      <c r="I2" s="112"/>
      <c r="J2" s="112"/>
      <c r="K2" s="112"/>
      <c r="L2" s="112"/>
      <c r="M2" s="112"/>
      <c r="N2" s="112"/>
      <c r="O2" s="112"/>
      <c r="P2" s="112"/>
      <c r="Q2" s="112"/>
      <c r="R2" s="112"/>
      <c r="S2" s="112"/>
      <c r="T2" s="57"/>
      <c r="U2" s="32"/>
    </row>
    <row r="3" spans="1:21" ht="20.25" x14ac:dyDescent="0.3">
      <c r="A3" s="2" t="s">
        <v>56</v>
      </c>
      <c r="B3" s="2"/>
      <c r="C3" s="2"/>
      <c r="D3" s="2"/>
      <c r="E3" s="2"/>
      <c r="F3" s="2"/>
      <c r="G3" s="2"/>
      <c r="H3" s="2"/>
      <c r="I3" s="2"/>
      <c r="J3" s="2"/>
      <c r="M3" s="2"/>
      <c r="N3" s="72"/>
      <c r="Q3" s="1"/>
      <c r="S3" s="2"/>
      <c r="T3" s="1"/>
      <c r="U3" s="38"/>
    </row>
    <row r="4" spans="1:21" ht="20.25" x14ac:dyDescent="0.3">
      <c r="A4" s="13" t="s">
        <v>57</v>
      </c>
      <c r="B4" s="2"/>
      <c r="C4" s="2"/>
      <c r="D4" s="2"/>
      <c r="E4" s="2"/>
      <c r="F4" s="2"/>
      <c r="G4" s="2"/>
      <c r="H4" s="2"/>
      <c r="I4" s="2"/>
      <c r="J4" s="2"/>
      <c r="M4" s="2"/>
      <c r="N4" s="72"/>
      <c r="Q4" s="1"/>
      <c r="S4" s="2"/>
      <c r="T4" s="1"/>
      <c r="U4" s="38"/>
    </row>
    <row r="5" spans="1:21" x14ac:dyDescent="0.25">
      <c r="A5" s="1"/>
      <c r="B5" s="1"/>
      <c r="D5" s="1"/>
      <c r="E5" s="1"/>
      <c r="F5" s="1"/>
      <c r="G5" s="1"/>
      <c r="H5" s="1"/>
      <c r="I5" s="1"/>
      <c r="J5" s="1"/>
      <c r="N5" s="73"/>
      <c r="Q5" s="1"/>
      <c r="T5" s="1"/>
      <c r="U5" s="34"/>
    </row>
    <row r="6" spans="1:21" ht="15.75" x14ac:dyDescent="0.25">
      <c r="A6" s="3" t="s">
        <v>58</v>
      </c>
      <c r="B6" s="3"/>
      <c r="C6" s="3"/>
      <c r="D6" s="3"/>
      <c r="E6" s="3"/>
      <c r="F6" s="3"/>
      <c r="G6" s="3"/>
      <c r="H6" s="3"/>
      <c r="I6" s="113" t="s">
        <v>115</v>
      </c>
      <c r="J6" s="113"/>
      <c r="K6" s="113"/>
      <c r="L6" s="113"/>
      <c r="M6" s="113"/>
      <c r="N6" s="74"/>
      <c r="Q6" s="1"/>
      <c r="S6" s="3"/>
      <c r="T6" s="1"/>
      <c r="U6" s="14"/>
    </row>
    <row r="7" spans="1:21" ht="15.75" x14ac:dyDescent="0.25">
      <c r="A7" s="3" t="s">
        <v>59</v>
      </c>
      <c r="B7" s="3"/>
      <c r="C7" s="3"/>
      <c r="D7" s="3"/>
      <c r="E7" s="3"/>
      <c r="F7" s="3"/>
      <c r="G7" s="3"/>
      <c r="H7" s="3"/>
      <c r="I7" s="3"/>
      <c r="J7" s="3"/>
      <c r="M7" s="3"/>
      <c r="N7" s="74"/>
      <c r="Q7" s="1"/>
      <c r="S7" s="3"/>
      <c r="T7" s="1"/>
      <c r="U7" s="14"/>
    </row>
    <row r="8" spans="1:21" s="1" customFormat="1" ht="15.75" x14ac:dyDescent="0.25">
      <c r="A8" s="14"/>
      <c r="B8" s="16"/>
      <c r="C8" s="16"/>
      <c r="D8" s="16"/>
      <c r="E8" s="16"/>
      <c r="F8" s="16"/>
      <c r="G8" s="16"/>
      <c r="H8" s="16"/>
      <c r="I8" s="16"/>
      <c r="J8" s="16"/>
      <c r="K8" s="14"/>
      <c r="L8" s="63"/>
      <c r="M8" s="14"/>
      <c r="N8" s="71"/>
      <c r="O8" s="71"/>
      <c r="P8" s="47"/>
      <c r="Q8" s="16"/>
      <c r="R8" s="16"/>
      <c r="S8" s="16"/>
      <c r="T8" s="16"/>
      <c r="U8" s="16"/>
    </row>
    <row r="9" spans="1:21" x14ac:dyDescent="0.25">
      <c r="A9" s="118" t="s">
        <v>13</v>
      </c>
      <c r="B9" s="118" t="s">
        <v>43</v>
      </c>
      <c r="C9" s="118" t="s">
        <v>14</v>
      </c>
      <c r="D9" s="121" t="s">
        <v>33</v>
      </c>
      <c r="E9" s="121"/>
      <c r="F9" s="121"/>
      <c r="G9" s="121"/>
      <c r="H9" s="121"/>
      <c r="I9" s="121"/>
      <c r="J9" s="121"/>
      <c r="K9" s="122" t="s">
        <v>23</v>
      </c>
      <c r="L9" s="122"/>
      <c r="M9" s="122"/>
      <c r="N9" s="118" t="s">
        <v>20</v>
      </c>
      <c r="O9" s="118" t="s">
        <v>12</v>
      </c>
      <c r="P9" s="118" t="s">
        <v>118</v>
      </c>
      <c r="Q9" s="118" t="s">
        <v>2</v>
      </c>
      <c r="R9" s="119" t="s">
        <v>21</v>
      </c>
      <c r="S9" s="118" t="s">
        <v>22</v>
      </c>
    </row>
    <row r="10" spans="1:21" x14ac:dyDescent="0.25">
      <c r="A10" s="118"/>
      <c r="B10" s="118"/>
      <c r="C10" s="118"/>
      <c r="D10" s="120" t="s">
        <v>30</v>
      </c>
      <c r="E10" s="120"/>
      <c r="F10" s="120"/>
      <c r="G10" s="120" t="s">
        <v>29</v>
      </c>
      <c r="H10" s="120"/>
      <c r="I10" s="120"/>
      <c r="J10" s="120"/>
      <c r="K10" s="118" t="s">
        <v>31</v>
      </c>
      <c r="L10" s="123" t="s">
        <v>17</v>
      </c>
      <c r="M10" s="118" t="s">
        <v>32</v>
      </c>
      <c r="N10" s="118"/>
      <c r="O10" s="118"/>
      <c r="P10" s="118"/>
      <c r="Q10" s="118"/>
      <c r="R10" s="119"/>
      <c r="S10" s="118"/>
    </row>
    <row r="11" spans="1:21" s="7" customFormat="1" ht="36.75" customHeight="1" x14ac:dyDescent="0.25">
      <c r="A11" s="118"/>
      <c r="B11" s="118"/>
      <c r="C11" s="118"/>
      <c r="D11" s="76" t="s">
        <v>28</v>
      </c>
      <c r="E11" s="76" t="s">
        <v>27</v>
      </c>
      <c r="F11" s="76" t="s">
        <v>47</v>
      </c>
      <c r="G11" s="76" t="s">
        <v>42</v>
      </c>
      <c r="H11" s="76" t="s">
        <v>4</v>
      </c>
      <c r="I11" s="76" t="s">
        <v>1</v>
      </c>
      <c r="J11" s="76" t="s">
        <v>16</v>
      </c>
      <c r="K11" s="118"/>
      <c r="L11" s="123"/>
      <c r="M11" s="118"/>
      <c r="N11" s="118"/>
      <c r="O11" s="118"/>
      <c r="P11" s="118"/>
      <c r="Q11" s="118"/>
      <c r="R11" s="119"/>
      <c r="S11" s="118"/>
    </row>
    <row r="12" spans="1:21" s="17" customFormat="1" x14ac:dyDescent="0.25">
      <c r="A12" s="77">
        <v>1</v>
      </c>
      <c r="B12" s="78" t="s">
        <v>117</v>
      </c>
      <c r="C12" s="77">
        <v>49992</v>
      </c>
      <c r="D12" s="77">
        <v>8436699</v>
      </c>
      <c r="E12" s="77">
        <v>690324</v>
      </c>
      <c r="F12" s="79">
        <v>4036</v>
      </c>
      <c r="G12" s="80" t="s">
        <v>11</v>
      </c>
      <c r="H12" s="80" t="s">
        <v>61</v>
      </c>
      <c r="I12" s="81" t="s">
        <v>116</v>
      </c>
      <c r="J12" s="80" t="s">
        <v>116</v>
      </c>
      <c r="K12" s="80" t="s">
        <v>44</v>
      </c>
      <c r="L12" s="89">
        <v>0.42</v>
      </c>
      <c r="M12" s="80" t="s">
        <v>8</v>
      </c>
      <c r="N12" s="80" t="s">
        <v>45</v>
      </c>
      <c r="O12" s="80" t="s">
        <v>53</v>
      </c>
      <c r="P12" s="80" t="s">
        <v>65</v>
      </c>
      <c r="Q12" s="82" t="s">
        <v>126</v>
      </c>
      <c r="R12" s="82" t="s">
        <v>10</v>
      </c>
      <c r="S12" s="83" t="s">
        <v>120</v>
      </c>
    </row>
    <row r="13" spans="1:21" s="17" customFormat="1" x14ac:dyDescent="0.25">
      <c r="A13" s="77">
        <v>2</v>
      </c>
      <c r="B13" s="78" t="s">
        <v>121</v>
      </c>
      <c r="C13" s="77">
        <v>49992</v>
      </c>
      <c r="D13" s="84">
        <v>8436664</v>
      </c>
      <c r="E13" s="84">
        <v>690315</v>
      </c>
      <c r="F13" s="79">
        <v>4033</v>
      </c>
      <c r="G13" s="80" t="s">
        <v>11</v>
      </c>
      <c r="H13" s="80" t="s">
        <v>61</v>
      </c>
      <c r="I13" s="81" t="s">
        <v>116</v>
      </c>
      <c r="J13" s="80" t="s">
        <v>116</v>
      </c>
      <c r="K13" s="80" t="s">
        <v>44</v>
      </c>
      <c r="L13" s="89">
        <v>0.51</v>
      </c>
      <c r="M13" s="80" t="s">
        <v>8</v>
      </c>
      <c r="N13" s="80" t="s">
        <v>45</v>
      </c>
      <c r="O13" s="80" t="s">
        <v>53</v>
      </c>
      <c r="P13" s="80" t="s">
        <v>65</v>
      </c>
      <c r="Q13" s="82" t="s">
        <v>126</v>
      </c>
      <c r="R13" s="82" t="s">
        <v>10</v>
      </c>
      <c r="S13" s="86" t="s">
        <v>7</v>
      </c>
    </row>
    <row r="14" spans="1:21" s="17" customFormat="1" ht="27" x14ac:dyDescent="0.25">
      <c r="A14" s="77">
        <v>3</v>
      </c>
      <c r="B14" s="78" t="s">
        <v>128</v>
      </c>
      <c r="C14" s="77">
        <v>49992</v>
      </c>
      <c r="D14" s="84">
        <v>8419551</v>
      </c>
      <c r="E14" s="84">
        <v>675596</v>
      </c>
      <c r="F14" s="79">
        <v>3990</v>
      </c>
      <c r="G14" s="80" t="s">
        <v>11</v>
      </c>
      <c r="H14" s="80" t="s">
        <v>61</v>
      </c>
      <c r="I14" s="81" t="s">
        <v>125</v>
      </c>
      <c r="J14" s="80" t="s">
        <v>125</v>
      </c>
      <c r="K14" s="80" t="s">
        <v>44</v>
      </c>
      <c r="L14" s="89">
        <v>0.39</v>
      </c>
      <c r="M14" s="80" t="s">
        <v>8</v>
      </c>
      <c r="N14" s="80" t="s">
        <v>45</v>
      </c>
      <c r="O14" s="80" t="s">
        <v>53</v>
      </c>
      <c r="P14" s="80" t="s">
        <v>65</v>
      </c>
      <c r="Q14" s="82" t="s">
        <v>126</v>
      </c>
      <c r="R14" s="82" t="s">
        <v>10</v>
      </c>
      <c r="S14" s="85" t="s">
        <v>134</v>
      </c>
    </row>
    <row r="15" spans="1:21" s="17" customFormat="1" x14ac:dyDescent="0.25">
      <c r="A15" s="77">
        <v>4</v>
      </c>
      <c r="B15" s="78" t="s">
        <v>135</v>
      </c>
      <c r="C15" s="77">
        <v>49992</v>
      </c>
      <c r="D15" s="84">
        <v>8426897</v>
      </c>
      <c r="E15" s="84">
        <v>676636</v>
      </c>
      <c r="F15" s="79">
        <v>3832</v>
      </c>
      <c r="G15" s="80" t="s">
        <v>11</v>
      </c>
      <c r="H15" s="80" t="s">
        <v>61</v>
      </c>
      <c r="I15" s="81" t="s">
        <v>125</v>
      </c>
      <c r="J15" s="80" t="s">
        <v>125</v>
      </c>
      <c r="K15" s="80" t="s">
        <v>44</v>
      </c>
      <c r="L15" s="89">
        <v>0.51</v>
      </c>
      <c r="M15" s="80" t="s">
        <v>8</v>
      </c>
      <c r="N15" s="80" t="s">
        <v>45</v>
      </c>
      <c r="O15" s="80" t="s">
        <v>53</v>
      </c>
      <c r="P15" s="80" t="s">
        <v>65</v>
      </c>
      <c r="Q15" s="82" t="s">
        <v>126</v>
      </c>
      <c r="R15" s="82" t="s">
        <v>10</v>
      </c>
      <c r="S15" s="83" t="s">
        <v>136</v>
      </c>
    </row>
    <row r="16" spans="1:21" s="17" customFormat="1" x14ac:dyDescent="0.25">
      <c r="A16" s="77">
        <v>5</v>
      </c>
      <c r="B16" s="78" t="s">
        <v>137</v>
      </c>
      <c r="C16" s="77">
        <v>49992</v>
      </c>
      <c r="D16" s="84">
        <v>8427449</v>
      </c>
      <c r="E16" s="84">
        <v>675727</v>
      </c>
      <c r="F16" s="79">
        <v>3946</v>
      </c>
      <c r="G16" s="80" t="s">
        <v>11</v>
      </c>
      <c r="H16" s="80" t="s">
        <v>61</v>
      </c>
      <c r="I16" s="81" t="s">
        <v>125</v>
      </c>
      <c r="J16" s="80" t="s">
        <v>125</v>
      </c>
      <c r="K16" s="80" t="s">
        <v>44</v>
      </c>
      <c r="L16" s="89">
        <v>0.56000000000000005</v>
      </c>
      <c r="M16" s="80" t="s">
        <v>8</v>
      </c>
      <c r="N16" s="80" t="s">
        <v>45</v>
      </c>
      <c r="O16" s="80" t="s">
        <v>53</v>
      </c>
      <c r="P16" s="80" t="s">
        <v>65</v>
      </c>
      <c r="Q16" s="82" t="s">
        <v>126</v>
      </c>
      <c r="R16" s="82" t="s">
        <v>10</v>
      </c>
      <c r="S16" s="86" t="s">
        <v>7</v>
      </c>
    </row>
    <row r="17" spans="1:19" s="17" customFormat="1" x14ac:dyDescent="0.25">
      <c r="A17" s="77">
        <v>6</v>
      </c>
      <c r="B17" s="78" t="s">
        <v>139</v>
      </c>
      <c r="C17" s="77">
        <v>49992</v>
      </c>
      <c r="D17" s="84">
        <v>8432827</v>
      </c>
      <c r="E17" s="84">
        <v>688309</v>
      </c>
      <c r="F17" s="79">
        <v>4058</v>
      </c>
      <c r="G17" s="80" t="s">
        <v>11</v>
      </c>
      <c r="H17" s="80" t="s">
        <v>61</v>
      </c>
      <c r="I17" s="81" t="s">
        <v>138</v>
      </c>
      <c r="J17" s="81" t="s">
        <v>138</v>
      </c>
      <c r="K17" s="80" t="s">
        <v>44</v>
      </c>
      <c r="L17" s="89">
        <v>0.56999999999999995</v>
      </c>
      <c r="M17" s="80" t="s">
        <v>8</v>
      </c>
      <c r="N17" s="80" t="s">
        <v>45</v>
      </c>
      <c r="O17" s="80" t="s">
        <v>53</v>
      </c>
      <c r="P17" s="80" t="s">
        <v>65</v>
      </c>
      <c r="Q17" s="82" t="s">
        <v>126</v>
      </c>
      <c r="R17" s="82" t="s">
        <v>10</v>
      </c>
      <c r="S17" s="83" t="s">
        <v>140</v>
      </c>
    </row>
    <row r="18" spans="1:19" x14ac:dyDescent="0.25">
      <c r="A18" s="77">
        <v>7</v>
      </c>
      <c r="B18" s="75" t="s">
        <v>181</v>
      </c>
      <c r="C18" s="77">
        <v>49992</v>
      </c>
      <c r="D18" s="86">
        <v>8448215</v>
      </c>
      <c r="E18" s="86">
        <v>677423</v>
      </c>
      <c r="F18" s="86">
        <v>4331</v>
      </c>
      <c r="G18" s="80" t="s">
        <v>11</v>
      </c>
      <c r="H18" s="86" t="s">
        <v>61</v>
      </c>
      <c r="I18" s="86" t="s">
        <v>146</v>
      </c>
      <c r="J18" s="86" t="s">
        <v>165</v>
      </c>
      <c r="K18" s="80" t="s">
        <v>44</v>
      </c>
      <c r="L18" s="90">
        <v>2.5000000000000001E-2</v>
      </c>
      <c r="M18" s="80" t="s">
        <v>8</v>
      </c>
      <c r="N18" s="80" t="s">
        <v>45</v>
      </c>
      <c r="O18" s="80" t="s">
        <v>53</v>
      </c>
      <c r="P18" s="80" t="s">
        <v>65</v>
      </c>
      <c r="Q18" s="82" t="s">
        <v>126</v>
      </c>
      <c r="R18" s="82" t="s">
        <v>10</v>
      </c>
      <c r="S18" s="86" t="s">
        <v>7</v>
      </c>
    </row>
    <row r="19" spans="1:19" s="17" customFormat="1" ht="15" customHeight="1" x14ac:dyDescent="0.25">
      <c r="A19" s="77">
        <v>8</v>
      </c>
      <c r="B19" s="87" t="s">
        <v>182</v>
      </c>
      <c r="C19" s="77">
        <v>49992</v>
      </c>
      <c r="D19" s="88">
        <v>8447458</v>
      </c>
      <c r="E19" s="88">
        <v>678343</v>
      </c>
      <c r="F19" s="88">
        <v>4055</v>
      </c>
      <c r="G19" s="80" t="s">
        <v>11</v>
      </c>
      <c r="H19" s="88" t="s">
        <v>61</v>
      </c>
      <c r="I19" s="88" t="s">
        <v>146</v>
      </c>
      <c r="J19" s="88" t="s">
        <v>165</v>
      </c>
      <c r="K19" s="80" t="s">
        <v>44</v>
      </c>
      <c r="L19" s="91">
        <v>0.75800000000000001</v>
      </c>
      <c r="M19" s="80" t="s">
        <v>8</v>
      </c>
      <c r="N19" s="80" t="s">
        <v>45</v>
      </c>
      <c r="O19" s="80" t="s">
        <v>53</v>
      </c>
      <c r="P19" s="80" t="s">
        <v>65</v>
      </c>
      <c r="Q19" s="82" t="s">
        <v>126</v>
      </c>
      <c r="R19" s="82" t="s">
        <v>10</v>
      </c>
      <c r="S19" s="86" t="s">
        <v>7</v>
      </c>
    </row>
    <row r="20" spans="1:19" s="17" customFormat="1" ht="15" customHeight="1" x14ac:dyDescent="0.25">
      <c r="A20" s="77">
        <v>9</v>
      </c>
      <c r="B20" s="87" t="s">
        <v>183</v>
      </c>
      <c r="C20" s="77">
        <v>49992</v>
      </c>
      <c r="D20" s="88">
        <v>8447479</v>
      </c>
      <c r="E20" s="88">
        <v>678258</v>
      </c>
      <c r="F20" s="88">
        <v>4096</v>
      </c>
      <c r="G20" s="80" t="s">
        <v>11</v>
      </c>
      <c r="H20" s="88" t="s">
        <v>61</v>
      </c>
      <c r="I20" s="88" t="s">
        <v>146</v>
      </c>
      <c r="J20" s="88" t="s">
        <v>165</v>
      </c>
      <c r="K20" s="80" t="s">
        <v>44</v>
      </c>
      <c r="L20" s="91">
        <v>2.7469999999999999</v>
      </c>
      <c r="M20" s="80" t="s">
        <v>8</v>
      </c>
      <c r="N20" s="80" t="s">
        <v>45</v>
      </c>
      <c r="O20" s="80" t="s">
        <v>53</v>
      </c>
      <c r="P20" s="80" t="s">
        <v>65</v>
      </c>
      <c r="Q20" s="82" t="s">
        <v>126</v>
      </c>
      <c r="R20" s="82" t="s">
        <v>10</v>
      </c>
      <c r="S20" s="86" t="s">
        <v>7</v>
      </c>
    </row>
    <row r="21" spans="1:19" s="17" customFormat="1" x14ac:dyDescent="0.25">
      <c r="A21" s="77">
        <v>10</v>
      </c>
      <c r="B21" s="87" t="s">
        <v>184</v>
      </c>
      <c r="C21" s="77">
        <v>49992</v>
      </c>
      <c r="D21" s="88">
        <v>8444164</v>
      </c>
      <c r="E21" s="88">
        <v>678948</v>
      </c>
      <c r="F21" s="88">
        <v>4036</v>
      </c>
      <c r="G21" s="80" t="s">
        <v>11</v>
      </c>
      <c r="H21" s="88" t="s">
        <v>61</v>
      </c>
      <c r="I21" s="88" t="s">
        <v>146</v>
      </c>
      <c r="J21" s="88" t="s">
        <v>165</v>
      </c>
      <c r="K21" s="80" t="s">
        <v>44</v>
      </c>
      <c r="L21" s="91">
        <v>0.93500000000000005</v>
      </c>
      <c r="M21" s="80" t="s">
        <v>8</v>
      </c>
      <c r="N21" s="80" t="s">
        <v>45</v>
      </c>
      <c r="O21" s="80" t="s">
        <v>53</v>
      </c>
      <c r="P21" s="80" t="s">
        <v>65</v>
      </c>
      <c r="Q21" s="82" t="s">
        <v>126</v>
      </c>
      <c r="R21" s="82" t="s">
        <v>10</v>
      </c>
      <c r="S21" s="86" t="s">
        <v>7</v>
      </c>
    </row>
    <row r="22" spans="1:19" x14ac:dyDescent="0.25">
      <c r="A22" s="77">
        <v>11</v>
      </c>
      <c r="B22" s="75" t="s">
        <v>185</v>
      </c>
      <c r="C22" s="77">
        <v>49992</v>
      </c>
      <c r="D22" s="86">
        <v>8444147</v>
      </c>
      <c r="E22" s="86">
        <v>678986</v>
      </c>
      <c r="F22" s="86">
        <v>4014</v>
      </c>
      <c r="G22" s="80" t="s">
        <v>11</v>
      </c>
      <c r="H22" s="86" t="s">
        <v>61</v>
      </c>
      <c r="I22" s="86" t="s">
        <v>146</v>
      </c>
      <c r="J22" s="86" t="s">
        <v>165</v>
      </c>
      <c r="K22" s="80" t="s">
        <v>44</v>
      </c>
      <c r="L22" s="90">
        <v>1.631</v>
      </c>
      <c r="M22" s="80" t="s">
        <v>8</v>
      </c>
      <c r="N22" s="80" t="s">
        <v>45</v>
      </c>
      <c r="O22" s="80" t="s">
        <v>53</v>
      </c>
      <c r="P22" s="80" t="s">
        <v>65</v>
      </c>
      <c r="Q22" s="82" t="s">
        <v>126</v>
      </c>
      <c r="R22" s="82" t="s">
        <v>10</v>
      </c>
      <c r="S22" s="86" t="s">
        <v>7</v>
      </c>
    </row>
    <row r="23" spans="1:19" x14ac:dyDescent="0.25">
      <c r="A23" s="77">
        <v>12</v>
      </c>
      <c r="B23" s="75" t="s">
        <v>186</v>
      </c>
      <c r="C23" s="77">
        <v>49992</v>
      </c>
      <c r="D23" s="86">
        <v>8444154</v>
      </c>
      <c r="E23" s="86">
        <v>679280</v>
      </c>
      <c r="F23" s="86">
        <v>3991</v>
      </c>
      <c r="G23" s="80" t="s">
        <v>11</v>
      </c>
      <c r="H23" s="86" t="s">
        <v>61</v>
      </c>
      <c r="I23" s="86" t="s">
        <v>146</v>
      </c>
      <c r="J23" s="86" t="s">
        <v>165</v>
      </c>
      <c r="K23" s="80" t="s">
        <v>44</v>
      </c>
      <c r="L23" s="90">
        <v>0.71099999999999997</v>
      </c>
      <c r="M23" s="80" t="s">
        <v>8</v>
      </c>
      <c r="N23" s="80" t="s">
        <v>45</v>
      </c>
      <c r="O23" s="80" t="s">
        <v>53</v>
      </c>
      <c r="P23" s="80" t="s">
        <v>65</v>
      </c>
      <c r="Q23" s="82" t="s">
        <v>126</v>
      </c>
      <c r="R23" s="82" t="s">
        <v>10</v>
      </c>
      <c r="S23" s="86" t="s">
        <v>7</v>
      </c>
    </row>
    <row r="24" spans="1:19" x14ac:dyDescent="0.25">
      <c r="A24" s="77">
        <v>13</v>
      </c>
      <c r="B24" s="75" t="s">
        <v>187</v>
      </c>
      <c r="C24" s="77">
        <v>49992</v>
      </c>
      <c r="D24" s="86">
        <v>8444890</v>
      </c>
      <c r="E24" s="86">
        <v>679796</v>
      </c>
      <c r="F24" s="86">
        <v>3633</v>
      </c>
      <c r="G24" s="80" t="s">
        <v>11</v>
      </c>
      <c r="H24" s="86" t="s">
        <v>61</v>
      </c>
      <c r="I24" s="86" t="s">
        <v>146</v>
      </c>
      <c r="J24" s="86" t="s">
        <v>165</v>
      </c>
      <c r="K24" s="80" t="s">
        <v>44</v>
      </c>
      <c r="L24" s="90">
        <v>14.611000000000001</v>
      </c>
      <c r="M24" s="86" t="s">
        <v>51</v>
      </c>
      <c r="N24" s="80" t="s">
        <v>45</v>
      </c>
      <c r="O24" s="80" t="s">
        <v>53</v>
      </c>
      <c r="P24" s="80" t="s">
        <v>65</v>
      </c>
      <c r="Q24" s="82" t="s">
        <v>126</v>
      </c>
      <c r="R24" s="82" t="s">
        <v>10</v>
      </c>
      <c r="S24" s="86" t="s">
        <v>7</v>
      </c>
    </row>
    <row r="25" spans="1:19" x14ac:dyDescent="0.25">
      <c r="A25" s="77">
        <v>14</v>
      </c>
      <c r="B25" s="75" t="s">
        <v>188</v>
      </c>
      <c r="C25" s="77">
        <v>49992</v>
      </c>
      <c r="D25" s="86">
        <v>8444856</v>
      </c>
      <c r="E25" s="86">
        <v>679795</v>
      </c>
      <c r="F25" s="86">
        <v>3635</v>
      </c>
      <c r="G25" s="80" t="s">
        <v>11</v>
      </c>
      <c r="H25" s="86" t="s">
        <v>61</v>
      </c>
      <c r="I25" s="86" t="s">
        <v>146</v>
      </c>
      <c r="J25" s="86" t="s">
        <v>165</v>
      </c>
      <c r="K25" s="80" t="s">
        <v>44</v>
      </c>
      <c r="L25" s="90">
        <v>8.6709999999999994</v>
      </c>
      <c r="M25" s="80" t="s">
        <v>8</v>
      </c>
      <c r="N25" s="80" t="s">
        <v>45</v>
      </c>
      <c r="O25" s="80" t="s">
        <v>53</v>
      </c>
      <c r="P25" s="80" t="s">
        <v>65</v>
      </c>
      <c r="Q25" s="82" t="s">
        <v>126</v>
      </c>
      <c r="R25" s="82" t="s">
        <v>10</v>
      </c>
      <c r="S25" s="86" t="s">
        <v>7</v>
      </c>
    </row>
    <row r="26" spans="1:19" x14ac:dyDescent="0.25">
      <c r="A26" s="77">
        <v>15</v>
      </c>
      <c r="B26" s="75" t="s">
        <v>189</v>
      </c>
      <c r="C26" s="77">
        <v>49992</v>
      </c>
      <c r="D26" s="86">
        <v>8452845</v>
      </c>
      <c r="E26" s="86">
        <v>688002</v>
      </c>
      <c r="F26" s="86">
        <v>3744</v>
      </c>
      <c r="G26" s="80" t="s">
        <v>11</v>
      </c>
      <c r="H26" s="86" t="s">
        <v>61</v>
      </c>
      <c r="I26" s="86" t="s">
        <v>190</v>
      </c>
      <c r="J26" s="86" t="s">
        <v>191</v>
      </c>
      <c r="K26" s="80" t="s">
        <v>44</v>
      </c>
      <c r="L26" s="90">
        <v>1.7649999999999999</v>
      </c>
      <c r="M26" s="80" t="s">
        <v>8</v>
      </c>
      <c r="N26" s="80" t="s">
        <v>45</v>
      </c>
      <c r="O26" s="80" t="s">
        <v>53</v>
      </c>
      <c r="P26" s="80" t="s">
        <v>65</v>
      </c>
      <c r="Q26" s="82" t="s">
        <v>126</v>
      </c>
      <c r="R26" s="82" t="s">
        <v>10</v>
      </c>
      <c r="S26" s="86" t="s">
        <v>7</v>
      </c>
    </row>
    <row r="27" spans="1:19" x14ac:dyDescent="0.25">
      <c r="A27" s="77">
        <v>16</v>
      </c>
      <c r="B27" s="75" t="s">
        <v>192</v>
      </c>
      <c r="C27" s="77">
        <v>49992</v>
      </c>
      <c r="D27" s="86">
        <v>8453123</v>
      </c>
      <c r="E27" s="86">
        <v>687940</v>
      </c>
      <c r="F27" s="86">
        <v>3774</v>
      </c>
      <c r="G27" s="80" t="s">
        <v>11</v>
      </c>
      <c r="H27" s="86" t="s">
        <v>61</v>
      </c>
      <c r="I27" s="86" t="s">
        <v>190</v>
      </c>
      <c r="J27" s="86" t="s">
        <v>191</v>
      </c>
      <c r="K27" s="80" t="s">
        <v>44</v>
      </c>
      <c r="L27" s="90">
        <v>0.54</v>
      </c>
      <c r="M27" s="80" t="s">
        <v>8</v>
      </c>
      <c r="N27" s="80" t="s">
        <v>45</v>
      </c>
      <c r="O27" s="80" t="s">
        <v>53</v>
      </c>
      <c r="P27" s="80" t="s">
        <v>65</v>
      </c>
      <c r="Q27" s="82" t="s">
        <v>126</v>
      </c>
      <c r="R27" s="82" t="s">
        <v>10</v>
      </c>
      <c r="S27" s="86" t="s">
        <v>7</v>
      </c>
    </row>
    <row r="28" spans="1:19" x14ac:dyDescent="0.25">
      <c r="A28" s="77">
        <v>17</v>
      </c>
      <c r="B28" s="75" t="s">
        <v>193</v>
      </c>
      <c r="C28" s="77">
        <v>49992</v>
      </c>
      <c r="D28" s="86">
        <v>8453397</v>
      </c>
      <c r="E28" s="86">
        <v>688052</v>
      </c>
      <c r="F28" s="86">
        <v>3852</v>
      </c>
      <c r="G28" s="80" t="s">
        <v>11</v>
      </c>
      <c r="H28" s="86" t="s">
        <v>61</v>
      </c>
      <c r="I28" s="86" t="s">
        <v>190</v>
      </c>
      <c r="J28" s="86" t="s">
        <v>191</v>
      </c>
      <c r="K28" s="80" t="s">
        <v>44</v>
      </c>
      <c r="L28" s="90">
        <v>0.54</v>
      </c>
      <c r="M28" s="80" t="s">
        <v>8</v>
      </c>
      <c r="N28" s="80" t="s">
        <v>45</v>
      </c>
      <c r="O28" s="80" t="s">
        <v>53</v>
      </c>
      <c r="P28" s="80" t="s">
        <v>65</v>
      </c>
      <c r="Q28" s="82" t="s">
        <v>126</v>
      </c>
      <c r="R28" s="82" t="s">
        <v>10</v>
      </c>
      <c r="S28" s="86" t="s">
        <v>7</v>
      </c>
    </row>
    <row r="29" spans="1:19" x14ac:dyDescent="0.25">
      <c r="A29" s="77">
        <v>18</v>
      </c>
      <c r="B29" s="75" t="s">
        <v>194</v>
      </c>
      <c r="C29" s="77">
        <v>49992</v>
      </c>
      <c r="D29" s="86">
        <v>8453238</v>
      </c>
      <c r="E29" s="86">
        <v>686339</v>
      </c>
      <c r="F29" s="86">
        <v>3735</v>
      </c>
      <c r="G29" s="80" t="s">
        <v>11</v>
      </c>
      <c r="H29" s="86" t="s">
        <v>61</v>
      </c>
      <c r="I29" s="86" t="s">
        <v>190</v>
      </c>
      <c r="J29" s="86" t="s">
        <v>191</v>
      </c>
      <c r="K29" s="80" t="s">
        <v>44</v>
      </c>
      <c r="L29" s="90">
        <v>6.68</v>
      </c>
      <c r="M29" s="80" t="s">
        <v>8</v>
      </c>
      <c r="N29" s="80" t="s">
        <v>45</v>
      </c>
      <c r="O29" s="80" t="s">
        <v>53</v>
      </c>
      <c r="P29" s="80" t="s">
        <v>65</v>
      </c>
      <c r="Q29" s="82" t="s">
        <v>126</v>
      </c>
      <c r="R29" s="82" t="s">
        <v>10</v>
      </c>
      <c r="S29" s="86" t="s">
        <v>7</v>
      </c>
    </row>
    <row r="30" spans="1:19" x14ac:dyDescent="0.25">
      <c r="A30" s="77">
        <v>19</v>
      </c>
      <c r="B30" s="75" t="s">
        <v>195</v>
      </c>
      <c r="C30" s="77">
        <v>49992</v>
      </c>
      <c r="D30" s="86">
        <v>8452317</v>
      </c>
      <c r="E30" s="86">
        <v>687262</v>
      </c>
      <c r="F30" s="86">
        <v>3484</v>
      </c>
      <c r="G30" s="80" t="s">
        <v>11</v>
      </c>
      <c r="H30" s="86" t="s">
        <v>61</v>
      </c>
      <c r="I30" s="86" t="s">
        <v>190</v>
      </c>
      <c r="J30" s="86" t="s">
        <v>191</v>
      </c>
      <c r="K30" s="80" t="s">
        <v>44</v>
      </c>
      <c r="L30" s="90">
        <v>0.61</v>
      </c>
      <c r="M30" s="80" t="s">
        <v>8</v>
      </c>
      <c r="N30" s="80" t="s">
        <v>45</v>
      </c>
      <c r="O30" s="80" t="s">
        <v>53</v>
      </c>
      <c r="P30" s="80" t="s">
        <v>65</v>
      </c>
      <c r="Q30" s="82" t="s">
        <v>302</v>
      </c>
      <c r="R30" s="82" t="s">
        <v>10</v>
      </c>
      <c r="S30" s="86" t="s">
        <v>7</v>
      </c>
    </row>
    <row r="31" spans="1:19" x14ac:dyDescent="0.25">
      <c r="A31" s="77">
        <v>20</v>
      </c>
      <c r="B31" s="75" t="s">
        <v>196</v>
      </c>
      <c r="C31" s="77">
        <v>49992</v>
      </c>
      <c r="D31" s="86">
        <v>8452495</v>
      </c>
      <c r="E31" s="86">
        <v>691112</v>
      </c>
      <c r="F31" s="86">
        <v>3523</v>
      </c>
      <c r="G31" s="80" t="s">
        <v>11</v>
      </c>
      <c r="H31" s="86" t="s">
        <v>61</v>
      </c>
      <c r="I31" s="86" t="s">
        <v>190</v>
      </c>
      <c r="J31" s="86" t="s">
        <v>191</v>
      </c>
      <c r="K31" s="80" t="s">
        <v>44</v>
      </c>
      <c r="L31" s="90">
        <v>0.98399999999999999</v>
      </c>
      <c r="M31" s="80" t="s">
        <v>8</v>
      </c>
      <c r="N31" s="80" t="s">
        <v>45</v>
      </c>
      <c r="O31" s="80" t="s">
        <v>53</v>
      </c>
      <c r="P31" s="80" t="s">
        <v>65</v>
      </c>
      <c r="Q31" s="82" t="s">
        <v>302</v>
      </c>
      <c r="R31" s="82" t="s">
        <v>10</v>
      </c>
      <c r="S31" s="86" t="s">
        <v>7</v>
      </c>
    </row>
    <row r="32" spans="1:19" x14ac:dyDescent="0.25">
      <c r="A32" s="77">
        <v>21</v>
      </c>
      <c r="B32" s="75" t="s">
        <v>197</v>
      </c>
      <c r="C32" s="77">
        <v>49992</v>
      </c>
      <c r="D32" s="86">
        <v>8452521</v>
      </c>
      <c r="E32" s="86">
        <v>691134</v>
      </c>
      <c r="F32" s="86">
        <v>3516</v>
      </c>
      <c r="G32" s="80" t="s">
        <v>11</v>
      </c>
      <c r="H32" s="86" t="s">
        <v>61</v>
      </c>
      <c r="I32" s="86" t="s">
        <v>190</v>
      </c>
      <c r="J32" s="86" t="s">
        <v>191</v>
      </c>
      <c r="K32" s="80" t="s">
        <v>44</v>
      </c>
      <c r="L32" s="90">
        <v>0.39400000000000002</v>
      </c>
      <c r="M32" s="80" t="s">
        <v>8</v>
      </c>
      <c r="N32" s="80" t="s">
        <v>45</v>
      </c>
      <c r="O32" s="80" t="s">
        <v>53</v>
      </c>
      <c r="P32" s="80" t="s">
        <v>65</v>
      </c>
      <c r="Q32" s="82" t="s">
        <v>302</v>
      </c>
      <c r="R32" s="82" t="s">
        <v>10</v>
      </c>
      <c r="S32" s="86" t="s">
        <v>7</v>
      </c>
    </row>
    <row r="33" spans="1:19" x14ac:dyDescent="0.25">
      <c r="A33" s="77">
        <v>22</v>
      </c>
      <c r="B33" s="75" t="s">
        <v>198</v>
      </c>
      <c r="C33" s="77">
        <v>49992</v>
      </c>
      <c r="D33" s="86">
        <v>8452613</v>
      </c>
      <c r="E33" s="86">
        <v>691153</v>
      </c>
      <c r="F33" s="86">
        <v>3545</v>
      </c>
      <c r="G33" s="80" t="s">
        <v>11</v>
      </c>
      <c r="H33" s="86" t="s">
        <v>61</v>
      </c>
      <c r="I33" s="86" t="s">
        <v>190</v>
      </c>
      <c r="J33" s="86" t="s">
        <v>191</v>
      </c>
      <c r="K33" s="80" t="s">
        <v>44</v>
      </c>
      <c r="L33" s="90">
        <v>0.21199999999999999</v>
      </c>
      <c r="M33" s="80" t="s">
        <v>8</v>
      </c>
      <c r="N33" s="80" t="s">
        <v>45</v>
      </c>
      <c r="O33" s="80" t="s">
        <v>53</v>
      </c>
      <c r="P33" s="80" t="s">
        <v>65</v>
      </c>
      <c r="Q33" s="82" t="s">
        <v>302</v>
      </c>
      <c r="R33" s="82" t="s">
        <v>10</v>
      </c>
      <c r="S33" s="86" t="s">
        <v>7</v>
      </c>
    </row>
    <row r="34" spans="1:19" x14ac:dyDescent="0.25">
      <c r="A34" s="77">
        <v>23</v>
      </c>
      <c r="B34" s="75" t="s">
        <v>199</v>
      </c>
      <c r="C34" s="77">
        <v>49992</v>
      </c>
      <c r="D34" s="86">
        <v>8452594</v>
      </c>
      <c r="E34" s="86">
        <v>691940</v>
      </c>
      <c r="F34" s="86">
        <v>3621</v>
      </c>
      <c r="G34" s="80" t="s">
        <v>11</v>
      </c>
      <c r="H34" s="86" t="s">
        <v>61</v>
      </c>
      <c r="I34" s="86" t="s">
        <v>190</v>
      </c>
      <c r="J34" s="86" t="s">
        <v>191</v>
      </c>
      <c r="K34" s="80" t="s">
        <v>44</v>
      </c>
      <c r="L34" s="90">
        <v>0.20799999999999999</v>
      </c>
      <c r="M34" s="80" t="s">
        <v>8</v>
      </c>
      <c r="N34" s="80" t="s">
        <v>45</v>
      </c>
      <c r="O34" s="80" t="s">
        <v>53</v>
      </c>
      <c r="P34" s="80" t="s">
        <v>65</v>
      </c>
      <c r="Q34" s="82" t="s">
        <v>302</v>
      </c>
      <c r="R34" s="82" t="s">
        <v>10</v>
      </c>
      <c r="S34" s="86" t="s">
        <v>7</v>
      </c>
    </row>
    <row r="35" spans="1:19" x14ac:dyDescent="0.25">
      <c r="A35" s="77">
        <v>24</v>
      </c>
      <c r="B35" s="75" t="s">
        <v>200</v>
      </c>
      <c r="C35" s="77">
        <v>49992</v>
      </c>
      <c r="D35" s="86">
        <v>8452421</v>
      </c>
      <c r="E35" s="86">
        <v>690562</v>
      </c>
      <c r="F35" s="86">
        <v>3643</v>
      </c>
      <c r="G35" s="80" t="s">
        <v>11</v>
      </c>
      <c r="H35" s="86" t="s">
        <v>61</v>
      </c>
      <c r="I35" s="86" t="s">
        <v>190</v>
      </c>
      <c r="J35" s="86" t="s">
        <v>191</v>
      </c>
      <c r="K35" s="80" t="s">
        <v>44</v>
      </c>
      <c r="L35" s="90">
        <v>0.14699999999999999</v>
      </c>
      <c r="M35" s="80" t="s">
        <v>8</v>
      </c>
      <c r="N35" s="80" t="s">
        <v>45</v>
      </c>
      <c r="O35" s="80" t="s">
        <v>53</v>
      </c>
      <c r="P35" s="80" t="s">
        <v>65</v>
      </c>
      <c r="Q35" s="82" t="s">
        <v>302</v>
      </c>
      <c r="R35" s="82" t="s">
        <v>10</v>
      </c>
      <c r="S35" s="86" t="s">
        <v>7</v>
      </c>
    </row>
    <row r="36" spans="1:19" x14ac:dyDescent="0.25">
      <c r="A36" s="77">
        <v>25</v>
      </c>
      <c r="B36" s="75" t="s">
        <v>201</v>
      </c>
      <c r="C36" s="77">
        <v>49992</v>
      </c>
      <c r="D36" s="86">
        <v>8452410</v>
      </c>
      <c r="E36" s="86">
        <v>690556</v>
      </c>
      <c r="F36" s="86">
        <v>3648</v>
      </c>
      <c r="G36" s="80" t="s">
        <v>11</v>
      </c>
      <c r="H36" s="86" t="s">
        <v>61</v>
      </c>
      <c r="I36" s="86" t="s">
        <v>190</v>
      </c>
      <c r="J36" s="86" t="s">
        <v>191</v>
      </c>
      <c r="K36" s="80" t="s">
        <v>44</v>
      </c>
      <c r="L36" s="90">
        <v>0.315</v>
      </c>
      <c r="M36" s="80" t="s">
        <v>8</v>
      </c>
      <c r="N36" s="80" t="s">
        <v>45</v>
      </c>
      <c r="O36" s="80" t="s">
        <v>53</v>
      </c>
      <c r="P36" s="80" t="s">
        <v>65</v>
      </c>
      <c r="Q36" s="82" t="s">
        <v>302</v>
      </c>
      <c r="R36" s="82" t="s">
        <v>10</v>
      </c>
      <c r="S36" s="86" t="s">
        <v>7</v>
      </c>
    </row>
    <row r="37" spans="1:19" x14ac:dyDescent="0.25">
      <c r="A37" s="77">
        <v>26</v>
      </c>
      <c r="B37" s="75" t="s">
        <v>202</v>
      </c>
      <c r="C37" s="77">
        <v>49992</v>
      </c>
      <c r="D37" s="86">
        <v>8452454</v>
      </c>
      <c r="E37" s="86">
        <v>690492</v>
      </c>
      <c r="F37" s="86">
        <v>3678</v>
      </c>
      <c r="G37" s="80" t="s">
        <v>11</v>
      </c>
      <c r="H37" s="86" t="s">
        <v>61</v>
      </c>
      <c r="I37" s="86" t="s">
        <v>190</v>
      </c>
      <c r="J37" s="86" t="s">
        <v>191</v>
      </c>
      <c r="K37" s="80" t="s">
        <v>44</v>
      </c>
      <c r="L37" s="90">
        <v>8.3000000000000004E-2</v>
      </c>
      <c r="M37" s="80" t="s">
        <v>8</v>
      </c>
      <c r="N37" s="80" t="s">
        <v>45</v>
      </c>
      <c r="O37" s="80" t="s">
        <v>53</v>
      </c>
      <c r="P37" s="80" t="s">
        <v>65</v>
      </c>
      <c r="Q37" s="82" t="s">
        <v>302</v>
      </c>
      <c r="R37" s="82" t="s">
        <v>10</v>
      </c>
      <c r="S37" s="86" t="s">
        <v>7</v>
      </c>
    </row>
    <row r="38" spans="1:19" x14ac:dyDescent="0.25">
      <c r="A38" s="77">
        <v>27</v>
      </c>
      <c r="B38" s="75" t="s">
        <v>203</v>
      </c>
      <c r="C38" s="77">
        <v>49992</v>
      </c>
      <c r="D38" s="86">
        <v>8452547</v>
      </c>
      <c r="E38" s="86">
        <v>690427</v>
      </c>
      <c r="F38" s="86">
        <v>3737</v>
      </c>
      <c r="G38" s="80" t="s">
        <v>11</v>
      </c>
      <c r="H38" s="86" t="s">
        <v>61</v>
      </c>
      <c r="I38" s="86" t="s">
        <v>190</v>
      </c>
      <c r="J38" s="86" t="s">
        <v>191</v>
      </c>
      <c r="K38" s="80" t="s">
        <v>44</v>
      </c>
      <c r="L38" s="90">
        <v>0.57399999999999995</v>
      </c>
      <c r="M38" s="80" t="s">
        <v>8</v>
      </c>
      <c r="N38" s="80" t="s">
        <v>45</v>
      </c>
      <c r="O38" s="80" t="s">
        <v>53</v>
      </c>
      <c r="P38" s="80" t="s">
        <v>65</v>
      </c>
      <c r="Q38" s="82" t="s">
        <v>302</v>
      </c>
      <c r="R38" s="82" t="s">
        <v>10</v>
      </c>
      <c r="S38" s="86" t="s">
        <v>7</v>
      </c>
    </row>
    <row r="39" spans="1:19" x14ac:dyDescent="0.25">
      <c r="A39" s="77">
        <v>28</v>
      </c>
      <c r="B39" s="75" t="s">
        <v>204</v>
      </c>
      <c r="C39" s="77">
        <v>49992</v>
      </c>
      <c r="D39" s="86">
        <v>8447978</v>
      </c>
      <c r="E39" s="86">
        <v>687070</v>
      </c>
      <c r="F39" s="86">
        <v>3383</v>
      </c>
      <c r="G39" s="80" t="s">
        <v>11</v>
      </c>
      <c r="H39" s="86" t="s">
        <v>61</v>
      </c>
      <c r="I39" s="86" t="s">
        <v>146</v>
      </c>
      <c r="J39" s="86" t="s">
        <v>205</v>
      </c>
      <c r="K39" s="80" t="s">
        <v>44</v>
      </c>
      <c r="L39" s="90">
        <v>0.35</v>
      </c>
      <c r="M39" s="80" t="s">
        <v>8</v>
      </c>
      <c r="N39" s="80" t="s">
        <v>45</v>
      </c>
      <c r="O39" s="80" t="s">
        <v>53</v>
      </c>
      <c r="P39" s="80" t="s">
        <v>65</v>
      </c>
      <c r="Q39" s="82" t="s">
        <v>302</v>
      </c>
      <c r="R39" s="82" t="s">
        <v>10</v>
      </c>
      <c r="S39" s="86" t="s">
        <v>7</v>
      </c>
    </row>
    <row r="40" spans="1:19" x14ac:dyDescent="0.25">
      <c r="A40" s="77">
        <v>29</v>
      </c>
      <c r="B40" s="75" t="s">
        <v>206</v>
      </c>
      <c r="C40" s="77">
        <v>49992</v>
      </c>
      <c r="D40" s="86">
        <v>8448385</v>
      </c>
      <c r="E40" s="86">
        <v>685689</v>
      </c>
      <c r="F40" s="86">
        <v>3344</v>
      </c>
      <c r="G40" s="80" t="s">
        <v>11</v>
      </c>
      <c r="H40" s="86" t="s">
        <v>61</v>
      </c>
      <c r="I40" s="86" t="s">
        <v>146</v>
      </c>
      <c r="J40" s="86" t="s">
        <v>205</v>
      </c>
      <c r="K40" s="80" t="s">
        <v>44</v>
      </c>
      <c r="L40" s="90">
        <v>0.82</v>
      </c>
      <c r="M40" s="80" t="s">
        <v>8</v>
      </c>
      <c r="N40" s="80" t="s">
        <v>45</v>
      </c>
      <c r="O40" s="80" t="s">
        <v>53</v>
      </c>
      <c r="P40" s="80" t="s">
        <v>65</v>
      </c>
      <c r="Q40" s="82" t="s">
        <v>302</v>
      </c>
      <c r="R40" s="82" t="s">
        <v>10</v>
      </c>
      <c r="S40" s="86" t="s">
        <v>7</v>
      </c>
    </row>
    <row r="41" spans="1:19" x14ac:dyDescent="0.25">
      <c r="A41" s="77">
        <v>30</v>
      </c>
      <c r="B41" s="75" t="s">
        <v>207</v>
      </c>
      <c r="C41" s="77">
        <v>49992</v>
      </c>
      <c r="D41" s="86">
        <v>8449830</v>
      </c>
      <c r="E41" s="86">
        <v>686289</v>
      </c>
      <c r="F41" s="86">
        <v>3548</v>
      </c>
      <c r="G41" s="80" t="s">
        <v>11</v>
      </c>
      <c r="H41" s="86" t="s">
        <v>61</v>
      </c>
      <c r="I41" s="86" t="s">
        <v>146</v>
      </c>
      <c r="J41" s="86" t="s">
        <v>205</v>
      </c>
      <c r="K41" s="80" t="s">
        <v>44</v>
      </c>
      <c r="L41" s="90">
        <v>0.11</v>
      </c>
      <c r="M41" s="80" t="s">
        <v>8</v>
      </c>
      <c r="N41" s="80" t="s">
        <v>45</v>
      </c>
      <c r="O41" s="80" t="s">
        <v>53</v>
      </c>
      <c r="P41" s="80" t="s">
        <v>65</v>
      </c>
      <c r="Q41" s="82" t="s">
        <v>303</v>
      </c>
      <c r="R41" s="82" t="s">
        <v>10</v>
      </c>
      <c r="S41" s="86" t="s">
        <v>7</v>
      </c>
    </row>
    <row r="42" spans="1:19" x14ac:dyDescent="0.25">
      <c r="A42" s="77">
        <v>31</v>
      </c>
      <c r="B42" s="75" t="s">
        <v>208</v>
      </c>
      <c r="C42" s="77">
        <v>49992</v>
      </c>
      <c r="D42" s="86">
        <v>8450364</v>
      </c>
      <c r="E42" s="86">
        <v>686092</v>
      </c>
      <c r="F42" s="86">
        <v>3439</v>
      </c>
      <c r="G42" s="80" t="s">
        <v>11</v>
      </c>
      <c r="H42" s="86" t="s">
        <v>61</v>
      </c>
      <c r="I42" s="86" t="s">
        <v>146</v>
      </c>
      <c r="J42" s="86" t="s">
        <v>205</v>
      </c>
      <c r="K42" s="80" t="s">
        <v>44</v>
      </c>
      <c r="L42" s="90">
        <v>4.3999999999999997E-2</v>
      </c>
      <c r="M42" s="80" t="s">
        <v>8</v>
      </c>
      <c r="N42" s="80" t="s">
        <v>45</v>
      </c>
      <c r="O42" s="80" t="s">
        <v>53</v>
      </c>
      <c r="P42" s="80" t="s">
        <v>65</v>
      </c>
      <c r="Q42" s="82" t="s">
        <v>303</v>
      </c>
      <c r="R42" s="82" t="s">
        <v>10</v>
      </c>
      <c r="S42" s="86" t="s">
        <v>7</v>
      </c>
    </row>
    <row r="43" spans="1:19" x14ac:dyDescent="0.25">
      <c r="A43" s="77">
        <v>32</v>
      </c>
      <c r="B43" s="75" t="s">
        <v>209</v>
      </c>
      <c r="C43" s="77">
        <v>49992</v>
      </c>
      <c r="D43" s="86">
        <v>8450032</v>
      </c>
      <c r="E43" s="86">
        <v>685843</v>
      </c>
      <c r="F43" s="86">
        <v>3304</v>
      </c>
      <c r="G43" s="80" t="s">
        <v>11</v>
      </c>
      <c r="H43" s="86" t="s">
        <v>61</v>
      </c>
      <c r="I43" s="86" t="s">
        <v>146</v>
      </c>
      <c r="J43" s="86" t="s">
        <v>205</v>
      </c>
      <c r="K43" s="80" t="s">
        <v>44</v>
      </c>
      <c r="L43" s="90">
        <v>0.35</v>
      </c>
      <c r="M43" s="80" t="s">
        <v>8</v>
      </c>
      <c r="N43" s="80" t="s">
        <v>45</v>
      </c>
      <c r="O43" s="80" t="s">
        <v>53</v>
      </c>
      <c r="P43" s="80" t="s">
        <v>65</v>
      </c>
      <c r="Q43" s="82" t="s">
        <v>303</v>
      </c>
      <c r="R43" s="82" t="s">
        <v>10</v>
      </c>
      <c r="S43" s="86" t="s">
        <v>7</v>
      </c>
    </row>
    <row r="44" spans="1:19" x14ac:dyDescent="0.25">
      <c r="A44" s="77">
        <v>33</v>
      </c>
      <c r="B44" s="75" t="s">
        <v>210</v>
      </c>
      <c r="C44" s="77">
        <v>49992</v>
      </c>
      <c r="D44" s="86">
        <v>8447607</v>
      </c>
      <c r="E44" s="86">
        <v>677775</v>
      </c>
      <c r="F44" s="86">
        <v>4250</v>
      </c>
      <c r="G44" s="80" t="s">
        <v>11</v>
      </c>
      <c r="H44" s="86" t="s">
        <v>61</v>
      </c>
      <c r="I44" s="86" t="s">
        <v>146</v>
      </c>
      <c r="J44" s="86" t="s">
        <v>205</v>
      </c>
      <c r="K44" s="80" t="s">
        <v>44</v>
      </c>
      <c r="L44" s="90">
        <v>3.97</v>
      </c>
      <c r="M44" s="80" t="s">
        <v>8</v>
      </c>
      <c r="N44" s="80" t="s">
        <v>45</v>
      </c>
      <c r="O44" s="80" t="s">
        <v>53</v>
      </c>
      <c r="P44" s="80" t="s">
        <v>65</v>
      </c>
      <c r="Q44" s="82" t="s">
        <v>303</v>
      </c>
      <c r="R44" s="82" t="s">
        <v>10</v>
      </c>
      <c r="S44" s="86" t="s">
        <v>7</v>
      </c>
    </row>
    <row r="45" spans="1:19" x14ac:dyDescent="0.25">
      <c r="A45" s="77">
        <v>34</v>
      </c>
      <c r="B45" s="75" t="s">
        <v>211</v>
      </c>
      <c r="C45" s="77">
        <v>49992</v>
      </c>
      <c r="D45" s="86">
        <v>8447727</v>
      </c>
      <c r="E45" s="86">
        <v>677834</v>
      </c>
      <c r="F45" s="86">
        <v>4227</v>
      </c>
      <c r="G45" s="80" t="s">
        <v>11</v>
      </c>
      <c r="H45" s="86" t="s">
        <v>61</v>
      </c>
      <c r="I45" s="86" t="s">
        <v>146</v>
      </c>
      <c r="J45" s="86" t="s">
        <v>165</v>
      </c>
      <c r="K45" s="80" t="s">
        <v>44</v>
      </c>
      <c r="L45" s="90">
        <v>0.42699999999999999</v>
      </c>
      <c r="M45" s="80" t="s">
        <v>8</v>
      </c>
      <c r="N45" s="80" t="s">
        <v>45</v>
      </c>
      <c r="O45" s="80" t="s">
        <v>53</v>
      </c>
      <c r="P45" s="80" t="s">
        <v>65</v>
      </c>
      <c r="Q45" s="82" t="s">
        <v>303</v>
      </c>
      <c r="R45" s="82" t="s">
        <v>10</v>
      </c>
      <c r="S45" s="86" t="s">
        <v>7</v>
      </c>
    </row>
    <row r="46" spans="1:19" x14ac:dyDescent="0.25">
      <c r="A46" s="77">
        <v>35</v>
      </c>
      <c r="B46" s="75" t="s">
        <v>212</v>
      </c>
      <c r="C46" s="77">
        <v>49992</v>
      </c>
      <c r="D46" s="86">
        <v>8446719</v>
      </c>
      <c r="E46" s="86">
        <v>676207</v>
      </c>
      <c r="F46" s="86">
        <v>4379</v>
      </c>
      <c r="G46" s="80" t="s">
        <v>11</v>
      </c>
      <c r="H46" s="86" t="s">
        <v>61</v>
      </c>
      <c r="I46" s="86" t="s">
        <v>146</v>
      </c>
      <c r="J46" s="86" t="s">
        <v>165</v>
      </c>
      <c r="K46" s="80" t="s">
        <v>44</v>
      </c>
      <c r="L46" s="90" t="s">
        <v>7</v>
      </c>
      <c r="M46" s="86" t="s">
        <v>7</v>
      </c>
      <c r="N46" s="80" t="s">
        <v>45</v>
      </c>
      <c r="O46" s="80" t="s">
        <v>53</v>
      </c>
      <c r="P46" s="80" t="s">
        <v>65</v>
      </c>
      <c r="Q46" s="82" t="s">
        <v>303</v>
      </c>
      <c r="R46" s="82" t="s">
        <v>10</v>
      </c>
      <c r="S46" s="86" t="s">
        <v>7</v>
      </c>
    </row>
    <row r="47" spans="1:19" x14ac:dyDescent="0.25">
      <c r="A47" s="77">
        <v>36</v>
      </c>
      <c r="B47" s="75" t="s">
        <v>213</v>
      </c>
      <c r="C47" s="77">
        <v>49992</v>
      </c>
      <c r="D47" s="86">
        <v>8446545</v>
      </c>
      <c r="E47" s="86">
        <v>676979</v>
      </c>
      <c r="F47" s="86">
        <v>4313</v>
      </c>
      <c r="G47" s="80" t="s">
        <v>11</v>
      </c>
      <c r="H47" s="86" t="s">
        <v>61</v>
      </c>
      <c r="I47" s="86" t="s">
        <v>146</v>
      </c>
      <c r="J47" s="86" t="s">
        <v>165</v>
      </c>
      <c r="K47" s="80" t="s">
        <v>44</v>
      </c>
      <c r="L47" s="90">
        <v>2.83</v>
      </c>
      <c r="M47" s="80" t="s">
        <v>8</v>
      </c>
      <c r="N47" s="80" t="s">
        <v>45</v>
      </c>
      <c r="O47" s="80" t="s">
        <v>53</v>
      </c>
      <c r="P47" s="80" t="s">
        <v>65</v>
      </c>
      <c r="Q47" s="82" t="s">
        <v>303</v>
      </c>
      <c r="R47" s="82" t="s">
        <v>10</v>
      </c>
      <c r="S47" s="86" t="s">
        <v>7</v>
      </c>
    </row>
    <row r="48" spans="1:19" x14ac:dyDescent="0.25">
      <c r="A48" s="77">
        <v>37</v>
      </c>
      <c r="B48" s="75" t="s">
        <v>214</v>
      </c>
      <c r="C48" s="77">
        <v>49992</v>
      </c>
      <c r="D48" s="86">
        <v>8446446</v>
      </c>
      <c r="E48" s="86">
        <v>676906</v>
      </c>
      <c r="F48" s="86">
        <v>4336</v>
      </c>
      <c r="G48" s="80" t="s">
        <v>11</v>
      </c>
      <c r="H48" s="86" t="s">
        <v>61</v>
      </c>
      <c r="I48" s="86" t="s">
        <v>146</v>
      </c>
      <c r="J48" s="86" t="s">
        <v>165</v>
      </c>
      <c r="K48" s="80" t="s">
        <v>44</v>
      </c>
      <c r="L48" s="90">
        <v>2.52</v>
      </c>
      <c r="M48" s="80" t="s">
        <v>8</v>
      </c>
      <c r="N48" s="80" t="s">
        <v>45</v>
      </c>
      <c r="O48" s="80" t="s">
        <v>53</v>
      </c>
      <c r="P48" s="80" t="s">
        <v>65</v>
      </c>
      <c r="Q48" s="82" t="s">
        <v>303</v>
      </c>
      <c r="R48" s="82" t="s">
        <v>10</v>
      </c>
      <c r="S48" s="86" t="s">
        <v>7</v>
      </c>
    </row>
    <row r="49" spans="1:19" x14ac:dyDescent="0.25">
      <c r="A49" s="77">
        <v>38</v>
      </c>
      <c r="B49" s="75" t="s">
        <v>215</v>
      </c>
      <c r="C49" s="77">
        <v>49992</v>
      </c>
      <c r="D49" s="86">
        <v>8446314</v>
      </c>
      <c r="E49" s="86">
        <v>676857</v>
      </c>
      <c r="F49" s="86">
        <v>4336</v>
      </c>
      <c r="G49" s="80" t="s">
        <v>11</v>
      </c>
      <c r="H49" s="86" t="s">
        <v>61</v>
      </c>
      <c r="I49" s="86" t="s">
        <v>146</v>
      </c>
      <c r="J49" s="86" t="s">
        <v>165</v>
      </c>
      <c r="K49" s="80" t="s">
        <v>44</v>
      </c>
      <c r="L49" s="90">
        <v>4.2</v>
      </c>
      <c r="M49" s="80" t="s">
        <v>8</v>
      </c>
      <c r="N49" s="80" t="s">
        <v>45</v>
      </c>
      <c r="O49" s="80" t="s">
        <v>53</v>
      </c>
      <c r="P49" s="80" t="s">
        <v>65</v>
      </c>
      <c r="Q49" s="82" t="s">
        <v>303</v>
      </c>
      <c r="R49" s="82" t="s">
        <v>10</v>
      </c>
      <c r="S49" s="86" t="s">
        <v>7</v>
      </c>
    </row>
    <row r="50" spans="1:19" x14ac:dyDescent="0.25">
      <c r="A50" s="77">
        <v>39</v>
      </c>
      <c r="B50" s="75" t="s">
        <v>216</v>
      </c>
      <c r="C50" s="77">
        <v>49992</v>
      </c>
      <c r="D50" s="86">
        <v>8446309</v>
      </c>
      <c r="E50" s="86">
        <v>677087</v>
      </c>
      <c r="F50" s="86">
        <v>4317</v>
      </c>
      <c r="G50" s="80" t="s">
        <v>11</v>
      </c>
      <c r="H50" s="86" t="s">
        <v>61</v>
      </c>
      <c r="I50" s="86" t="s">
        <v>146</v>
      </c>
      <c r="J50" s="86" t="s">
        <v>165</v>
      </c>
      <c r="K50" s="80" t="s">
        <v>44</v>
      </c>
      <c r="L50" s="90">
        <v>1.5</v>
      </c>
      <c r="M50" s="80" t="s">
        <v>8</v>
      </c>
      <c r="N50" s="80" t="s">
        <v>45</v>
      </c>
      <c r="O50" s="80" t="s">
        <v>53</v>
      </c>
      <c r="P50" s="80" t="s">
        <v>65</v>
      </c>
      <c r="Q50" s="82" t="s">
        <v>303</v>
      </c>
      <c r="R50" s="82" t="s">
        <v>10</v>
      </c>
      <c r="S50" s="86" t="s">
        <v>7</v>
      </c>
    </row>
    <row r="51" spans="1:19" x14ac:dyDescent="0.25">
      <c r="A51" s="77">
        <v>40</v>
      </c>
      <c r="B51" s="75" t="s">
        <v>148</v>
      </c>
      <c r="C51" s="77">
        <v>49992</v>
      </c>
      <c r="D51" s="86">
        <v>8447088</v>
      </c>
      <c r="E51" s="86">
        <v>678422</v>
      </c>
      <c r="F51" s="86">
        <v>4059</v>
      </c>
      <c r="G51" s="80" t="s">
        <v>11</v>
      </c>
      <c r="H51" s="86" t="s">
        <v>61</v>
      </c>
      <c r="I51" s="86" t="s">
        <v>146</v>
      </c>
      <c r="J51" s="86" t="s">
        <v>165</v>
      </c>
      <c r="K51" s="80" t="s">
        <v>44</v>
      </c>
      <c r="L51" s="90">
        <v>0.98</v>
      </c>
      <c r="M51" s="80" t="s">
        <v>8</v>
      </c>
      <c r="N51" s="80" t="s">
        <v>45</v>
      </c>
      <c r="O51" s="80" t="s">
        <v>53</v>
      </c>
      <c r="P51" s="80" t="s">
        <v>65</v>
      </c>
      <c r="Q51" s="82" t="s">
        <v>303</v>
      </c>
      <c r="R51" s="82" t="s">
        <v>10</v>
      </c>
      <c r="S51" s="86" t="s">
        <v>7</v>
      </c>
    </row>
    <row r="52" spans="1:19" x14ac:dyDescent="0.25">
      <c r="A52" s="77">
        <v>41</v>
      </c>
      <c r="B52" s="75" t="s">
        <v>217</v>
      </c>
      <c r="C52" s="77">
        <v>49992</v>
      </c>
      <c r="D52" s="86">
        <v>8446535</v>
      </c>
      <c r="E52" s="86">
        <v>680046</v>
      </c>
      <c r="F52" s="86">
        <v>3712</v>
      </c>
      <c r="G52" s="80" t="s">
        <v>11</v>
      </c>
      <c r="H52" s="86" t="s">
        <v>61</v>
      </c>
      <c r="I52" s="86" t="s">
        <v>146</v>
      </c>
      <c r="J52" s="86" t="s">
        <v>165</v>
      </c>
      <c r="K52" s="80" t="s">
        <v>44</v>
      </c>
      <c r="L52" s="90">
        <v>6.35</v>
      </c>
      <c r="M52" s="80" t="s">
        <v>8</v>
      </c>
      <c r="N52" s="80" t="s">
        <v>45</v>
      </c>
      <c r="O52" s="80" t="s">
        <v>53</v>
      </c>
      <c r="P52" s="80" t="s">
        <v>65</v>
      </c>
      <c r="Q52" s="82" t="s">
        <v>303</v>
      </c>
      <c r="R52" s="82" t="s">
        <v>10</v>
      </c>
      <c r="S52" s="86" t="s">
        <v>7</v>
      </c>
    </row>
    <row r="53" spans="1:19" x14ac:dyDescent="0.25">
      <c r="A53" s="77">
        <v>42</v>
      </c>
      <c r="B53" s="75" t="s">
        <v>218</v>
      </c>
      <c r="C53" s="77">
        <v>49992</v>
      </c>
      <c r="D53" s="86">
        <v>8451557</v>
      </c>
      <c r="E53" s="86">
        <v>687891</v>
      </c>
      <c r="F53" s="86">
        <v>3310</v>
      </c>
      <c r="G53" s="80" t="s">
        <v>11</v>
      </c>
      <c r="H53" s="86" t="s">
        <v>61</v>
      </c>
      <c r="I53" s="86" t="s">
        <v>190</v>
      </c>
      <c r="J53" s="86" t="s">
        <v>191</v>
      </c>
      <c r="K53" s="80" t="s">
        <v>44</v>
      </c>
      <c r="L53" s="90">
        <v>1.669</v>
      </c>
      <c r="M53" s="80" t="s">
        <v>8</v>
      </c>
      <c r="N53" s="80" t="s">
        <v>45</v>
      </c>
      <c r="O53" s="80" t="s">
        <v>53</v>
      </c>
      <c r="P53" s="80" t="s">
        <v>65</v>
      </c>
      <c r="Q53" s="82" t="s">
        <v>303</v>
      </c>
      <c r="R53" s="82" t="s">
        <v>10</v>
      </c>
      <c r="S53" s="86" t="s">
        <v>7</v>
      </c>
    </row>
    <row r="54" spans="1:19" x14ac:dyDescent="0.25">
      <c r="A54" s="77">
        <v>43</v>
      </c>
      <c r="B54" s="75" t="s">
        <v>219</v>
      </c>
      <c r="C54" s="77">
        <v>49992</v>
      </c>
      <c r="D54" s="86">
        <v>8451644</v>
      </c>
      <c r="E54" s="86">
        <v>687765</v>
      </c>
      <c r="F54" s="86">
        <v>3325</v>
      </c>
      <c r="G54" s="80" t="s">
        <v>11</v>
      </c>
      <c r="H54" s="86" t="s">
        <v>61</v>
      </c>
      <c r="I54" s="86" t="s">
        <v>190</v>
      </c>
      <c r="J54" s="86" t="s">
        <v>191</v>
      </c>
      <c r="K54" s="80" t="s">
        <v>44</v>
      </c>
      <c r="L54" s="90">
        <v>0.95799999999999996</v>
      </c>
      <c r="M54" s="80" t="s">
        <v>8</v>
      </c>
      <c r="N54" s="80" t="s">
        <v>45</v>
      </c>
      <c r="O54" s="80" t="s">
        <v>53</v>
      </c>
      <c r="P54" s="80" t="s">
        <v>65</v>
      </c>
      <c r="Q54" s="82" t="s">
        <v>303</v>
      </c>
      <c r="R54" s="82" t="s">
        <v>10</v>
      </c>
      <c r="S54" s="86" t="s">
        <v>7</v>
      </c>
    </row>
    <row r="55" spans="1:19" x14ac:dyDescent="0.25">
      <c r="A55" s="77">
        <v>44</v>
      </c>
      <c r="B55" s="75" t="s">
        <v>220</v>
      </c>
      <c r="C55" s="77">
        <v>49992</v>
      </c>
      <c r="D55" s="86">
        <v>8451678</v>
      </c>
      <c r="E55" s="86">
        <v>687748</v>
      </c>
      <c r="F55" s="86">
        <v>3328</v>
      </c>
      <c r="G55" s="80" t="s">
        <v>11</v>
      </c>
      <c r="H55" s="86" t="s">
        <v>61</v>
      </c>
      <c r="I55" s="86" t="s">
        <v>190</v>
      </c>
      <c r="J55" s="86" t="s">
        <v>191</v>
      </c>
      <c r="K55" s="80" t="s">
        <v>44</v>
      </c>
      <c r="L55" s="90">
        <v>2.1589999999999998</v>
      </c>
      <c r="M55" s="80" t="s">
        <v>8</v>
      </c>
      <c r="N55" s="80" t="s">
        <v>45</v>
      </c>
      <c r="O55" s="80" t="s">
        <v>53</v>
      </c>
      <c r="P55" s="80" t="s">
        <v>65</v>
      </c>
      <c r="Q55" s="82" t="s">
        <v>303</v>
      </c>
      <c r="R55" s="82" t="s">
        <v>10</v>
      </c>
      <c r="S55" s="86" t="s">
        <v>7</v>
      </c>
    </row>
    <row r="56" spans="1:19" x14ac:dyDescent="0.25">
      <c r="A56" s="77">
        <v>45</v>
      </c>
      <c r="B56" s="75" t="s">
        <v>221</v>
      </c>
      <c r="C56" s="77">
        <v>49992</v>
      </c>
      <c r="D56" s="86">
        <v>8450135</v>
      </c>
      <c r="E56" s="86">
        <v>684852</v>
      </c>
      <c r="F56" s="86">
        <v>3140</v>
      </c>
      <c r="G56" s="80" t="s">
        <v>11</v>
      </c>
      <c r="H56" s="86" t="s">
        <v>61</v>
      </c>
      <c r="I56" s="86" t="s">
        <v>146</v>
      </c>
      <c r="J56" s="86" t="s">
        <v>222</v>
      </c>
      <c r="K56" s="80" t="s">
        <v>44</v>
      </c>
      <c r="L56" s="90">
        <v>7.8E-2</v>
      </c>
      <c r="M56" s="80" t="s">
        <v>8</v>
      </c>
      <c r="N56" s="80" t="s">
        <v>45</v>
      </c>
      <c r="O56" s="80" t="s">
        <v>53</v>
      </c>
      <c r="P56" s="80" t="s">
        <v>65</v>
      </c>
      <c r="Q56" s="82" t="s">
        <v>303</v>
      </c>
      <c r="R56" s="82" t="s">
        <v>10</v>
      </c>
      <c r="S56" s="86" t="s">
        <v>7</v>
      </c>
    </row>
    <row r="57" spans="1:19" x14ac:dyDescent="0.25">
      <c r="A57" s="77">
        <v>46</v>
      </c>
      <c r="B57" s="75" t="s">
        <v>223</v>
      </c>
      <c r="C57" s="77">
        <v>49992</v>
      </c>
      <c r="D57" s="86">
        <v>8450351</v>
      </c>
      <c r="E57" s="86">
        <v>688526</v>
      </c>
      <c r="F57" s="86">
        <v>3037</v>
      </c>
      <c r="G57" s="80" t="s">
        <v>11</v>
      </c>
      <c r="H57" s="86" t="s">
        <v>61</v>
      </c>
      <c r="I57" s="86" t="s">
        <v>190</v>
      </c>
      <c r="J57" s="86" t="s">
        <v>191</v>
      </c>
      <c r="K57" s="80" t="s">
        <v>44</v>
      </c>
      <c r="L57" s="90">
        <v>1.724</v>
      </c>
      <c r="M57" s="80" t="s">
        <v>8</v>
      </c>
      <c r="N57" s="80" t="s">
        <v>45</v>
      </c>
      <c r="O57" s="80" t="s">
        <v>53</v>
      </c>
      <c r="P57" s="80" t="s">
        <v>65</v>
      </c>
      <c r="Q57" s="82" t="s">
        <v>303</v>
      </c>
      <c r="R57" s="82" t="s">
        <v>10</v>
      </c>
      <c r="S57" s="86" t="s">
        <v>7</v>
      </c>
    </row>
    <row r="58" spans="1:19" x14ac:dyDescent="0.25">
      <c r="A58" s="77">
        <v>47</v>
      </c>
      <c r="B58" s="75" t="s">
        <v>224</v>
      </c>
      <c r="C58" s="77">
        <v>49992</v>
      </c>
      <c r="D58" s="86">
        <v>8450516</v>
      </c>
      <c r="E58" s="86">
        <v>688924</v>
      </c>
      <c r="F58" s="86">
        <v>3043</v>
      </c>
      <c r="G58" s="80" t="s">
        <v>11</v>
      </c>
      <c r="H58" s="86" t="s">
        <v>61</v>
      </c>
      <c r="I58" s="86" t="s">
        <v>190</v>
      </c>
      <c r="J58" s="86" t="s">
        <v>191</v>
      </c>
      <c r="K58" s="80" t="s">
        <v>44</v>
      </c>
      <c r="L58" s="90">
        <v>2.61</v>
      </c>
      <c r="M58" s="80" t="s">
        <v>8</v>
      </c>
      <c r="N58" s="80" t="s">
        <v>289</v>
      </c>
      <c r="O58" s="86" t="s">
        <v>289</v>
      </c>
      <c r="P58" s="80" t="s">
        <v>65</v>
      </c>
      <c r="Q58" s="82" t="s">
        <v>303</v>
      </c>
      <c r="R58" s="82" t="s">
        <v>10</v>
      </c>
      <c r="S58" s="86" t="s">
        <v>7</v>
      </c>
    </row>
    <row r="59" spans="1:19" x14ac:dyDescent="0.25">
      <c r="A59" s="77">
        <v>48</v>
      </c>
      <c r="B59" s="75" t="s">
        <v>225</v>
      </c>
      <c r="C59" s="77">
        <v>49992</v>
      </c>
      <c r="D59" s="86">
        <v>8450881</v>
      </c>
      <c r="E59" s="86">
        <v>688354</v>
      </c>
      <c r="F59" s="86">
        <v>3137</v>
      </c>
      <c r="G59" s="80" t="s">
        <v>11</v>
      </c>
      <c r="H59" s="86" t="s">
        <v>61</v>
      </c>
      <c r="I59" s="86" t="s">
        <v>190</v>
      </c>
      <c r="J59" s="86" t="s">
        <v>191</v>
      </c>
      <c r="K59" s="80" t="s">
        <v>44</v>
      </c>
      <c r="L59" s="90">
        <v>0.96599999999999997</v>
      </c>
      <c r="M59" s="80" t="s">
        <v>8</v>
      </c>
      <c r="N59" s="80" t="s">
        <v>45</v>
      </c>
      <c r="O59" s="80" t="s">
        <v>53</v>
      </c>
      <c r="P59" s="86" t="s">
        <v>290</v>
      </c>
      <c r="Q59" s="82" t="s">
        <v>303</v>
      </c>
      <c r="R59" s="82" t="s">
        <v>10</v>
      </c>
      <c r="S59" s="86" t="s">
        <v>7</v>
      </c>
    </row>
    <row r="60" spans="1:19" x14ac:dyDescent="0.25">
      <c r="A60" s="77">
        <v>49</v>
      </c>
      <c r="B60" s="75" t="s">
        <v>226</v>
      </c>
      <c r="C60" s="77">
        <v>49992</v>
      </c>
      <c r="D60" s="86">
        <v>8454443</v>
      </c>
      <c r="E60" s="86">
        <v>682848</v>
      </c>
      <c r="F60" s="86">
        <v>3778</v>
      </c>
      <c r="G60" s="80" t="s">
        <v>11</v>
      </c>
      <c r="H60" s="86" t="s">
        <v>61</v>
      </c>
      <c r="I60" s="86" t="s">
        <v>146</v>
      </c>
      <c r="J60" s="86" t="s">
        <v>222</v>
      </c>
      <c r="K60" s="80" t="s">
        <v>44</v>
      </c>
      <c r="L60" s="90">
        <v>8.32</v>
      </c>
      <c r="M60" s="80" t="s">
        <v>8</v>
      </c>
      <c r="N60" s="80" t="s">
        <v>45</v>
      </c>
      <c r="O60" s="80" t="s">
        <v>53</v>
      </c>
      <c r="P60" s="86" t="s">
        <v>290</v>
      </c>
      <c r="Q60" s="82" t="s">
        <v>303</v>
      </c>
      <c r="R60" s="82" t="s">
        <v>10</v>
      </c>
      <c r="S60" s="86" t="s">
        <v>7</v>
      </c>
    </row>
    <row r="61" spans="1:19" x14ac:dyDescent="0.25">
      <c r="A61" s="77">
        <v>50</v>
      </c>
      <c r="B61" s="75" t="s">
        <v>227</v>
      </c>
      <c r="C61" s="77">
        <v>49992</v>
      </c>
      <c r="D61" s="86">
        <v>8454593</v>
      </c>
      <c r="E61" s="86">
        <v>682207</v>
      </c>
      <c r="F61" s="86">
        <v>3967</v>
      </c>
      <c r="G61" s="80" t="s">
        <v>11</v>
      </c>
      <c r="H61" s="86" t="s">
        <v>61</v>
      </c>
      <c r="I61" s="86" t="s">
        <v>146</v>
      </c>
      <c r="J61" s="86" t="s">
        <v>222</v>
      </c>
      <c r="K61" s="80" t="s">
        <v>44</v>
      </c>
      <c r="L61" s="90">
        <v>1.38</v>
      </c>
      <c r="M61" s="80" t="s">
        <v>8</v>
      </c>
      <c r="N61" s="80" t="s">
        <v>45</v>
      </c>
      <c r="O61" s="80" t="s">
        <v>53</v>
      </c>
      <c r="P61" s="80" t="s">
        <v>65</v>
      </c>
      <c r="Q61" s="82" t="s">
        <v>304</v>
      </c>
      <c r="R61" s="82" t="s">
        <v>10</v>
      </c>
      <c r="S61" s="86" t="s">
        <v>7</v>
      </c>
    </row>
    <row r="62" spans="1:19" x14ac:dyDescent="0.25">
      <c r="A62" s="77">
        <v>51</v>
      </c>
      <c r="B62" s="75" t="s">
        <v>228</v>
      </c>
      <c r="C62" s="77">
        <v>49992</v>
      </c>
      <c r="D62" s="86">
        <v>8454331</v>
      </c>
      <c r="E62" s="86">
        <v>682280</v>
      </c>
      <c r="F62" s="86">
        <v>3925</v>
      </c>
      <c r="G62" s="80" t="s">
        <v>11</v>
      </c>
      <c r="H62" s="86" t="s">
        <v>61</v>
      </c>
      <c r="I62" s="86" t="s">
        <v>146</v>
      </c>
      <c r="J62" s="86" t="s">
        <v>222</v>
      </c>
      <c r="K62" s="80" t="s">
        <v>44</v>
      </c>
      <c r="L62" s="90">
        <v>0.24</v>
      </c>
      <c r="M62" s="80" t="s">
        <v>8</v>
      </c>
      <c r="N62" s="80" t="s">
        <v>45</v>
      </c>
      <c r="O62" s="80" t="s">
        <v>53</v>
      </c>
      <c r="P62" s="80" t="s">
        <v>65</v>
      </c>
      <c r="Q62" s="82" t="s">
        <v>304</v>
      </c>
      <c r="R62" s="82" t="s">
        <v>10</v>
      </c>
      <c r="S62" s="86" t="s">
        <v>7</v>
      </c>
    </row>
    <row r="63" spans="1:19" x14ac:dyDescent="0.25">
      <c r="A63" s="77">
        <v>52</v>
      </c>
      <c r="B63" s="75" t="s">
        <v>229</v>
      </c>
      <c r="C63" s="77">
        <v>49992</v>
      </c>
      <c r="D63" s="86">
        <v>8453725</v>
      </c>
      <c r="E63" s="86">
        <v>681948</v>
      </c>
      <c r="F63" s="86">
        <v>3833</v>
      </c>
      <c r="G63" s="80" t="s">
        <v>11</v>
      </c>
      <c r="H63" s="86" t="s">
        <v>61</v>
      </c>
      <c r="I63" s="86" t="s">
        <v>146</v>
      </c>
      <c r="J63" s="86" t="s">
        <v>222</v>
      </c>
      <c r="K63" s="80" t="s">
        <v>44</v>
      </c>
      <c r="L63" s="90">
        <v>4.82</v>
      </c>
      <c r="M63" s="80" t="s">
        <v>8</v>
      </c>
      <c r="N63" s="80" t="s">
        <v>45</v>
      </c>
      <c r="O63" s="80" t="s">
        <v>53</v>
      </c>
      <c r="P63" s="80" t="s">
        <v>65</v>
      </c>
      <c r="Q63" s="82" t="s">
        <v>304</v>
      </c>
      <c r="R63" s="82" t="s">
        <v>10</v>
      </c>
      <c r="S63" s="86" t="s">
        <v>7</v>
      </c>
    </row>
    <row r="64" spans="1:19" x14ac:dyDescent="0.25">
      <c r="A64" s="77">
        <v>53</v>
      </c>
      <c r="B64" s="75" t="s">
        <v>230</v>
      </c>
      <c r="C64" s="77">
        <v>49992</v>
      </c>
      <c r="D64" s="86">
        <v>8451390</v>
      </c>
      <c r="E64" s="86">
        <v>683473</v>
      </c>
      <c r="F64" s="86">
        <v>3489</v>
      </c>
      <c r="G64" s="80" t="s">
        <v>11</v>
      </c>
      <c r="H64" s="86" t="s">
        <v>61</v>
      </c>
      <c r="I64" s="86" t="s">
        <v>146</v>
      </c>
      <c r="J64" s="86" t="s">
        <v>222</v>
      </c>
      <c r="K64" s="80" t="s">
        <v>44</v>
      </c>
      <c r="L64" s="90">
        <v>3.4</v>
      </c>
      <c r="M64" s="80" t="s">
        <v>8</v>
      </c>
      <c r="N64" s="80" t="s">
        <v>45</v>
      </c>
      <c r="O64" s="80" t="s">
        <v>53</v>
      </c>
      <c r="P64" s="80" t="s">
        <v>65</v>
      </c>
      <c r="Q64" s="82" t="s">
        <v>304</v>
      </c>
      <c r="R64" s="82" t="s">
        <v>10</v>
      </c>
      <c r="S64" s="86" t="s">
        <v>7</v>
      </c>
    </row>
    <row r="65" spans="1:19" x14ac:dyDescent="0.25">
      <c r="A65" s="77">
        <v>54</v>
      </c>
      <c r="B65" s="75" t="s">
        <v>231</v>
      </c>
      <c r="C65" s="77">
        <v>49992</v>
      </c>
      <c r="D65" s="86">
        <v>8451116</v>
      </c>
      <c r="E65" s="86">
        <v>684060</v>
      </c>
      <c r="F65" s="86">
        <v>3414</v>
      </c>
      <c r="G65" s="80" t="s">
        <v>11</v>
      </c>
      <c r="H65" s="86" t="s">
        <v>61</v>
      </c>
      <c r="I65" s="86" t="s">
        <v>146</v>
      </c>
      <c r="J65" s="86" t="s">
        <v>222</v>
      </c>
      <c r="K65" s="80" t="s">
        <v>44</v>
      </c>
      <c r="L65" s="90">
        <v>0.45700000000000002</v>
      </c>
      <c r="M65" s="80" t="s">
        <v>8</v>
      </c>
      <c r="N65" s="80" t="s">
        <v>45</v>
      </c>
      <c r="O65" s="80" t="s">
        <v>53</v>
      </c>
      <c r="P65" s="80" t="s">
        <v>65</v>
      </c>
      <c r="Q65" s="82" t="s">
        <v>304</v>
      </c>
      <c r="R65" s="82" t="s">
        <v>10</v>
      </c>
      <c r="S65" s="86" t="s">
        <v>7</v>
      </c>
    </row>
    <row r="66" spans="1:19" x14ac:dyDescent="0.25">
      <c r="A66" s="77">
        <v>55</v>
      </c>
      <c r="B66" s="75" t="s">
        <v>232</v>
      </c>
      <c r="C66" s="77">
        <v>49992</v>
      </c>
      <c r="D66" s="86">
        <v>8451350</v>
      </c>
      <c r="E66" s="86">
        <v>683804</v>
      </c>
      <c r="F66" s="86">
        <v>3416</v>
      </c>
      <c r="G66" s="80" t="s">
        <v>11</v>
      </c>
      <c r="H66" s="86" t="s">
        <v>61</v>
      </c>
      <c r="I66" s="86" t="s">
        <v>146</v>
      </c>
      <c r="J66" s="86" t="s">
        <v>222</v>
      </c>
      <c r="K66" s="80" t="s">
        <v>44</v>
      </c>
      <c r="L66" s="90">
        <v>1.4359999999999999</v>
      </c>
      <c r="M66" s="80" t="s">
        <v>8</v>
      </c>
      <c r="N66" s="80" t="s">
        <v>45</v>
      </c>
      <c r="O66" s="80" t="s">
        <v>53</v>
      </c>
      <c r="P66" s="80" t="s">
        <v>65</v>
      </c>
      <c r="Q66" s="82" t="s">
        <v>304</v>
      </c>
      <c r="R66" s="82" t="s">
        <v>10</v>
      </c>
      <c r="S66" s="86" t="s">
        <v>7</v>
      </c>
    </row>
    <row r="67" spans="1:19" x14ac:dyDescent="0.25">
      <c r="A67" s="77">
        <v>56</v>
      </c>
      <c r="B67" s="75" t="s">
        <v>233</v>
      </c>
      <c r="C67" s="77">
        <v>49992</v>
      </c>
      <c r="D67" s="86">
        <v>8451357</v>
      </c>
      <c r="E67" s="86">
        <v>683684</v>
      </c>
      <c r="F67" s="86">
        <v>3436</v>
      </c>
      <c r="G67" s="80" t="s">
        <v>11</v>
      </c>
      <c r="H67" s="86" t="s">
        <v>61</v>
      </c>
      <c r="I67" s="86" t="s">
        <v>146</v>
      </c>
      <c r="J67" s="86" t="s">
        <v>222</v>
      </c>
      <c r="K67" s="80" t="s">
        <v>44</v>
      </c>
      <c r="L67" s="90">
        <v>0.36799999999999999</v>
      </c>
      <c r="M67" s="80" t="s">
        <v>8</v>
      </c>
      <c r="N67" s="80" t="s">
        <v>45</v>
      </c>
      <c r="O67" s="80" t="s">
        <v>53</v>
      </c>
      <c r="P67" s="80" t="s">
        <v>65</v>
      </c>
      <c r="Q67" s="82" t="s">
        <v>304</v>
      </c>
      <c r="R67" s="82" t="s">
        <v>10</v>
      </c>
      <c r="S67" s="86" t="s">
        <v>7</v>
      </c>
    </row>
    <row r="68" spans="1:19" x14ac:dyDescent="0.25">
      <c r="A68" s="77">
        <v>57</v>
      </c>
      <c r="B68" s="75" t="s">
        <v>234</v>
      </c>
      <c r="C68" s="77">
        <v>49992</v>
      </c>
      <c r="D68" s="86">
        <v>8453003</v>
      </c>
      <c r="E68" s="86">
        <v>689442</v>
      </c>
      <c r="F68" s="86">
        <v>3812</v>
      </c>
      <c r="G68" s="80" t="s">
        <v>11</v>
      </c>
      <c r="H68" s="86" t="s">
        <v>61</v>
      </c>
      <c r="I68" s="86" t="s">
        <v>190</v>
      </c>
      <c r="J68" s="86" t="s">
        <v>191</v>
      </c>
      <c r="K68" s="80" t="s">
        <v>44</v>
      </c>
      <c r="L68" s="90">
        <v>0.34599999999999997</v>
      </c>
      <c r="M68" s="80" t="s">
        <v>8</v>
      </c>
      <c r="N68" s="80" t="s">
        <v>45</v>
      </c>
      <c r="O68" s="80" t="s">
        <v>53</v>
      </c>
      <c r="P68" s="80" t="s">
        <v>65</v>
      </c>
      <c r="Q68" s="82" t="s">
        <v>304</v>
      </c>
      <c r="R68" s="82" t="s">
        <v>10</v>
      </c>
      <c r="S68" s="86" t="s">
        <v>7</v>
      </c>
    </row>
    <row r="69" spans="1:19" x14ac:dyDescent="0.25">
      <c r="A69" s="77">
        <v>58</v>
      </c>
      <c r="B69" s="75" t="s">
        <v>235</v>
      </c>
      <c r="C69" s="77">
        <v>49992</v>
      </c>
      <c r="D69" s="86">
        <v>8452027</v>
      </c>
      <c r="E69" s="86">
        <v>689466</v>
      </c>
      <c r="F69" s="86">
        <v>3526</v>
      </c>
      <c r="G69" s="80" t="s">
        <v>11</v>
      </c>
      <c r="H69" s="86" t="s">
        <v>61</v>
      </c>
      <c r="I69" s="86" t="s">
        <v>190</v>
      </c>
      <c r="J69" s="86" t="s">
        <v>191</v>
      </c>
      <c r="K69" s="80" t="s">
        <v>44</v>
      </c>
      <c r="L69" s="90">
        <v>0.59599999999999997</v>
      </c>
      <c r="M69" s="80" t="s">
        <v>8</v>
      </c>
      <c r="N69" s="80" t="s">
        <v>289</v>
      </c>
      <c r="O69" s="86" t="s">
        <v>289</v>
      </c>
      <c r="P69" s="80" t="s">
        <v>65</v>
      </c>
      <c r="Q69" s="82" t="s">
        <v>304</v>
      </c>
      <c r="R69" s="82" t="s">
        <v>10</v>
      </c>
      <c r="S69" s="86" t="s">
        <v>7</v>
      </c>
    </row>
    <row r="70" spans="1:19" x14ac:dyDescent="0.25">
      <c r="A70" s="77">
        <v>59</v>
      </c>
      <c r="B70" s="75" t="s">
        <v>236</v>
      </c>
      <c r="C70" s="77">
        <v>49992</v>
      </c>
      <c r="D70" s="86">
        <v>8452428</v>
      </c>
      <c r="E70" s="86">
        <v>691082</v>
      </c>
      <c r="F70" s="86">
        <v>3529</v>
      </c>
      <c r="G70" s="80" t="s">
        <v>11</v>
      </c>
      <c r="H70" s="86" t="s">
        <v>61</v>
      </c>
      <c r="I70" s="86" t="s">
        <v>190</v>
      </c>
      <c r="J70" s="86" t="s">
        <v>191</v>
      </c>
      <c r="K70" s="80" t="s">
        <v>44</v>
      </c>
      <c r="L70" s="90">
        <v>4.7E-2</v>
      </c>
      <c r="M70" s="80" t="s">
        <v>8</v>
      </c>
      <c r="N70" s="80" t="s">
        <v>45</v>
      </c>
      <c r="O70" s="80" t="s">
        <v>53</v>
      </c>
      <c r="P70" s="80" t="s">
        <v>65</v>
      </c>
      <c r="Q70" s="82" t="s">
        <v>304</v>
      </c>
      <c r="R70" s="82" t="s">
        <v>10</v>
      </c>
      <c r="S70" s="86" t="s">
        <v>7</v>
      </c>
    </row>
    <row r="71" spans="1:19" x14ac:dyDescent="0.25">
      <c r="A71" s="77">
        <v>60</v>
      </c>
      <c r="B71" s="75" t="s">
        <v>237</v>
      </c>
      <c r="C71" s="77">
        <v>49992</v>
      </c>
      <c r="D71" s="86">
        <v>8441515</v>
      </c>
      <c r="E71" s="86">
        <v>677856</v>
      </c>
      <c r="F71" s="86">
        <v>3917</v>
      </c>
      <c r="G71" s="80" t="s">
        <v>11</v>
      </c>
      <c r="H71" s="86" t="s">
        <v>61</v>
      </c>
      <c r="I71" s="86" t="s">
        <v>190</v>
      </c>
      <c r="J71" s="86" t="s">
        <v>191</v>
      </c>
      <c r="K71" s="80" t="s">
        <v>44</v>
      </c>
      <c r="L71" s="90">
        <v>3.105</v>
      </c>
      <c r="M71" s="80" t="s">
        <v>8</v>
      </c>
      <c r="N71" s="80" t="s">
        <v>45</v>
      </c>
      <c r="O71" s="80" t="s">
        <v>53</v>
      </c>
      <c r="P71" s="80" t="s">
        <v>65</v>
      </c>
      <c r="Q71" s="82" t="s">
        <v>304</v>
      </c>
      <c r="R71" s="82" t="s">
        <v>10</v>
      </c>
      <c r="S71" s="86" t="s">
        <v>7</v>
      </c>
    </row>
    <row r="72" spans="1:19" x14ac:dyDescent="0.25">
      <c r="A72" s="77">
        <v>61</v>
      </c>
      <c r="B72" s="75" t="s">
        <v>238</v>
      </c>
      <c r="C72" s="77">
        <v>49992</v>
      </c>
      <c r="D72" s="86">
        <v>8441260</v>
      </c>
      <c r="E72" s="86">
        <v>678399</v>
      </c>
      <c r="F72" s="86">
        <v>3710</v>
      </c>
      <c r="G72" s="80" t="s">
        <v>11</v>
      </c>
      <c r="H72" s="86" t="s">
        <v>61</v>
      </c>
      <c r="I72" s="86" t="s">
        <v>190</v>
      </c>
      <c r="J72" s="86" t="s">
        <v>191</v>
      </c>
      <c r="K72" s="80" t="s">
        <v>44</v>
      </c>
      <c r="L72" s="90">
        <v>7.5999999999999998E-2</v>
      </c>
      <c r="M72" s="80" t="s">
        <v>8</v>
      </c>
      <c r="N72" s="80" t="s">
        <v>45</v>
      </c>
      <c r="O72" s="80" t="s">
        <v>53</v>
      </c>
      <c r="P72" s="80" t="s">
        <v>65</v>
      </c>
      <c r="Q72" s="82" t="s">
        <v>304</v>
      </c>
      <c r="R72" s="82" t="s">
        <v>10</v>
      </c>
      <c r="S72" s="86" t="s">
        <v>7</v>
      </c>
    </row>
    <row r="73" spans="1:19" x14ac:dyDescent="0.25">
      <c r="A73" s="77">
        <v>62</v>
      </c>
      <c r="B73" s="75" t="s">
        <v>105</v>
      </c>
      <c r="C73" s="77">
        <v>49992</v>
      </c>
      <c r="D73" s="86">
        <v>8439355</v>
      </c>
      <c r="E73" s="86">
        <v>676581</v>
      </c>
      <c r="F73" s="86">
        <v>4245</v>
      </c>
      <c r="G73" s="80" t="s">
        <v>11</v>
      </c>
      <c r="H73" s="86" t="s">
        <v>61</v>
      </c>
      <c r="I73" s="86" t="s">
        <v>190</v>
      </c>
      <c r="J73" s="86" t="s">
        <v>191</v>
      </c>
      <c r="K73" s="80" t="s">
        <v>44</v>
      </c>
      <c r="L73" s="90">
        <v>0.34100000000000003</v>
      </c>
      <c r="M73" s="80" t="s">
        <v>8</v>
      </c>
      <c r="N73" s="80" t="s">
        <v>45</v>
      </c>
      <c r="O73" s="80" t="s">
        <v>53</v>
      </c>
      <c r="P73" s="80" t="s">
        <v>65</v>
      </c>
      <c r="Q73" s="82" t="s">
        <v>304</v>
      </c>
      <c r="R73" s="82" t="s">
        <v>10</v>
      </c>
      <c r="S73" s="86" t="s">
        <v>7</v>
      </c>
    </row>
    <row r="74" spans="1:19" x14ac:dyDescent="0.25">
      <c r="A74" s="77">
        <v>63</v>
      </c>
      <c r="B74" s="75" t="s">
        <v>239</v>
      </c>
      <c r="C74" s="77">
        <v>49992</v>
      </c>
      <c r="D74" s="86">
        <v>8432358</v>
      </c>
      <c r="E74" s="86">
        <v>687099</v>
      </c>
      <c r="F74" s="86">
        <v>3787</v>
      </c>
      <c r="G74" s="80" t="s">
        <v>11</v>
      </c>
      <c r="H74" s="86" t="s">
        <v>61</v>
      </c>
      <c r="I74" s="86" t="s">
        <v>138</v>
      </c>
      <c r="J74" s="86" t="s">
        <v>240</v>
      </c>
      <c r="K74" s="80" t="s">
        <v>44</v>
      </c>
      <c r="L74" s="90">
        <v>0.38</v>
      </c>
      <c r="M74" s="80" t="s">
        <v>8</v>
      </c>
      <c r="N74" s="80" t="s">
        <v>45</v>
      </c>
      <c r="O74" s="80" t="s">
        <v>53</v>
      </c>
      <c r="P74" s="80" t="s">
        <v>65</v>
      </c>
      <c r="Q74" s="82" t="s">
        <v>304</v>
      </c>
      <c r="R74" s="82" t="s">
        <v>10</v>
      </c>
      <c r="S74" s="86" t="s">
        <v>7</v>
      </c>
    </row>
    <row r="75" spans="1:19" x14ac:dyDescent="0.25">
      <c r="A75" s="77">
        <v>64</v>
      </c>
      <c r="B75" s="75" t="s">
        <v>241</v>
      </c>
      <c r="C75" s="77">
        <v>49992</v>
      </c>
      <c r="D75" s="86">
        <v>8432047</v>
      </c>
      <c r="E75" s="86">
        <v>689326</v>
      </c>
      <c r="F75" s="86">
        <v>4066</v>
      </c>
      <c r="G75" s="80" t="s">
        <v>11</v>
      </c>
      <c r="H75" s="86" t="s">
        <v>61</v>
      </c>
      <c r="I75" s="86" t="s">
        <v>138</v>
      </c>
      <c r="J75" s="86" t="s">
        <v>291</v>
      </c>
      <c r="K75" s="80" t="s">
        <v>44</v>
      </c>
      <c r="L75" s="90">
        <v>0.72</v>
      </c>
      <c r="M75" s="80" t="s">
        <v>8</v>
      </c>
      <c r="N75" s="80" t="s">
        <v>45</v>
      </c>
      <c r="O75" s="80" t="s">
        <v>53</v>
      </c>
      <c r="P75" s="80" t="s">
        <v>65</v>
      </c>
      <c r="Q75" s="82" t="s">
        <v>304</v>
      </c>
      <c r="R75" s="82" t="s">
        <v>10</v>
      </c>
      <c r="S75" s="86" t="s">
        <v>7</v>
      </c>
    </row>
    <row r="76" spans="1:19" x14ac:dyDescent="0.25">
      <c r="A76" s="77">
        <v>65</v>
      </c>
      <c r="B76" s="75" t="s">
        <v>242</v>
      </c>
      <c r="C76" s="77">
        <v>49992</v>
      </c>
      <c r="D76" s="86">
        <v>8432811</v>
      </c>
      <c r="E76" s="86">
        <v>688690</v>
      </c>
      <c r="F76" s="86">
        <v>4059</v>
      </c>
      <c r="G76" s="80" t="s">
        <v>11</v>
      </c>
      <c r="H76" s="86" t="s">
        <v>61</v>
      </c>
      <c r="I76" s="86" t="s">
        <v>138</v>
      </c>
      <c r="J76" s="86" t="s">
        <v>291</v>
      </c>
      <c r="K76" s="80" t="s">
        <v>44</v>
      </c>
      <c r="L76" s="90">
        <v>0.6</v>
      </c>
      <c r="M76" s="80" t="s">
        <v>8</v>
      </c>
      <c r="N76" s="80" t="s">
        <v>45</v>
      </c>
      <c r="O76" s="80" t="s">
        <v>53</v>
      </c>
      <c r="P76" s="80" t="s">
        <v>65</v>
      </c>
      <c r="Q76" s="82" t="s">
        <v>304</v>
      </c>
      <c r="R76" s="82" t="s">
        <v>10</v>
      </c>
      <c r="S76" s="86" t="s">
        <v>7</v>
      </c>
    </row>
    <row r="77" spans="1:19" x14ac:dyDescent="0.25">
      <c r="A77" s="77">
        <v>66</v>
      </c>
      <c r="B77" s="75" t="s">
        <v>243</v>
      </c>
      <c r="C77" s="77">
        <v>49992</v>
      </c>
      <c r="D77" s="86">
        <v>8432745</v>
      </c>
      <c r="E77" s="86">
        <v>688900</v>
      </c>
      <c r="F77" s="86">
        <v>4023</v>
      </c>
      <c r="G77" s="80" t="s">
        <v>11</v>
      </c>
      <c r="H77" s="86" t="s">
        <v>61</v>
      </c>
      <c r="I77" s="86" t="s">
        <v>138</v>
      </c>
      <c r="J77" s="86" t="s">
        <v>291</v>
      </c>
      <c r="K77" s="80" t="s">
        <v>44</v>
      </c>
      <c r="L77" s="90">
        <v>0.62</v>
      </c>
      <c r="M77" s="80" t="s">
        <v>8</v>
      </c>
      <c r="N77" s="80" t="s">
        <v>45</v>
      </c>
      <c r="O77" s="80" t="s">
        <v>53</v>
      </c>
      <c r="P77" s="80" t="s">
        <v>65</v>
      </c>
      <c r="Q77" s="82" t="s">
        <v>304</v>
      </c>
      <c r="R77" s="82" t="s">
        <v>10</v>
      </c>
      <c r="S77" s="86" t="s">
        <v>7</v>
      </c>
    </row>
    <row r="78" spans="1:19" x14ac:dyDescent="0.25">
      <c r="A78" s="77">
        <v>67</v>
      </c>
      <c r="B78" s="75" t="s">
        <v>244</v>
      </c>
      <c r="C78" s="77">
        <v>49992</v>
      </c>
      <c r="D78" s="86">
        <v>8432599</v>
      </c>
      <c r="E78" s="86">
        <v>688395</v>
      </c>
      <c r="F78" s="86">
        <v>3993</v>
      </c>
      <c r="G78" s="80" t="s">
        <v>11</v>
      </c>
      <c r="H78" s="86" t="s">
        <v>61</v>
      </c>
      <c r="I78" s="86" t="s">
        <v>138</v>
      </c>
      <c r="J78" s="86" t="s">
        <v>291</v>
      </c>
      <c r="K78" s="80" t="s">
        <v>44</v>
      </c>
      <c r="L78" s="90">
        <v>1.0900000000000001</v>
      </c>
      <c r="M78" s="80" t="s">
        <v>8</v>
      </c>
      <c r="N78" s="80" t="s">
        <v>45</v>
      </c>
      <c r="O78" s="80" t="s">
        <v>53</v>
      </c>
      <c r="P78" s="80" t="s">
        <v>65</v>
      </c>
      <c r="Q78" s="82" t="s">
        <v>304</v>
      </c>
      <c r="R78" s="82" t="s">
        <v>10</v>
      </c>
      <c r="S78" s="86" t="s">
        <v>7</v>
      </c>
    </row>
    <row r="79" spans="1:19" x14ac:dyDescent="0.25">
      <c r="A79" s="77">
        <v>68</v>
      </c>
      <c r="B79" s="75" t="s">
        <v>245</v>
      </c>
      <c r="C79" s="77">
        <v>49992</v>
      </c>
      <c r="D79" s="86">
        <v>8438131</v>
      </c>
      <c r="E79" s="86">
        <v>673384</v>
      </c>
      <c r="F79" s="86">
        <v>3978</v>
      </c>
      <c r="G79" s="80" t="s">
        <v>11</v>
      </c>
      <c r="H79" s="86" t="s">
        <v>61</v>
      </c>
      <c r="I79" s="86" t="s">
        <v>100</v>
      </c>
      <c r="J79" s="86" t="s">
        <v>246</v>
      </c>
      <c r="K79" s="80" t="s">
        <v>44</v>
      </c>
      <c r="L79" s="90">
        <v>0.313</v>
      </c>
      <c r="M79" s="80" t="s">
        <v>8</v>
      </c>
      <c r="N79" s="80" t="s">
        <v>45</v>
      </c>
      <c r="O79" s="80" t="s">
        <v>53</v>
      </c>
      <c r="P79" s="80" t="s">
        <v>65</v>
      </c>
      <c r="Q79" s="82" t="s">
        <v>304</v>
      </c>
      <c r="R79" s="82" t="s">
        <v>10</v>
      </c>
      <c r="S79" s="86" t="s">
        <v>7</v>
      </c>
    </row>
    <row r="80" spans="1:19" x14ac:dyDescent="0.25">
      <c r="A80" s="77">
        <v>69</v>
      </c>
      <c r="B80" s="75" t="s">
        <v>247</v>
      </c>
      <c r="C80" s="77">
        <v>49992</v>
      </c>
      <c r="D80" s="86">
        <v>8435910</v>
      </c>
      <c r="E80" s="86">
        <v>673842</v>
      </c>
      <c r="F80" s="86">
        <v>3990</v>
      </c>
      <c r="G80" s="80" t="s">
        <v>11</v>
      </c>
      <c r="H80" s="86" t="s">
        <v>61</v>
      </c>
      <c r="I80" s="86" t="s">
        <v>100</v>
      </c>
      <c r="J80" s="86" t="s">
        <v>246</v>
      </c>
      <c r="K80" s="80" t="s">
        <v>44</v>
      </c>
      <c r="L80" s="90">
        <v>0.23899999999999999</v>
      </c>
      <c r="M80" s="80" t="s">
        <v>8</v>
      </c>
      <c r="N80" s="80" t="s">
        <v>45</v>
      </c>
      <c r="O80" s="80" t="s">
        <v>53</v>
      </c>
      <c r="P80" s="80" t="s">
        <v>65</v>
      </c>
      <c r="Q80" s="82" t="s">
        <v>304</v>
      </c>
      <c r="R80" s="82" t="s">
        <v>10</v>
      </c>
      <c r="S80" s="86" t="s">
        <v>7</v>
      </c>
    </row>
    <row r="81" spans="1:19" x14ac:dyDescent="0.25">
      <c r="A81" s="77">
        <v>70</v>
      </c>
      <c r="B81" s="75" t="s">
        <v>248</v>
      </c>
      <c r="C81" s="77">
        <v>49992</v>
      </c>
      <c r="D81" s="86">
        <v>8438336</v>
      </c>
      <c r="E81" s="86">
        <v>673581</v>
      </c>
      <c r="F81" s="86">
        <v>3987</v>
      </c>
      <c r="G81" s="80" t="s">
        <v>11</v>
      </c>
      <c r="H81" s="86" t="s">
        <v>61</v>
      </c>
      <c r="I81" s="86" t="s">
        <v>100</v>
      </c>
      <c r="J81" s="86" t="s">
        <v>246</v>
      </c>
      <c r="K81" s="80" t="s">
        <v>44</v>
      </c>
      <c r="L81" s="90">
        <v>3.38</v>
      </c>
      <c r="M81" s="80" t="s">
        <v>8</v>
      </c>
      <c r="N81" s="80" t="s">
        <v>45</v>
      </c>
      <c r="O81" s="80" t="s">
        <v>53</v>
      </c>
      <c r="P81" s="80" t="s">
        <v>65</v>
      </c>
      <c r="Q81" s="82" t="s">
        <v>304</v>
      </c>
      <c r="R81" s="82" t="s">
        <v>10</v>
      </c>
      <c r="S81" s="86" t="s">
        <v>7</v>
      </c>
    </row>
    <row r="82" spans="1:19" x14ac:dyDescent="0.25">
      <c r="A82" s="77">
        <v>71</v>
      </c>
      <c r="B82" s="75" t="s">
        <v>249</v>
      </c>
      <c r="C82" s="77">
        <v>49992</v>
      </c>
      <c r="D82" s="86">
        <v>8438267</v>
      </c>
      <c r="E82" s="86">
        <v>673443</v>
      </c>
      <c r="F82" s="86">
        <v>3983</v>
      </c>
      <c r="G82" s="80" t="s">
        <v>11</v>
      </c>
      <c r="H82" s="86" t="s">
        <v>61</v>
      </c>
      <c r="I82" s="86" t="s">
        <v>100</v>
      </c>
      <c r="J82" s="86" t="s">
        <v>246</v>
      </c>
      <c r="K82" s="80" t="s">
        <v>44</v>
      </c>
      <c r="L82" s="90">
        <v>6.1</v>
      </c>
      <c r="M82" s="80" t="s">
        <v>8</v>
      </c>
      <c r="N82" s="80" t="s">
        <v>45</v>
      </c>
      <c r="O82" s="80" t="s">
        <v>53</v>
      </c>
      <c r="P82" s="80" t="s">
        <v>65</v>
      </c>
      <c r="Q82" s="82" t="s">
        <v>305</v>
      </c>
      <c r="R82" s="82" t="s">
        <v>10</v>
      </c>
      <c r="S82" s="86" t="s">
        <v>7</v>
      </c>
    </row>
    <row r="83" spans="1:19" x14ac:dyDescent="0.25">
      <c r="A83" s="77">
        <v>72</v>
      </c>
      <c r="B83" s="75" t="s">
        <v>250</v>
      </c>
      <c r="C83" s="77">
        <v>49992</v>
      </c>
      <c r="D83" s="86">
        <v>8438303</v>
      </c>
      <c r="E83" s="86">
        <v>673621</v>
      </c>
      <c r="F83" s="86">
        <v>3960</v>
      </c>
      <c r="G83" s="80" t="s">
        <v>11</v>
      </c>
      <c r="H83" s="86" t="s">
        <v>61</v>
      </c>
      <c r="I83" s="86" t="s">
        <v>100</v>
      </c>
      <c r="J83" s="86" t="s">
        <v>246</v>
      </c>
      <c r="K83" s="80" t="s">
        <v>44</v>
      </c>
      <c r="L83" s="90">
        <v>2.2229999999999999</v>
      </c>
      <c r="M83" s="80" t="s">
        <v>8</v>
      </c>
      <c r="N83" s="80" t="s">
        <v>45</v>
      </c>
      <c r="O83" s="80" t="s">
        <v>53</v>
      </c>
      <c r="P83" s="80" t="s">
        <v>65</v>
      </c>
      <c r="Q83" s="82" t="s">
        <v>305</v>
      </c>
      <c r="R83" s="82" t="s">
        <v>10</v>
      </c>
      <c r="S83" s="86" t="s">
        <v>7</v>
      </c>
    </row>
    <row r="84" spans="1:19" x14ac:dyDescent="0.25">
      <c r="A84" s="77">
        <v>73</v>
      </c>
      <c r="B84" s="75" t="s">
        <v>251</v>
      </c>
      <c r="C84" s="77">
        <v>49992</v>
      </c>
      <c r="D84" s="86">
        <v>8437397</v>
      </c>
      <c r="E84" s="86">
        <v>674318</v>
      </c>
      <c r="F84" s="86">
        <v>3725</v>
      </c>
      <c r="G84" s="80" t="s">
        <v>11</v>
      </c>
      <c r="H84" s="86" t="s">
        <v>61</v>
      </c>
      <c r="I84" s="86" t="s">
        <v>100</v>
      </c>
      <c r="J84" s="86" t="s">
        <v>246</v>
      </c>
      <c r="K84" s="80" t="s">
        <v>44</v>
      </c>
      <c r="L84" s="90">
        <v>12.353</v>
      </c>
      <c r="M84" s="80" t="s">
        <v>8</v>
      </c>
      <c r="N84" s="80" t="s">
        <v>45</v>
      </c>
      <c r="O84" s="80" t="s">
        <v>53</v>
      </c>
      <c r="P84" s="80" t="s">
        <v>65</v>
      </c>
      <c r="Q84" s="82" t="s">
        <v>305</v>
      </c>
      <c r="R84" s="82" t="s">
        <v>10</v>
      </c>
      <c r="S84" s="86" t="s">
        <v>7</v>
      </c>
    </row>
    <row r="85" spans="1:19" x14ac:dyDescent="0.25">
      <c r="A85" s="77">
        <v>74</v>
      </c>
      <c r="B85" s="75" t="s">
        <v>252</v>
      </c>
      <c r="C85" s="77">
        <v>49992</v>
      </c>
      <c r="D85" s="86">
        <v>8431449</v>
      </c>
      <c r="E85" s="86">
        <v>686083</v>
      </c>
      <c r="F85" s="86">
        <v>3780</v>
      </c>
      <c r="G85" s="80" t="s">
        <v>11</v>
      </c>
      <c r="H85" s="86" t="s">
        <v>61</v>
      </c>
      <c r="I85" s="86" t="s">
        <v>138</v>
      </c>
      <c r="J85" s="86" t="s">
        <v>291</v>
      </c>
      <c r="K85" s="80" t="s">
        <v>44</v>
      </c>
      <c r="L85" s="90">
        <v>3.9E-2</v>
      </c>
      <c r="M85" s="80" t="s">
        <v>8</v>
      </c>
      <c r="N85" s="80" t="s">
        <v>45</v>
      </c>
      <c r="O85" s="80" t="s">
        <v>53</v>
      </c>
      <c r="P85" s="80" t="s">
        <v>65</v>
      </c>
      <c r="Q85" s="82" t="s">
        <v>305</v>
      </c>
      <c r="R85" s="82" t="s">
        <v>10</v>
      </c>
      <c r="S85" s="86" t="s">
        <v>7</v>
      </c>
    </row>
    <row r="86" spans="1:19" x14ac:dyDescent="0.25">
      <c r="A86" s="77">
        <v>75</v>
      </c>
      <c r="B86" s="75" t="s">
        <v>253</v>
      </c>
      <c r="C86" s="77">
        <v>49992</v>
      </c>
      <c r="D86" s="86">
        <v>8431857</v>
      </c>
      <c r="E86" s="86">
        <v>685723</v>
      </c>
      <c r="F86" s="86">
        <v>3587</v>
      </c>
      <c r="G86" s="80" t="s">
        <v>11</v>
      </c>
      <c r="H86" s="86" t="s">
        <v>61</v>
      </c>
      <c r="I86" s="86" t="s">
        <v>138</v>
      </c>
      <c r="J86" s="86" t="s">
        <v>291</v>
      </c>
      <c r="K86" s="80" t="s">
        <v>44</v>
      </c>
      <c r="L86" s="90">
        <v>1.17</v>
      </c>
      <c r="M86" s="80" t="s">
        <v>8</v>
      </c>
      <c r="N86" s="80" t="s">
        <v>45</v>
      </c>
      <c r="O86" s="80" t="s">
        <v>53</v>
      </c>
      <c r="P86" s="80" t="s">
        <v>65</v>
      </c>
      <c r="Q86" s="82" t="s">
        <v>305</v>
      </c>
      <c r="R86" s="82" t="s">
        <v>10</v>
      </c>
      <c r="S86" s="86" t="s">
        <v>7</v>
      </c>
    </row>
    <row r="87" spans="1:19" x14ac:dyDescent="0.25">
      <c r="A87" s="77">
        <v>76</v>
      </c>
      <c r="B87" s="75" t="s">
        <v>254</v>
      </c>
      <c r="C87" s="77">
        <v>49992</v>
      </c>
      <c r="D87" s="86">
        <v>8431687</v>
      </c>
      <c r="E87" s="86">
        <v>685480</v>
      </c>
      <c r="F87" s="86">
        <v>3589</v>
      </c>
      <c r="G87" s="80" t="s">
        <v>11</v>
      </c>
      <c r="H87" s="86" t="s">
        <v>61</v>
      </c>
      <c r="I87" s="86" t="s">
        <v>138</v>
      </c>
      <c r="J87" s="86" t="s">
        <v>291</v>
      </c>
      <c r="K87" s="80" t="s">
        <v>44</v>
      </c>
      <c r="L87" s="90">
        <v>0.12</v>
      </c>
      <c r="M87" s="80" t="s">
        <v>8</v>
      </c>
      <c r="N87" s="80" t="s">
        <v>45</v>
      </c>
      <c r="O87" s="80" t="s">
        <v>53</v>
      </c>
      <c r="P87" s="80" t="s">
        <v>65</v>
      </c>
      <c r="Q87" s="82" t="s">
        <v>305</v>
      </c>
      <c r="R87" s="82" t="s">
        <v>10</v>
      </c>
      <c r="S87" s="86" t="s">
        <v>7</v>
      </c>
    </row>
    <row r="88" spans="1:19" x14ac:dyDescent="0.25">
      <c r="A88" s="77">
        <v>77</v>
      </c>
      <c r="B88" s="75" t="s">
        <v>255</v>
      </c>
      <c r="C88" s="77">
        <v>49992</v>
      </c>
      <c r="D88" s="86">
        <v>8430833</v>
      </c>
      <c r="E88" s="86">
        <v>686058</v>
      </c>
      <c r="F88" s="86">
        <v>4014</v>
      </c>
      <c r="G88" s="80" t="s">
        <v>11</v>
      </c>
      <c r="H88" s="86" t="s">
        <v>61</v>
      </c>
      <c r="I88" s="86" t="s">
        <v>138</v>
      </c>
      <c r="J88" s="86" t="s">
        <v>291</v>
      </c>
      <c r="K88" s="80" t="s">
        <v>44</v>
      </c>
      <c r="L88" s="90">
        <v>7.0999999999999994E-2</v>
      </c>
      <c r="M88" s="80" t="s">
        <v>8</v>
      </c>
      <c r="N88" s="80" t="s">
        <v>45</v>
      </c>
      <c r="O88" s="80" t="s">
        <v>53</v>
      </c>
      <c r="P88" s="80" t="s">
        <v>65</v>
      </c>
      <c r="Q88" s="82" t="s">
        <v>305</v>
      </c>
      <c r="R88" s="82" t="s">
        <v>10</v>
      </c>
      <c r="S88" s="86" t="s">
        <v>7</v>
      </c>
    </row>
    <row r="89" spans="1:19" x14ac:dyDescent="0.25">
      <c r="A89" s="77">
        <v>78</v>
      </c>
      <c r="B89" s="75" t="s">
        <v>256</v>
      </c>
      <c r="C89" s="77">
        <v>49992</v>
      </c>
      <c r="D89" s="86">
        <v>8435617</v>
      </c>
      <c r="E89" s="86">
        <v>688991</v>
      </c>
      <c r="F89" s="86">
        <v>3853</v>
      </c>
      <c r="G89" s="80" t="s">
        <v>11</v>
      </c>
      <c r="H89" s="86" t="s">
        <v>61</v>
      </c>
      <c r="I89" s="86" t="s">
        <v>116</v>
      </c>
      <c r="J89" s="86" t="s">
        <v>257</v>
      </c>
      <c r="K89" s="80" t="s">
        <v>44</v>
      </c>
      <c r="L89" s="90">
        <v>0.11</v>
      </c>
      <c r="M89" s="80" t="s">
        <v>8</v>
      </c>
      <c r="N89" s="80" t="s">
        <v>45</v>
      </c>
      <c r="O89" s="80" t="s">
        <v>53</v>
      </c>
      <c r="P89" s="80" t="s">
        <v>65</v>
      </c>
      <c r="Q89" s="82" t="s">
        <v>305</v>
      </c>
      <c r="R89" s="82" t="s">
        <v>10</v>
      </c>
      <c r="S89" s="86" t="s">
        <v>7</v>
      </c>
    </row>
    <row r="90" spans="1:19" x14ac:dyDescent="0.25">
      <c r="A90" s="77">
        <v>79</v>
      </c>
      <c r="B90" s="75" t="s">
        <v>258</v>
      </c>
      <c r="C90" s="77">
        <v>49992</v>
      </c>
      <c r="D90" s="86">
        <v>8437823</v>
      </c>
      <c r="E90" s="86">
        <v>689157</v>
      </c>
      <c r="F90" s="86">
        <v>4192</v>
      </c>
      <c r="G90" s="80" t="s">
        <v>11</v>
      </c>
      <c r="H90" s="86" t="s">
        <v>61</v>
      </c>
      <c r="I90" s="86" t="s">
        <v>116</v>
      </c>
      <c r="J90" s="86" t="s">
        <v>257</v>
      </c>
      <c r="K90" s="80" t="s">
        <v>44</v>
      </c>
      <c r="L90" s="90">
        <v>1.2E-2</v>
      </c>
      <c r="M90" s="80" t="s">
        <v>8</v>
      </c>
      <c r="N90" s="80" t="s">
        <v>45</v>
      </c>
      <c r="O90" s="80" t="s">
        <v>53</v>
      </c>
      <c r="P90" s="80" t="s">
        <v>65</v>
      </c>
      <c r="Q90" s="82" t="s">
        <v>305</v>
      </c>
      <c r="R90" s="82" t="s">
        <v>10</v>
      </c>
      <c r="S90" s="86" t="s">
        <v>7</v>
      </c>
    </row>
    <row r="91" spans="1:19" x14ac:dyDescent="0.25">
      <c r="A91" s="77">
        <v>80</v>
      </c>
      <c r="B91" s="75" t="s">
        <v>259</v>
      </c>
      <c r="C91" s="77">
        <v>49992</v>
      </c>
      <c r="D91" s="86">
        <v>8435819</v>
      </c>
      <c r="E91" s="86">
        <v>689451</v>
      </c>
      <c r="F91" s="86">
        <v>4025</v>
      </c>
      <c r="G91" s="80" t="s">
        <v>11</v>
      </c>
      <c r="H91" s="86" t="s">
        <v>61</v>
      </c>
      <c r="I91" s="86" t="s">
        <v>116</v>
      </c>
      <c r="J91" s="86" t="s">
        <v>257</v>
      </c>
      <c r="K91" s="80" t="s">
        <v>44</v>
      </c>
      <c r="L91" s="90">
        <v>0.3</v>
      </c>
      <c r="M91" s="80" t="s">
        <v>8</v>
      </c>
      <c r="N91" s="80" t="s">
        <v>45</v>
      </c>
      <c r="O91" s="80" t="s">
        <v>53</v>
      </c>
      <c r="P91" s="80" t="s">
        <v>65</v>
      </c>
      <c r="Q91" s="82" t="s">
        <v>305</v>
      </c>
      <c r="R91" s="82" t="s">
        <v>10</v>
      </c>
      <c r="S91" s="86" t="s">
        <v>7</v>
      </c>
    </row>
    <row r="92" spans="1:19" x14ac:dyDescent="0.25">
      <c r="A92" s="77">
        <v>81</v>
      </c>
      <c r="B92" s="75" t="s">
        <v>260</v>
      </c>
      <c r="C92" s="77">
        <v>49992</v>
      </c>
      <c r="D92" s="86">
        <v>8437506</v>
      </c>
      <c r="E92" s="86">
        <v>688576</v>
      </c>
      <c r="F92" s="86">
        <v>3988</v>
      </c>
      <c r="G92" s="80" t="s">
        <v>11</v>
      </c>
      <c r="H92" s="86" t="s">
        <v>61</v>
      </c>
      <c r="I92" s="86" t="s">
        <v>116</v>
      </c>
      <c r="J92" s="86" t="s">
        <v>257</v>
      </c>
      <c r="K92" s="80" t="s">
        <v>44</v>
      </c>
      <c r="L92" s="90">
        <v>1.7000000000000001E-2</v>
      </c>
      <c r="M92" s="80" t="s">
        <v>8</v>
      </c>
      <c r="N92" s="80" t="s">
        <v>45</v>
      </c>
      <c r="O92" s="80" t="s">
        <v>53</v>
      </c>
      <c r="P92" s="80" t="s">
        <v>65</v>
      </c>
      <c r="Q92" s="82" t="s">
        <v>305</v>
      </c>
      <c r="R92" s="82" t="s">
        <v>10</v>
      </c>
      <c r="S92" s="86" t="s">
        <v>7</v>
      </c>
    </row>
    <row r="93" spans="1:19" x14ac:dyDescent="0.25">
      <c r="A93" s="77">
        <v>82</v>
      </c>
      <c r="B93" s="75" t="s">
        <v>261</v>
      </c>
      <c r="C93" s="77">
        <v>49992</v>
      </c>
      <c r="D93" s="86">
        <v>8437434</v>
      </c>
      <c r="E93" s="86">
        <v>688582</v>
      </c>
      <c r="F93" s="86">
        <v>3994</v>
      </c>
      <c r="G93" s="80" t="s">
        <v>11</v>
      </c>
      <c r="H93" s="86" t="s">
        <v>61</v>
      </c>
      <c r="I93" s="86" t="s">
        <v>116</v>
      </c>
      <c r="J93" s="86" t="s">
        <v>257</v>
      </c>
      <c r="K93" s="80" t="s">
        <v>44</v>
      </c>
      <c r="L93" s="90">
        <v>6.0000000000000001E-3</v>
      </c>
      <c r="M93" s="80" t="s">
        <v>8</v>
      </c>
      <c r="N93" s="80" t="s">
        <v>45</v>
      </c>
      <c r="O93" s="80" t="s">
        <v>53</v>
      </c>
      <c r="P93" s="80" t="s">
        <v>65</v>
      </c>
      <c r="Q93" s="82" t="s">
        <v>305</v>
      </c>
      <c r="R93" s="82" t="s">
        <v>10</v>
      </c>
      <c r="S93" s="86" t="s">
        <v>7</v>
      </c>
    </row>
    <row r="94" spans="1:19" x14ac:dyDescent="0.25">
      <c r="A94" s="77">
        <v>83</v>
      </c>
      <c r="B94" s="75" t="s">
        <v>262</v>
      </c>
      <c r="C94" s="77">
        <v>49992</v>
      </c>
      <c r="D94" s="86">
        <v>8439680</v>
      </c>
      <c r="E94" s="86">
        <v>690269</v>
      </c>
      <c r="F94" s="86">
        <v>4026</v>
      </c>
      <c r="G94" s="80" t="s">
        <v>11</v>
      </c>
      <c r="H94" s="86" t="s">
        <v>61</v>
      </c>
      <c r="I94" s="86" t="s">
        <v>116</v>
      </c>
      <c r="J94" s="86" t="s">
        <v>257</v>
      </c>
      <c r="K94" s="80" t="s">
        <v>44</v>
      </c>
      <c r="L94" s="90">
        <v>1.6</v>
      </c>
      <c r="M94" s="80" t="s">
        <v>8</v>
      </c>
      <c r="N94" s="80" t="s">
        <v>45</v>
      </c>
      <c r="O94" s="80" t="s">
        <v>53</v>
      </c>
      <c r="P94" s="80" t="s">
        <v>65</v>
      </c>
      <c r="Q94" s="82" t="s">
        <v>305</v>
      </c>
      <c r="R94" s="82" t="s">
        <v>10</v>
      </c>
      <c r="S94" s="86" t="s">
        <v>7</v>
      </c>
    </row>
    <row r="95" spans="1:19" x14ac:dyDescent="0.25">
      <c r="A95" s="77">
        <v>84</v>
      </c>
      <c r="B95" s="75" t="s">
        <v>263</v>
      </c>
      <c r="C95" s="77">
        <v>49992</v>
      </c>
      <c r="D95" s="86">
        <v>8436715</v>
      </c>
      <c r="E95" s="86">
        <v>689479</v>
      </c>
      <c r="F95" s="86">
        <v>3943</v>
      </c>
      <c r="G95" s="80" t="s">
        <v>11</v>
      </c>
      <c r="H95" s="86" t="s">
        <v>61</v>
      </c>
      <c r="I95" s="86" t="s">
        <v>116</v>
      </c>
      <c r="J95" s="86" t="s">
        <v>257</v>
      </c>
      <c r="K95" s="80" t="s">
        <v>44</v>
      </c>
      <c r="L95" s="90">
        <v>0.313</v>
      </c>
      <c r="M95" s="80" t="s">
        <v>8</v>
      </c>
      <c r="N95" s="80" t="s">
        <v>45</v>
      </c>
      <c r="O95" s="80" t="s">
        <v>53</v>
      </c>
      <c r="P95" s="80" t="s">
        <v>65</v>
      </c>
      <c r="Q95" s="82" t="s">
        <v>305</v>
      </c>
      <c r="R95" s="82" t="s">
        <v>10</v>
      </c>
      <c r="S95" s="86" t="s">
        <v>7</v>
      </c>
    </row>
    <row r="96" spans="1:19" x14ac:dyDescent="0.25">
      <c r="A96" s="77">
        <v>85</v>
      </c>
      <c r="B96" s="75" t="s">
        <v>264</v>
      </c>
      <c r="C96" s="77">
        <v>49992</v>
      </c>
      <c r="D96" s="86">
        <v>8436680</v>
      </c>
      <c r="E96" s="86">
        <v>689406</v>
      </c>
      <c r="F96" s="86">
        <v>3929</v>
      </c>
      <c r="G96" s="80" t="s">
        <v>11</v>
      </c>
      <c r="H96" s="86" t="s">
        <v>61</v>
      </c>
      <c r="I96" s="86" t="s">
        <v>116</v>
      </c>
      <c r="J96" s="86" t="s">
        <v>257</v>
      </c>
      <c r="K96" s="80" t="s">
        <v>44</v>
      </c>
      <c r="L96" s="90">
        <v>0.48</v>
      </c>
      <c r="M96" s="80" t="s">
        <v>8</v>
      </c>
      <c r="N96" s="80" t="s">
        <v>45</v>
      </c>
      <c r="O96" s="80" t="s">
        <v>53</v>
      </c>
      <c r="P96" s="80" t="s">
        <v>65</v>
      </c>
      <c r="Q96" s="82" t="s">
        <v>305</v>
      </c>
      <c r="R96" s="82" t="s">
        <v>10</v>
      </c>
      <c r="S96" s="86" t="s">
        <v>7</v>
      </c>
    </row>
    <row r="97" spans="1:19" x14ac:dyDescent="0.25">
      <c r="A97" s="77">
        <v>86</v>
      </c>
      <c r="B97" s="75" t="s">
        <v>265</v>
      </c>
      <c r="C97" s="77">
        <v>49992</v>
      </c>
      <c r="D97" s="86">
        <v>8436528</v>
      </c>
      <c r="E97" s="86">
        <v>689704</v>
      </c>
      <c r="F97" s="86">
        <v>3917</v>
      </c>
      <c r="G97" s="80" t="s">
        <v>11</v>
      </c>
      <c r="H97" s="86" t="s">
        <v>61</v>
      </c>
      <c r="I97" s="86" t="s">
        <v>116</v>
      </c>
      <c r="J97" s="86" t="s">
        <v>257</v>
      </c>
      <c r="K97" s="80" t="s">
        <v>44</v>
      </c>
      <c r="L97" s="90">
        <v>0.47</v>
      </c>
      <c r="M97" s="80" t="s">
        <v>8</v>
      </c>
      <c r="N97" s="80" t="s">
        <v>45</v>
      </c>
      <c r="O97" s="80" t="s">
        <v>53</v>
      </c>
      <c r="P97" s="80" t="s">
        <v>65</v>
      </c>
      <c r="Q97" s="82" t="s">
        <v>305</v>
      </c>
      <c r="R97" s="82" t="s">
        <v>10</v>
      </c>
      <c r="S97" s="86" t="s">
        <v>7</v>
      </c>
    </row>
    <row r="98" spans="1:19" x14ac:dyDescent="0.25">
      <c r="A98" s="77">
        <v>87</v>
      </c>
      <c r="B98" s="75" t="s">
        <v>266</v>
      </c>
      <c r="C98" s="77">
        <v>49992</v>
      </c>
      <c r="D98" s="86">
        <v>8436256</v>
      </c>
      <c r="E98" s="86">
        <v>689495</v>
      </c>
      <c r="F98" s="86">
        <v>3802</v>
      </c>
      <c r="G98" s="80" t="s">
        <v>11</v>
      </c>
      <c r="H98" s="86" t="s">
        <v>61</v>
      </c>
      <c r="I98" s="86" t="s">
        <v>116</v>
      </c>
      <c r="J98" s="86" t="s">
        <v>257</v>
      </c>
      <c r="K98" s="80" t="s">
        <v>44</v>
      </c>
      <c r="L98" s="90">
        <v>0.26</v>
      </c>
      <c r="M98" s="80" t="s">
        <v>8</v>
      </c>
      <c r="N98" s="80" t="s">
        <v>45</v>
      </c>
      <c r="O98" s="80" t="s">
        <v>53</v>
      </c>
      <c r="P98" s="80" t="s">
        <v>65</v>
      </c>
      <c r="Q98" s="82" t="s">
        <v>305</v>
      </c>
      <c r="R98" s="82" t="s">
        <v>10</v>
      </c>
      <c r="S98" s="86" t="s">
        <v>7</v>
      </c>
    </row>
    <row r="99" spans="1:19" x14ac:dyDescent="0.25">
      <c r="A99" s="77">
        <v>88</v>
      </c>
      <c r="B99" s="75" t="s">
        <v>267</v>
      </c>
      <c r="C99" s="77">
        <v>49992</v>
      </c>
      <c r="D99" s="86">
        <v>8436243</v>
      </c>
      <c r="E99" s="86">
        <v>689394</v>
      </c>
      <c r="F99" s="86">
        <v>3750</v>
      </c>
      <c r="G99" s="80" t="s">
        <v>11</v>
      </c>
      <c r="H99" s="86" t="s">
        <v>61</v>
      </c>
      <c r="I99" s="86" t="s">
        <v>116</v>
      </c>
      <c r="J99" s="86" t="s">
        <v>257</v>
      </c>
      <c r="K99" s="80" t="s">
        <v>44</v>
      </c>
      <c r="L99" s="90">
        <v>0.32</v>
      </c>
      <c r="M99" s="80" t="s">
        <v>8</v>
      </c>
      <c r="N99" s="80" t="s">
        <v>45</v>
      </c>
      <c r="O99" s="80" t="s">
        <v>53</v>
      </c>
      <c r="P99" s="80" t="s">
        <v>65</v>
      </c>
      <c r="Q99" s="82" t="s">
        <v>305</v>
      </c>
      <c r="R99" s="82" t="s">
        <v>10</v>
      </c>
      <c r="S99" s="86" t="s">
        <v>7</v>
      </c>
    </row>
    <row r="100" spans="1:19" x14ac:dyDescent="0.25">
      <c r="A100" s="77">
        <v>89</v>
      </c>
      <c r="B100" s="75" t="s">
        <v>268</v>
      </c>
      <c r="C100" s="77">
        <v>49992</v>
      </c>
      <c r="D100" s="86">
        <v>8432750</v>
      </c>
      <c r="E100" s="86">
        <v>685676</v>
      </c>
      <c r="F100" s="86">
        <v>3483</v>
      </c>
      <c r="G100" s="80" t="s">
        <v>11</v>
      </c>
      <c r="H100" s="86" t="s">
        <v>61</v>
      </c>
      <c r="I100" s="86" t="s">
        <v>138</v>
      </c>
      <c r="J100" s="86" t="s">
        <v>291</v>
      </c>
      <c r="K100" s="80" t="s">
        <v>44</v>
      </c>
      <c r="L100" s="90">
        <v>3.61</v>
      </c>
      <c r="M100" s="80" t="s">
        <v>8</v>
      </c>
      <c r="N100" s="80" t="s">
        <v>45</v>
      </c>
      <c r="O100" s="80" t="s">
        <v>53</v>
      </c>
      <c r="P100" s="80" t="s">
        <v>65</v>
      </c>
      <c r="Q100" s="82" t="s">
        <v>305</v>
      </c>
      <c r="R100" s="82" t="s">
        <v>10</v>
      </c>
      <c r="S100" s="86" t="s">
        <v>7</v>
      </c>
    </row>
    <row r="101" spans="1:19" x14ac:dyDescent="0.25">
      <c r="A101" s="77">
        <v>90</v>
      </c>
      <c r="B101" s="75" t="s">
        <v>269</v>
      </c>
      <c r="C101" s="77">
        <v>49992</v>
      </c>
      <c r="D101" s="86">
        <v>8432765</v>
      </c>
      <c r="E101" s="86">
        <v>685657</v>
      </c>
      <c r="F101" s="86">
        <v>3481</v>
      </c>
      <c r="G101" s="80" t="s">
        <v>11</v>
      </c>
      <c r="H101" s="86" t="s">
        <v>61</v>
      </c>
      <c r="I101" s="86" t="s">
        <v>138</v>
      </c>
      <c r="J101" s="86" t="s">
        <v>291</v>
      </c>
      <c r="K101" s="80" t="s">
        <v>44</v>
      </c>
      <c r="L101" s="90">
        <v>8.8030000000000008</v>
      </c>
      <c r="M101" s="80" t="s">
        <v>8</v>
      </c>
      <c r="N101" s="80" t="s">
        <v>45</v>
      </c>
      <c r="O101" s="80" t="s">
        <v>53</v>
      </c>
      <c r="P101" s="80" t="s">
        <v>65</v>
      </c>
      <c r="Q101" s="82" t="s">
        <v>305</v>
      </c>
      <c r="R101" s="82" t="s">
        <v>10</v>
      </c>
      <c r="S101" s="86" t="s">
        <v>7</v>
      </c>
    </row>
    <row r="102" spans="1:19" x14ac:dyDescent="0.25">
      <c r="A102" s="77">
        <v>91</v>
      </c>
      <c r="B102" s="75" t="s">
        <v>270</v>
      </c>
      <c r="C102" s="77">
        <v>49992</v>
      </c>
      <c r="D102" s="86">
        <v>8432764</v>
      </c>
      <c r="E102" s="86">
        <v>685656</v>
      </c>
      <c r="F102" s="86">
        <v>3481</v>
      </c>
      <c r="G102" s="80" t="s">
        <v>11</v>
      </c>
      <c r="H102" s="86" t="s">
        <v>61</v>
      </c>
      <c r="I102" s="86" t="s">
        <v>138</v>
      </c>
      <c r="J102" s="86" t="s">
        <v>291</v>
      </c>
      <c r="K102" s="80" t="s">
        <v>44</v>
      </c>
      <c r="L102" s="90">
        <v>2.58</v>
      </c>
      <c r="M102" s="80" t="s">
        <v>8</v>
      </c>
      <c r="N102" s="80" t="s">
        <v>45</v>
      </c>
      <c r="O102" s="80" t="s">
        <v>53</v>
      </c>
      <c r="P102" s="80" t="s">
        <v>65</v>
      </c>
      <c r="Q102" s="82" t="s">
        <v>305</v>
      </c>
      <c r="R102" s="82" t="s">
        <v>10</v>
      </c>
      <c r="S102" s="86" t="s">
        <v>7</v>
      </c>
    </row>
    <row r="103" spans="1:19" x14ac:dyDescent="0.25">
      <c r="A103" s="77">
        <v>92</v>
      </c>
      <c r="B103" s="75" t="s">
        <v>271</v>
      </c>
      <c r="C103" s="77">
        <v>49992</v>
      </c>
      <c r="D103" s="86">
        <v>8431201</v>
      </c>
      <c r="E103" s="86">
        <v>684284</v>
      </c>
      <c r="F103" s="86">
        <v>3422</v>
      </c>
      <c r="G103" s="80" t="s">
        <v>11</v>
      </c>
      <c r="H103" s="86" t="s">
        <v>61</v>
      </c>
      <c r="I103" s="86" t="s">
        <v>138</v>
      </c>
      <c r="J103" s="86" t="s">
        <v>292</v>
      </c>
      <c r="K103" s="80" t="s">
        <v>44</v>
      </c>
      <c r="L103" s="90">
        <v>3.3220000000000001</v>
      </c>
      <c r="M103" s="80" t="s">
        <v>8</v>
      </c>
      <c r="N103" s="80" t="s">
        <v>45</v>
      </c>
      <c r="O103" s="80" t="s">
        <v>53</v>
      </c>
      <c r="P103" s="80" t="s">
        <v>65</v>
      </c>
      <c r="Q103" s="82" t="s">
        <v>305</v>
      </c>
      <c r="R103" s="82" t="s">
        <v>10</v>
      </c>
      <c r="S103" s="86" t="s">
        <v>7</v>
      </c>
    </row>
    <row r="104" spans="1:19" x14ac:dyDescent="0.25">
      <c r="A104" s="77">
        <v>93</v>
      </c>
      <c r="B104" s="75" t="s">
        <v>272</v>
      </c>
      <c r="C104" s="77">
        <v>49992</v>
      </c>
      <c r="D104" s="86">
        <v>8431249</v>
      </c>
      <c r="E104" s="86">
        <v>684211</v>
      </c>
      <c r="F104" s="86">
        <v>3405</v>
      </c>
      <c r="G104" s="80" t="s">
        <v>11</v>
      </c>
      <c r="H104" s="86" t="s">
        <v>61</v>
      </c>
      <c r="I104" s="86" t="s">
        <v>138</v>
      </c>
      <c r="J104" s="86" t="s">
        <v>292</v>
      </c>
      <c r="K104" s="80" t="s">
        <v>44</v>
      </c>
      <c r="L104" s="90">
        <v>6</v>
      </c>
      <c r="M104" s="86" t="s">
        <v>288</v>
      </c>
      <c r="N104" s="80" t="s">
        <v>45</v>
      </c>
      <c r="O104" s="80" t="s">
        <v>53</v>
      </c>
      <c r="P104" s="80" t="s">
        <v>65</v>
      </c>
      <c r="Q104" s="82" t="s">
        <v>306</v>
      </c>
      <c r="R104" s="82" t="s">
        <v>10</v>
      </c>
      <c r="S104" s="86" t="s">
        <v>7</v>
      </c>
    </row>
    <row r="105" spans="1:19" x14ac:dyDescent="0.25">
      <c r="A105" s="77">
        <v>94</v>
      </c>
      <c r="B105" s="75" t="s">
        <v>273</v>
      </c>
      <c r="C105" s="77">
        <v>49992</v>
      </c>
      <c r="D105" s="86">
        <v>8431366</v>
      </c>
      <c r="E105" s="86">
        <v>684297</v>
      </c>
      <c r="F105" s="86">
        <v>3397</v>
      </c>
      <c r="G105" s="80" t="s">
        <v>11</v>
      </c>
      <c r="H105" s="86" t="s">
        <v>61</v>
      </c>
      <c r="I105" s="86" t="s">
        <v>138</v>
      </c>
      <c r="J105" s="86" t="s">
        <v>292</v>
      </c>
      <c r="K105" s="80" t="s">
        <v>44</v>
      </c>
      <c r="L105" s="90">
        <v>2</v>
      </c>
      <c r="M105" s="86" t="s">
        <v>288</v>
      </c>
      <c r="N105" s="80" t="s">
        <v>45</v>
      </c>
      <c r="O105" s="80" t="s">
        <v>53</v>
      </c>
      <c r="P105" s="80" t="s">
        <v>65</v>
      </c>
      <c r="Q105" s="82" t="s">
        <v>306</v>
      </c>
      <c r="R105" s="82" t="s">
        <v>10</v>
      </c>
      <c r="S105" s="86" t="s">
        <v>7</v>
      </c>
    </row>
    <row r="106" spans="1:19" x14ac:dyDescent="0.25">
      <c r="A106" s="77">
        <v>95</v>
      </c>
      <c r="B106" s="75" t="s">
        <v>274</v>
      </c>
      <c r="C106" s="77">
        <v>49992</v>
      </c>
      <c r="D106" s="86">
        <v>8431327</v>
      </c>
      <c r="E106" s="86">
        <v>684336</v>
      </c>
      <c r="F106" s="86">
        <v>3398</v>
      </c>
      <c r="G106" s="80" t="s">
        <v>11</v>
      </c>
      <c r="H106" s="86" t="s">
        <v>61</v>
      </c>
      <c r="I106" s="86" t="s">
        <v>138</v>
      </c>
      <c r="J106" s="86" t="s">
        <v>292</v>
      </c>
      <c r="K106" s="80" t="s">
        <v>44</v>
      </c>
      <c r="L106" s="90">
        <v>7.7229999999999999</v>
      </c>
      <c r="M106" s="80" t="s">
        <v>8</v>
      </c>
      <c r="N106" s="80" t="s">
        <v>45</v>
      </c>
      <c r="O106" s="80" t="s">
        <v>53</v>
      </c>
      <c r="P106" s="80" t="s">
        <v>65</v>
      </c>
      <c r="Q106" s="82" t="s">
        <v>306</v>
      </c>
      <c r="R106" s="82" t="s">
        <v>10</v>
      </c>
      <c r="S106" s="86" t="s">
        <v>7</v>
      </c>
    </row>
    <row r="107" spans="1:19" x14ac:dyDescent="0.25">
      <c r="A107" s="77">
        <v>96</v>
      </c>
      <c r="B107" s="75" t="s">
        <v>275</v>
      </c>
      <c r="C107" s="77">
        <v>49992</v>
      </c>
      <c r="D107" s="86">
        <v>8431682</v>
      </c>
      <c r="E107" s="86">
        <v>684488</v>
      </c>
      <c r="F107" s="86">
        <v>3369</v>
      </c>
      <c r="G107" s="80" t="s">
        <v>11</v>
      </c>
      <c r="H107" s="86" t="s">
        <v>61</v>
      </c>
      <c r="I107" s="86" t="s">
        <v>138</v>
      </c>
      <c r="J107" s="86" t="s">
        <v>291</v>
      </c>
      <c r="K107" s="80" t="s">
        <v>44</v>
      </c>
      <c r="L107" s="90" t="s">
        <v>7</v>
      </c>
      <c r="M107" s="86" t="s">
        <v>7</v>
      </c>
      <c r="N107" s="80" t="s">
        <v>45</v>
      </c>
      <c r="O107" s="80" t="s">
        <v>53</v>
      </c>
      <c r="P107" s="80" t="s">
        <v>65</v>
      </c>
      <c r="Q107" s="82" t="s">
        <v>306</v>
      </c>
      <c r="R107" s="82" t="s">
        <v>10</v>
      </c>
      <c r="S107" s="86" t="s">
        <v>7</v>
      </c>
    </row>
    <row r="108" spans="1:19" x14ac:dyDescent="0.25">
      <c r="A108" s="77">
        <v>97</v>
      </c>
      <c r="B108" s="75" t="s">
        <v>276</v>
      </c>
      <c r="C108" s="77">
        <v>49992</v>
      </c>
      <c r="D108" s="86">
        <v>8432308</v>
      </c>
      <c r="E108" s="86">
        <v>685024</v>
      </c>
      <c r="F108" s="86">
        <v>3373</v>
      </c>
      <c r="G108" s="80" t="s">
        <v>11</v>
      </c>
      <c r="H108" s="86" t="s">
        <v>61</v>
      </c>
      <c r="I108" s="86" t="s">
        <v>138</v>
      </c>
      <c r="J108" s="86" t="s">
        <v>291</v>
      </c>
      <c r="K108" s="80" t="s">
        <v>44</v>
      </c>
      <c r="L108" s="90">
        <v>6</v>
      </c>
      <c r="M108" s="86" t="s">
        <v>288</v>
      </c>
      <c r="N108" s="80" t="s">
        <v>45</v>
      </c>
      <c r="O108" s="80" t="s">
        <v>53</v>
      </c>
      <c r="P108" s="80" t="s">
        <v>65</v>
      </c>
      <c r="Q108" s="82" t="s">
        <v>306</v>
      </c>
      <c r="R108" s="82" t="s">
        <v>10</v>
      </c>
      <c r="S108" s="86" t="s">
        <v>7</v>
      </c>
    </row>
    <row r="109" spans="1:19" x14ac:dyDescent="0.25">
      <c r="A109" s="77">
        <v>98</v>
      </c>
      <c r="B109" s="75" t="s">
        <v>277</v>
      </c>
      <c r="C109" s="77">
        <v>49992</v>
      </c>
      <c r="D109" s="86">
        <v>8432346</v>
      </c>
      <c r="E109" s="86">
        <v>683894</v>
      </c>
      <c r="F109" s="86">
        <v>3133</v>
      </c>
      <c r="G109" s="80" t="s">
        <v>11</v>
      </c>
      <c r="H109" s="86" t="s">
        <v>61</v>
      </c>
      <c r="I109" s="86" t="s">
        <v>138</v>
      </c>
      <c r="J109" s="86" t="s">
        <v>292</v>
      </c>
      <c r="K109" s="80" t="s">
        <v>44</v>
      </c>
      <c r="L109" s="90">
        <v>17</v>
      </c>
      <c r="M109" s="86" t="s">
        <v>288</v>
      </c>
      <c r="N109" s="80" t="s">
        <v>45</v>
      </c>
      <c r="O109" s="80" t="s">
        <v>53</v>
      </c>
      <c r="P109" s="80" t="s">
        <v>65</v>
      </c>
      <c r="Q109" s="82" t="s">
        <v>306</v>
      </c>
      <c r="R109" s="82" t="s">
        <v>10</v>
      </c>
      <c r="S109" s="86" t="s">
        <v>7</v>
      </c>
    </row>
    <row r="110" spans="1:19" x14ac:dyDescent="0.25">
      <c r="A110" s="77">
        <v>99</v>
      </c>
      <c r="B110" s="75" t="s">
        <v>278</v>
      </c>
      <c r="C110" s="77">
        <v>49992</v>
      </c>
      <c r="D110" s="86">
        <v>8432693</v>
      </c>
      <c r="E110" s="86">
        <v>684424</v>
      </c>
      <c r="F110" s="86">
        <v>3253</v>
      </c>
      <c r="G110" s="80" t="s">
        <v>11</v>
      </c>
      <c r="H110" s="86" t="s">
        <v>61</v>
      </c>
      <c r="I110" s="86" t="s">
        <v>138</v>
      </c>
      <c r="J110" s="86" t="s">
        <v>292</v>
      </c>
      <c r="K110" s="80" t="s">
        <v>44</v>
      </c>
      <c r="L110" s="90">
        <v>3.3519999999999999</v>
      </c>
      <c r="M110" s="80" t="s">
        <v>8</v>
      </c>
      <c r="N110" s="80" t="s">
        <v>45</v>
      </c>
      <c r="O110" s="80" t="s">
        <v>53</v>
      </c>
      <c r="P110" s="80" t="s">
        <v>65</v>
      </c>
      <c r="Q110" s="82" t="s">
        <v>306</v>
      </c>
      <c r="R110" s="82" t="s">
        <v>10</v>
      </c>
      <c r="S110" s="86" t="s">
        <v>7</v>
      </c>
    </row>
    <row r="111" spans="1:19" x14ac:dyDescent="0.25">
      <c r="A111" s="77">
        <v>100</v>
      </c>
      <c r="B111" s="75" t="s">
        <v>279</v>
      </c>
      <c r="C111" s="77">
        <v>49992</v>
      </c>
      <c r="D111" s="86">
        <v>8432683</v>
      </c>
      <c r="E111" s="86">
        <v>684433</v>
      </c>
      <c r="F111" s="86">
        <v>3245</v>
      </c>
      <c r="G111" s="80" t="s">
        <v>11</v>
      </c>
      <c r="H111" s="86" t="s">
        <v>61</v>
      </c>
      <c r="I111" s="86" t="s">
        <v>138</v>
      </c>
      <c r="J111" s="86" t="s">
        <v>292</v>
      </c>
      <c r="K111" s="80" t="s">
        <v>44</v>
      </c>
      <c r="L111" s="90">
        <v>0.59599999999999997</v>
      </c>
      <c r="M111" s="80" t="s">
        <v>8</v>
      </c>
      <c r="N111" s="80" t="s">
        <v>45</v>
      </c>
      <c r="O111" s="80" t="s">
        <v>53</v>
      </c>
      <c r="P111" s="80" t="s">
        <v>65</v>
      </c>
      <c r="Q111" s="82" t="s">
        <v>306</v>
      </c>
      <c r="R111" s="82" t="s">
        <v>10</v>
      </c>
      <c r="S111" s="86" t="s">
        <v>7</v>
      </c>
    </row>
    <row r="112" spans="1:19" x14ac:dyDescent="0.25">
      <c r="A112" s="77">
        <v>101</v>
      </c>
      <c r="B112" s="75" t="s">
        <v>280</v>
      </c>
      <c r="C112" s="77">
        <v>49992</v>
      </c>
      <c r="D112" s="86">
        <v>8440178</v>
      </c>
      <c r="E112" s="86">
        <v>678651</v>
      </c>
      <c r="F112" s="86">
        <v>3785</v>
      </c>
      <c r="G112" s="80" t="s">
        <v>11</v>
      </c>
      <c r="H112" s="86" t="s">
        <v>61</v>
      </c>
      <c r="I112" s="86" t="s">
        <v>100</v>
      </c>
      <c r="J112" s="86" t="s">
        <v>168</v>
      </c>
      <c r="K112" s="80" t="s">
        <v>44</v>
      </c>
      <c r="L112" s="90">
        <v>0.31</v>
      </c>
      <c r="M112" s="80" t="s">
        <v>8</v>
      </c>
      <c r="N112" s="80" t="s">
        <v>45</v>
      </c>
      <c r="O112" s="80" t="s">
        <v>53</v>
      </c>
      <c r="P112" s="80" t="s">
        <v>65</v>
      </c>
      <c r="Q112" s="82" t="s">
        <v>306</v>
      </c>
      <c r="R112" s="82" t="s">
        <v>10</v>
      </c>
      <c r="S112" s="86" t="s">
        <v>7</v>
      </c>
    </row>
    <row r="113" spans="1:19" x14ac:dyDescent="0.25">
      <c r="A113" s="77">
        <v>102</v>
      </c>
      <c r="B113" s="75" t="s">
        <v>281</v>
      </c>
      <c r="C113" s="77">
        <v>49992</v>
      </c>
      <c r="D113" s="86">
        <v>8439979</v>
      </c>
      <c r="E113" s="86">
        <v>678595</v>
      </c>
      <c r="F113" s="86">
        <v>3875</v>
      </c>
      <c r="G113" s="80" t="s">
        <v>11</v>
      </c>
      <c r="H113" s="86" t="s">
        <v>61</v>
      </c>
      <c r="I113" s="86" t="s">
        <v>100</v>
      </c>
      <c r="J113" s="86" t="s">
        <v>168</v>
      </c>
      <c r="K113" s="80" t="s">
        <v>44</v>
      </c>
      <c r="L113" s="90">
        <v>0.55400000000000005</v>
      </c>
      <c r="M113" s="80" t="s">
        <v>8</v>
      </c>
      <c r="N113" s="80" t="s">
        <v>45</v>
      </c>
      <c r="O113" s="80" t="s">
        <v>53</v>
      </c>
      <c r="P113" s="80" t="s">
        <v>65</v>
      </c>
      <c r="Q113" s="82" t="s">
        <v>306</v>
      </c>
      <c r="R113" s="82" t="s">
        <v>10</v>
      </c>
      <c r="S113" s="86" t="s">
        <v>7</v>
      </c>
    </row>
    <row r="114" spans="1:19" x14ac:dyDescent="0.25">
      <c r="A114" s="77">
        <v>103</v>
      </c>
      <c r="B114" s="75" t="s">
        <v>282</v>
      </c>
      <c r="C114" s="77">
        <v>49992</v>
      </c>
      <c r="D114" s="86">
        <v>8440695</v>
      </c>
      <c r="E114" s="86">
        <v>679301</v>
      </c>
      <c r="F114" s="86">
        <v>3546</v>
      </c>
      <c r="G114" s="80" t="s">
        <v>11</v>
      </c>
      <c r="H114" s="86" t="s">
        <v>61</v>
      </c>
      <c r="I114" s="86" t="s">
        <v>100</v>
      </c>
      <c r="J114" s="86" t="s">
        <v>168</v>
      </c>
      <c r="K114" s="80" t="s">
        <v>44</v>
      </c>
      <c r="L114" s="90">
        <v>0.09</v>
      </c>
      <c r="M114" s="80" t="s">
        <v>8</v>
      </c>
      <c r="N114" s="80" t="s">
        <v>45</v>
      </c>
      <c r="O114" s="80" t="s">
        <v>53</v>
      </c>
      <c r="P114" s="80" t="s">
        <v>65</v>
      </c>
      <c r="Q114" s="82" t="s">
        <v>306</v>
      </c>
      <c r="R114" s="82" t="s">
        <v>10</v>
      </c>
      <c r="S114" s="86" t="s">
        <v>7</v>
      </c>
    </row>
    <row r="115" spans="1:19" x14ac:dyDescent="0.25">
      <c r="A115" s="77">
        <v>104</v>
      </c>
      <c r="B115" s="75" t="s">
        <v>283</v>
      </c>
      <c r="C115" s="77">
        <v>49992</v>
      </c>
      <c r="D115" s="86">
        <v>8440758</v>
      </c>
      <c r="E115" s="86">
        <v>679374</v>
      </c>
      <c r="F115" s="86">
        <v>3490</v>
      </c>
      <c r="G115" s="80" t="s">
        <v>11</v>
      </c>
      <c r="H115" s="86" t="s">
        <v>61</v>
      </c>
      <c r="I115" s="86" t="s">
        <v>100</v>
      </c>
      <c r="J115" s="86" t="s">
        <v>168</v>
      </c>
      <c r="K115" s="80" t="s">
        <v>44</v>
      </c>
      <c r="L115" s="90">
        <v>0.1</v>
      </c>
      <c r="M115" s="80" t="s">
        <v>8</v>
      </c>
      <c r="N115" s="80" t="s">
        <v>45</v>
      </c>
      <c r="O115" s="80" t="s">
        <v>53</v>
      </c>
      <c r="P115" s="80" t="s">
        <v>65</v>
      </c>
      <c r="Q115" s="82" t="s">
        <v>306</v>
      </c>
      <c r="R115" s="82" t="s">
        <v>10</v>
      </c>
      <c r="S115" s="86" t="s">
        <v>7</v>
      </c>
    </row>
    <row r="116" spans="1:19" x14ac:dyDescent="0.25">
      <c r="A116" s="77">
        <v>105</v>
      </c>
      <c r="B116" s="75" t="s">
        <v>284</v>
      </c>
      <c r="C116" s="77">
        <v>49992</v>
      </c>
      <c r="D116" s="86">
        <v>8441012</v>
      </c>
      <c r="E116" s="86">
        <v>679170</v>
      </c>
      <c r="F116" s="86">
        <v>3470</v>
      </c>
      <c r="G116" s="80" t="s">
        <v>11</v>
      </c>
      <c r="H116" s="86" t="s">
        <v>61</v>
      </c>
      <c r="I116" s="86" t="s">
        <v>100</v>
      </c>
      <c r="J116" s="86" t="s">
        <v>168</v>
      </c>
      <c r="K116" s="80" t="s">
        <v>44</v>
      </c>
      <c r="L116" s="90">
        <v>0.32100000000000001</v>
      </c>
      <c r="M116" s="80" t="s">
        <v>8</v>
      </c>
      <c r="N116" s="80" t="s">
        <v>45</v>
      </c>
      <c r="O116" s="80" t="s">
        <v>53</v>
      </c>
      <c r="P116" s="80" t="s">
        <v>65</v>
      </c>
      <c r="Q116" s="82" t="s">
        <v>306</v>
      </c>
      <c r="R116" s="82" t="s">
        <v>10</v>
      </c>
      <c r="S116" s="86" t="s">
        <v>7</v>
      </c>
    </row>
    <row r="117" spans="1:19" x14ac:dyDescent="0.25">
      <c r="A117" s="77">
        <v>106</v>
      </c>
      <c r="B117" s="75" t="s">
        <v>285</v>
      </c>
      <c r="C117" s="77">
        <v>49992</v>
      </c>
      <c r="D117" s="86">
        <v>8438296</v>
      </c>
      <c r="E117" s="86">
        <v>681425</v>
      </c>
      <c r="F117" s="86">
        <v>3323</v>
      </c>
      <c r="G117" s="80" t="s">
        <v>11</v>
      </c>
      <c r="H117" s="86" t="s">
        <v>61</v>
      </c>
      <c r="I117" s="86" t="s">
        <v>100</v>
      </c>
      <c r="J117" s="86" t="s">
        <v>168</v>
      </c>
      <c r="K117" s="80" t="s">
        <v>44</v>
      </c>
      <c r="L117" s="90">
        <v>0.14099999999999999</v>
      </c>
      <c r="M117" s="80" t="s">
        <v>8</v>
      </c>
      <c r="N117" s="80" t="s">
        <v>45</v>
      </c>
      <c r="O117" s="80" t="s">
        <v>53</v>
      </c>
      <c r="P117" s="80" t="s">
        <v>65</v>
      </c>
      <c r="Q117" s="82" t="s">
        <v>306</v>
      </c>
      <c r="R117" s="82" t="s">
        <v>10</v>
      </c>
      <c r="S117" s="86" t="s">
        <v>7</v>
      </c>
    </row>
    <row r="118" spans="1:19" x14ac:dyDescent="0.25">
      <c r="A118" s="77">
        <v>107</v>
      </c>
      <c r="B118" s="75" t="s">
        <v>286</v>
      </c>
      <c r="C118" s="77">
        <v>49992</v>
      </c>
      <c r="D118" s="86">
        <v>8440831</v>
      </c>
      <c r="E118" s="86">
        <v>679877</v>
      </c>
      <c r="F118" s="86">
        <v>3326</v>
      </c>
      <c r="G118" s="80" t="s">
        <v>11</v>
      </c>
      <c r="H118" s="86" t="s">
        <v>61</v>
      </c>
      <c r="I118" s="86" t="s">
        <v>100</v>
      </c>
      <c r="J118" s="86" t="s">
        <v>168</v>
      </c>
      <c r="K118" s="80" t="s">
        <v>44</v>
      </c>
      <c r="L118" s="90">
        <v>27.05</v>
      </c>
      <c r="M118" s="86" t="s">
        <v>51</v>
      </c>
      <c r="N118" s="80" t="s">
        <v>45</v>
      </c>
      <c r="O118" s="80" t="s">
        <v>53</v>
      </c>
      <c r="P118" s="80" t="s">
        <v>65</v>
      </c>
      <c r="Q118" s="82" t="s">
        <v>306</v>
      </c>
      <c r="R118" s="82" t="s">
        <v>10</v>
      </c>
      <c r="S118" s="86" t="s">
        <v>7</v>
      </c>
    </row>
    <row r="119" spans="1:19" x14ac:dyDescent="0.25">
      <c r="A119" s="77">
        <v>108</v>
      </c>
      <c r="B119" s="75" t="s">
        <v>287</v>
      </c>
      <c r="C119" s="77">
        <v>49992</v>
      </c>
      <c r="D119" s="86">
        <v>8440864</v>
      </c>
      <c r="E119" s="86">
        <v>679877</v>
      </c>
      <c r="F119" s="86">
        <v>3333</v>
      </c>
      <c r="G119" s="80" t="s">
        <v>11</v>
      </c>
      <c r="H119" s="86" t="s">
        <v>61</v>
      </c>
      <c r="I119" s="86" t="s">
        <v>100</v>
      </c>
      <c r="J119" s="86" t="s">
        <v>168</v>
      </c>
      <c r="K119" s="80" t="s">
        <v>44</v>
      </c>
      <c r="L119" s="90">
        <v>22.3</v>
      </c>
      <c r="M119" s="80" t="s">
        <v>8</v>
      </c>
      <c r="N119" s="80" t="s">
        <v>45</v>
      </c>
      <c r="O119" s="80" t="s">
        <v>53</v>
      </c>
      <c r="P119" s="80" t="s">
        <v>65</v>
      </c>
      <c r="Q119" s="82" t="s">
        <v>306</v>
      </c>
      <c r="R119" s="82" t="s">
        <v>10</v>
      </c>
      <c r="S119" s="86" t="s">
        <v>7</v>
      </c>
    </row>
    <row r="120" spans="1:19" s="1" customFormat="1" x14ac:dyDescent="0.25">
      <c r="A120" s="77">
        <v>109</v>
      </c>
      <c r="B120" s="75" t="s">
        <v>301</v>
      </c>
      <c r="C120" s="77">
        <v>49992</v>
      </c>
      <c r="D120" s="86">
        <v>8411465</v>
      </c>
      <c r="E120" s="86">
        <v>693507</v>
      </c>
      <c r="F120" s="86">
        <v>3391</v>
      </c>
      <c r="G120" s="80" t="s">
        <v>11</v>
      </c>
      <c r="H120" s="86" t="s">
        <v>61</v>
      </c>
      <c r="I120" s="80" t="s">
        <v>100</v>
      </c>
      <c r="J120" s="90" t="s">
        <v>168</v>
      </c>
      <c r="K120" s="80" t="s">
        <v>44</v>
      </c>
      <c r="L120" s="90">
        <v>0.81</v>
      </c>
      <c r="M120" s="80" t="s">
        <v>8</v>
      </c>
      <c r="N120" s="80" t="s">
        <v>45</v>
      </c>
      <c r="O120" s="80" t="s">
        <v>53</v>
      </c>
      <c r="P120" s="80" t="s">
        <v>65</v>
      </c>
      <c r="Q120" s="82" t="s">
        <v>306</v>
      </c>
      <c r="R120" s="82" t="s">
        <v>10</v>
      </c>
      <c r="S120" s="86"/>
    </row>
    <row r="122" spans="1:19" s="17" customFormat="1" ht="15" customHeight="1" x14ac:dyDescent="0.25">
      <c r="A122" s="18" t="s">
        <v>119</v>
      </c>
      <c r="B122" s="19"/>
      <c r="C122" s="19"/>
      <c r="G122" s="19"/>
      <c r="L122" s="92"/>
    </row>
  </sheetData>
  <mergeCells count="18">
    <mergeCell ref="R9:R11"/>
    <mergeCell ref="A2:S2"/>
    <mergeCell ref="C9:C11"/>
    <mergeCell ref="B9:B11"/>
    <mergeCell ref="A9:A11"/>
    <mergeCell ref="G10:J10"/>
    <mergeCell ref="D10:F10"/>
    <mergeCell ref="D9:J9"/>
    <mergeCell ref="I6:M6"/>
    <mergeCell ref="S9:S11"/>
    <mergeCell ref="K9:M9"/>
    <mergeCell ref="K10:K11"/>
    <mergeCell ref="L10:L11"/>
    <mergeCell ref="M10:M11"/>
    <mergeCell ref="N9:N11"/>
    <mergeCell ref="O9:O11"/>
    <mergeCell ref="P9:P11"/>
    <mergeCell ref="Q9:Q11"/>
  </mergeCells>
  <pageMargins left="0.27559055118110237" right="0.15748031496062992" top="0.31496062992125984" bottom="0.19685039370078741" header="0.31496062992125984" footer="0.31496062992125984"/>
  <pageSetup paperSize="9" scale="65" fitToHeight="0" orientation="landscape"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Y53"/>
  <sheetViews>
    <sheetView topLeftCell="A4" zoomScale="98" zoomScaleNormal="98" zoomScaleSheetLayoutView="90" workbookViewId="0">
      <selection activeCell="G45" sqref="G45"/>
    </sheetView>
  </sheetViews>
  <sheetFormatPr baseColWidth="10" defaultRowHeight="15" x14ac:dyDescent="0.25"/>
  <cols>
    <col min="1" max="1" width="4.42578125" customWidth="1"/>
    <col min="2" max="2" width="23.5703125" customWidth="1"/>
    <col min="3" max="3" width="9.140625" style="1" customWidth="1"/>
    <col min="4" max="4" width="12.5703125" style="64" bestFit="1" customWidth="1"/>
    <col min="5" max="5" width="8.140625" style="64" customWidth="1"/>
    <col min="6" max="6" width="9.140625" customWidth="1"/>
    <col min="7" max="7" width="9.28515625" customWidth="1"/>
    <col min="8" max="8" width="11.7109375" customWidth="1"/>
    <col min="9" max="9" width="13" customWidth="1"/>
    <col min="10" max="10" width="20.85546875" customWidth="1"/>
    <col min="11" max="11" width="9.140625" style="62" customWidth="1"/>
    <col min="12" max="12" width="10.42578125" style="62" customWidth="1"/>
    <col min="13" max="13" width="9.42578125" customWidth="1"/>
    <col min="14" max="14" width="7.7109375" style="8" customWidth="1"/>
    <col min="15" max="15" width="7.7109375" customWidth="1"/>
    <col min="16" max="18" width="6.42578125" style="1" customWidth="1"/>
    <col min="19" max="19" width="10.7109375" style="1" customWidth="1"/>
    <col min="20" max="20" width="5.42578125" style="1" customWidth="1"/>
    <col min="21" max="21" width="10.7109375" style="1" bestFit="1" customWidth="1"/>
    <col min="22" max="22" width="15.7109375" style="1" customWidth="1"/>
    <col min="23" max="23" width="73.28515625" customWidth="1"/>
    <col min="24" max="24" width="11.7109375" bestFit="1" customWidth="1"/>
  </cols>
  <sheetData>
    <row r="1" spans="1:23" x14ac:dyDescent="0.25">
      <c r="A1" s="1"/>
      <c r="B1" s="1"/>
      <c r="F1" s="1"/>
      <c r="G1" s="1"/>
      <c r="H1" s="1"/>
      <c r="I1" s="1"/>
      <c r="J1" s="1"/>
      <c r="M1" s="1"/>
      <c r="O1" s="1"/>
      <c r="W1" s="1"/>
    </row>
    <row r="2" spans="1:23" ht="20.25" x14ac:dyDescent="0.25">
      <c r="A2" s="112" t="s">
        <v>55</v>
      </c>
      <c r="B2" s="112"/>
      <c r="C2" s="112"/>
      <c r="D2" s="112"/>
      <c r="E2" s="112"/>
      <c r="F2" s="112"/>
      <c r="G2" s="112"/>
      <c r="H2" s="112"/>
      <c r="I2" s="112"/>
      <c r="J2" s="112"/>
      <c r="K2" s="112"/>
      <c r="L2" s="112"/>
      <c r="M2" s="112"/>
      <c r="N2" s="112"/>
      <c r="O2" s="112"/>
      <c r="P2" s="112"/>
      <c r="Q2" s="112"/>
      <c r="R2" s="112"/>
      <c r="S2" s="112"/>
      <c r="T2" s="112"/>
      <c r="U2" s="112"/>
      <c r="V2" s="112"/>
      <c r="W2" s="112"/>
    </row>
    <row r="3" spans="1:23" ht="20.25" x14ac:dyDescent="0.3">
      <c r="A3" s="2" t="s">
        <v>56</v>
      </c>
      <c r="B3" s="2"/>
      <c r="C3" s="2"/>
      <c r="D3" s="65"/>
      <c r="E3" s="65"/>
      <c r="F3" s="2"/>
      <c r="G3" s="2"/>
      <c r="H3" s="2"/>
      <c r="I3" s="2"/>
      <c r="J3" s="2"/>
      <c r="M3" s="2"/>
      <c r="N3" s="9"/>
      <c r="O3" s="1"/>
      <c r="S3" s="2"/>
      <c r="T3" s="2"/>
      <c r="U3" s="2"/>
      <c r="V3" s="2"/>
      <c r="W3" s="1"/>
    </row>
    <row r="4" spans="1:23" ht="20.25" x14ac:dyDescent="0.3">
      <c r="A4" s="13" t="s">
        <v>57</v>
      </c>
      <c r="B4" s="2"/>
      <c r="C4" s="2"/>
      <c r="D4" s="65"/>
      <c r="E4" s="65"/>
      <c r="F4" s="2"/>
      <c r="G4" s="2"/>
      <c r="H4" s="2"/>
      <c r="I4" s="2"/>
      <c r="J4" s="2"/>
      <c r="M4" s="2"/>
      <c r="N4" s="9"/>
      <c r="O4" s="1"/>
      <c r="S4" s="2"/>
      <c r="T4" s="2"/>
      <c r="U4" s="2"/>
      <c r="V4" s="2"/>
      <c r="W4" s="1"/>
    </row>
    <row r="5" spans="1:23" x14ac:dyDescent="0.25">
      <c r="A5" s="1"/>
      <c r="B5" s="1"/>
      <c r="F5" s="1"/>
      <c r="G5" s="1"/>
      <c r="H5" s="1"/>
      <c r="I5" s="1"/>
      <c r="J5" s="1"/>
      <c r="M5" s="1"/>
      <c r="O5" s="1"/>
      <c r="W5" s="1"/>
    </row>
    <row r="6" spans="1:23" ht="15.75" x14ac:dyDescent="0.25">
      <c r="A6" s="3" t="s">
        <v>58</v>
      </c>
      <c r="B6" s="3"/>
      <c r="C6" s="3"/>
      <c r="D6" s="66"/>
      <c r="E6" s="66"/>
      <c r="F6" s="3"/>
      <c r="G6" s="3"/>
      <c r="H6" s="3"/>
      <c r="I6" s="113" t="s">
        <v>76</v>
      </c>
      <c r="J6" s="113"/>
      <c r="K6" s="113"/>
      <c r="L6" s="113"/>
      <c r="M6" s="113"/>
      <c r="N6" s="10"/>
      <c r="O6" s="1"/>
      <c r="S6" s="3"/>
      <c r="T6" s="3"/>
      <c r="U6" s="3"/>
      <c r="V6" s="3"/>
      <c r="W6" s="1"/>
    </row>
    <row r="7" spans="1:23" s="1" customFormat="1" ht="15.75" x14ac:dyDescent="0.25">
      <c r="A7" s="3" t="s">
        <v>59</v>
      </c>
      <c r="B7" s="3"/>
      <c r="C7" s="3"/>
      <c r="D7" s="66"/>
      <c r="E7" s="66"/>
      <c r="F7" s="3"/>
      <c r="G7" s="3"/>
      <c r="H7" s="3"/>
      <c r="I7" s="3"/>
      <c r="J7" s="3"/>
      <c r="K7" s="62"/>
      <c r="L7" s="62"/>
      <c r="M7" s="3"/>
      <c r="N7" s="10"/>
      <c r="S7" s="3"/>
      <c r="T7" s="3"/>
      <c r="U7" s="3"/>
      <c r="V7" s="3"/>
    </row>
    <row r="8" spans="1:23" ht="15.75" x14ac:dyDescent="0.25">
      <c r="B8" s="3"/>
      <c r="C8" s="3"/>
      <c r="D8" s="66"/>
      <c r="E8" s="66"/>
      <c r="F8" s="3"/>
      <c r="G8" s="3"/>
      <c r="H8" s="3"/>
      <c r="I8" s="3"/>
      <c r="J8" s="3"/>
      <c r="M8" s="3"/>
      <c r="N8" s="10"/>
      <c r="O8" s="1"/>
      <c r="S8" s="3"/>
      <c r="T8" s="3"/>
      <c r="U8" s="3"/>
      <c r="V8" s="3"/>
      <c r="W8" s="1"/>
    </row>
    <row r="9" spans="1:23" ht="14.45" customHeight="1" x14ac:dyDescent="0.25">
      <c r="A9" s="127" t="s">
        <v>13</v>
      </c>
      <c r="B9" s="127" t="s">
        <v>5</v>
      </c>
      <c r="C9" s="127" t="s">
        <v>14</v>
      </c>
      <c r="D9" s="125" t="s">
        <v>33</v>
      </c>
      <c r="E9" s="125"/>
      <c r="F9" s="125"/>
      <c r="G9" s="125"/>
      <c r="H9" s="125"/>
      <c r="I9" s="125"/>
      <c r="J9" s="125"/>
      <c r="K9" s="124" t="s">
        <v>162</v>
      </c>
      <c r="L9" s="124"/>
      <c r="M9" s="124"/>
      <c r="N9" s="124"/>
      <c r="O9" s="124"/>
      <c r="P9" s="126" t="s">
        <v>20</v>
      </c>
      <c r="Q9" s="126" t="s">
        <v>12</v>
      </c>
      <c r="R9" s="126" t="s">
        <v>26</v>
      </c>
      <c r="S9" s="127" t="s">
        <v>2</v>
      </c>
      <c r="T9" s="126" t="s">
        <v>25</v>
      </c>
      <c r="U9" s="127" t="s">
        <v>163</v>
      </c>
      <c r="V9" s="127" t="s">
        <v>180</v>
      </c>
      <c r="W9" s="127" t="s">
        <v>22</v>
      </c>
    </row>
    <row r="10" spans="1:23" ht="19.5" customHeight="1" x14ac:dyDescent="0.25">
      <c r="A10" s="127"/>
      <c r="B10" s="127"/>
      <c r="C10" s="127"/>
      <c r="D10" s="124" t="s">
        <v>30</v>
      </c>
      <c r="E10" s="124"/>
      <c r="F10" s="124"/>
      <c r="G10" s="124" t="s">
        <v>29</v>
      </c>
      <c r="H10" s="124"/>
      <c r="I10" s="124"/>
      <c r="J10" s="124"/>
      <c r="K10" s="128" t="s">
        <v>63</v>
      </c>
      <c r="L10" s="128" t="s">
        <v>64</v>
      </c>
      <c r="M10" s="124" t="s">
        <v>19</v>
      </c>
      <c r="N10" s="124"/>
      <c r="O10" s="124"/>
      <c r="P10" s="126"/>
      <c r="Q10" s="126"/>
      <c r="R10" s="126"/>
      <c r="S10" s="127"/>
      <c r="T10" s="126"/>
      <c r="U10" s="127"/>
      <c r="V10" s="127"/>
      <c r="W10" s="127"/>
    </row>
    <row r="11" spans="1:23" s="6" customFormat="1" ht="37.5" customHeight="1" x14ac:dyDescent="0.25">
      <c r="A11" s="127"/>
      <c r="B11" s="127"/>
      <c r="C11" s="127"/>
      <c r="D11" s="67" t="s">
        <v>28</v>
      </c>
      <c r="E11" s="67" t="s">
        <v>27</v>
      </c>
      <c r="F11" s="93" t="s">
        <v>46</v>
      </c>
      <c r="G11" s="93" t="s">
        <v>42</v>
      </c>
      <c r="H11" s="93" t="s">
        <v>6</v>
      </c>
      <c r="I11" s="93" t="s">
        <v>1</v>
      </c>
      <c r="J11" s="93" t="s">
        <v>16</v>
      </c>
      <c r="K11" s="128"/>
      <c r="L11" s="128"/>
      <c r="M11" s="93" t="s">
        <v>34</v>
      </c>
      <c r="N11" s="42" t="s">
        <v>35</v>
      </c>
      <c r="O11" s="93" t="s">
        <v>18</v>
      </c>
      <c r="P11" s="126"/>
      <c r="Q11" s="126"/>
      <c r="R11" s="126"/>
      <c r="S11" s="127"/>
      <c r="T11" s="126"/>
      <c r="U11" s="127"/>
      <c r="V11" s="127"/>
      <c r="W11" s="127"/>
    </row>
    <row r="12" spans="1:23" ht="20.25" customHeight="1" x14ac:dyDescent="0.25">
      <c r="A12" s="39">
        <v>1</v>
      </c>
      <c r="B12" s="43" t="s">
        <v>164</v>
      </c>
      <c r="C12" s="40">
        <v>49992</v>
      </c>
      <c r="D12" s="44">
        <v>8448183</v>
      </c>
      <c r="E12" s="44">
        <v>675596</v>
      </c>
      <c r="F12" s="44">
        <v>4420</v>
      </c>
      <c r="G12" s="44" t="s">
        <v>11</v>
      </c>
      <c r="H12" s="44" t="s">
        <v>61</v>
      </c>
      <c r="I12" s="44" t="s">
        <v>146</v>
      </c>
      <c r="J12" s="44" t="s">
        <v>165</v>
      </c>
      <c r="K12" s="61">
        <v>40.233099000000003</v>
      </c>
      <c r="L12" s="61">
        <v>3905.517394</v>
      </c>
      <c r="M12" s="44" t="s">
        <v>9</v>
      </c>
      <c r="N12" s="45">
        <v>6.45</v>
      </c>
      <c r="O12" s="44" t="s">
        <v>8</v>
      </c>
      <c r="P12" s="44" t="s">
        <v>50</v>
      </c>
      <c r="Q12" s="44" t="s">
        <v>70</v>
      </c>
      <c r="R12" s="41" t="s">
        <v>65</v>
      </c>
      <c r="S12" s="52">
        <v>43753</v>
      </c>
      <c r="T12" s="46" t="s">
        <v>10</v>
      </c>
      <c r="U12" s="61">
        <v>7.65</v>
      </c>
      <c r="V12" s="61">
        <v>124.3</v>
      </c>
      <c r="W12" s="54" t="s">
        <v>104</v>
      </c>
    </row>
    <row r="13" spans="1:23" s="1" customFormat="1" ht="42.75" customHeight="1" x14ac:dyDescent="0.25">
      <c r="A13" s="39">
        <v>2</v>
      </c>
      <c r="B13" s="53" t="s">
        <v>145</v>
      </c>
      <c r="C13" s="48">
        <v>49992</v>
      </c>
      <c r="D13" s="49">
        <v>8446753</v>
      </c>
      <c r="E13" s="49">
        <v>676037</v>
      </c>
      <c r="F13" s="49">
        <v>4368</v>
      </c>
      <c r="G13" s="49" t="s">
        <v>11</v>
      </c>
      <c r="H13" s="49" t="s">
        <v>61</v>
      </c>
      <c r="I13" s="49" t="s">
        <v>146</v>
      </c>
      <c r="J13" s="49" t="s">
        <v>165</v>
      </c>
      <c r="K13" s="51">
        <v>26.587043000000001</v>
      </c>
      <c r="L13" s="51">
        <v>4543.0821210000004</v>
      </c>
      <c r="M13" s="51" t="s">
        <v>9</v>
      </c>
      <c r="N13" s="50">
        <v>0.96</v>
      </c>
      <c r="O13" s="49" t="s">
        <v>8</v>
      </c>
      <c r="P13" s="49" t="s">
        <v>50</v>
      </c>
      <c r="Q13" s="49" t="s">
        <v>70</v>
      </c>
      <c r="R13" s="49" t="s">
        <v>65</v>
      </c>
      <c r="S13" s="52">
        <v>43755</v>
      </c>
      <c r="T13" s="52" t="s">
        <v>10</v>
      </c>
      <c r="U13" s="61"/>
      <c r="V13" s="49"/>
      <c r="W13" s="54" t="s">
        <v>147</v>
      </c>
    </row>
    <row r="14" spans="1:23" s="1" customFormat="1" ht="33" customHeight="1" x14ac:dyDescent="0.25">
      <c r="A14" s="39">
        <v>3</v>
      </c>
      <c r="B14" s="53" t="s">
        <v>166</v>
      </c>
      <c r="C14" s="48">
        <v>49992</v>
      </c>
      <c r="D14" s="49">
        <v>8447021</v>
      </c>
      <c r="E14" s="49">
        <v>676967</v>
      </c>
      <c r="F14" s="49">
        <v>4319</v>
      </c>
      <c r="G14" s="49" t="s">
        <v>11</v>
      </c>
      <c r="H14" s="49" t="s">
        <v>61</v>
      </c>
      <c r="I14" s="49" t="s">
        <v>146</v>
      </c>
      <c r="J14" s="49" t="s">
        <v>165</v>
      </c>
      <c r="K14" s="51">
        <v>54.287542999999999</v>
      </c>
      <c r="L14" s="51">
        <v>5644.94319</v>
      </c>
      <c r="M14" s="51" t="s">
        <v>9</v>
      </c>
      <c r="N14" s="50">
        <v>0.98</v>
      </c>
      <c r="O14" s="49" t="s">
        <v>8</v>
      </c>
      <c r="P14" s="49" t="s">
        <v>49</v>
      </c>
      <c r="Q14" s="49" t="s">
        <v>70</v>
      </c>
      <c r="R14" s="49" t="s">
        <v>65</v>
      </c>
      <c r="S14" s="52">
        <v>43756</v>
      </c>
      <c r="T14" s="52" t="s">
        <v>10</v>
      </c>
      <c r="U14" s="61">
        <v>7.38</v>
      </c>
      <c r="V14" s="61">
        <v>21.35</v>
      </c>
      <c r="W14" s="54" t="s">
        <v>167</v>
      </c>
    </row>
    <row r="15" spans="1:23" s="1" customFormat="1" ht="20.25" customHeight="1" x14ac:dyDescent="0.25">
      <c r="A15" s="39">
        <v>4</v>
      </c>
      <c r="B15" s="53" t="s">
        <v>103</v>
      </c>
      <c r="C15" s="48">
        <v>49992</v>
      </c>
      <c r="D15" s="49">
        <v>8441656</v>
      </c>
      <c r="E15" s="49">
        <v>676064</v>
      </c>
      <c r="F15" s="49">
        <v>4382</v>
      </c>
      <c r="G15" s="49" t="s">
        <v>11</v>
      </c>
      <c r="H15" s="49" t="s">
        <v>61</v>
      </c>
      <c r="I15" s="49" t="s">
        <v>100</v>
      </c>
      <c r="J15" s="49" t="s">
        <v>168</v>
      </c>
      <c r="K15" s="51">
        <v>58.620812999999998</v>
      </c>
      <c r="L15" s="51">
        <v>5798.837955</v>
      </c>
      <c r="M15" s="51" t="s">
        <v>9</v>
      </c>
      <c r="N15" s="50">
        <v>6.45</v>
      </c>
      <c r="O15" s="49" t="s">
        <v>8</v>
      </c>
      <c r="P15" s="49" t="s">
        <v>50</v>
      </c>
      <c r="Q15" s="49" t="s">
        <v>70</v>
      </c>
      <c r="R15" s="41" t="s">
        <v>65</v>
      </c>
      <c r="S15" s="52">
        <v>43753</v>
      </c>
      <c r="T15" s="52" t="s">
        <v>10</v>
      </c>
      <c r="U15" s="61">
        <v>7.65</v>
      </c>
      <c r="V15" s="61">
        <v>124.3</v>
      </c>
      <c r="W15" s="54" t="s">
        <v>104</v>
      </c>
    </row>
    <row r="16" spans="1:23" s="1" customFormat="1" ht="20.25" customHeight="1" x14ac:dyDescent="0.25">
      <c r="A16" s="39">
        <v>5</v>
      </c>
      <c r="B16" s="53" t="s">
        <v>60</v>
      </c>
      <c r="C16" s="48">
        <v>49992</v>
      </c>
      <c r="D16" s="49">
        <v>8399047</v>
      </c>
      <c r="E16" s="49">
        <v>676291</v>
      </c>
      <c r="F16" s="49">
        <v>4280</v>
      </c>
      <c r="G16" s="49" t="s">
        <v>11</v>
      </c>
      <c r="H16" s="49" t="s">
        <v>61</v>
      </c>
      <c r="I16" s="49" t="s">
        <v>62</v>
      </c>
      <c r="J16" s="49" t="s">
        <v>169</v>
      </c>
      <c r="K16" s="51">
        <v>75.462221999999997</v>
      </c>
      <c r="L16" s="51">
        <v>10560.02644</v>
      </c>
      <c r="M16" s="51" t="s">
        <v>9</v>
      </c>
      <c r="N16" s="50">
        <v>1.23</v>
      </c>
      <c r="O16" s="49" t="s">
        <v>8</v>
      </c>
      <c r="P16" s="49" t="s">
        <v>49</v>
      </c>
      <c r="Q16" s="49" t="s">
        <v>53</v>
      </c>
      <c r="R16" s="41" t="s">
        <v>65</v>
      </c>
      <c r="S16" s="52">
        <v>43756</v>
      </c>
      <c r="T16" s="52" t="s">
        <v>10</v>
      </c>
      <c r="U16" s="61">
        <v>0</v>
      </c>
      <c r="V16" s="61">
        <v>0</v>
      </c>
      <c r="W16" s="54" t="s">
        <v>167</v>
      </c>
    </row>
    <row r="17" spans="1:25" s="1" customFormat="1" ht="20.25" customHeight="1" x14ac:dyDescent="0.25">
      <c r="A17" s="39">
        <v>6</v>
      </c>
      <c r="B17" s="53" t="s">
        <v>170</v>
      </c>
      <c r="C17" s="48">
        <v>49992</v>
      </c>
      <c r="D17" s="49">
        <v>8400500</v>
      </c>
      <c r="E17" s="49">
        <v>674474</v>
      </c>
      <c r="F17" s="49">
        <v>4429</v>
      </c>
      <c r="G17" s="49" t="s">
        <v>11</v>
      </c>
      <c r="H17" s="49" t="s">
        <v>61</v>
      </c>
      <c r="I17" s="49" t="s">
        <v>62</v>
      </c>
      <c r="J17" s="49" t="s">
        <v>169</v>
      </c>
      <c r="K17" s="51">
        <v>49.471820000000001</v>
      </c>
      <c r="L17" s="51">
        <v>9513.908383</v>
      </c>
      <c r="M17" s="51" t="s">
        <v>9</v>
      </c>
      <c r="N17" s="50">
        <v>2.5</v>
      </c>
      <c r="O17" s="49" t="s">
        <v>8</v>
      </c>
      <c r="P17" s="49" t="s">
        <v>49</v>
      </c>
      <c r="Q17" s="49" t="s">
        <v>53</v>
      </c>
      <c r="R17" s="41" t="s">
        <v>65</v>
      </c>
      <c r="S17" s="52">
        <v>43756</v>
      </c>
      <c r="T17" s="52" t="s">
        <v>10</v>
      </c>
      <c r="U17" s="61">
        <v>0</v>
      </c>
      <c r="V17" s="61">
        <v>0</v>
      </c>
      <c r="W17" s="54" t="s">
        <v>167</v>
      </c>
    </row>
    <row r="18" spans="1:25" s="1" customFormat="1" ht="20.25" customHeight="1" x14ac:dyDescent="0.25">
      <c r="A18" s="39">
        <v>7</v>
      </c>
      <c r="B18" s="53" t="s">
        <v>171</v>
      </c>
      <c r="C18" s="48">
        <v>49992</v>
      </c>
      <c r="D18" s="49">
        <v>8399250</v>
      </c>
      <c r="E18" s="49">
        <v>672147</v>
      </c>
      <c r="F18" s="49">
        <v>699</v>
      </c>
      <c r="G18" s="49" t="s">
        <v>11</v>
      </c>
      <c r="H18" s="49" t="s">
        <v>61</v>
      </c>
      <c r="I18" s="49" t="s">
        <v>62</v>
      </c>
      <c r="J18" s="49" t="s">
        <v>169</v>
      </c>
      <c r="K18" s="51">
        <v>39.328924999999998</v>
      </c>
      <c r="L18" s="51">
        <v>5247.1290710000003</v>
      </c>
      <c r="M18" s="51" t="s">
        <v>9</v>
      </c>
      <c r="N18" s="50">
        <v>0.48</v>
      </c>
      <c r="O18" s="49" t="s">
        <v>8</v>
      </c>
      <c r="P18" s="49" t="s">
        <v>49</v>
      </c>
      <c r="Q18" s="49" t="s">
        <v>70</v>
      </c>
      <c r="R18" s="41" t="s">
        <v>65</v>
      </c>
      <c r="S18" s="52">
        <v>43756</v>
      </c>
      <c r="T18" s="52" t="s">
        <v>10</v>
      </c>
      <c r="U18" s="61">
        <v>7.61</v>
      </c>
      <c r="V18" s="61">
        <v>28.6</v>
      </c>
      <c r="W18" s="54" t="s">
        <v>75</v>
      </c>
    </row>
    <row r="19" spans="1:25" s="1" customFormat="1" ht="20.25" customHeight="1" x14ac:dyDescent="0.25">
      <c r="A19" s="39">
        <v>8</v>
      </c>
      <c r="B19" s="53" t="s">
        <v>69</v>
      </c>
      <c r="C19" s="48">
        <v>49992</v>
      </c>
      <c r="D19" s="49">
        <v>8391896</v>
      </c>
      <c r="E19" s="49">
        <v>675767</v>
      </c>
      <c r="F19" s="49">
        <v>0</v>
      </c>
      <c r="G19" s="49" t="s">
        <v>11</v>
      </c>
      <c r="H19" s="49" t="s">
        <v>61</v>
      </c>
      <c r="I19" s="49" t="s">
        <v>62</v>
      </c>
      <c r="J19" s="49" t="s">
        <v>169</v>
      </c>
      <c r="K19" s="51">
        <v>156.92236299999999</v>
      </c>
      <c r="L19" s="51">
        <v>13816.75345</v>
      </c>
      <c r="M19" s="51" t="s">
        <v>9</v>
      </c>
      <c r="N19" s="50">
        <v>0.93</v>
      </c>
      <c r="O19" s="49" t="s">
        <v>8</v>
      </c>
      <c r="P19" s="49" t="s">
        <v>49</v>
      </c>
      <c r="Q19" s="49" t="s">
        <v>70</v>
      </c>
      <c r="R19" s="41" t="s">
        <v>65</v>
      </c>
      <c r="S19" s="52">
        <v>43756</v>
      </c>
      <c r="T19" s="52" t="s">
        <v>10</v>
      </c>
      <c r="U19" s="61">
        <v>7.51</v>
      </c>
      <c r="V19" s="61">
        <v>47.9</v>
      </c>
      <c r="W19" s="54" t="s">
        <v>71</v>
      </c>
    </row>
    <row r="20" spans="1:25" s="1" customFormat="1" ht="20.25" customHeight="1" x14ac:dyDescent="0.25">
      <c r="A20" s="39">
        <v>9</v>
      </c>
      <c r="B20" s="53" t="s">
        <v>82</v>
      </c>
      <c r="C20" s="48">
        <v>49992</v>
      </c>
      <c r="D20" s="49">
        <v>8373147</v>
      </c>
      <c r="E20" s="49">
        <v>655187</v>
      </c>
      <c r="F20" s="49">
        <v>4047</v>
      </c>
      <c r="G20" s="49" t="s">
        <v>11</v>
      </c>
      <c r="H20" s="49" t="s">
        <v>61</v>
      </c>
      <c r="I20" s="49" t="s">
        <v>62</v>
      </c>
      <c r="J20" s="49" t="s">
        <v>172</v>
      </c>
      <c r="K20" s="51">
        <v>117.145762</v>
      </c>
      <c r="L20" s="51">
        <v>12271.930028999999</v>
      </c>
      <c r="M20" s="51" t="s">
        <v>9</v>
      </c>
      <c r="N20" s="50">
        <v>23.5</v>
      </c>
      <c r="O20" s="49" t="s">
        <v>51</v>
      </c>
      <c r="P20" s="49" t="s">
        <v>49</v>
      </c>
      <c r="Q20" s="49" t="s">
        <v>70</v>
      </c>
      <c r="R20" s="41" t="s">
        <v>65</v>
      </c>
      <c r="S20" s="52">
        <v>43756</v>
      </c>
      <c r="T20" s="52" t="s">
        <v>10</v>
      </c>
      <c r="U20" s="61">
        <v>7.02</v>
      </c>
      <c r="V20" s="61">
        <v>322.3</v>
      </c>
      <c r="W20" s="54" t="s">
        <v>84</v>
      </c>
      <c r="Y20" s="55"/>
    </row>
    <row r="21" spans="1:25" s="1" customFormat="1" ht="20.25" customHeight="1" x14ac:dyDescent="0.25">
      <c r="A21" s="39">
        <v>10</v>
      </c>
      <c r="B21" s="53" t="s">
        <v>173</v>
      </c>
      <c r="C21" s="48">
        <v>49992</v>
      </c>
      <c r="D21" s="49">
        <v>8371110</v>
      </c>
      <c r="E21" s="49">
        <v>654924</v>
      </c>
      <c r="F21" s="49">
        <v>4042</v>
      </c>
      <c r="G21" s="49" t="s">
        <v>11</v>
      </c>
      <c r="H21" s="49" t="s">
        <v>61</v>
      </c>
      <c r="I21" s="49" t="s">
        <v>62</v>
      </c>
      <c r="J21" s="49" t="s">
        <v>172</v>
      </c>
      <c r="K21" s="51">
        <v>13.06053</v>
      </c>
      <c r="L21" s="51">
        <v>2280.096395</v>
      </c>
      <c r="M21" s="51" t="s">
        <v>9</v>
      </c>
      <c r="N21" s="50">
        <v>5.2</v>
      </c>
      <c r="O21" s="49" t="s">
        <v>51</v>
      </c>
      <c r="P21" s="49" t="s">
        <v>49</v>
      </c>
      <c r="Q21" s="49" t="s">
        <v>70</v>
      </c>
      <c r="R21" s="41" t="s">
        <v>65</v>
      </c>
      <c r="S21" s="52">
        <v>43756</v>
      </c>
      <c r="T21" s="52" t="s">
        <v>10</v>
      </c>
      <c r="U21" s="61">
        <v>7.32</v>
      </c>
      <c r="V21" s="61">
        <v>145.1</v>
      </c>
      <c r="W21" s="54" t="s">
        <v>84</v>
      </c>
    </row>
    <row r="22" spans="1:25" s="1" customFormat="1" ht="31.5" customHeight="1" x14ac:dyDescent="0.25">
      <c r="A22" s="39">
        <v>11</v>
      </c>
      <c r="B22" s="53" t="s">
        <v>174</v>
      </c>
      <c r="C22" s="48">
        <v>49992</v>
      </c>
      <c r="D22" s="49">
        <v>8372387</v>
      </c>
      <c r="E22" s="49">
        <v>654779</v>
      </c>
      <c r="F22" s="49">
        <v>4049</v>
      </c>
      <c r="G22" s="49" t="s">
        <v>11</v>
      </c>
      <c r="H22" s="49" t="s">
        <v>61</v>
      </c>
      <c r="I22" s="49" t="s">
        <v>62</v>
      </c>
      <c r="J22" s="49" t="s">
        <v>172</v>
      </c>
      <c r="K22" s="51">
        <v>7.6284400000000003</v>
      </c>
      <c r="L22" s="51">
        <v>1952.0672010000001</v>
      </c>
      <c r="M22" s="51" t="s">
        <v>9</v>
      </c>
      <c r="N22" s="50">
        <v>17.36</v>
      </c>
      <c r="O22" s="49" t="s">
        <v>51</v>
      </c>
      <c r="P22" s="49" t="s">
        <v>49</v>
      </c>
      <c r="Q22" s="49" t="s">
        <v>70</v>
      </c>
      <c r="R22" s="49" t="s">
        <v>65</v>
      </c>
      <c r="S22" s="52">
        <v>43756</v>
      </c>
      <c r="T22" s="52" t="s">
        <v>10</v>
      </c>
      <c r="U22" s="51">
        <v>7.44</v>
      </c>
      <c r="V22" s="51">
        <v>127.6</v>
      </c>
      <c r="W22" s="54" t="s">
        <v>84</v>
      </c>
    </row>
    <row r="23" spans="1:25" s="1" customFormat="1" ht="47.25" customHeight="1" x14ac:dyDescent="0.25">
      <c r="A23" s="39">
        <v>12</v>
      </c>
      <c r="B23" s="53" t="s">
        <v>80</v>
      </c>
      <c r="C23" s="48">
        <v>49992</v>
      </c>
      <c r="D23" s="49">
        <v>8369587</v>
      </c>
      <c r="E23" s="49">
        <v>663118</v>
      </c>
      <c r="F23" s="49">
        <v>0</v>
      </c>
      <c r="G23" s="49" t="s">
        <v>11</v>
      </c>
      <c r="H23" s="49" t="s">
        <v>61</v>
      </c>
      <c r="I23" s="49" t="s">
        <v>62</v>
      </c>
      <c r="J23" s="49" t="s">
        <v>175</v>
      </c>
      <c r="K23" s="51">
        <v>75.808188000000001</v>
      </c>
      <c r="L23" s="51">
        <v>8110.7657289999997</v>
      </c>
      <c r="M23" s="51" t="s">
        <v>9</v>
      </c>
      <c r="N23" s="50">
        <v>7.44</v>
      </c>
      <c r="O23" s="49" t="s">
        <v>8</v>
      </c>
      <c r="P23" s="49" t="s">
        <v>49</v>
      </c>
      <c r="Q23" s="49" t="s">
        <v>70</v>
      </c>
      <c r="R23" s="49" t="s">
        <v>65</v>
      </c>
      <c r="S23" s="52">
        <v>43756</v>
      </c>
      <c r="T23" s="52" t="s">
        <v>10</v>
      </c>
      <c r="U23" s="51"/>
      <c r="V23" s="51"/>
      <c r="W23" s="54" t="s">
        <v>81</v>
      </c>
    </row>
    <row r="24" spans="1:25" s="1" customFormat="1" ht="39.75" customHeight="1" x14ac:dyDescent="0.25">
      <c r="A24" s="39">
        <v>13</v>
      </c>
      <c r="B24" s="53" t="s">
        <v>97</v>
      </c>
      <c r="C24" s="48">
        <v>49992</v>
      </c>
      <c r="D24" s="49">
        <v>8410101</v>
      </c>
      <c r="E24" s="49">
        <v>709195</v>
      </c>
      <c r="F24" s="49">
        <v>4129</v>
      </c>
      <c r="G24" s="49" t="s">
        <v>11</v>
      </c>
      <c r="H24" s="49" t="s">
        <v>61</v>
      </c>
      <c r="I24" s="49" t="s">
        <v>95</v>
      </c>
      <c r="J24" s="49" t="s">
        <v>176</v>
      </c>
      <c r="K24" s="51">
        <v>14.870217</v>
      </c>
      <c r="L24" s="51">
        <v>3065.5818979999999</v>
      </c>
      <c r="M24" s="51" t="s">
        <v>9</v>
      </c>
      <c r="N24" s="50">
        <v>2.96</v>
      </c>
      <c r="O24" s="49" t="s">
        <v>8</v>
      </c>
      <c r="P24" s="49" t="s">
        <v>50</v>
      </c>
      <c r="Q24" s="49" t="s">
        <v>70</v>
      </c>
      <c r="R24" s="49" t="s">
        <v>65</v>
      </c>
      <c r="S24" s="52">
        <v>43754</v>
      </c>
      <c r="T24" s="52" t="s">
        <v>10</v>
      </c>
      <c r="U24" s="51">
        <v>7.31</v>
      </c>
      <c r="V24" s="51">
        <v>339.5</v>
      </c>
      <c r="W24" s="54" t="s">
        <v>98</v>
      </c>
    </row>
    <row r="25" spans="1:25" s="1" customFormat="1" ht="34.5" customHeight="1" x14ac:dyDescent="0.25">
      <c r="A25" s="39">
        <v>14</v>
      </c>
      <c r="B25" s="53" t="s">
        <v>94</v>
      </c>
      <c r="C25" s="48">
        <v>49992</v>
      </c>
      <c r="D25" s="49">
        <v>8409132</v>
      </c>
      <c r="E25" s="49">
        <v>710570</v>
      </c>
      <c r="F25" s="49">
        <v>4300</v>
      </c>
      <c r="G25" s="49" t="s">
        <v>11</v>
      </c>
      <c r="H25" s="49" t="s">
        <v>61</v>
      </c>
      <c r="I25" s="49" t="s">
        <v>95</v>
      </c>
      <c r="J25" s="49" t="s">
        <v>176</v>
      </c>
      <c r="K25" s="51">
        <v>5.8765840000000003</v>
      </c>
      <c r="L25" s="51">
        <v>2474.6518289999999</v>
      </c>
      <c r="M25" s="51" t="s">
        <v>9</v>
      </c>
      <c r="N25" s="50">
        <v>0.35</v>
      </c>
      <c r="O25" s="49" t="s">
        <v>8</v>
      </c>
      <c r="P25" s="49" t="s">
        <v>49</v>
      </c>
      <c r="Q25" s="49" t="s">
        <v>70</v>
      </c>
      <c r="R25" s="49" t="s">
        <v>65</v>
      </c>
      <c r="S25" s="52">
        <v>43754</v>
      </c>
      <c r="T25" s="52" t="s">
        <v>10</v>
      </c>
      <c r="U25" s="51">
        <v>7.6</v>
      </c>
      <c r="V25" s="51">
        <v>424.5</v>
      </c>
      <c r="W25" s="54" t="s">
        <v>96</v>
      </c>
    </row>
    <row r="26" spans="1:25" s="99" customFormat="1" ht="20.25" customHeight="1" x14ac:dyDescent="0.25">
      <c r="A26" s="40">
        <v>15</v>
      </c>
      <c r="B26" s="53" t="s">
        <v>99</v>
      </c>
      <c r="C26" s="48">
        <v>49992</v>
      </c>
      <c r="D26" s="49">
        <v>8440376</v>
      </c>
      <c r="E26" s="49">
        <v>677128</v>
      </c>
      <c r="F26" s="49">
        <v>4272</v>
      </c>
      <c r="G26" s="49" t="s">
        <v>11</v>
      </c>
      <c r="H26" s="49" t="s">
        <v>61</v>
      </c>
      <c r="I26" s="49" t="s">
        <v>100</v>
      </c>
      <c r="J26" s="49" t="s">
        <v>168</v>
      </c>
      <c r="K26" s="51">
        <v>1.8278589999999999</v>
      </c>
      <c r="L26" s="51">
        <v>849.35196099999996</v>
      </c>
      <c r="M26" s="51" t="s">
        <v>9</v>
      </c>
      <c r="N26" s="50">
        <v>0.11</v>
      </c>
      <c r="O26" s="49" t="s">
        <v>8</v>
      </c>
      <c r="P26" s="49" t="s">
        <v>50</v>
      </c>
      <c r="Q26" s="49" t="s">
        <v>70</v>
      </c>
      <c r="R26" s="49" t="s">
        <v>65</v>
      </c>
      <c r="S26" s="52">
        <v>43753</v>
      </c>
      <c r="T26" s="52" t="s">
        <v>10</v>
      </c>
      <c r="U26" s="51">
        <v>7.02</v>
      </c>
      <c r="V26" s="51">
        <v>18.11</v>
      </c>
      <c r="W26" s="54" t="s">
        <v>102</v>
      </c>
    </row>
    <row r="27" spans="1:25" s="1" customFormat="1" ht="27.75" customHeight="1" x14ac:dyDescent="0.25">
      <c r="A27" s="39">
        <v>16</v>
      </c>
      <c r="B27" s="53" t="s">
        <v>177</v>
      </c>
      <c r="C27" s="48">
        <v>49992</v>
      </c>
      <c r="D27" s="49">
        <v>8440459</v>
      </c>
      <c r="E27" s="49">
        <v>677523</v>
      </c>
      <c r="F27" s="49">
        <v>4261</v>
      </c>
      <c r="G27" s="49" t="s">
        <v>11</v>
      </c>
      <c r="H27" s="49" t="s">
        <v>61</v>
      </c>
      <c r="I27" s="49" t="s">
        <v>100</v>
      </c>
      <c r="J27" s="49" t="s">
        <v>168</v>
      </c>
      <c r="K27" s="51">
        <v>1.2027410000000001</v>
      </c>
      <c r="L27" s="51">
        <v>599.90470100000005</v>
      </c>
      <c r="M27" s="51" t="s">
        <v>9</v>
      </c>
      <c r="N27" s="50">
        <v>0.13</v>
      </c>
      <c r="O27" s="49" t="s">
        <v>8</v>
      </c>
      <c r="P27" s="49" t="s">
        <v>50</v>
      </c>
      <c r="Q27" s="49" t="s">
        <v>70</v>
      </c>
      <c r="R27" s="49" t="s">
        <v>65</v>
      </c>
      <c r="S27" s="52">
        <v>43753</v>
      </c>
      <c r="T27" s="52" t="s">
        <v>10</v>
      </c>
      <c r="U27" s="51">
        <v>7.02</v>
      </c>
      <c r="V27" s="51">
        <v>18.11</v>
      </c>
      <c r="W27" s="54" t="s">
        <v>102</v>
      </c>
    </row>
    <row r="28" spans="1:25" s="1" customFormat="1" ht="43.5" customHeight="1" x14ac:dyDescent="0.25">
      <c r="A28" s="39">
        <v>17</v>
      </c>
      <c r="B28" s="53" t="s">
        <v>178</v>
      </c>
      <c r="C28" s="48">
        <v>49992</v>
      </c>
      <c r="D28" s="49">
        <v>8439916</v>
      </c>
      <c r="E28" s="49">
        <v>677634</v>
      </c>
      <c r="F28" s="49">
        <v>4105</v>
      </c>
      <c r="G28" s="49" t="s">
        <v>11</v>
      </c>
      <c r="H28" s="49" t="s">
        <v>61</v>
      </c>
      <c r="I28" s="49" t="s">
        <v>100</v>
      </c>
      <c r="J28" s="49" t="s">
        <v>168</v>
      </c>
      <c r="K28" s="51">
        <v>1.6199110000000001</v>
      </c>
      <c r="L28" s="51">
        <v>903.97718699999996</v>
      </c>
      <c r="M28" s="51" t="s">
        <v>9</v>
      </c>
      <c r="N28" s="50">
        <v>0.31</v>
      </c>
      <c r="O28" s="49" t="s">
        <v>8</v>
      </c>
      <c r="P28" s="49" t="s">
        <v>50</v>
      </c>
      <c r="Q28" s="49" t="s">
        <v>70</v>
      </c>
      <c r="R28" s="49" t="s">
        <v>65</v>
      </c>
      <c r="S28" s="52">
        <v>43753</v>
      </c>
      <c r="T28" s="52" t="s">
        <v>10</v>
      </c>
      <c r="U28" s="51">
        <v>7.12</v>
      </c>
      <c r="V28" s="51">
        <v>18.11</v>
      </c>
      <c r="W28" s="54" t="s">
        <v>102</v>
      </c>
    </row>
    <row r="29" spans="1:25" s="1" customFormat="1" ht="45.75" customHeight="1" x14ac:dyDescent="0.25">
      <c r="A29" s="39">
        <v>18</v>
      </c>
      <c r="B29" s="53" t="s">
        <v>148</v>
      </c>
      <c r="C29" s="48">
        <v>49992</v>
      </c>
      <c r="D29" s="49">
        <v>8448033</v>
      </c>
      <c r="E29" s="49">
        <v>677551</v>
      </c>
      <c r="F29" s="49">
        <v>4240</v>
      </c>
      <c r="G29" s="49" t="s">
        <v>11</v>
      </c>
      <c r="H29" s="49" t="s">
        <v>61</v>
      </c>
      <c r="I29" s="49" t="s">
        <v>146</v>
      </c>
      <c r="J29" s="49" t="s">
        <v>165</v>
      </c>
      <c r="K29" s="51">
        <v>17.586461</v>
      </c>
      <c r="L29" s="51">
        <v>3182.586092</v>
      </c>
      <c r="M29" s="51" t="s">
        <v>9</v>
      </c>
      <c r="N29" s="50">
        <v>1.84</v>
      </c>
      <c r="O29" s="49" t="s">
        <v>8</v>
      </c>
      <c r="P29" s="49" t="s">
        <v>50</v>
      </c>
      <c r="Q29" s="49" t="s">
        <v>70</v>
      </c>
      <c r="R29" s="49" t="s">
        <v>65</v>
      </c>
      <c r="S29" s="52">
        <v>43755</v>
      </c>
      <c r="T29" s="52" t="s">
        <v>10</v>
      </c>
      <c r="U29" s="51">
        <v>0</v>
      </c>
      <c r="V29" s="51">
        <v>0</v>
      </c>
      <c r="W29" s="54" t="s">
        <v>150</v>
      </c>
    </row>
    <row r="30" spans="1:25" s="1" customFormat="1" ht="41.25" customHeight="1" x14ac:dyDescent="0.25">
      <c r="A30" s="39">
        <v>19</v>
      </c>
      <c r="B30" s="53" t="s">
        <v>179</v>
      </c>
      <c r="C30" s="48">
        <v>49992</v>
      </c>
      <c r="D30" s="49">
        <v>8449203</v>
      </c>
      <c r="E30" s="49">
        <v>676038</v>
      </c>
      <c r="F30" s="49">
        <v>4439</v>
      </c>
      <c r="G30" s="49" t="s">
        <v>11</v>
      </c>
      <c r="H30" s="49" t="s">
        <v>61</v>
      </c>
      <c r="I30" s="49" t="s">
        <v>146</v>
      </c>
      <c r="J30" s="49" t="s">
        <v>165</v>
      </c>
      <c r="K30" s="51">
        <v>29.265013</v>
      </c>
      <c r="L30" s="51">
        <v>2420.1519410000001</v>
      </c>
      <c r="M30" s="51" t="s">
        <v>9</v>
      </c>
      <c r="N30" s="50">
        <v>3.1</v>
      </c>
      <c r="O30" s="49" t="s">
        <v>8</v>
      </c>
      <c r="P30" s="49" t="s">
        <v>50</v>
      </c>
      <c r="Q30" s="49" t="s">
        <v>70</v>
      </c>
      <c r="R30" s="49" t="s">
        <v>65</v>
      </c>
      <c r="S30" s="52">
        <v>43753</v>
      </c>
      <c r="T30" s="52" t="s">
        <v>10</v>
      </c>
      <c r="U30" s="51">
        <v>7.12</v>
      </c>
      <c r="V30" s="51">
        <v>132.1</v>
      </c>
      <c r="W30" s="54" t="s">
        <v>104</v>
      </c>
    </row>
    <row r="31" spans="1:25" s="1" customFormat="1" x14ac:dyDescent="0.25">
      <c r="A31" s="39">
        <v>20</v>
      </c>
      <c r="B31" s="53" t="s">
        <v>74</v>
      </c>
      <c r="C31" s="48">
        <v>49992</v>
      </c>
      <c r="D31" s="49">
        <v>8397678</v>
      </c>
      <c r="E31" s="49">
        <v>671755</v>
      </c>
      <c r="F31" s="49">
        <v>693</v>
      </c>
      <c r="G31" s="49" t="s">
        <v>11</v>
      </c>
      <c r="H31" s="49" t="s">
        <v>61</v>
      </c>
      <c r="I31" s="49" t="s">
        <v>62</v>
      </c>
      <c r="J31" s="49" t="s">
        <v>169</v>
      </c>
      <c r="K31" s="51">
        <v>68.168682000000004</v>
      </c>
      <c r="L31" s="51">
        <v>7015.4363080000003</v>
      </c>
      <c r="M31" s="51" t="s">
        <v>9</v>
      </c>
      <c r="N31" s="50">
        <v>0.63</v>
      </c>
      <c r="O31" s="49" t="s">
        <v>8</v>
      </c>
      <c r="P31" s="49" t="s">
        <v>49</v>
      </c>
      <c r="Q31" s="49" t="s">
        <v>70</v>
      </c>
      <c r="R31" s="49" t="s">
        <v>65</v>
      </c>
      <c r="S31" s="52">
        <v>43756</v>
      </c>
      <c r="T31" s="52" t="s">
        <v>10</v>
      </c>
      <c r="U31" s="51">
        <v>7.38</v>
      </c>
      <c r="V31" s="51">
        <v>21.35</v>
      </c>
      <c r="W31" s="54" t="s">
        <v>75</v>
      </c>
    </row>
    <row r="32" spans="1:25" s="1" customFormat="1" ht="25.5" x14ac:dyDescent="0.25">
      <c r="A32" s="39">
        <v>21</v>
      </c>
      <c r="B32" s="53" t="s">
        <v>72</v>
      </c>
      <c r="C32" s="48">
        <v>49992</v>
      </c>
      <c r="D32" s="49">
        <v>8391165</v>
      </c>
      <c r="E32" s="49">
        <v>682086</v>
      </c>
      <c r="F32" s="49">
        <v>4111</v>
      </c>
      <c r="G32" s="49" t="s">
        <v>11</v>
      </c>
      <c r="H32" s="49" t="s">
        <v>61</v>
      </c>
      <c r="I32" s="49" t="s">
        <v>62</v>
      </c>
      <c r="J32" s="49" t="s">
        <v>73</v>
      </c>
      <c r="K32" s="51">
        <v>664.85615600000006</v>
      </c>
      <c r="L32" s="51">
        <v>27473.718579</v>
      </c>
      <c r="M32" s="51" t="s">
        <v>9</v>
      </c>
      <c r="N32" s="50">
        <v>2.84</v>
      </c>
      <c r="O32" s="49" t="s">
        <v>8</v>
      </c>
      <c r="P32" s="49" t="s">
        <v>49</v>
      </c>
      <c r="Q32" s="49" t="s">
        <v>53</v>
      </c>
      <c r="R32" s="49" t="s">
        <v>65</v>
      </c>
      <c r="S32" s="52">
        <v>43756</v>
      </c>
      <c r="T32" s="52"/>
      <c r="U32" s="51">
        <v>7.49</v>
      </c>
      <c r="V32" s="51">
        <v>37.74</v>
      </c>
      <c r="W32" s="54" t="s">
        <v>68</v>
      </c>
    </row>
    <row r="33" spans="1:23" s="1" customFormat="1" ht="25.5" x14ac:dyDescent="0.25">
      <c r="A33" s="39">
        <v>22</v>
      </c>
      <c r="B33" s="53" t="s">
        <v>128</v>
      </c>
      <c r="C33" s="48">
        <v>49992</v>
      </c>
      <c r="D33" s="49">
        <v>8419232</v>
      </c>
      <c r="E33" s="49">
        <v>675126</v>
      </c>
      <c r="F33" s="49">
        <v>4033</v>
      </c>
      <c r="G33" s="49" t="s">
        <v>11</v>
      </c>
      <c r="H33" s="49" t="s">
        <v>61</v>
      </c>
      <c r="I33" s="49" t="s">
        <v>125</v>
      </c>
      <c r="J33" s="49" t="s">
        <v>125</v>
      </c>
      <c r="K33" s="51">
        <v>2.5561880000000001</v>
      </c>
      <c r="L33" s="51">
        <v>1026.4941510000001</v>
      </c>
      <c r="M33" s="51" t="s">
        <v>9</v>
      </c>
      <c r="N33" s="50">
        <v>0.25</v>
      </c>
      <c r="O33" s="49" t="s">
        <v>8</v>
      </c>
      <c r="P33" s="49" t="s">
        <v>50</v>
      </c>
      <c r="Q33" s="49" t="s">
        <v>70</v>
      </c>
      <c r="R33" s="49" t="s">
        <v>65</v>
      </c>
      <c r="S33" s="52">
        <v>43752</v>
      </c>
      <c r="T33" s="52"/>
      <c r="U33" s="51">
        <v>0</v>
      </c>
      <c r="V33" s="51">
        <v>0</v>
      </c>
      <c r="W33" s="54" t="s">
        <v>129</v>
      </c>
    </row>
    <row r="34" spans="1:23" s="1" customFormat="1" ht="25.5" x14ac:dyDescent="0.25">
      <c r="A34" s="39">
        <v>23</v>
      </c>
      <c r="B34" s="53" t="s">
        <v>124</v>
      </c>
      <c r="C34" s="48">
        <v>49992</v>
      </c>
      <c r="D34" s="49">
        <v>8418878</v>
      </c>
      <c r="E34" s="49">
        <v>676381</v>
      </c>
      <c r="F34" s="49">
        <v>4021</v>
      </c>
      <c r="G34" s="49" t="s">
        <v>11</v>
      </c>
      <c r="H34" s="49" t="s">
        <v>61</v>
      </c>
      <c r="I34" s="49" t="s">
        <v>125</v>
      </c>
      <c r="J34" s="49" t="s">
        <v>125</v>
      </c>
      <c r="K34" s="51">
        <v>4.871747</v>
      </c>
      <c r="L34" s="51">
        <v>1714.6656149999999</v>
      </c>
      <c r="M34" s="51" t="s">
        <v>9</v>
      </c>
      <c r="N34" s="50">
        <v>3.47</v>
      </c>
      <c r="O34" s="49" t="s">
        <v>8</v>
      </c>
      <c r="P34" s="49" t="s">
        <v>50</v>
      </c>
      <c r="Q34" s="49" t="s">
        <v>70</v>
      </c>
      <c r="R34" s="49" t="s">
        <v>65</v>
      </c>
      <c r="S34" s="52">
        <v>43752</v>
      </c>
      <c r="T34" s="52"/>
      <c r="U34" s="51">
        <v>7.19</v>
      </c>
      <c r="V34" s="51">
        <v>218.6</v>
      </c>
      <c r="W34" s="54" t="s">
        <v>127</v>
      </c>
    </row>
    <row r="35" spans="1:23" s="1" customFormat="1" ht="20.25" customHeight="1" x14ac:dyDescent="0.25">
      <c r="A35" s="39">
        <v>24</v>
      </c>
      <c r="B35" s="53" t="s">
        <v>130</v>
      </c>
      <c r="C35" s="48">
        <v>49992</v>
      </c>
      <c r="D35" s="49">
        <v>8425516</v>
      </c>
      <c r="E35" s="49">
        <v>677592</v>
      </c>
      <c r="F35" s="49">
        <v>3719</v>
      </c>
      <c r="G35" s="49" t="s">
        <v>11</v>
      </c>
      <c r="H35" s="49" t="s">
        <v>61</v>
      </c>
      <c r="I35" s="49" t="s">
        <v>125</v>
      </c>
      <c r="J35" s="49" t="s">
        <v>125</v>
      </c>
      <c r="K35" s="51">
        <v>5.0108759999999997</v>
      </c>
      <c r="L35" s="51">
        <v>858.72957099999996</v>
      </c>
      <c r="M35" s="51" t="s">
        <v>9</v>
      </c>
      <c r="N35" s="50">
        <v>0.31</v>
      </c>
      <c r="O35" s="49" t="s">
        <v>8</v>
      </c>
      <c r="P35" s="49" t="s">
        <v>50</v>
      </c>
      <c r="Q35" s="49" t="s">
        <v>70</v>
      </c>
      <c r="R35" s="49" t="s">
        <v>65</v>
      </c>
      <c r="S35" s="52">
        <v>43752</v>
      </c>
      <c r="T35" s="52"/>
      <c r="U35" s="51">
        <v>7.27</v>
      </c>
      <c r="V35" s="51">
        <v>317.39999999999998</v>
      </c>
      <c r="W35" s="54" t="s">
        <v>131</v>
      </c>
    </row>
    <row r="36" spans="1:23" s="1" customFormat="1" ht="20.25" customHeight="1" x14ac:dyDescent="0.25">
      <c r="A36" s="39">
        <v>25</v>
      </c>
      <c r="B36" s="53" t="s">
        <v>132</v>
      </c>
      <c r="C36" s="48">
        <v>49992</v>
      </c>
      <c r="D36" s="49">
        <v>8428154</v>
      </c>
      <c r="E36" s="49">
        <v>675925</v>
      </c>
      <c r="F36" s="49">
        <v>3711</v>
      </c>
      <c r="G36" s="49" t="s">
        <v>11</v>
      </c>
      <c r="H36" s="49" t="s">
        <v>61</v>
      </c>
      <c r="I36" s="49" t="s">
        <v>125</v>
      </c>
      <c r="J36" s="49" t="s">
        <v>125</v>
      </c>
      <c r="K36" s="51">
        <v>4.4707480000000004</v>
      </c>
      <c r="L36" s="51">
        <v>1342.4559509999999</v>
      </c>
      <c r="M36" s="51" t="s">
        <v>9</v>
      </c>
      <c r="N36" s="50">
        <v>0.59</v>
      </c>
      <c r="O36" s="49" t="s">
        <v>8</v>
      </c>
      <c r="P36" s="49" t="s">
        <v>50</v>
      </c>
      <c r="Q36" s="49" t="s">
        <v>70</v>
      </c>
      <c r="R36" s="49" t="s">
        <v>65</v>
      </c>
      <c r="S36" s="52">
        <v>43752</v>
      </c>
      <c r="T36" s="52"/>
      <c r="U36" s="51">
        <v>7.49</v>
      </c>
      <c r="V36" s="51">
        <v>319.60000000000002</v>
      </c>
      <c r="W36" s="54" t="s">
        <v>133</v>
      </c>
    </row>
    <row r="37" spans="1:23" s="1" customFormat="1" ht="38.25" x14ac:dyDescent="0.25">
      <c r="A37" s="39">
        <v>26</v>
      </c>
      <c r="B37" s="53" t="s">
        <v>141</v>
      </c>
      <c r="C37" s="48">
        <v>49992</v>
      </c>
      <c r="D37" s="49">
        <v>8433043</v>
      </c>
      <c r="E37" s="49">
        <v>688823</v>
      </c>
      <c r="F37" s="49">
        <v>4126</v>
      </c>
      <c r="G37" s="49" t="s">
        <v>11</v>
      </c>
      <c r="H37" s="49" t="s">
        <v>61</v>
      </c>
      <c r="I37" s="49" t="s">
        <v>138</v>
      </c>
      <c r="J37" s="49" t="s">
        <v>138</v>
      </c>
      <c r="K37" s="51">
        <v>0.69170799999999999</v>
      </c>
      <c r="L37" s="51">
        <v>474.270715</v>
      </c>
      <c r="M37" s="51" t="s">
        <v>9</v>
      </c>
      <c r="N37" s="50">
        <v>0.39</v>
      </c>
      <c r="O37" s="49" t="s">
        <v>8</v>
      </c>
      <c r="P37" s="49" t="s">
        <v>50</v>
      </c>
      <c r="Q37" s="49" t="s">
        <v>70</v>
      </c>
      <c r="R37" s="49" t="s">
        <v>65</v>
      </c>
      <c r="S37" s="52">
        <v>43754</v>
      </c>
      <c r="T37" s="52"/>
      <c r="U37" s="51">
        <v>7.48</v>
      </c>
      <c r="V37" s="51">
        <v>53.5</v>
      </c>
      <c r="W37" s="54" t="s">
        <v>142</v>
      </c>
    </row>
    <row r="38" spans="1:23" s="1" customFormat="1" ht="38.25" x14ac:dyDescent="0.25">
      <c r="A38" s="39">
        <v>27</v>
      </c>
      <c r="B38" s="53" t="s">
        <v>143</v>
      </c>
      <c r="C38" s="48">
        <v>49992</v>
      </c>
      <c r="D38" s="49">
        <v>8433010</v>
      </c>
      <c r="E38" s="49">
        <v>689234</v>
      </c>
      <c r="F38" s="49">
        <v>4153</v>
      </c>
      <c r="G38" s="49" t="s">
        <v>11</v>
      </c>
      <c r="H38" s="49" t="s">
        <v>61</v>
      </c>
      <c r="I38" s="49" t="s">
        <v>138</v>
      </c>
      <c r="J38" s="49" t="s">
        <v>138</v>
      </c>
      <c r="K38" s="51">
        <v>0.967306</v>
      </c>
      <c r="L38" s="51">
        <v>428.516617</v>
      </c>
      <c r="M38" s="51" t="s">
        <v>9</v>
      </c>
      <c r="N38" s="50">
        <v>0.78</v>
      </c>
      <c r="O38" s="49" t="s">
        <v>8</v>
      </c>
      <c r="P38" s="49" t="s">
        <v>50</v>
      </c>
      <c r="Q38" s="49" t="s">
        <v>70</v>
      </c>
      <c r="R38" s="49" t="s">
        <v>65</v>
      </c>
      <c r="S38" s="52">
        <v>43754</v>
      </c>
      <c r="T38" s="52"/>
      <c r="U38" s="51">
        <v>0</v>
      </c>
      <c r="V38" s="51">
        <v>0</v>
      </c>
      <c r="W38" s="54" t="s">
        <v>144</v>
      </c>
    </row>
    <row r="39" spans="1:23" s="1" customFormat="1" ht="25.5" x14ac:dyDescent="0.25">
      <c r="A39" s="39">
        <v>28</v>
      </c>
      <c r="B39" s="53" t="s">
        <v>122</v>
      </c>
      <c r="C39" s="48">
        <v>49992</v>
      </c>
      <c r="D39" s="49">
        <v>8436908</v>
      </c>
      <c r="E39" s="49">
        <v>689634</v>
      </c>
      <c r="F39" s="49">
        <v>3957</v>
      </c>
      <c r="G39" s="49" t="s">
        <v>11</v>
      </c>
      <c r="H39" s="49" t="s">
        <v>61</v>
      </c>
      <c r="I39" s="49" t="s">
        <v>116</v>
      </c>
      <c r="J39" s="49" t="s">
        <v>116</v>
      </c>
      <c r="K39" s="51">
        <v>1.6931970000000001</v>
      </c>
      <c r="L39" s="51">
        <v>879.68264299999998</v>
      </c>
      <c r="M39" s="51" t="s">
        <v>9</v>
      </c>
      <c r="N39" s="50">
        <v>3.14</v>
      </c>
      <c r="O39" s="49" t="s">
        <v>8</v>
      </c>
      <c r="P39" s="49" t="s">
        <v>50</v>
      </c>
      <c r="Q39" s="49" t="s">
        <v>70</v>
      </c>
      <c r="R39" s="49" t="s">
        <v>65</v>
      </c>
      <c r="S39" s="52">
        <v>43753</v>
      </c>
      <c r="T39" s="52"/>
      <c r="U39" s="51">
        <v>7.27</v>
      </c>
      <c r="V39" s="51">
        <v>187.6</v>
      </c>
      <c r="W39" s="54" t="s">
        <v>123</v>
      </c>
    </row>
    <row r="40" spans="1:23" s="99" customFormat="1" x14ac:dyDescent="0.25">
      <c r="A40" s="40">
        <v>29</v>
      </c>
      <c r="B40" s="53" t="s">
        <v>294</v>
      </c>
      <c r="C40" s="48">
        <v>49992</v>
      </c>
      <c r="D40" s="49">
        <v>8391064</v>
      </c>
      <c r="E40" s="49">
        <v>693607</v>
      </c>
      <c r="F40" s="49">
        <v>4005</v>
      </c>
      <c r="G40" s="49" t="s">
        <v>11</v>
      </c>
      <c r="H40" s="49" t="s">
        <v>61</v>
      </c>
      <c r="I40" s="49" t="s">
        <v>62</v>
      </c>
      <c r="J40" s="49" t="s">
        <v>295</v>
      </c>
      <c r="K40" s="51">
        <v>25.453723</v>
      </c>
      <c r="L40" s="51">
        <v>4704.9708090000004</v>
      </c>
      <c r="M40" s="51" t="s">
        <v>9</v>
      </c>
      <c r="N40" s="50">
        <v>2.42</v>
      </c>
      <c r="O40" s="49" t="s">
        <v>288</v>
      </c>
      <c r="P40" s="49" t="s">
        <v>49</v>
      </c>
      <c r="Q40" s="49" t="s">
        <v>70</v>
      </c>
      <c r="R40" s="49" t="s">
        <v>65</v>
      </c>
      <c r="S40" s="52">
        <v>43764</v>
      </c>
      <c r="T40" s="52" t="s">
        <v>10</v>
      </c>
      <c r="U40" s="51">
        <v>7.61</v>
      </c>
      <c r="V40" s="51">
        <v>187.1</v>
      </c>
      <c r="W40" s="54" t="s">
        <v>167</v>
      </c>
    </row>
    <row r="41" spans="1:23" s="99" customFormat="1" ht="38.25" x14ac:dyDescent="0.25">
      <c r="A41" s="40">
        <v>30</v>
      </c>
      <c r="B41" s="53" t="s">
        <v>296</v>
      </c>
      <c r="C41" s="48">
        <v>49992</v>
      </c>
      <c r="D41" s="49">
        <v>8417764</v>
      </c>
      <c r="E41" s="49">
        <v>698835</v>
      </c>
      <c r="F41" s="49">
        <v>3899</v>
      </c>
      <c r="G41" s="49" t="s">
        <v>11</v>
      </c>
      <c r="H41" s="49" t="s">
        <v>61</v>
      </c>
      <c r="I41" s="49" t="s">
        <v>297</v>
      </c>
      <c r="J41" s="49" t="s">
        <v>298</v>
      </c>
      <c r="K41" s="51">
        <v>3.3184710000000002</v>
      </c>
      <c r="L41" s="51">
        <v>1099.4101720000001</v>
      </c>
      <c r="M41" s="51" t="s">
        <v>9</v>
      </c>
      <c r="N41" s="50">
        <v>2.5499999999999998</v>
      </c>
      <c r="O41" s="49" t="s">
        <v>288</v>
      </c>
      <c r="P41" s="49" t="s">
        <v>50</v>
      </c>
      <c r="Q41" s="49" t="s">
        <v>70</v>
      </c>
      <c r="R41" s="49" t="s">
        <v>65</v>
      </c>
      <c r="S41" s="52">
        <v>43764</v>
      </c>
      <c r="T41" s="52" t="s">
        <v>10</v>
      </c>
      <c r="U41" s="51">
        <v>7.71</v>
      </c>
      <c r="V41" s="51">
        <v>219.15</v>
      </c>
      <c r="W41" s="54" t="s">
        <v>311</v>
      </c>
    </row>
    <row r="42" spans="1:23" s="1" customFormat="1" ht="38.25" x14ac:dyDescent="0.25">
      <c r="A42" s="39">
        <v>31</v>
      </c>
      <c r="B42" s="53" t="s">
        <v>299</v>
      </c>
      <c r="C42" s="48">
        <v>49992</v>
      </c>
      <c r="D42" s="49">
        <v>8414720</v>
      </c>
      <c r="E42" s="49">
        <v>701783</v>
      </c>
      <c r="F42" s="49">
        <v>4128</v>
      </c>
      <c r="G42" s="49" t="s">
        <v>11</v>
      </c>
      <c r="H42" s="49" t="s">
        <v>61</v>
      </c>
      <c r="I42" s="49" t="s">
        <v>297</v>
      </c>
      <c r="J42" s="49" t="s">
        <v>300</v>
      </c>
      <c r="K42" s="51">
        <v>12.772707</v>
      </c>
      <c r="L42" s="51">
        <v>2458.5889750000001</v>
      </c>
      <c r="M42" s="51" t="s">
        <v>9</v>
      </c>
      <c r="N42" s="50">
        <v>15.4</v>
      </c>
      <c r="O42" s="49" t="s">
        <v>8</v>
      </c>
      <c r="P42" s="49" t="s">
        <v>50</v>
      </c>
      <c r="Q42" s="49" t="s">
        <v>70</v>
      </c>
      <c r="R42" s="49" t="s">
        <v>65</v>
      </c>
      <c r="S42" s="52">
        <v>43764</v>
      </c>
      <c r="T42" s="52" t="s">
        <v>10</v>
      </c>
      <c r="U42" s="51">
        <v>7.19</v>
      </c>
      <c r="V42" s="51">
        <v>202.16</v>
      </c>
      <c r="W42" s="54" t="s">
        <v>310</v>
      </c>
    </row>
    <row r="43" spans="1:23" ht="6.75" customHeight="1" x14ac:dyDescent="0.25">
      <c r="A43" s="4"/>
      <c r="C43" s="4"/>
      <c r="Q43" s="98"/>
    </row>
    <row r="44" spans="1:23" x14ac:dyDescent="0.25">
      <c r="A44" s="11" t="s">
        <v>368</v>
      </c>
      <c r="B44" s="5"/>
      <c r="C44" s="5"/>
      <c r="D44" s="68"/>
      <c r="E44" s="68"/>
      <c r="F44" s="5"/>
      <c r="G44" s="5"/>
      <c r="H44" s="5"/>
      <c r="I44" s="5"/>
      <c r="J44" s="5"/>
    </row>
    <row r="45" spans="1:23" x14ac:dyDescent="0.25">
      <c r="A45" s="12"/>
    </row>
    <row r="46" spans="1:23" x14ac:dyDescent="0.25">
      <c r="P46" s="20"/>
    </row>
    <row r="47" spans="1:23" x14ac:dyDescent="0.25">
      <c r="P47" s="20"/>
    </row>
    <row r="48" spans="1:23" s="14" customFormat="1" x14ac:dyDescent="0.25">
      <c r="D48" s="69"/>
      <c r="E48" s="69"/>
      <c r="K48" s="63"/>
      <c r="L48" s="63"/>
      <c r="N48" s="15"/>
      <c r="R48" s="21"/>
    </row>
    <row r="49" spans="4:18" s="14" customFormat="1" x14ac:dyDescent="0.25">
      <c r="D49" s="69"/>
      <c r="E49" s="69"/>
      <c r="K49" s="63"/>
      <c r="L49" s="63"/>
      <c r="N49" s="15"/>
      <c r="R49" s="21"/>
    </row>
    <row r="50" spans="4:18" s="14" customFormat="1" x14ac:dyDescent="0.25">
      <c r="D50" s="69"/>
      <c r="E50" s="69"/>
      <c r="K50" s="63"/>
      <c r="L50" s="63"/>
      <c r="N50" s="15"/>
    </row>
    <row r="51" spans="4:18" s="14" customFormat="1" x14ac:dyDescent="0.25">
      <c r="D51" s="69"/>
      <c r="E51" s="69"/>
      <c r="K51" s="63"/>
      <c r="L51" s="63"/>
      <c r="N51" s="15"/>
    </row>
    <row r="52" spans="4:18" s="14" customFormat="1" x14ac:dyDescent="0.25">
      <c r="D52" s="69"/>
      <c r="E52" s="69"/>
      <c r="K52" s="63"/>
      <c r="L52" s="63"/>
      <c r="N52" s="15"/>
    </row>
    <row r="53" spans="4:18" s="14" customFormat="1" x14ac:dyDescent="0.25">
      <c r="D53" s="69"/>
      <c r="E53" s="69"/>
      <c r="K53" s="63"/>
      <c r="L53" s="63"/>
      <c r="N53" s="15"/>
    </row>
  </sheetData>
  <mergeCells count="20">
    <mergeCell ref="P9:P11"/>
    <mergeCell ref="A9:A11"/>
    <mergeCell ref="B9:B11"/>
    <mergeCell ref="C9:C11"/>
    <mergeCell ref="D10:F10"/>
    <mergeCell ref="G10:J10"/>
    <mergeCell ref="D9:J9"/>
    <mergeCell ref="Q9:Q11"/>
    <mergeCell ref="A2:W2"/>
    <mergeCell ref="I6:M6"/>
    <mergeCell ref="R9:R11"/>
    <mergeCell ref="S9:S11"/>
    <mergeCell ref="T9:T11"/>
    <mergeCell ref="W9:W11"/>
    <mergeCell ref="U9:U11"/>
    <mergeCell ref="V9:V11"/>
    <mergeCell ref="K10:K11"/>
    <mergeCell ref="L10:L11"/>
    <mergeCell ref="M10:O10"/>
    <mergeCell ref="K9:O9"/>
  </mergeCells>
  <pageMargins left="0.15748031496062992" right="0.15748031496062992" top="0.28999999999999998" bottom="0.15748031496062992" header="0.23622047244094491" footer="0.19685039370078741"/>
  <pageSetup paperSize="9" scale="71" orientation="landscape"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
  <sheetViews>
    <sheetView workbookViewId="0">
      <selection activeCell="D1" sqref="D1:G3"/>
    </sheetView>
  </sheetViews>
  <sheetFormatPr baseColWidth="10" defaultRowHeight="15" x14ac:dyDescent="0.25"/>
  <sheetData>
    <row r="1" spans="2:7" ht="15.75" thickBot="1" x14ac:dyDescent="0.3">
      <c r="D1" s="129" t="s">
        <v>293</v>
      </c>
      <c r="E1" s="129"/>
      <c r="F1" s="129"/>
      <c r="G1" s="129"/>
    </row>
    <row r="2" spans="2:7" ht="27.75" thickBot="1" x14ac:dyDescent="0.3">
      <c r="B2" s="59" t="s">
        <v>156</v>
      </c>
      <c r="C2" s="94" t="s">
        <v>157</v>
      </c>
      <c r="D2" s="96" t="s">
        <v>158</v>
      </c>
      <c r="E2" s="96" t="s">
        <v>159</v>
      </c>
      <c r="F2" s="96" t="s">
        <v>160</v>
      </c>
      <c r="G2" s="96" t="s">
        <v>161</v>
      </c>
    </row>
    <row r="3" spans="2:7" ht="15.75" thickBot="1" x14ac:dyDescent="0.3">
      <c r="B3" s="60">
        <v>2</v>
      </c>
      <c r="C3" s="95">
        <v>2</v>
      </c>
      <c r="D3" s="97">
        <v>12</v>
      </c>
      <c r="E3" s="97">
        <v>31</v>
      </c>
      <c r="F3" s="97">
        <v>109</v>
      </c>
      <c r="G3" s="97">
        <f>SUM(D3:F3)</f>
        <v>152</v>
      </c>
    </row>
  </sheetData>
  <mergeCells count="1">
    <mergeCell ref="D1:G1"/>
  </mergeCells>
  <pageMargins left="0.7" right="0.7" top="0.75" bottom="0.75" header="0.3" footer="0.3"/>
  <pageSetup orientation="portrait" r:id="rId1"/>
  <ignoredErrors>
    <ignoredError sqref="G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1"/>
  <sheetViews>
    <sheetView tabSelected="1" topLeftCell="B22" zoomScale="130" zoomScaleNormal="130" workbookViewId="0">
      <selection activeCell="C47" sqref="C47"/>
    </sheetView>
  </sheetViews>
  <sheetFormatPr baseColWidth="10" defaultRowHeight="15" x14ac:dyDescent="0.25"/>
  <cols>
    <col min="2" max="2" width="16" customWidth="1"/>
    <col min="3" max="3" width="27.140625" customWidth="1"/>
    <col min="4" max="4" width="15.85546875" customWidth="1"/>
    <col min="6" max="6" width="17.42578125" customWidth="1"/>
    <col min="11" max="11" width="18.28515625" customWidth="1"/>
  </cols>
  <sheetData>
    <row r="2" spans="2:15" ht="16.5" x14ac:dyDescent="0.3">
      <c r="B2" s="130" t="s">
        <v>367</v>
      </c>
      <c r="C2" s="130"/>
      <c r="D2" s="130"/>
      <c r="E2" s="130"/>
      <c r="F2" s="130"/>
      <c r="G2" s="130"/>
      <c r="H2" s="130"/>
      <c r="I2" s="130"/>
      <c r="J2" s="130"/>
      <c r="K2" s="130"/>
      <c r="L2" s="130"/>
      <c r="M2" s="130"/>
      <c r="N2" s="130"/>
      <c r="O2" s="130"/>
    </row>
    <row r="3" spans="2:15" x14ac:dyDescent="0.25">
      <c r="B3" s="118" t="s">
        <v>13</v>
      </c>
      <c r="C3" s="118" t="s">
        <v>315</v>
      </c>
      <c r="D3" s="118" t="s">
        <v>14</v>
      </c>
      <c r="E3" s="121" t="s">
        <v>33</v>
      </c>
      <c r="F3" s="121"/>
      <c r="G3" s="121"/>
      <c r="H3" s="121"/>
      <c r="I3" s="121"/>
      <c r="J3" s="121"/>
      <c r="K3" s="121"/>
      <c r="L3" s="122" t="s">
        <v>312</v>
      </c>
      <c r="M3" s="122"/>
      <c r="N3" s="122"/>
      <c r="O3" s="131" t="s">
        <v>320</v>
      </c>
    </row>
    <row r="4" spans="2:15" x14ac:dyDescent="0.25">
      <c r="B4" s="118"/>
      <c r="C4" s="118"/>
      <c r="D4" s="118"/>
      <c r="E4" s="120" t="s">
        <v>30</v>
      </c>
      <c r="F4" s="120"/>
      <c r="G4" s="120"/>
      <c r="H4" s="120" t="s">
        <v>29</v>
      </c>
      <c r="I4" s="120"/>
      <c r="J4" s="120"/>
      <c r="K4" s="120"/>
      <c r="L4" s="118" t="s">
        <v>163</v>
      </c>
      <c r="M4" s="123" t="s">
        <v>313</v>
      </c>
      <c r="N4" s="118" t="s">
        <v>314</v>
      </c>
      <c r="O4" s="131"/>
    </row>
    <row r="5" spans="2:15" ht="27" x14ac:dyDescent="0.25">
      <c r="B5" s="118"/>
      <c r="C5" s="118"/>
      <c r="D5" s="118"/>
      <c r="E5" s="106" t="s">
        <v>28</v>
      </c>
      <c r="F5" s="106" t="s">
        <v>27</v>
      </c>
      <c r="G5" s="106" t="s">
        <v>47</v>
      </c>
      <c r="H5" s="106" t="s">
        <v>42</v>
      </c>
      <c r="I5" s="106" t="s">
        <v>4</v>
      </c>
      <c r="J5" s="106" t="s">
        <v>1</v>
      </c>
      <c r="K5" s="106" t="s">
        <v>16</v>
      </c>
      <c r="L5" s="118"/>
      <c r="M5" s="123"/>
      <c r="N5" s="118"/>
      <c r="O5" s="132"/>
    </row>
    <row r="6" spans="2:15" ht="15" customHeight="1" x14ac:dyDescent="0.25">
      <c r="B6" s="77">
        <v>1</v>
      </c>
      <c r="C6" s="78" t="s">
        <v>317</v>
      </c>
      <c r="D6" s="77">
        <v>49992</v>
      </c>
      <c r="E6" s="77">
        <v>8419171</v>
      </c>
      <c r="F6" s="77">
        <v>676459</v>
      </c>
      <c r="G6" s="79">
        <v>4022</v>
      </c>
      <c r="H6" s="80" t="s">
        <v>11</v>
      </c>
      <c r="I6" s="80" t="s">
        <v>61</v>
      </c>
      <c r="J6" s="81" t="s">
        <v>125</v>
      </c>
      <c r="K6" s="80" t="s">
        <v>318</v>
      </c>
      <c r="L6" s="107">
        <v>7.02</v>
      </c>
      <c r="M6" s="107">
        <v>6.4</v>
      </c>
      <c r="N6" s="107">
        <v>322.3</v>
      </c>
      <c r="O6" s="107">
        <v>3.47</v>
      </c>
    </row>
    <row r="7" spans="2:15" x14ac:dyDescent="0.25">
      <c r="B7" s="77">
        <v>2</v>
      </c>
      <c r="C7" s="78" t="s">
        <v>319</v>
      </c>
      <c r="D7" s="77">
        <v>49992</v>
      </c>
      <c r="E7" s="84">
        <v>8419274</v>
      </c>
      <c r="F7" s="84">
        <v>675269</v>
      </c>
      <c r="G7" s="79">
        <v>4033</v>
      </c>
      <c r="H7" s="80" t="s">
        <v>11</v>
      </c>
      <c r="I7" s="80" t="s">
        <v>61</v>
      </c>
      <c r="J7" s="81" t="s">
        <v>125</v>
      </c>
      <c r="K7" s="80" t="s">
        <v>128</v>
      </c>
      <c r="L7" s="107">
        <v>7.44</v>
      </c>
      <c r="M7" s="107">
        <v>6.8</v>
      </c>
      <c r="N7" s="107">
        <v>127.6</v>
      </c>
      <c r="O7" s="107">
        <v>0.25</v>
      </c>
    </row>
    <row r="8" spans="2:15" ht="15" customHeight="1" x14ac:dyDescent="0.25">
      <c r="B8" s="77">
        <v>3</v>
      </c>
      <c r="C8" s="78" t="s">
        <v>321</v>
      </c>
      <c r="D8" s="77">
        <v>49992</v>
      </c>
      <c r="E8" s="84">
        <v>8419551</v>
      </c>
      <c r="F8" s="84">
        <v>675596</v>
      </c>
      <c r="G8" s="79">
        <v>4250</v>
      </c>
      <c r="H8" s="80" t="s">
        <v>11</v>
      </c>
      <c r="I8" s="80" t="s">
        <v>61</v>
      </c>
      <c r="J8" s="81" t="s">
        <v>125</v>
      </c>
      <c r="K8" s="80" t="s">
        <v>128</v>
      </c>
      <c r="L8" s="107">
        <v>7.15</v>
      </c>
      <c r="M8" s="107">
        <v>5.6</v>
      </c>
      <c r="N8" s="107">
        <v>91.45</v>
      </c>
      <c r="O8" s="107">
        <v>0.39</v>
      </c>
    </row>
    <row r="9" spans="2:15" x14ac:dyDescent="0.25">
      <c r="B9" s="77">
        <v>4</v>
      </c>
      <c r="C9" s="78" t="s">
        <v>322</v>
      </c>
      <c r="D9" s="77">
        <v>49992</v>
      </c>
      <c r="E9" s="84">
        <v>8425409</v>
      </c>
      <c r="F9" s="84">
        <v>677658</v>
      </c>
      <c r="G9" s="79">
        <v>3720</v>
      </c>
      <c r="H9" s="80" t="s">
        <v>11</v>
      </c>
      <c r="I9" s="80" t="s">
        <v>61</v>
      </c>
      <c r="J9" s="81" t="s">
        <v>125</v>
      </c>
      <c r="K9" s="81" t="s">
        <v>130</v>
      </c>
      <c r="L9" s="107">
        <v>7.6</v>
      </c>
      <c r="M9" s="107">
        <v>8.4</v>
      </c>
      <c r="N9" s="107">
        <v>424.5</v>
      </c>
      <c r="O9" s="107">
        <v>0.31</v>
      </c>
    </row>
    <row r="10" spans="2:15" ht="15" customHeight="1" x14ac:dyDescent="0.25">
      <c r="B10" s="77">
        <v>5</v>
      </c>
      <c r="C10" s="75" t="s">
        <v>323</v>
      </c>
      <c r="D10" s="77">
        <v>49992</v>
      </c>
      <c r="E10" s="86">
        <v>8426897</v>
      </c>
      <c r="F10" s="86">
        <v>676636</v>
      </c>
      <c r="G10" s="79">
        <v>3838</v>
      </c>
      <c r="H10" s="80" t="s">
        <v>11</v>
      </c>
      <c r="I10" s="86" t="s">
        <v>61</v>
      </c>
      <c r="J10" s="81" t="s">
        <v>125</v>
      </c>
      <c r="K10" s="86" t="s">
        <v>135</v>
      </c>
      <c r="L10" s="107">
        <v>7.07</v>
      </c>
      <c r="M10" s="108">
        <v>6.8</v>
      </c>
      <c r="N10" s="107">
        <v>279.5</v>
      </c>
      <c r="O10" s="107">
        <v>0.51</v>
      </c>
    </row>
    <row r="11" spans="2:15" x14ac:dyDescent="0.25">
      <c r="B11" s="77">
        <v>6</v>
      </c>
      <c r="C11" s="87" t="s">
        <v>316</v>
      </c>
      <c r="D11" s="77">
        <v>49992</v>
      </c>
      <c r="E11" s="88">
        <v>8427449</v>
      </c>
      <c r="F11" s="88">
        <v>675727</v>
      </c>
      <c r="G11" s="79">
        <v>3947</v>
      </c>
      <c r="H11" s="80" t="s">
        <v>11</v>
      </c>
      <c r="I11" s="88" t="s">
        <v>61</v>
      </c>
      <c r="J11" s="81" t="s">
        <v>125</v>
      </c>
      <c r="K11" s="88" t="s">
        <v>137</v>
      </c>
      <c r="L11" s="107">
        <v>7.55</v>
      </c>
      <c r="M11" s="109">
        <v>8</v>
      </c>
      <c r="N11" s="107">
        <v>290.5</v>
      </c>
      <c r="O11" s="107">
        <v>0.56000000000000005</v>
      </c>
    </row>
    <row r="12" spans="2:15" ht="15" customHeight="1" x14ac:dyDescent="0.25">
      <c r="B12" s="77">
        <v>7</v>
      </c>
      <c r="C12" s="87" t="s">
        <v>324</v>
      </c>
      <c r="D12" s="77">
        <v>49992</v>
      </c>
      <c r="E12" s="88">
        <v>8428140</v>
      </c>
      <c r="F12" s="88">
        <v>675887</v>
      </c>
      <c r="G12" s="79">
        <v>3712</v>
      </c>
      <c r="H12" s="80" t="s">
        <v>11</v>
      </c>
      <c r="I12" s="88" t="s">
        <v>61</v>
      </c>
      <c r="J12" s="81" t="s">
        <v>125</v>
      </c>
      <c r="K12" s="88" t="s">
        <v>132</v>
      </c>
      <c r="L12" s="107">
        <v>7.31</v>
      </c>
      <c r="M12" s="109">
        <v>8.4</v>
      </c>
      <c r="N12" s="107">
        <v>339.5</v>
      </c>
      <c r="O12" s="107">
        <v>0.59</v>
      </c>
    </row>
    <row r="13" spans="2:15" x14ac:dyDescent="0.25">
      <c r="B13" s="77">
        <v>8</v>
      </c>
      <c r="C13" s="75" t="s">
        <v>325</v>
      </c>
      <c r="D13" s="77">
        <v>49992</v>
      </c>
      <c r="E13" s="86">
        <v>8439829</v>
      </c>
      <c r="F13" s="86">
        <v>677504</v>
      </c>
      <c r="G13" s="79">
        <v>4207</v>
      </c>
      <c r="H13" s="80" t="s">
        <v>11</v>
      </c>
      <c r="I13" s="86" t="s">
        <v>61</v>
      </c>
      <c r="J13" s="86" t="s">
        <v>100</v>
      </c>
      <c r="K13" s="86" t="s">
        <v>105</v>
      </c>
      <c r="L13" s="107">
        <v>7.44</v>
      </c>
      <c r="M13" s="108">
        <v>6.2</v>
      </c>
      <c r="N13" s="107">
        <v>18.29</v>
      </c>
      <c r="O13" s="107">
        <v>6.48</v>
      </c>
    </row>
    <row r="14" spans="2:15" ht="15" customHeight="1" x14ac:dyDescent="0.25">
      <c r="B14" s="77">
        <v>9</v>
      </c>
      <c r="C14" s="75" t="s">
        <v>326</v>
      </c>
      <c r="D14" s="77">
        <v>49992</v>
      </c>
      <c r="E14" s="86">
        <v>8440311</v>
      </c>
      <c r="F14" s="86">
        <v>677212</v>
      </c>
      <c r="G14" s="79">
        <v>4271</v>
      </c>
      <c r="H14" s="80" t="s">
        <v>11</v>
      </c>
      <c r="I14" s="86" t="s">
        <v>61</v>
      </c>
      <c r="J14" s="86" t="s">
        <v>100</v>
      </c>
      <c r="K14" s="86" t="s">
        <v>327</v>
      </c>
      <c r="L14" s="107">
        <v>7.38</v>
      </c>
      <c r="M14" s="108">
        <v>6.3</v>
      </c>
      <c r="N14" s="107">
        <v>21.35</v>
      </c>
      <c r="O14" s="107">
        <v>0.11</v>
      </c>
    </row>
    <row r="15" spans="2:15" x14ac:dyDescent="0.25">
      <c r="B15" s="77">
        <v>10</v>
      </c>
      <c r="C15" s="75" t="s">
        <v>328</v>
      </c>
      <c r="D15" s="77">
        <v>49992</v>
      </c>
      <c r="E15" s="86">
        <v>8440756</v>
      </c>
      <c r="F15" s="86">
        <v>676446</v>
      </c>
      <c r="G15" s="79">
        <v>4407</v>
      </c>
      <c r="H15" s="80" t="s">
        <v>11</v>
      </c>
      <c r="I15" s="86" t="s">
        <v>61</v>
      </c>
      <c r="J15" s="86" t="s">
        <v>100</v>
      </c>
      <c r="K15" s="86" t="s">
        <v>114</v>
      </c>
      <c r="L15" s="107">
        <v>7.59</v>
      </c>
      <c r="M15" s="108">
        <v>5.9</v>
      </c>
      <c r="N15" s="107">
        <v>12.62</v>
      </c>
      <c r="O15" s="107"/>
    </row>
    <row r="16" spans="2:15" ht="15" customHeight="1" x14ac:dyDescent="0.25">
      <c r="B16" s="77">
        <v>11</v>
      </c>
      <c r="C16" s="75" t="s">
        <v>329</v>
      </c>
      <c r="D16" s="77">
        <v>49992</v>
      </c>
      <c r="E16" s="86">
        <v>8441695</v>
      </c>
      <c r="F16" s="86">
        <v>676119</v>
      </c>
      <c r="G16" s="79">
        <v>4382</v>
      </c>
      <c r="H16" s="80" t="s">
        <v>11</v>
      </c>
      <c r="I16" s="86" t="s">
        <v>61</v>
      </c>
      <c r="J16" s="86" t="s">
        <v>100</v>
      </c>
      <c r="K16" s="86" t="s">
        <v>330</v>
      </c>
      <c r="L16" s="107">
        <v>7.2</v>
      </c>
      <c r="M16" s="108">
        <v>4.7</v>
      </c>
      <c r="N16" s="107">
        <v>25.6</v>
      </c>
      <c r="O16" s="107"/>
    </row>
    <row r="17" spans="2:15" x14ac:dyDescent="0.25">
      <c r="B17" s="77">
        <v>12</v>
      </c>
      <c r="C17" s="75" t="s">
        <v>331</v>
      </c>
      <c r="D17" s="77">
        <v>49992</v>
      </c>
      <c r="E17" s="86">
        <v>8442568</v>
      </c>
      <c r="F17" s="86">
        <v>676679</v>
      </c>
      <c r="G17" s="79">
        <v>4307</v>
      </c>
      <c r="H17" s="80" t="s">
        <v>11</v>
      </c>
      <c r="I17" s="86" t="s">
        <v>61</v>
      </c>
      <c r="J17" s="86" t="s">
        <v>100</v>
      </c>
      <c r="K17" s="86" t="s">
        <v>107</v>
      </c>
      <c r="L17" s="107">
        <v>7.36</v>
      </c>
      <c r="M17" s="108">
        <v>6.6</v>
      </c>
      <c r="N17" s="107">
        <v>31.22</v>
      </c>
      <c r="O17" s="107">
        <v>1.83</v>
      </c>
    </row>
    <row r="18" spans="2:15" ht="15" customHeight="1" x14ac:dyDescent="0.25">
      <c r="B18" s="77">
        <v>13</v>
      </c>
      <c r="C18" s="75" t="s">
        <v>332</v>
      </c>
      <c r="D18" s="77">
        <v>49992</v>
      </c>
      <c r="E18" s="86">
        <v>8442921</v>
      </c>
      <c r="F18" s="86">
        <v>676109</v>
      </c>
      <c r="G18" s="79">
        <v>4339</v>
      </c>
      <c r="H18" s="80" t="s">
        <v>11</v>
      </c>
      <c r="I18" s="86" t="s">
        <v>61</v>
      </c>
      <c r="J18" s="86" t="s">
        <v>100</v>
      </c>
      <c r="K18" s="86" t="s">
        <v>107</v>
      </c>
      <c r="L18" s="107">
        <v>7.35</v>
      </c>
      <c r="M18" s="108">
        <v>5.2</v>
      </c>
      <c r="N18" s="107">
        <v>38.520000000000003</v>
      </c>
      <c r="O18" s="107"/>
    </row>
    <row r="19" spans="2:15" x14ac:dyDescent="0.25">
      <c r="B19" s="77">
        <v>14</v>
      </c>
      <c r="C19" s="75" t="s">
        <v>333</v>
      </c>
      <c r="D19" s="77">
        <v>49992</v>
      </c>
      <c r="E19" s="86">
        <v>8443359</v>
      </c>
      <c r="F19" s="86">
        <v>677484</v>
      </c>
      <c r="G19" s="79">
        <v>4300</v>
      </c>
      <c r="H19" s="80" t="s">
        <v>11</v>
      </c>
      <c r="I19" s="86" t="s">
        <v>61</v>
      </c>
      <c r="J19" s="86" t="s">
        <v>100</v>
      </c>
      <c r="K19" s="86" t="s">
        <v>109</v>
      </c>
      <c r="L19" s="107">
        <v>7.38</v>
      </c>
      <c r="M19" s="108">
        <v>6.1</v>
      </c>
      <c r="N19" s="107">
        <v>18.75</v>
      </c>
      <c r="O19" s="107">
        <v>5.92</v>
      </c>
    </row>
    <row r="20" spans="2:15" ht="15" customHeight="1" x14ac:dyDescent="0.25">
      <c r="B20" s="77">
        <v>15</v>
      </c>
      <c r="C20" s="75" t="s">
        <v>334</v>
      </c>
      <c r="D20" s="77">
        <v>49992</v>
      </c>
      <c r="E20" s="86">
        <v>8432827</v>
      </c>
      <c r="F20" s="86">
        <v>688309</v>
      </c>
      <c r="G20" s="79">
        <v>4054</v>
      </c>
      <c r="H20" s="80" t="s">
        <v>11</v>
      </c>
      <c r="I20" s="86" t="s">
        <v>61</v>
      </c>
      <c r="J20" s="86" t="s">
        <v>138</v>
      </c>
      <c r="K20" s="86" t="s">
        <v>335</v>
      </c>
      <c r="L20" s="107">
        <v>7.12</v>
      </c>
      <c r="M20" s="108">
        <v>6.7</v>
      </c>
      <c r="N20" s="107">
        <v>209.2</v>
      </c>
      <c r="O20" s="107">
        <v>0.56999999999999995</v>
      </c>
    </row>
    <row r="21" spans="2:15" x14ac:dyDescent="0.25">
      <c r="B21" s="77">
        <v>16</v>
      </c>
      <c r="C21" s="75" t="s">
        <v>336</v>
      </c>
      <c r="D21" s="77">
        <v>49992</v>
      </c>
      <c r="E21" s="86">
        <v>8432962</v>
      </c>
      <c r="F21" s="86">
        <v>688775</v>
      </c>
      <c r="G21" s="79">
        <v>4123</v>
      </c>
      <c r="H21" s="80" t="s">
        <v>11</v>
      </c>
      <c r="I21" s="86" t="s">
        <v>61</v>
      </c>
      <c r="J21" s="86" t="s">
        <v>138</v>
      </c>
      <c r="K21" s="86" t="s">
        <v>335</v>
      </c>
      <c r="L21" s="107">
        <v>7.27</v>
      </c>
      <c r="M21" s="108">
        <v>5.3</v>
      </c>
      <c r="N21" s="107">
        <v>187.6</v>
      </c>
      <c r="O21" s="107">
        <v>0.39</v>
      </c>
    </row>
    <row r="22" spans="2:15" ht="15" customHeight="1" x14ac:dyDescent="0.25">
      <c r="B22" s="77">
        <v>17</v>
      </c>
      <c r="C22" s="75" t="s">
        <v>337</v>
      </c>
      <c r="D22" s="77">
        <v>49992</v>
      </c>
      <c r="E22" s="86">
        <v>8432947</v>
      </c>
      <c r="F22" s="86">
        <v>689165</v>
      </c>
      <c r="G22" s="79">
        <v>4151</v>
      </c>
      <c r="H22" s="80" t="s">
        <v>11</v>
      </c>
      <c r="I22" s="86" t="s">
        <v>61</v>
      </c>
      <c r="J22" s="86" t="s">
        <v>138</v>
      </c>
      <c r="K22" s="86" t="s">
        <v>335</v>
      </c>
      <c r="L22" s="107">
        <v>7.19</v>
      </c>
      <c r="M22" s="108">
        <v>6.1</v>
      </c>
      <c r="N22" s="107">
        <v>218.6</v>
      </c>
      <c r="O22" s="107">
        <v>0.78</v>
      </c>
    </row>
    <row r="23" spans="2:15" x14ac:dyDescent="0.25">
      <c r="B23" s="77">
        <v>18</v>
      </c>
      <c r="C23" s="75" t="s">
        <v>338</v>
      </c>
      <c r="D23" s="77">
        <v>49992</v>
      </c>
      <c r="E23" s="86">
        <v>8436781</v>
      </c>
      <c r="F23" s="86">
        <v>689547</v>
      </c>
      <c r="G23" s="86">
        <v>3965</v>
      </c>
      <c r="H23" s="80" t="s">
        <v>11</v>
      </c>
      <c r="I23" s="86" t="s">
        <v>61</v>
      </c>
      <c r="J23" s="86" t="s">
        <v>116</v>
      </c>
      <c r="K23" s="86" t="s">
        <v>116</v>
      </c>
      <c r="L23" s="107">
        <v>7.5</v>
      </c>
      <c r="M23" s="108">
        <v>8.4</v>
      </c>
      <c r="N23" s="107">
        <v>36.299999999999997</v>
      </c>
      <c r="O23" s="107"/>
    </row>
    <row r="24" spans="2:15" x14ac:dyDescent="0.25">
      <c r="B24" s="77">
        <v>19</v>
      </c>
      <c r="C24" s="75" t="s">
        <v>339</v>
      </c>
      <c r="D24" s="77">
        <v>49992</v>
      </c>
      <c r="E24" s="86">
        <v>8436699</v>
      </c>
      <c r="F24" s="86">
        <v>690324</v>
      </c>
      <c r="G24" s="86">
        <v>4036</v>
      </c>
      <c r="H24" s="80" t="s">
        <v>11</v>
      </c>
      <c r="I24" s="86" t="s">
        <v>61</v>
      </c>
      <c r="J24" s="86" t="s">
        <v>116</v>
      </c>
      <c r="K24" s="86" t="s">
        <v>116</v>
      </c>
      <c r="L24" s="107">
        <v>7.24</v>
      </c>
      <c r="M24" s="108">
        <v>5.3</v>
      </c>
      <c r="N24" s="107">
        <v>71.42</v>
      </c>
      <c r="O24" s="107">
        <v>0.42</v>
      </c>
    </row>
    <row r="25" spans="2:15" x14ac:dyDescent="0.25">
      <c r="B25" s="77">
        <v>20</v>
      </c>
      <c r="C25" s="75" t="s">
        <v>340</v>
      </c>
      <c r="D25" s="77">
        <v>49992</v>
      </c>
      <c r="E25" s="86">
        <v>8436664</v>
      </c>
      <c r="F25" s="86">
        <v>690315</v>
      </c>
      <c r="G25" s="86">
        <v>4032</v>
      </c>
      <c r="H25" s="80" t="s">
        <v>11</v>
      </c>
      <c r="I25" s="86" t="s">
        <v>61</v>
      </c>
      <c r="J25" s="86" t="s">
        <v>116</v>
      </c>
      <c r="K25" s="86" t="s">
        <v>116</v>
      </c>
      <c r="L25" s="107">
        <v>7.1</v>
      </c>
      <c r="M25" s="108">
        <v>5.8</v>
      </c>
      <c r="N25" s="107">
        <v>82.65</v>
      </c>
      <c r="O25" s="107">
        <v>0.51</v>
      </c>
    </row>
    <row r="26" spans="2:15" x14ac:dyDescent="0.25">
      <c r="B26" s="77">
        <v>21</v>
      </c>
      <c r="C26" s="75" t="s">
        <v>341</v>
      </c>
      <c r="D26" s="77">
        <v>49992</v>
      </c>
      <c r="E26" s="86">
        <v>8409247</v>
      </c>
      <c r="F26" s="86">
        <v>710546</v>
      </c>
      <c r="G26" s="86">
        <v>4300</v>
      </c>
      <c r="H26" s="80" t="s">
        <v>11</v>
      </c>
      <c r="I26" s="86" t="s">
        <v>61</v>
      </c>
      <c r="J26" s="86" t="s">
        <v>95</v>
      </c>
      <c r="K26" s="86" t="s">
        <v>95</v>
      </c>
      <c r="L26" s="107">
        <v>7.27</v>
      </c>
      <c r="M26" s="108">
        <v>5.4</v>
      </c>
      <c r="N26" s="107">
        <v>317.39999999999998</v>
      </c>
      <c r="O26" s="107">
        <v>0.35</v>
      </c>
    </row>
    <row r="27" spans="2:15" x14ac:dyDescent="0.25">
      <c r="B27" s="77">
        <v>22</v>
      </c>
      <c r="C27" s="75" t="s">
        <v>342</v>
      </c>
      <c r="D27" s="77">
        <v>49992</v>
      </c>
      <c r="E27" s="86">
        <v>8410161</v>
      </c>
      <c r="F27" s="86">
        <v>799055</v>
      </c>
      <c r="G27" s="86">
        <v>4128</v>
      </c>
      <c r="H27" s="80" t="s">
        <v>11</v>
      </c>
      <c r="I27" s="86" t="s">
        <v>61</v>
      </c>
      <c r="J27" s="86" t="s">
        <v>95</v>
      </c>
      <c r="K27" s="86" t="s">
        <v>95</v>
      </c>
      <c r="L27" s="107">
        <v>7.49</v>
      </c>
      <c r="M27" s="108">
        <v>5.5</v>
      </c>
      <c r="N27" s="107">
        <v>319.60000000000002</v>
      </c>
      <c r="O27" s="107">
        <v>2.96</v>
      </c>
    </row>
    <row r="28" spans="2:15" x14ac:dyDescent="0.25">
      <c r="B28" s="77">
        <v>23</v>
      </c>
      <c r="C28" s="75" t="s">
        <v>343</v>
      </c>
      <c r="D28" s="77">
        <v>49992</v>
      </c>
      <c r="E28" s="86">
        <v>8446552</v>
      </c>
      <c r="F28" s="86">
        <v>676424</v>
      </c>
      <c r="G28" s="86">
        <v>4368</v>
      </c>
      <c r="H28" s="80" t="s">
        <v>11</v>
      </c>
      <c r="I28" s="86" t="s">
        <v>61</v>
      </c>
      <c r="J28" s="86" t="s">
        <v>146</v>
      </c>
      <c r="K28" s="86" t="s">
        <v>146</v>
      </c>
      <c r="L28" s="107">
        <v>7.52</v>
      </c>
      <c r="M28" s="108">
        <v>5.2</v>
      </c>
      <c r="N28" s="107">
        <v>18.11</v>
      </c>
      <c r="O28" s="107">
        <v>0.96</v>
      </c>
    </row>
    <row r="29" spans="2:15" x14ac:dyDescent="0.25">
      <c r="B29" s="77">
        <v>24</v>
      </c>
      <c r="C29" s="75" t="s">
        <v>344</v>
      </c>
      <c r="D29" s="77">
        <v>49992</v>
      </c>
      <c r="E29" s="86">
        <v>8447844</v>
      </c>
      <c r="F29" s="86">
        <v>677835</v>
      </c>
      <c r="G29" s="86">
        <v>4239</v>
      </c>
      <c r="H29" s="80" t="s">
        <v>11</v>
      </c>
      <c r="I29" s="86" t="s">
        <v>61</v>
      </c>
      <c r="J29" s="86" t="s">
        <v>146</v>
      </c>
      <c r="K29" s="86" t="s">
        <v>146</v>
      </c>
      <c r="L29" s="107">
        <v>7.65</v>
      </c>
      <c r="M29" s="108">
        <v>6.3</v>
      </c>
      <c r="N29" s="107">
        <v>124.3</v>
      </c>
      <c r="O29" s="107">
        <v>1.84</v>
      </c>
    </row>
    <row r="30" spans="2:15" x14ac:dyDescent="0.25">
      <c r="B30" s="77">
        <v>25</v>
      </c>
      <c r="C30" s="75" t="s">
        <v>345</v>
      </c>
      <c r="D30" s="77">
        <v>49992</v>
      </c>
      <c r="E30" s="86">
        <v>8451792</v>
      </c>
      <c r="F30" s="86">
        <v>677517</v>
      </c>
      <c r="G30" s="86">
        <v>4360</v>
      </c>
      <c r="H30" s="80" t="s">
        <v>11</v>
      </c>
      <c r="I30" s="86" t="s">
        <v>61</v>
      </c>
      <c r="J30" s="86" t="s">
        <v>146</v>
      </c>
      <c r="K30" s="86" t="s">
        <v>346</v>
      </c>
      <c r="L30" s="107">
        <v>7.53</v>
      </c>
      <c r="M30" s="108">
        <v>4.8</v>
      </c>
      <c r="N30" s="107">
        <v>18.600000000000001</v>
      </c>
      <c r="O30" s="107"/>
    </row>
    <row r="31" spans="2:15" x14ac:dyDescent="0.25">
      <c r="B31" s="77">
        <v>26</v>
      </c>
      <c r="C31" s="75" t="s">
        <v>347</v>
      </c>
      <c r="D31" s="77">
        <v>49992</v>
      </c>
      <c r="E31" s="86">
        <v>8452643</v>
      </c>
      <c r="F31" s="86">
        <v>678066</v>
      </c>
      <c r="G31" s="86">
        <v>4394</v>
      </c>
      <c r="H31" s="80" t="s">
        <v>11</v>
      </c>
      <c r="I31" s="86" t="s">
        <v>61</v>
      </c>
      <c r="J31" s="86" t="s">
        <v>146</v>
      </c>
      <c r="K31" s="86" t="s">
        <v>346</v>
      </c>
      <c r="L31" s="107">
        <v>7.61</v>
      </c>
      <c r="M31" s="108">
        <v>5.2</v>
      </c>
      <c r="N31" s="107">
        <v>14.1</v>
      </c>
      <c r="O31" s="107"/>
    </row>
    <row r="32" spans="2:15" x14ac:dyDescent="0.25">
      <c r="B32" s="77">
        <v>27</v>
      </c>
      <c r="C32" s="75" t="s">
        <v>348</v>
      </c>
      <c r="D32" s="77">
        <v>49992</v>
      </c>
      <c r="E32" s="86">
        <v>8452162</v>
      </c>
      <c r="F32" s="86">
        <v>678301</v>
      </c>
      <c r="G32" s="86">
        <v>4358</v>
      </c>
      <c r="H32" s="80" t="s">
        <v>11</v>
      </c>
      <c r="I32" s="86" t="s">
        <v>61</v>
      </c>
      <c r="J32" s="86" t="s">
        <v>146</v>
      </c>
      <c r="K32" s="86" t="s">
        <v>346</v>
      </c>
      <c r="L32" s="107">
        <v>7.62</v>
      </c>
      <c r="M32" s="108">
        <v>4.5999999999999996</v>
      </c>
      <c r="N32" s="107">
        <v>21.66</v>
      </c>
      <c r="O32" s="107">
        <v>0.19</v>
      </c>
    </row>
    <row r="33" spans="2:15" x14ac:dyDescent="0.25">
      <c r="B33" s="77">
        <v>28</v>
      </c>
      <c r="C33" s="75" t="s">
        <v>349</v>
      </c>
      <c r="D33" s="77">
        <v>49992</v>
      </c>
      <c r="E33" s="86">
        <v>8392453</v>
      </c>
      <c r="F33" s="86">
        <v>683414</v>
      </c>
      <c r="G33" s="86">
        <v>4111</v>
      </c>
      <c r="H33" s="80" t="s">
        <v>11</v>
      </c>
      <c r="I33" s="86" t="s">
        <v>61</v>
      </c>
      <c r="J33" s="86" t="s">
        <v>62</v>
      </c>
      <c r="K33" s="86" t="s">
        <v>73</v>
      </c>
      <c r="L33" s="107">
        <v>7.8</v>
      </c>
      <c r="M33" s="108">
        <v>6.4</v>
      </c>
      <c r="N33" s="107">
        <v>38.64</v>
      </c>
      <c r="O33" s="107">
        <v>2.84</v>
      </c>
    </row>
    <row r="34" spans="2:15" x14ac:dyDescent="0.25">
      <c r="B34" s="77">
        <v>29</v>
      </c>
      <c r="C34" s="75" t="s">
        <v>350</v>
      </c>
      <c r="D34" s="77">
        <v>49992</v>
      </c>
      <c r="E34" s="86">
        <v>8383959</v>
      </c>
      <c r="F34" s="86">
        <v>683707</v>
      </c>
      <c r="G34" s="86">
        <v>4402</v>
      </c>
      <c r="H34" s="80" t="s">
        <v>11</v>
      </c>
      <c r="I34" s="86" t="s">
        <v>61</v>
      </c>
      <c r="J34" s="86" t="s">
        <v>62</v>
      </c>
      <c r="K34" s="86" t="s">
        <v>73</v>
      </c>
      <c r="L34" s="107">
        <v>7.55</v>
      </c>
      <c r="M34" s="108">
        <v>5.3</v>
      </c>
      <c r="N34" s="107">
        <v>30.59</v>
      </c>
      <c r="O34" s="107"/>
    </row>
    <row r="35" spans="2:15" x14ac:dyDescent="0.25">
      <c r="B35" s="77">
        <v>30</v>
      </c>
      <c r="C35" s="75" t="s">
        <v>351</v>
      </c>
      <c r="D35" s="77">
        <v>49992</v>
      </c>
      <c r="E35" s="86">
        <v>8369929</v>
      </c>
      <c r="F35" s="86">
        <v>662877</v>
      </c>
      <c r="G35" s="86">
        <v>4267</v>
      </c>
      <c r="H35" s="80" t="s">
        <v>11</v>
      </c>
      <c r="I35" s="86" t="s">
        <v>61</v>
      </c>
      <c r="J35" s="86" t="s">
        <v>62</v>
      </c>
      <c r="K35" s="86" t="s">
        <v>352</v>
      </c>
      <c r="L35" s="107">
        <v>7.65</v>
      </c>
      <c r="M35" s="108">
        <v>5.8</v>
      </c>
      <c r="N35" s="107">
        <v>25.26</v>
      </c>
      <c r="O35" s="107">
        <v>7.44</v>
      </c>
    </row>
    <row r="36" spans="2:15" x14ac:dyDescent="0.25">
      <c r="B36" s="77">
        <v>31</v>
      </c>
      <c r="C36" s="75" t="s">
        <v>353</v>
      </c>
      <c r="D36" s="77">
        <v>49992</v>
      </c>
      <c r="E36" s="86">
        <v>8371995</v>
      </c>
      <c r="F36" s="86">
        <v>655547</v>
      </c>
      <c r="G36" s="86">
        <v>4048</v>
      </c>
      <c r="H36" s="80" t="s">
        <v>11</v>
      </c>
      <c r="I36" s="86" t="s">
        <v>61</v>
      </c>
      <c r="J36" s="86" t="s">
        <v>62</v>
      </c>
      <c r="K36" s="86" t="s">
        <v>83</v>
      </c>
      <c r="L36" s="107">
        <v>7.49</v>
      </c>
      <c r="M36" s="108">
        <v>6.3</v>
      </c>
      <c r="N36" s="107">
        <v>37.74</v>
      </c>
      <c r="O36" s="107">
        <v>17.36</v>
      </c>
    </row>
    <row r="37" spans="2:15" x14ac:dyDescent="0.25">
      <c r="B37" s="77">
        <v>32</v>
      </c>
      <c r="C37" s="75" t="s">
        <v>354</v>
      </c>
      <c r="D37" s="77">
        <v>49992</v>
      </c>
      <c r="E37" s="86">
        <v>8372829</v>
      </c>
      <c r="F37" s="86">
        <v>694910</v>
      </c>
      <c r="G37" s="86">
        <v>4047</v>
      </c>
      <c r="H37" s="80" t="s">
        <v>11</v>
      </c>
      <c r="I37" s="86" t="s">
        <v>61</v>
      </c>
      <c r="J37" s="86" t="s">
        <v>62</v>
      </c>
      <c r="K37" s="86" t="s">
        <v>83</v>
      </c>
      <c r="L37" s="107">
        <v>7.51</v>
      </c>
      <c r="M37" s="108">
        <v>5.0999999999999996</v>
      </c>
      <c r="N37" s="107">
        <v>47.9</v>
      </c>
      <c r="O37" s="107">
        <v>23.5</v>
      </c>
    </row>
    <row r="38" spans="2:15" x14ac:dyDescent="0.25">
      <c r="B38" s="77">
        <v>33</v>
      </c>
      <c r="C38" s="75" t="s">
        <v>355</v>
      </c>
      <c r="D38" s="77">
        <v>49992</v>
      </c>
      <c r="E38" s="86">
        <v>8374276</v>
      </c>
      <c r="F38" s="86">
        <v>654256</v>
      </c>
      <c r="G38" s="86">
        <v>4078</v>
      </c>
      <c r="H38" s="80" t="s">
        <v>11</v>
      </c>
      <c r="I38" s="86" t="s">
        <v>61</v>
      </c>
      <c r="J38" s="86" t="s">
        <v>62</v>
      </c>
      <c r="K38" s="86" t="s">
        <v>83</v>
      </c>
      <c r="L38" s="107">
        <v>7.63</v>
      </c>
      <c r="M38" s="108">
        <v>6.3</v>
      </c>
      <c r="N38" s="107">
        <v>41.52</v>
      </c>
      <c r="O38" s="107"/>
    </row>
    <row r="39" spans="2:15" x14ac:dyDescent="0.25">
      <c r="B39" s="77">
        <v>34</v>
      </c>
      <c r="C39" s="75" t="s">
        <v>356</v>
      </c>
      <c r="D39" s="77">
        <v>49992</v>
      </c>
      <c r="E39" s="86">
        <v>8398555</v>
      </c>
      <c r="F39" s="86">
        <v>676221</v>
      </c>
      <c r="G39" s="86">
        <v>4273</v>
      </c>
      <c r="H39" s="80" t="s">
        <v>11</v>
      </c>
      <c r="I39" s="86" t="s">
        <v>61</v>
      </c>
      <c r="J39" s="86" t="s">
        <v>62</v>
      </c>
      <c r="K39" s="86" t="s">
        <v>74</v>
      </c>
      <c r="L39" s="107">
        <v>7.48</v>
      </c>
      <c r="M39" s="108">
        <v>5.5</v>
      </c>
      <c r="N39" s="107">
        <v>53.5</v>
      </c>
      <c r="O39" s="107">
        <v>1.23</v>
      </c>
    </row>
    <row r="40" spans="2:15" x14ac:dyDescent="0.25">
      <c r="B40" s="77">
        <v>35</v>
      </c>
      <c r="C40" s="75" t="s">
        <v>347</v>
      </c>
      <c r="D40" s="77">
        <v>49992</v>
      </c>
      <c r="E40" s="86">
        <v>8399259</v>
      </c>
      <c r="F40" s="86">
        <v>675451</v>
      </c>
      <c r="G40" s="86">
        <v>4285</v>
      </c>
      <c r="H40" s="80" t="s">
        <v>11</v>
      </c>
      <c r="I40" s="86" t="s">
        <v>61</v>
      </c>
      <c r="J40" s="86" t="s">
        <v>62</v>
      </c>
      <c r="K40" s="86" t="s">
        <v>74</v>
      </c>
      <c r="L40" s="107">
        <v>7.35</v>
      </c>
      <c r="M40" s="108">
        <v>6.8</v>
      </c>
      <c r="N40" s="107">
        <v>48.53</v>
      </c>
      <c r="O40" s="107"/>
    </row>
    <row r="41" spans="2:15" x14ac:dyDescent="0.25">
      <c r="B41" s="77">
        <v>36</v>
      </c>
      <c r="C41" s="75" t="s">
        <v>357</v>
      </c>
      <c r="D41" s="77">
        <v>49992</v>
      </c>
      <c r="E41" s="86">
        <v>8398282</v>
      </c>
      <c r="F41" s="86">
        <v>674952</v>
      </c>
      <c r="G41" s="86">
        <v>4340</v>
      </c>
      <c r="H41" s="80" t="s">
        <v>11</v>
      </c>
      <c r="I41" s="86" t="s">
        <v>61</v>
      </c>
      <c r="J41" s="86" t="s">
        <v>62</v>
      </c>
      <c r="K41" s="86" t="s">
        <v>74</v>
      </c>
      <c r="L41" s="107">
        <v>7.56</v>
      </c>
      <c r="M41" s="108">
        <v>6.4</v>
      </c>
      <c r="N41" s="107">
        <v>56.21</v>
      </c>
      <c r="O41" s="107"/>
    </row>
    <row r="42" spans="2:15" x14ac:dyDescent="0.25">
      <c r="B42" s="77">
        <v>37</v>
      </c>
      <c r="C42" s="75" t="s">
        <v>358</v>
      </c>
      <c r="D42" s="77">
        <v>49992</v>
      </c>
      <c r="E42" s="86">
        <v>8396602</v>
      </c>
      <c r="F42" s="86">
        <v>673693</v>
      </c>
      <c r="G42" s="86">
        <v>4089</v>
      </c>
      <c r="H42" s="80" t="s">
        <v>11</v>
      </c>
      <c r="I42" s="86" t="s">
        <v>61</v>
      </c>
      <c r="J42" s="86" t="s">
        <v>62</v>
      </c>
      <c r="K42" s="86" t="s">
        <v>74</v>
      </c>
      <c r="L42" s="107">
        <v>7.58</v>
      </c>
      <c r="M42" s="108">
        <v>5.3</v>
      </c>
      <c r="N42" s="107">
        <v>32.54</v>
      </c>
      <c r="O42" s="107">
        <v>0.63</v>
      </c>
    </row>
    <row r="43" spans="2:15" x14ac:dyDescent="0.25">
      <c r="B43" s="77">
        <v>38</v>
      </c>
      <c r="C43" s="75" t="s">
        <v>359</v>
      </c>
      <c r="D43" s="77">
        <v>49992</v>
      </c>
      <c r="E43" s="86">
        <v>8392227</v>
      </c>
      <c r="F43" s="86">
        <v>675268</v>
      </c>
      <c r="G43" s="86">
        <v>4104</v>
      </c>
      <c r="H43" s="80" t="s">
        <v>11</v>
      </c>
      <c r="I43" s="86" t="s">
        <v>61</v>
      </c>
      <c r="J43" s="86" t="s">
        <v>62</v>
      </c>
      <c r="K43" s="86" t="s">
        <v>74</v>
      </c>
      <c r="L43" s="107">
        <v>7.53</v>
      </c>
      <c r="M43" s="108">
        <v>4.7</v>
      </c>
      <c r="N43" s="107">
        <v>38.46</v>
      </c>
      <c r="O43" s="107">
        <v>0.93</v>
      </c>
    </row>
    <row r="44" spans="2:15" x14ac:dyDescent="0.25">
      <c r="B44" s="77">
        <v>39</v>
      </c>
      <c r="C44" s="75" t="s">
        <v>360</v>
      </c>
      <c r="D44" s="77">
        <v>49992</v>
      </c>
      <c r="E44" s="86">
        <v>8414752</v>
      </c>
      <c r="F44" s="86">
        <v>701542</v>
      </c>
      <c r="G44" s="86">
        <v>4086</v>
      </c>
      <c r="H44" s="80" t="s">
        <v>11</v>
      </c>
      <c r="I44" s="86" t="s">
        <v>61</v>
      </c>
      <c r="J44" s="86" t="s">
        <v>297</v>
      </c>
      <c r="K44" s="86" t="s">
        <v>308</v>
      </c>
      <c r="L44" s="107">
        <v>7.8</v>
      </c>
      <c r="M44" s="108">
        <v>7</v>
      </c>
      <c r="N44" s="107">
        <v>25.35</v>
      </c>
      <c r="O44" s="107">
        <v>15.4</v>
      </c>
    </row>
    <row r="45" spans="2:15" x14ac:dyDescent="0.25">
      <c r="B45" s="77">
        <v>40</v>
      </c>
      <c r="C45" s="75" t="s">
        <v>361</v>
      </c>
      <c r="D45" s="77">
        <v>49992</v>
      </c>
      <c r="E45" s="86">
        <v>8417669</v>
      </c>
      <c r="F45" s="86">
        <v>698713</v>
      </c>
      <c r="G45" s="86">
        <v>3807</v>
      </c>
      <c r="H45" s="80" t="s">
        <v>11</v>
      </c>
      <c r="I45" s="86" t="s">
        <v>61</v>
      </c>
      <c r="J45" s="86" t="s">
        <v>297</v>
      </c>
      <c r="K45" s="86" t="s">
        <v>362</v>
      </c>
      <c r="L45" s="107">
        <v>7.3</v>
      </c>
      <c r="M45" s="108">
        <v>6.7</v>
      </c>
      <c r="N45" s="107">
        <v>31.3</v>
      </c>
      <c r="O45" s="107">
        <v>2.5499999999999998</v>
      </c>
    </row>
    <row r="46" spans="2:15" x14ac:dyDescent="0.25">
      <c r="B46" s="77">
        <v>41</v>
      </c>
      <c r="C46" s="75" t="s">
        <v>363</v>
      </c>
      <c r="D46" s="77">
        <v>49992</v>
      </c>
      <c r="E46" s="86">
        <v>8411465</v>
      </c>
      <c r="F46" s="86">
        <v>693507</v>
      </c>
      <c r="G46" s="86">
        <v>3954</v>
      </c>
      <c r="H46" s="80" t="s">
        <v>11</v>
      </c>
      <c r="I46" s="86" t="s">
        <v>61</v>
      </c>
      <c r="J46" s="86" t="s">
        <v>62</v>
      </c>
      <c r="K46" s="86" t="s">
        <v>62</v>
      </c>
      <c r="L46" s="107">
        <v>7.3</v>
      </c>
      <c r="M46" s="108">
        <v>8.1</v>
      </c>
      <c r="N46" s="107">
        <v>37.4</v>
      </c>
      <c r="O46" s="107">
        <v>0.81</v>
      </c>
    </row>
    <row r="47" spans="2:15" x14ac:dyDescent="0.25">
      <c r="B47" s="77">
        <v>42</v>
      </c>
      <c r="C47" s="75" t="s">
        <v>369</v>
      </c>
      <c r="D47" s="77">
        <v>49992</v>
      </c>
      <c r="E47" s="86">
        <v>8390770</v>
      </c>
      <c r="F47" s="86">
        <v>693483</v>
      </c>
      <c r="G47" s="86">
        <v>4328</v>
      </c>
      <c r="H47" s="80" t="s">
        <v>11</v>
      </c>
      <c r="I47" s="86" t="s">
        <v>61</v>
      </c>
      <c r="J47" s="86" t="s">
        <v>62</v>
      </c>
      <c r="K47" s="86" t="s">
        <v>364</v>
      </c>
      <c r="L47" s="107">
        <v>7.3</v>
      </c>
      <c r="M47" s="108">
        <v>5.8</v>
      </c>
      <c r="N47" s="107">
        <v>36.299999999999997</v>
      </c>
      <c r="O47" s="107">
        <v>2.42</v>
      </c>
    </row>
    <row r="48" spans="2:15" x14ac:dyDescent="0.25">
      <c r="B48" s="77">
        <v>43</v>
      </c>
      <c r="C48" s="75" t="s">
        <v>365</v>
      </c>
      <c r="D48" s="77">
        <v>49992</v>
      </c>
      <c r="E48" s="86">
        <v>8454865</v>
      </c>
      <c r="F48" s="86">
        <v>685802</v>
      </c>
      <c r="G48" s="86">
        <v>3825</v>
      </c>
      <c r="H48" s="80" t="s">
        <v>11</v>
      </c>
      <c r="I48" s="86" t="s">
        <v>61</v>
      </c>
      <c r="J48" s="86" t="s">
        <v>190</v>
      </c>
      <c r="K48" s="86" t="s">
        <v>190</v>
      </c>
      <c r="L48" s="107">
        <v>7.5</v>
      </c>
      <c r="M48" s="108">
        <v>8.3000000000000007</v>
      </c>
      <c r="N48" s="107">
        <v>37.1</v>
      </c>
      <c r="O48" s="107">
        <v>3.43</v>
      </c>
    </row>
    <row r="50" spans="2:15" x14ac:dyDescent="0.25">
      <c r="B50" s="133" t="s">
        <v>366</v>
      </c>
      <c r="C50" s="133"/>
      <c r="D50" s="133"/>
      <c r="E50" s="133"/>
      <c r="F50" s="133"/>
      <c r="G50" s="133"/>
      <c r="H50" s="133"/>
      <c r="I50" s="133"/>
      <c r="J50" s="133"/>
      <c r="K50" s="133"/>
      <c r="L50" s="133"/>
      <c r="M50" s="133"/>
      <c r="N50" s="133"/>
      <c r="O50" s="133"/>
    </row>
    <row r="51" spans="2:15" x14ac:dyDescent="0.25">
      <c r="B51" s="133"/>
      <c r="C51" s="133"/>
      <c r="D51" s="133"/>
      <c r="E51" s="133"/>
      <c r="F51" s="133"/>
      <c r="G51" s="133"/>
      <c r="H51" s="133"/>
      <c r="I51" s="133"/>
      <c r="J51" s="133"/>
      <c r="K51" s="133"/>
      <c r="L51" s="133"/>
      <c r="M51" s="133"/>
      <c r="N51" s="133"/>
      <c r="O51" s="133"/>
    </row>
  </sheetData>
  <mergeCells count="13">
    <mergeCell ref="B2:O2"/>
    <mergeCell ref="O3:O5"/>
    <mergeCell ref="B50:O51"/>
    <mergeCell ref="B3:B5"/>
    <mergeCell ref="C3:C5"/>
    <mergeCell ref="D3:D5"/>
    <mergeCell ref="E3:K3"/>
    <mergeCell ref="L3:N3"/>
    <mergeCell ref="E4:G4"/>
    <mergeCell ref="H4:K4"/>
    <mergeCell ref="L4:L5"/>
    <mergeCell ref="M4:M5"/>
    <mergeCell ref="N4:N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LAGUNAS NATURALES</vt:lpstr>
      <vt:lpstr>MANANTES</vt:lpstr>
      <vt:lpstr>BOFEDALES </vt:lpstr>
      <vt:lpstr>Fuentes de agua tabulados</vt:lpstr>
      <vt:lpstr>Parámetros Fisicos del agua</vt:lpstr>
      <vt:lpstr>'BOFEDALES '!Área_de_impresión</vt:lpstr>
      <vt:lpstr>MANANTES!Área_de_impresión</vt:lpstr>
    </vt:vector>
  </TitlesOfParts>
  <Company>Windows uE 2010</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WinuE</dc:creator>
  <cp:lastModifiedBy>GL753VE-GC008T</cp:lastModifiedBy>
  <cp:lastPrinted>2016-09-30T14:52:45Z</cp:lastPrinted>
  <dcterms:created xsi:type="dcterms:W3CDTF">2014-06-17T21:32:00Z</dcterms:created>
  <dcterms:modified xsi:type="dcterms:W3CDTF">2019-11-27T13:39:35Z</dcterms:modified>
</cp:coreProperties>
</file>