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13" i="1"/>
  <c r="L14" i="1"/>
  <c r="L15" i="1"/>
  <c r="L16" i="1"/>
  <c r="L17" i="1"/>
  <c r="L18" i="1"/>
  <c r="M2" i="1"/>
  <c r="N2" i="1"/>
  <c r="L3" i="1"/>
  <c r="L4" i="1"/>
  <c r="L5" i="1"/>
  <c r="L6" i="1"/>
  <c r="L7" i="1"/>
  <c r="L8" i="1"/>
  <c r="L9" i="1"/>
  <c r="L10" i="1"/>
  <c r="L11" i="1"/>
  <c r="L12" i="1"/>
  <c r="O5" i="1" l="1"/>
  <c r="O14" i="1"/>
  <c r="O4" i="1"/>
  <c r="O3" i="1"/>
  <c r="O10" i="1"/>
  <c r="O6" i="1"/>
  <c r="O12" i="1"/>
  <c r="O16" i="1"/>
  <c r="O18" i="1"/>
  <c r="O15" i="1"/>
  <c r="O11" i="1"/>
  <c r="O7" i="1"/>
  <c r="O8" i="1"/>
  <c r="O17" i="1"/>
  <c r="O13" i="1"/>
  <c r="O9" i="1"/>
  <c r="L2" i="1"/>
  <c r="O2" i="1" s="1"/>
</calcChain>
</file>

<file path=xl/sharedStrings.xml><?xml version="1.0" encoding="utf-8"?>
<sst xmlns="http://schemas.openxmlformats.org/spreadsheetml/2006/main" count="73" uniqueCount="21">
  <si>
    <t>Ariel_University</t>
  </si>
  <si>
    <t xml:space="preserve"> </t>
  </si>
  <si>
    <t>1c:b9:c4:16:ed:48</t>
  </si>
  <si>
    <t>8c:0c:90:2e:16:88</t>
  </si>
  <si>
    <t>IT-MNG</t>
  </si>
  <si>
    <t>1c:b9:c4:15:ed:b8</t>
  </si>
  <si>
    <t>1c:b9:c4:96:1d:77</t>
  </si>
  <si>
    <t>40:a5:ef:7a:17:f2</t>
  </si>
  <si>
    <t>2.4V1</t>
  </si>
  <si>
    <t>8c:0c:90:ae:16:83</t>
  </si>
  <si>
    <t>ec:8c:a2:26:d3:68</t>
  </si>
  <si>
    <t>30:e1:71:0d:e0:63</t>
  </si>
  <si>
    <t>DIRECT-61-HP DeskJet 3630 series</t>
  </si>
  <si>
    <t>Our Algorithm:</t>
  </si>
  <si>
    <t>Your Algorithm:</t>
  </si>
  <si>
    <t>Calculating delta of coords (A-B)</t>
  </si>
  <si>
    <t>Average</t>
  </si>
  <si>
    <t>1c:b9:c4:16:1d:7c</t>
  </si>
  <si>
    <t>00:27:22:f3:bb:2b</t>
  </si>
  <si>
    <t>1c:b9:c4:16:e5:ac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</si>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</sst>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4" fillId="6" borderId="11" xfId="0" applyFont="1" applyFill="1" applyBorder="1"/>
    <xf numFmtId="0" fontId="4" fillId="6" borderId="12" xfId="0" applyFont="1" applyFill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34"/>
  <sheetViews>
    <sheetView tabSelected="1" topLeftCell="I1" zoomScale="80" zoomScaleNormal="80" workbookViewId="0">
      <selection activeCell="U2" sqref="U2"/>
    </sheetView>
  </sheetViews>
  <sheetFormatPr defaultRowHeight="14.6" x14ac:dyDescent="0.85"/>
  <cols>
    <col min="1" max="1" width="31.15234375" bestFit="1" customWidth="1"/>
    <col min="2" max="2" width="16.69140625" bestFit="1" customWidth="1"/>
    <col min="3" max="5" width="12" bestFit="1" customWidth="1"/>
    <col min="6" max="6" width="31.15234375" bestFit="1" customWidth="1"/>
    <col min="7" max="7" width="16.69140625" bestFit="1" customWidth="1"/>
    <col min="8" max="10" width="12" bestFit="1" customWidth="1"/>
    <col min="14" max="15" width="12.69140625" bestFit="1" customWidth="1"/>
    <col min="17" max="17" width="17.4609375" customWidth="1"/>
  </cols>
  <sheetData>
    <row r="1" spans="1:17" ht="15.25" thickBot="1" x14ac:dyDescent="1">
      <c r="C1" s="10" t="s">
        <v>13</v>
      </c>
      <c r="D1" s="11"/>
      <c r="E1" s="12"/>
      <c r="H1" s="7" t="s">
        <v>14</v>
      </c>
      <c r="I1" s="8"/>
      <c r="J1" s="9"/>
      <c r="K1" s="2"/>
      <c r="L1" s="4" t="s">
        <v>15</v>
      </c>
      <c r="M1" s="5"/>
      <c r="N1" s="6"/>
      <c r="O1" s="1" t="s">
        <v>16</v>
      </c>
      <c r="Q1" s="13" t="s">
        <v>20</v>
      </c>
    </row>
    <row r="2" spans="1:17" ht="15.25" thickBot="1" x14ac:dyDescent="1">
      <c r="A2" t="s">
        <v>4</v>
      </c>
      <c r="B2" t="s">
        <v>5</v>
      </c>
      <c r="C2">
        <v>32.1029604932571</v>
      </c>
      <c r="D2">
        <v>35.209699133932197</v>
      </c>
      <c r="E2">
        <v>702.14287995796701</v>
      </c>
      <c r="F2" t="s">
        <v>4</v>
      </c>
      <c r="G2" t="s">
        <v>5</v>
      </c>
      <c r="H2">
        <v>32.104193424924802</v>
      </c>
      <c r="I2">
        <v>35.210565987151497</v>
      </c>
      <c r="J2">
        <v>694.30614425961403</v>
      </c>
      <c r="L2">
        <f>C2-H2</f>
        <v>-1.2329316677011093E-3</v>
      </c>
      <c r="M2">
        <f t="shared" ref="M2:N17" si="0">D2-I2</f>
        <v>-8.6685321929991233E-4</v>
      </c>
      <c r="N2">
        <f t="shared" si="0"/>
        <v>7.8367356983529817</v>
      </c>
      <c r="O2">
        <f>(L2+M2+N2)/3</f>
        <v>2.6115453044886601</v>
      </c>
      <c r="Q2" s="14">
        <f>AVERAGE(O2:O18)</f>
        <v>3.2406382183049329</v>
      </c>
    </row>
    <row r="3" spans="1:17" x14ac:dyDescent="0.85">
      <c r="A3" t="s">
        <v>4</v>
      </c>
      <c r="B3" t="s">
        <v>5</v>
      </c>
      <c r="C3">
        <v>32.103538311441902</v>
      </c>
      <c r="D3">
        <v>35.209922913426297</v>
      </c>
      <c r="E3">
        <v>707.91433214164499</v>
      </c>
      <c r="F3" t="s">
        <v>4</v>
      </c>
      <c r="G3" t="s">
        <v>5</v>
      </c>
      <c r="H3">
        <v>32.103508157095</v>
      </c>
      <c r="I3">
        <v>35.209896855495003</v>
      </c>
      <c r="J3">
        <v>707.4466274202</v>
      </c>
      <c r="L3">
        <f t="shared" ref="L3:N18" si="1">C3-H3</f>
        <v>3.0154346902122597E-5</v>
      </c>
      <c r="M3">
        <f t="shared" si="0"/>
        <v>2.605793129362155E-5</v>
      </c>
      <c r="N3">
        <f t="shared" si="0"/>
        <v>0.46770472144498854</v>
      </c>
      <c r="O3">
        <f t="shared" ref="O3:O5" si="2">(L3+M3+N3)/3</f>
        <v>0.15592031124106143</v>
      </c>
    </row>
    <row r="4" spans="1:17" x14ac:dyDescent="0.85">
      <c r="A4" t="s">
        <v>0</v>
      </c>
      <c r="B4" t="s">
        <v>2</v>
      </c>
      <c r="C4">
        <v>32.103432926176303</v>
      </c>
      <c r="D4">
        <v>35.209786248657899</v>
      </c>
      <c r="E4">
        <v>708.63677223295895</v>
      </c>
      <c r="F4" t="s">
        <v>0</v>
      </c>
      <c r="G4" t="s">
        <v>2</v>
      </c>
      <c r="H4">
        <v>32.103444643940897</v>
      </c>
      <c r="I4">
        <v>35.209061787777301</v>
      </c>
      <c r="J4">
        <v>689.66786239724604</v>
      </c>
      <c r="L4">
        <f t="shared" si="1"/>
        <v>-1.1717764593299762E-5</v>
      </c>
      <c r="M4">
        <f t="shared" si="0"/>
        <v>7.2446088059763269E-4</v>
      </c>
      <c r="N4">
        <f t="shared" si="0"/>
        <v>18.968909835712907</v>
      </c>
      <c r="O4">
        <f t="shared" si="2"/>
        <v>6.3232075262763034</v>
      </c>
    </row>
    <row r="5" spans="1:17" x14ac:dyDescent="0.85">
      <c r="A5" t="s">
        <v>0</v>
      </c>
      <c r="B5" t="s">
        <v>3</v>
      </c>
      <c r="C5">
        <v>32.103439492777099</v>
      </c>
      <c r="D5">
        <v>35.209834157782097</v>
      </c>
      <c r="E5">
        <v>711.46678921402997</v>
      </c>
      <c r="F5" t="s">
        <v>0</v>
      </c>
      <c r="G5" t="s">
        <v>3</v>
      </c>
      <c r="H5">
        <v>32.103647847041501</v>
      </c>
      <c r="I5">
        <v>35.2094877882381</v>
      </c>
      <c r="J5">
        <v>695.94148000207895</v>
      </c>
      <c r="L5">
        <f t="shared" si="1"/>
        <v>-2.0835426440157789E-4</v>
      </c>
      <c r="M5">
        <f t="shared" si="0"/>
        <v>3.4636954399758224E-4</v>
      </c>
      <c r="N5">
        <f t="shared" si="0"/>
        <v>15.525309211951026</v>
      </c>
      <c r="O5">
        <f t="shared" si="2"/>
        <v>5.1751490757435405</v>
      </c>
    </row>
    <row r="6" spans="1:17" x14ac:dyDescent="0.85">
      <c r="A6" t="s">
        <v>1</v>
      </c>
      <c r="B6" t="s">
        <v>9</v>
      </c>
      <c r="C6">
        <v>32.103487573638802</v>
      </c>
      <c r="D6">
        <v>35.2098344287175</v>
      </c>
      <c r="E6">
        <v>708.81887883812101</v>
      </c>
      <c r="F6" t="s">
        <v>1</v>
      </c>
      <c r="G6" t="s">
        <v>9</v>
      </c>
      <c r="H6">
        <v>32.103648808012103</v>
      </c>
      <c r="I6">
        <v>35.209687824083701</v>
      </c>
      <c r="J6">
        <v>703.51110340350294</v>
      </c>
      <c r="L6">
        <f t="shared" si="1"/>
        <v>-1.6123437330151091E-4</v>
      </c>
      <c r="M6">
        <f t="shared" si="0"/>
        <v>1.4660463379811972E-4</v>
      </c>
      <c r="N6">
        <f t="shared" si="0"/>
        <v>5.3077754346180654</v>
      </c>
      <c r="O6">
        <f t="shared" ref="O6:O18" si="3">(L6+M6+N6)/3</f>
        <v>1.7692536016261873</v>
      </c>
    </row>
    <row r="7" spans="1:17" x14ac:dyDescent="0.85">
      <c r="A7" t="s">
        <v>12</v>
      </c>
      <c r="B7" t="s">
        <v>11</v>
      </c>
      <c r="C7">
        <v>32.103192136823402</v>
      </c>
      <c r="D7">
        <v>35.209670947037402</v>
      </c>
      <c r="E7">
        <v>704.02740292492899</v>
      </c>
      <c r="F7" t="s">
        <v>12</v>
      </c>
      <c r="G7" t="s">
        <v>11</v>
      </c>
      <c r="H7">
        <v>32.103689214605197</v>
      </c>
      <c r="I7">
        <v>35.210108737088198</v>
      </c>
      <c r="J7">
        <v>700.172552463074</v>
      </c>
      <c r="L7">
        <f t="shared" si="1"/>
        <v>-4.9707778179453044E-4</v>
      </c>
      <c r="M7">
        <f t="shared" si="0"/>
        <v>-4.3779005079613853E-4</v>
      </c>
      <c r="N7">
        <f t="shared" si="0"/>
        <v>3.8548504618549941</v>
      </c>
      <c r="O7">
        <f t="shared" si="3"/>
        <v>1.2846385313408011</v>
      </c>
    </row>
    <row r="8" spans="1:17" x14ac:dyDescent="0.85">
      <c r="A8" t="s">
        <v>12</v>
      </c>
      <c r="B8" t="s">
        <v>11</v>
      </c>
      <c r="C8">
        <v>32.103749324615301</v>
      </c>
      <c r="D8">
        <v>35.210097366410899</v>
      </c>
      <c r="E8">
        <v>711.04240246276004</v>
      </c>
      <c r="F8" t="s">
        <v>12</v>
      </c>
      <c r="G8" t="s">
        <v>11</v>
      </c>
      <c r="H8">
        <v>32.103977394935903</v>
      </c>
      <c r="I8">
        <v>35.210286799197597</v>
      </c>
      <c r="J8">
        <v>707.00541835250999</v>
      </c>
      <c r="L8">
        <f t="shared" si="1"/>
        <v>-2.2807032060256915E-4</v>
      </c>
      <c r="M8">
        <f t="shared" si="0"/>
        <v>-1.8943278669780739E-4</v>
      </c>
      <c r="N8">
        <f t="shared" si="0"/>
        <v>4.0369841102500459</v>
      </c>
      <c r="O8">
        <f t="shared" si="3"/>
        <v>1.3455222023809152</v>
      </c>
    </row>
    <row r="9" spans="1:17" x14ac:dyDescent="0.85">
      <c r="A9" t="s">
        <v>0</v>
      </c>
      <c r="B9" t="s">
        <v>3</v>
      </c>
      <c r="C9">
        <v>32.103655155037202</v>
      </c>
      <c r="D9">
        <v>35.210095710894699</v>
      </c>
      <c r="E9">
        <v>711.140526594775</v>
      </c>
      <c r="F9" t="s">
        <v>0</v>
      </c>
      <c r="G9" t="s">
        <v>3</v>
      </c>
      <c r="H9">
        <v>32.103606602387003</v>
      </c>
      <c r="I9">
        <v>35.209553862775799</v>
      </c>
      <c r="J9">
        <v>699.61902993949002</v>
      </c>
      <c r="L9">
        <f t="shared" si="1"/>
        <v>4.8552650198985248E-5</v>
      </c>
      <c r="M9">
        <f t="shared" si="0"/>
        <v>5.4184811889967932E-4</v>
      </c>
      <c r="N9">
        <f t="shared" si="0"/>
        <v>11.521496655284977</v>
      </c>
      <c r="O9">
        <f t="shared" si="3"/>
        <v>3.8406956853513585</v>
      </c>
    </row>
    <row r="10" spans="1:17" x14ac:dyDescent="0.85">
      <c r="A10" t="s">
        <v>1</v>
      </c>
      <c r="B10" t="s">
        <v>9</v>
      </c>
      <c r="C10">
        <v>32.103324544255102</v>
      </c>
      <c r="D10">
        <v>35.209690991340899</v>
      </c>
      <c r="E10">
        <v>704.10407530358702</v>
      </c>
      <c r="F10" t="s">
        <v>1</v>
      </c>
      <c r="G10" t="s">
        <v>9</v>
      </c>
      <c r="H10">
        <v>32.103314077320697</v>
      </c>
      <c r="I10">
        <v>35.209689021339898</v>
      </c>
      <c r="J10">
        <v>704.09812996482594</v>
      </c>
      <c r="L10">
        <f t="shared" si="1"/>
        <v>1.0466934405428674E-5</v>
      </c>
      <c r="M10">
        <f t="shared" si="0"/>
        <v>1.9700010014389591E-6</v>
      </c>
      <c r="N10">
        <f t="shared" si="0"/>
        <v>5.9453387610801656E-3</v>
      </c>
      <c r="O10">
        <f t="shared" si="3"/>
        <v>1.9859252321623444E-3</v>
      </c>
    </row>
    <row r="11" spans="1:17" x14ac:dyDescent="0.85">
      <c r="A11" t="s">
        <v>8</v>
      </c>
      <c r="B11" t="s">
        <v>7</v>
      </c>
      <c r="C11">
        <v>32.102697438097501</v>
      </c>
      <c r="D11">
        <v>35.209972524793599</v>
      </c>
      <c r="E11">
        <v>711.91792346669195</v>
      </c>
      <c r="F11" t="s">
        <v>8</v>
      </c>
      <c r="G11" t="s">
        <v>7</v>
      </c>
      <c r="H11">
        <v>32.102758458533302</v>
      </c>
      <c r="I11">
        <v>35.209938405773997</v>
      </c>
      <c r="J11">
        <v>708.37654134354295</v>
      </c>
      <c r="L11">
        <f t="shared" si="1"/>
        <v>-6.1020435801140138E-5</v>
      </c>
      <c r="M11">
        <f t="shared" si="0"/>
        <v>3.4119019602485423E-5</v>
      </c>
      <c r="N11">
        <f t="shared" si="0"/>
        <v>3.5413821231489919</v>
      </c>
      <c r="O11">
        <f t="shared" si="3"/>
        <v>1.1804517405775978</v>
      </c>
    </row>
    <row r="12" spans="1:17" x14ac:dyDescent="0.85">
      <c r="A12" t="s">
        <v>0</v>
      </c>
      <c r="B12" t="s">
        <v>3</v>
      </c>
      <c r="C12">
        <v>32.103439492777099</v>
      </c>
      <c r="D12">
        <v>35.209834157782097</v>
      </c>
      <c r="E12">
        <v>711.46678921402997</v>
      </c>
      <c r="F12" t="s">
        <v>0</v>
      </c>
      <c r="G12" t="s">
        <v>3</v>
      </c>
      <c r="H12">
        <v>32.103740286825897</v>
      </c>
      <c r="I12">
        <v>35.2095702106799</v>
      </c>
      <c r="J12">
        <v>693.907406111005</v>
      </c>
      <c r="L12">
        <f t="shared" si="1"/>
        <v>-3.0079404879757021E-4</v>
      </c>
      <c r="M12">
        <f t="shared" si="0"/>
        <v>2.639471021979034E-4</v>
      </c>
      <c r="N12">
        <f t="shared" si="0"/>
        <v>17.55938310302497</v>
      </c>
      <c r="O12">
        <f t="shared" si="3"/>
        <v>5.8531154186927905</v>
      </c>
    </row>
    <row r="13" spans="1:17" x14ac:dyDescent="0.85">
      <c r="A13" t="s">
        <v>0</v>
      </c>
      <c r="B13" t="s">
        <v>17</v>
      </c>
      <c r="C13">
        <v>32.103560363056197</v>
      </c>
      <c r="D13">
        <v>35.2099735923696</v>
      </c>
      <c r="E13">
        <v>710.50685601827604</v>
      </c>
      <c r="F13" t="s">
        <v>0</v>
      </c>
      <c r="G13" t="s">
        <v>17</v>
      </c>
      <c r="H13">
        <v>32.103803847032701</v>
      </c>
      <c r="I13">
        <v>35.209911159480598</v>
      </c>
      <c r="J13">
        <v>702.02587140346202</v>
      </c>
      <c r="L13">
        <f t="shared" si="1"/>
        <v>-2.4348397650442166E-4</v>
      </c>
      <c r="M13">
        <f t="shared" si="0"/>
        <v>6.2432889002650427E-5</v>
      </c>
      <c r="N13">
        <f t="shared" si="0"/>
        <v>8.4809846148140196</v>
      </c>
      <c r="O13">
        <f t="shared" si="3"/>
        <v>2.8269345212421726</v>
      </c>
    </row>
    <row r="14" spans="1:17" x14ac:dyDescent="0.85">
      <c r="A14" t="s">
        <v>1</v>
      </c>
      <c r="B14" t="s">
        <v>18</v>
      </c>
      <c r="C14">
        <v>32.103653587234099</v>
      </c>
      <c r="D14">
        <v>35.210101386364499</v>
      </c>
      <c r="E14">
        <v>710.67107941880602</v>
      </c>
      <c r="F14" t="s">
        <v>1</v>
      </c>
      <c r="G14" t="s">
        <v>18</v>
      </c>
      <c r="H14">
        <v>32.104479933850897</v>
      </c>
      <c r="I14">
        <v>35.210735531226099</v>
      </c>
      <c r="J14">
        <v>697.33540682196406</v>
      </c>
      <c r="L14">
        <f t="shared" si="1"/>
        <v>-8.2634661679747978E-4</v>
      </c>
      <c r="M14">
        <f t="shared" si="0"/>
        <v>-6.3414486159985017E-4</v>
      </c>
      <c r="N14">
        <f t="shared" si="0"/>
        <v>13.33567259684196</v>
      </c>
      <c r="O14">
        <f t="shared" si="3"/>
        <v>4.4447373684545211</v>
      </c>
    </row>
    <row r="15" spans="1:17" x14ac:dyDescent="0.85">
      <c r="A15" t="s">
        <v>1</v>
      </c>
      <c r="B15" t="s">
        <v>18</v>
      </c>
      <c r="C15">
        <v>32.103653587234099</v>
      </c>
      <c r="D15">
        <v>35.210101386364499</v>
      </c>
      <c r="E15">
        <v>710.67107941880602</v>
      </c>
      <c r="F15" t="s">
        <v>1</v>
      </c>
      <c r="G15" t="s">
        <v>18</v>
      </c>
      <c r="H15">
        <v>32.104307592821002</v>
      </c>
      <c r="I15">
        <v>35.210176792897997</v>
      </c>
      <c r="J15">
        <v>694.44887144373104</v>
      </c>
      <c r="L15">
        <f t="shared" si="1"/>
        <v>-6.540055869024286E-4</v>
      </c>
      <c r="M15">
        <f t="shared" si="0"/>
        <v>-7.5406533497357486E-5</v>
      </c>
      <c r="N15">
        <f t="shared" si="0"/>
        <v>16.22220797507498</v>
      </c>
      <c r="O15">
        <f t="shared" si="3"/>
        <v>5.4071595209848597</v>
      </c>
    </row>
    <row r="16" spans="1:17" x14ac:dyDescent="0.85">
      <c r="A16" t="s">
        <v>0</v>
      </c>
      <c r="B16" t="s">
        <v>10</v>
      </c>
      <c r="C16">
        <v>32.103539043883202</v>
      </c>
      <c r="D16">
        <v>35.209946390164198</v>
      </c>
      <c r="E16">
        <v>710.47704989135002</v>
      </c>
      <c r="F16" t="s">
        <v>0</v>
      </c>
      <c r="G16" t="s">
        <v>10</v>
      </c>
      <c r="H16">
        <v>32.104268437253999</v>
      </c>
      <c r="I16">
        <v>35.209783598613399</v>
      </c>
      <c r="J16">
        <v>685.53437211035896</v>
      </c>
      <c r="L16">
        <f t="shared" si="1"/>
        <v>-7.2939337079702682E-4</v>
      </c>
      <c r="M16">
        <f t="shared" si="0"/>
        <v>1.6279155079956809E-4</v>
      </c>
      <c r="N16">
        <f t="shared" si="0"/>
        <v>24.942677780991062</v>
      </c>
      <c r="O16">
        <f t="shared" si="3"/>
        <v>8.3140370597236881</v>
      </c>
    </row>
    <row r="17" spans="1:15" x14ac:dyDescent="0.85">
      <c r="A17" t="s">
        <v>1</v>
      </c>
      <c r="B17" t="s">
        <v>6</v>
      </c>
      <c r="C17">
        <v>32.103810095687699</v>
      </c>
      <c r="D17">
        <v>35.210283621423898</v>
      </c>
      <c r="E17">
        <v>710.90612609066795</v>
      </c>
      <c r="F17" t="s">
        <v>1</v>
      </c>
      <c r="G17" t="s">
        <v>6</v>
      </c>
      <c r="H17">
        <v>32.104559904958201</v>
      </c>
      <c r="I17">
        <v>35.2108190673178</v>
      </c>
      <c r="J17">
        <v>697.02978446367297</v>
      </c>
      <c r="L17">
        <f t="shared" si="1"/>
        <v>-7.4980927050205537E-4</v>
      </c>
      <c r="M17">
        <f t="shared" si="0"/>
        <v>-5.3544589390241981E-4</v>
      </c>
      <c r="N17">
        <f t="shared" si="0"/>
        <v>13.876341626994986</v>
      </c>
      <c r="O17">
        <f t="shared" si="3"/>
        <v>4.6250187906101941</v>
      </c>
    </row>
    <row r="18" spans="1:15" x14ac:dyDescent="0.85">
      <c r="A18" t="s">
        <v>0</v>
      </c>
      <c r="B18" t="s">
        <v>19</v>
      </c>
      <c r="C18">
        <v>32.103407909784103</v>
      </c>
      <c r="D18">
        <v>35.209860525347999</v>
      </c>
      <c r="E18">
        <v>707.51923909451898</v>
      </c>
      <c r="F18" t="s">
        <v>0</v>
      </c>
      <c r="G18" t="s">
        <v>19</v>
      </c>
      <c r="H18">
        <v>32.103413836232299</v>
      </c>
      <c r="I18">
        <v>35.2098634445247</v>
      </c>
      <c r="J18">
        <v>707.72479886724295</v>
      </c>
      <c r="L18">
        <f t="shared" si="1"/>
        <v>-5.9264481961918136E-6</v>
      </c>
      <c r="M18">
        <f t="shared" si="1"/>
        <v>-2.9191767012548553E-6</v>
      </c>
      <c r="N18">
        <f t="shared" si="1"/>
        <v>-0.20555977272397286</v>
      </c>
      <c r="O18">
        <f t="shared" si="3"/>
        <v>-6.8522872782956767E-2</v>
      </c>
    </row>
    <row r="19" spans="1:15" x14ac:dyDescent="0.85">
      <c r="E19" s="3"/>
    </row>
    <row r="20" spans="1:15" x14ac:dyDescent="0.85">
      <c r="E20" s="3"/>
    </row>
    <row r="21" spans="1:15" x14ac:dyDescent="0.85">
      <c r="E21" s="3"/>
    </row>
    <row r="22" spans="1:15" x14ac:dyDescent="0.85">
      <c r="E22" s="3"/>
    </row>
    <row r="23" spans="1:15" x14ac:dyDescent="0.85">
      <c r="E23" s="3"/>
    </row>
    <row r="24" spans="1:15" x14ac:dyDescent="0.85">
      <c r="E24" s="3"/>
    </row>
    <row r="25" spans="1:15" x14ac:dyDescent="0.85">
      <c r="E25" s="3"/>
    </row>
    <row r="26" spans="1:15" x14ac:dyDescent="0.85">
      <c r="E26" s="3"/>
    </row>
    <row r="27" spans="1:15" x14ac:dyDescent="0.85">
      <c r="E27" s="3"/>
    </row>
    <row r="28" spans="1:15" x14ac:dyDescent="0.85">
      <c r="E28" s="3"/>
    </row>
    <row r="29" spans="1:15" x14ac:dyDescent="0.85">
      <c r="E29" s="3"/>
    </row>
    <row r="30" spans="1:15" x14ac:dyDescent="0.85">
      <c r="E30" s="3"/>
    </row>
    <row r="31" spans="1:15" x14ac:dyDescent="0.85">
      <c r="E31" s="3"/>
    </row>
    <row r="32" spans="1:15" x14ac:dyDescent="0.85">
      <c r="E32" s="3"/>
    </row>
    <row r="33" spans="5:5" x14ac:dyDescent="0.85">
      <c r="E33" s="3"/>
    </row>
    <row r="34" spans="5:5" x14ac:dyDescent="0.85">
      <c r="E34" s="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2017-12-19T18:44:01Z</dcterms:modified>
</cp:coreProperties>
</file>