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Csv_to_Kml_Converter\testing\doc\"/>
    </mc:Choice>
  </mc:AlternateContent>
  <bookViews>
    <workbookView xWindow="0" yWindow="0" windowWidth="21570" windowHeight="7980" xr2:uid="{F32B1283-1454-48A6-8BC9-63CA678C50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0" i="1" l="1"/>
  <c r="O31" i="1"/>
  <c r="O28" i="1"/>
  <c r="O29" i="1"/>
  <c r="O32" i="1"/>
  <c r="M2" i="1"/>
  <c r="N2" i="1"/>
  <c r="M3" i="1"/>
  <c r="N3" i="1"/>
  <c r="M4" i="1"/>
  <c r="N4" i="1"/>
  <c r="M5" i="1"/>
  <c r="O5" i="1" s="1"/>
  <c r="N5" i="1"/>
  <c r="M6" i="1"/>
  <c r="N6" i="1"/>
  <c r="M7" i="1"/>
  <c r="N7" i="1"/>
  <c r="M8" i="1"/>
  <c r="N8" i="1"/>
  <c r="M9" i="1"/>
  <c r="O9" i="1" s="1"/>
  <c r="N9" i="1"/>
  <c r="M10" i="1"/>
  <c r="N10" i="1"/>
  <c r="M11" i="1"/>
  <c r="N11" i="1"/>
  <c r="M12" i="1"/>
  <c r="N12" i="1"/>
  <c r="M13" i="1"/>
  <c r="O13" i="1" s="1"/>
  <c r="N13" i="1"/>
  <c r="M14" i="1"/>
  <c r="N14" i="1"/>
  <c r="M15" i="1"/>
  <c r="N15" i="1"/>
  <c r="M16" i="1"/>
  <c r="N16" i="1"/>
  <c r="M17" i="1"/>
  <c r="O17" i="1" s="1"/>
  <c r="N17" i="1"/>
  <c r="M18" i="1"/>
  <c r="N18" i="1"/>
  <c r="M19" i="1"/>
  <c r="N19" i="1"/>
  <c r="M20" i="1"/>
  <c r="N20" i="1"/>
  <c r="M21" i="1"/>
  <c r="O21" i="1" s="1"/>
  <c r="N21" i="1"/>
  <c r="M22" i="1"/>
  <c r="N22" i="1"/>
  <c r="M23" i="1"/>
  <c r="N23" i="1"/>
  <c r="M24" i="1"/>
  <c r="N24" i="1"/>
  <c r="M25" i="1"/>
  <c r="O25" i="1" s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O2" i="1"/>
  <c r="O3" i="1"/>
  <c r="O4" i="1"/>
  <c r="O6" i="1"/>
  <c r="O7" i="1"/>
  <c r="O8" i="1"/>
  <c r="O10" i="1"/>
  <c r="O11" i="1"/>
  <c r="O12" i="1"/>
  <c r="O14" i="1"/>
  <c r="O15" i="1"/>
  <c r="O16" i="1"/>
  <c r="O18" i="1"/>
  <c r="O19" i="1"/>
  <c r="O20" i="1"/>
  <c r="O22" i="1"/>
  <c r="O23" i="1"/>
  <c r="O24" i="1"/>
  <c r="O26" i="1"/>
  <c r="O27" i="1"/>
  <c r="L18" i="1"/>
  <c r="L2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8" i="1"/>
  <c r="L29" i="1"/>
  <c r="L30" i="1"/>
  <c r="L31" i="1"/>
  <c r="L32" i="1"/>
  <c r="L2" i="1" l="1"/>
</calcChain>
</file>

<file path=xl/sharedStrings.xml><?xml version="1.0" encoding="utf-8"?>
<sst xmlns="http://schemas.openxmlformats.org/spreadsheetml/2006/main" count="128" uniqueCount="37">
  <si>
    <t>Ariel_University</t>
  </si>
  <si>
    <t xml:space="preserve"> </t>
  </si>
  <si>
    <t>14:ae:db:58:0d:6d</t>
  </si>
  <si>
    <t>__ery</t>
  </si>
  <si>
    <t>1c:b9:c4:16:ed:48</t>
  </si>
  <si>
    <t>8c:0c:90:2e:16:88</t>
  </si>
  <si>
    <t>IT-MNG</t>
  </si>
  <si>
    <t>00:25:86:cc:00:f8</t>
  </si>
  <si>
    <t>AUC_54_R</t>
  </si>
  <si>
    <t>1c:b9:c4:15:ed:b8</t>
  </si>
  <si>
    <t>1c:b9:c4:96:1d:77</t>
  </si>
  <si>
    <t>40:a5:ef:7a:17:f2</t>
  </si>
  <si>
    <t>2.4V1</t>
  </si>
  <si>
    <t>a0:8c:fd:0a:24:56</t>
  </si>
  <si>
    <t>DIRECT-13-HP DeskJet 3630 series</t>
  </si>
  <si>
    <t>1c:b9:c4:16:05:38</t>
  </si>
  <si>
    <t>8c:0c:90:ae:16:83</t>
  </si>
  <si>
    <t>00:02:6f:b8:c4:1a</t>
  </si>
  <si>
    <t>ec:8c:a2:26:d3:68</t>
  </si>
  <si>
    <t>1c:b9:c4:16:28:e8</t>
  </si>
  <si>
    <t>30:e1:71:0d:e0:63</t>
  </si>
  <si>
    <t>DIRECT-61-HP DeskJet 3630 series</t>
  </si>
  <si>
    <t>1c:b9:c4:16:cc:d8</t>
  </si>
  <si>
    <t>1c:b9:c4:16:cc:dc</t>
  </si>
  <si>
    <t>a2:6c:ac:9f:fb:1f</t>
  </si>
  <si>
    <t>Neuropplied</t>
  </si>
  <si>
    <t>Our Algorithm:</t>
  </si>
  <si>
    <t>Your Algorithm:</t>
  </si>
  <si>
    <t>Calculating delta of coords (A-B)</t>
  </si>
  <si>
    <t>Average</t>
  </si>
  <si>
    <t>TamiRacheli</t>
  </si>
  <si>
    <t>78:11:dc:1a:cf:d0</t>
  </si>
  <si>
    <t>1c:b9:c4:16:1d:7c</t>
  </si>
  <si>
    <t>Bezeq-n_325E</t>
  </si>
  <si>
    <t>10:0d:7f:99:32:5e</t>
  </si>
  <si>
    <t>00:27:22:f3:bb:2b</t>
  </si>
  <si>
    <t>1c:b9:c4:16:e5:ac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</si>
</sst>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0" fontId="3" fillId="4" borderId="3" xfId="3" applyBorder="1" applyAlignment="1">
      <alignment horizontal="center"/>
    </xf>
    <xf numFmtId="0" fontId="2" fillId="5" borderId="2" xfId="2" applyFill="1" applyBorder="1" applyAlignment="1"/>
    <xf numFmtId="0" fontId="0" fillId="0" borderId="10" xfId="0" applyBorder="1"/>
    <xf numFmtId="0" fontId="0" fillId="0" borderId="11" xfId="0" applyBorder="1"/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5062-209A-4B36-861B-E6DC8C57DFF6}">
  <dimension ref="A1:O34"/>
  <sheetViews>
    <sheetView tabSelected="1" zoomScaleNormal="100" workbookViewId="0">
      <selection activeCell="F39" sqref="F39:O40"/>
    </sheetView>
  </sheetViews>
  <sheetFormatPr defaultRowHeight="15" x14ac:dyDescent="0.25"/>
  <cols>
    <col min="1" max="1" width="31.140625" bestFit="1" customWidth="1"/>
    <col min="2" max="2" width="16.7109375" bestFit="1" customWidth="1"/>
    <col min="3" max="5" width="12" bestFit="1" customWidth="1"/>
    <col min="6" max="6" width="31.140625" bestFit="1" customWidth="1"/>
    <col min="7" max="7" width="16.7109375" bestFit="1" customWidth="1"/>
    <col min="8" max="10" width="12" bestFit="1" customWidth="1"/>
    <col min="14" max="15" width="12.7109375" bestFit="1" customWidth="1"/>
    <col min="17" max="17" width="11.140625" customWidth="1"/>
  </cols>
  <sheetData>
    <row r="1" spans="1:15" ht="15.75" thickBot="1" x14ac:dyDescent="0.3">
      <c r="C1" s="11" t="s">
        <v>26</v>
      </c>
      <c r="D1" s="12"/>
      <c r="E1" s="13"/>
      <c r="H1" s="8" t="s">
        <v>27</v>
      </c>
      <c r="I1" s="9"/>
      <c r="J1" s="10"/>
      <c r="K1" s="2"/>
      <c r="L1" s="5" t="s">
        <v>28</v>
      </c>
      <c r="M1" s="6"/>
      <c r="N1" s="7"/>
      <c r="O1" s="1" t="s">
        <v>29</v>
      </c>
    </row>
    <row r="2" spans="1:15" x14ac:dyDescent="0.25">
      <c r="A2" t="s">
        <v>6</v>
      </c>
      <c r="B2" t="s">
        <v>9</v>
      </c>
      <c r="C2">
        <v>32.103148856014499</v>
      </c>
      <c r="D2">
        <v>35.209277232747802</v>
      </c>
      <c r="E2" s="3">
        <v>707.77061858632396</v>
      </c>
      <c r="F2" t="s">
        <v>6</v>
      </c>
      <c r="G2" t="s">
        <v>9</v>
      </c>
      <c r="H2">
        <v>32.103209345566498</v>
      </c>
      <c r="I2">
        <v>35.209562840714398</v>
      </c>
      <c r="J2">
        <v>705.55776831726098</v>
      </c>
      <c r="L2">
        <f>C2-H2</f>
        <v>-6.0489551998443858E-5</v>
      </c>
      <c r="M2">
        <f t="shared" ref="M2:N17" si="0">D2-I2</f>
        <v>-2.8560796659604648E-4</v>
      </c>
      <c r="N2">
        <f t="shared" si="0"/>
        <v>2.212850269062983</v>
      </c>
      <c r="O2">
        <f>(L2+M2+N2)/3</f>
        <v>0.73750139051479613</v>
      </c>
    </row>
    <row r="3" spans="1:15" x14ac:dyDescent="0.25">
      <c r="A3" t="s">
        <v>6</v>
      </c>
      <c r="B3" t="s">
        <v>9</v>
      </c>
      <c r="C3">
        <v>32.103720996744002</v>
      </c>
      <c r="D3">
        <v>35.209342084268599</v>
      </c>
      <c r="E3" s="4">
        <v>695.14865449673505</v>
      </c>
      <c r="F3" t="s">
        <v>6</v>
      </c>
      <c r="G3" t="s">
        <v>9</v>
      </c>
      <c r="H3">
        <v>32.103600822643202</v>
      </c>
      <c r="I3">
        <v>35.209229883605303</v>
      </c>
      <c r="J3">
        <v>698.67501137809904</v>
      </c>
      <c r="L3">
        <f t="shared" ref="L3:L32" si="1">C3-H3</f>
        <v>1.2017410080034097E-4</v>
      </c>
      <c r="M3">
        <f t="shared" si="0"/>
        <v>1.1220066329542533E-4</v>
      </c>
      <c r="N3">
        <f t="shared" si="0"/>
        <v>-3.5263568813639949</v>
      </c>
      <c r="O3">
        <f t="shared" ref="O3:O4" si="2">(L3+M3+N3)/3</f>
        <v>-1.1753748355332998</v>
      </c>
    </row>
    <row r="4" spans="1:15" x14ac:dyDescent="0.25">
      <c r="A4" t="s">
        <v>0</v>
      </c>
      <c r="B4" t="s">
        <v>4</v>
      </c>
      <c r="C4">
        <v>32.103724176174602</v>
      </c>
      <c r="D4">
        <v>35.209768408340302</v>
      </c>
      <c r="E4" s="4">
        <v>701.52355427171403</v>
      </c>
      <c r="F4" t="s">
        <v>0</v>
      </c>
      <c r="G4" t="s">
        <v>4</v>
      </c>
      <c r="H4">
        <v>32.103949990468102</v>
      </c>
      <c r="I4">
        <v>35.209171738397302</v>
      </c>
      <c r="J4">
        <v>701.97265254911804</v>
      </c>
      <c r="L4">
        <f t="shared" si="1"/>
        <v>-2.2581429350054805E-4</v>
      </c>
      <c r="M4">
        <f t="shared" si="0"/>
        <v>5.9666994300044962E-4</v>
      </c>
      <c r="N4">
        <f t="shared" si="0"/>
        <v>-0.44909827740400488</v>
      </c>
      <c r="O4">
        <f t="shared" si="2"/>
        <v>-0.14957580725150166</v>
      </c>
    </row>
    <row r="5" spans="1:15" x14ac:dyDescent="0.25">
      <c r="A5" t="s">
        <v>0</v>
      </c>
      <c r="B5" t="s">
        <v>5</v>
      </c>
      <c r="C5">
        <v>32.103838091100101</v>
      </c>
      <c r="D5">
        <v>35.209129459605897</v>
      </c>
      <c r="E5" s="4">
        <v>705.66661013738099</v>
      </c>
      <c r="F5" t="s">
        <v>0</v>
      </c>
      <c r="G5" t="s">
        <v>5</v>
      </c>
      <c r="H5">
        <v>32.1036960805042</v>
      </c>
      <c r="I5">
        <v>35.209100158609502</v>
      </c>
      <c r="J5">
        <v>700.10606350722105</v>
      </c>
      <c r="L5">
        <f t="shared" si="1"/>
        <v>1.4201059590135401E-4</v>
      </c>
      <c r="M5">
        <f t="shared" si="0"/>
        <v>2.9300996395420498E-5</v>
      </c>
      <c r="N5">
        <f t="shared" si="0"/>
        <v>5.5605466301599336</v>
      </c>
      <c r="O5">
        <f t="shared" ref="O5:O32" si="3">(L5+M5+N5)/3</f>
        <v>1.8535726472507434</v>
      </c>
    </row>
    <row r="6" spans="1:15" x14ac:dyDescent="0.25">
      <c r="A6" t="s">
        <v>1</v>
      </c>
      <c r="B6" t="s">
        <v>16</v>
      </c>
      <c r="C6">
        <v>32.103763407594002</v>
      </c>
      <c r="D6">
        <v>35.209209168158097</v>
      </c>
      <c r="E6" s="4">
        <v>701.92911745207698</v>
      </c>
      <c r="F6" t="s">
        <v>1</v>
      </c>
      <c r="G6" t="s">
        <v>16</v>
      </c>
      <c r="H6">
        <v>32.103692811847701</v>
      </c>
      <c r="I6">
        <v>35.208882437493102</v>
      </c>
      <c r="J6">
        <v>704.13682019881696</v>
      </c>
      <c r="L6">
        <f t="shared" si="1"/>
        <v>7.059574630119414E-5</v>
      </c>
      <c r="M6">
        <f t="shared" si="0"/>
        <v>3.2673066499455672E-4</v>
      </c>
      <c r="N6">
        <f t="shared" si="0"/>
        <v>-2.207702746739983</v>
      </c>
      <c r="O6">
        <f t="shared" si="3"/>
        <v>-0.73576847344289575</v>
      </c>
    </row>
    <row r="7" spans="1:15" x14ac:dyDescent="0.25">
      <c r="A7" t="s">
        <v>21</v>
      </c>
      <c r="B7" t="s">
        <v>20</v>
      </c>
      <c r="C7">
        <v>32.103541062915397</v>
      </c>
      <c r="D7">
        <v>35.209811126492497</v>
      </c>
      <c r="E7" s="4">
        <v>710.704998524438</v>
      </c>
      <c r="F7" t="s">
        <v>21</v>
      </c>
      <c r="G7" t="s">
        <v>20</v>
      </c>
      <c r="H7">
        <v>32.103429356521502</v>
      </c>
      <c r="I7">
        <v>35.2097878212696</v>
      </c>
      <c r="J7">
        <v>703.79135868017795</v>
      </c>
      <c r="L7">
        <f t="shared" si="1"/>
        <v>1.1170639389490589E-4</v>
      </c>
      <c r="M7">
        <f t="shared" si="0"/>
        <v>2.3305222896397026E-5</v>
      </c>
      <c r="N7">
        <f t="shared" si="0"/>
        <v>6.9136398442600466</v>
      </c>
      <c r="O7">
        <f t="shared" si="3"/>
        <v>2.3045916186256128</v>
      </c>
    </row>
    <row r="8" spans="1:15" x14ac:dyDescent="0.25">
      <c r="A8" t="s">
        <v>21</v>
      </c>
      <c r="B8" t="s">
        <v>20</v>
      </c>
      <c r="C8">
        <v>32.103939707085999</v>
      </c>
      <c r="D8">
        <v>35.209242721321097</v>
      </c>
      <c r="E8" s="4">
        <v>702.67526535671698</v>
      </c>
      <c r="F8" t="s">
        <v>21</v>
      </c>
      <c r="G8" t="s">
        <v>20</v>
      </c>
      <c r="H8">
        <v>32.103620518283101</v>
      </c>
      <c r="I8">
        <v>35.208917101643401</v>
      </c>
      <c r="J8">
        <v>692.314993496537</v>
      </c>
      <c r="L8">
        <f t="shared" si="1"/>
        <v>3.191888028979406E-4</v>
      </c>
      <c r="M8">
        <f t="shared" si="0"/>
        <v>3.2561967769595412E-4</v>
      </c>
      <c r="N8">
        <f t="shared" si="0"/>
        <v>10.360271860179978</v>
      </c>
      <c r="O8">
        <f t="shared" si="3"/>
        <v>3.4536388895535239</v>
      </c>
    </row>
    <row r="9" spans="1:15" x14ac:dyDescent="0.25">
      <c r="A9" t="s">
        <v>0</v>
      </c>
      <c r="B9" t="s">
        <v>5</v>
      </c>
      <c r="C9">
        <v>32.103842433867698</v>
      </c>
      <c r="D9">
        <v>35.209445205450798</v>
      </c>
      <c r="E9" s="4">
        <v>704.17897851181999</v>
      </c>
      <c r="F9" t="s">
        <v>0</v>
      </c>
      <c r="G9" t="s">
        <v>5</v>
      </c>
      <c r="H9">
        <v>32.1037281014735</v>
      </c>
      <c r="I9">
        <v>35.209566538138503</v>
      </c>
      <c r="J9">
        <v>700.115762874393</v>
      </c>
      <c r="L9">
        <f t="shared" si="1"/>
        <v>1.1433239419744723E-4</v>
      </c>
      <c r="M9">
        <f t="shared" si="0"/>
        <v>-1.2133268770497807E-4</v>
      </c>
      <c r="N9">
        <f t="shared" si="0"/>
        <v>4.0632156374269925</v>
      </c>
      <c r="O9">
        <f t="shared" si="3"/>
        <v>1.3544028790444951</v>
      </c>
    </row>
    <row r="10" spans="1:15" x14ac:dyDescent="0.25">
      <c r="A10" t="s">
        <v>1</v>
      </c>
      <c r="B10" t="s">
        <v>16</v>
      </c>
      <c r="C10">
        <v>32.103786483977601</v>
      </c>
      <c r="D10">
        <v>35.2094861556075</v>
      </c>
      <c r="E10" s="4">
        <v>710.143739994523</v>
      </c>
      <c r="F10" t="s">
        <v>1</v>
      </c>
      <c r="G10" t="s">
        <v>16</v>
      </c>
      <c r="H10">
        <v>32.103375547766703</v>
      </c>
      <c r="I10">
        <v>35.2097921824057</v>
      </c>
      <c r="J10">
        <v>703.29084922601999</v>
      </c>
      <c r="L10">
        <f t="shared" si="1"/>
        <v>4.1093621089771659E-4</v>
      </c>
      <c r="M10">
        <f t="shared" si="0"/>
        <v>-3.0602679819935474E-4</v>
      </c>
      <c r="N10">
        <f t="shared" si="0"/>
        <v>6.8528907685030163</v>
      </c>
      <c r="O10">
        <f t="shared" si="3"/>
        <v>2.2843318926385714</v>
      </c>
    </row>
    <row r="11" spans="1:15" x14ac:dyDescent="0.25">
      <c r="A11" t="s">
        <v>12</v>
      </c>
      <c r="B11" t="s">
        <v>11</v>
      </c>
      <c r="C11">
        <v>32.103040480554398</v>
      </c>
      <c r="D11">
        <v>35.208710329075203</v>
      </c>
      <c r="E11" s="4">
        <v>703.57560494005702</v>
      </c>
      <c r="F11" t="s">
        <v>12</v>
      </c>
      <c r="G11" t="s">
        <v>11</v>
      </c>
      <c r="H11">
        <v>32.102949172982399</v>
      </c>
      <c r="I11">
        <v>35.208755475829697</v>
      </c>
      <c r="J11">
        <v>702.65990884292398</v>
      </c>
      <c r="L11">
        <f t="shared" si="1"/>
        <v>9.1307571999266202E-5</v>
      </c>
      <c r="M11">
        <f t="shared" si="0"/>
        <v>-4.5146754494851393E-5</v>
      </c>
      <c r="N11">
        <f t="shared" si="0"/>
        <v>0.91569609713303635</v>
      </c>
      <c r="O11">
        <f t="shared" si="3"/>
        <v>0.3052474193168469</v>
      </c>
    </row>
    <row r="12" spans="1:15" x14ac:dyDescent="0.25">
      <c r="A12" t="s">
        <v>0</v>
      </c>
      <c r="B12" t="s">
        <v>19</v>
      </c>
      <c r="C12">
        <v>32.104112571356502</v>
      </c>
      <c r="D12">
        <v>35.209080262807497</v>
      </c>
      <c r="E12" s="4">
        <v>715.61545599847102</v>
      </c>
      <c r="F12" t="s">
        <v>0</v>
      </c>
      <c r="G12" t="s">
        <v>19</v>
      </c>
      <c r="H12">
        <v>32.1038166236332</v>
      </c>
      <c r="I12">
        <v>35.2089144651897</v>
      </c>
      <c r="J12">
        <v>703.40769762964896</v>
      </c>
      <c r="L12">
        <f t="shared" si="1"/>
        <v>2.9594772330199248E-4</v>
      </c>
      <c r="M12">
        <f t="shared" si="0"/>
        <v>1.6579761779667024E-4</v>
      </c>
      <c r="N12">
        <f t="shared" si="0"/>
        <v>12.207758368822056</v>
      </c>
      <c r="O12">
        <f t="shared" si="3"/>
        <v>4.0694067047210511</v>
      </c>
    </row>
    <row r="13" spans="1:15" x14ac:dyDescent="0.25">
      <c r="A13" t="s">
        <v>0</v>
      </c>
      <c r="B13" t="s">
        <v>5</v>
      </c>
      <c r="C13">
        <v>32.103773948366801</v>
      </c>
      <c r="D13">
        <v>35.208219707008602</v>
      </c>
      <c r="E13" s="4">
        <v>692.80049694495597</v>
      </c>
      <c r="F13" t="s">
        <v>0</v>
      </c>
      <c r="G13" t="s">
        <v>5</v>
      </c>
      <c r="H13">
        <v>32.103524087178798</v>
      </c>
      <c r="I13">
        <v>35.2081529136711</v>
      </c>
      <c r="J13">
        <v>694.28040598487803</v>
      </c>
      <c r="L13">
        <f t="shared" si="1"/>
        <v>2.498611880028534E-4</v>
      </c>
      <c r="M13">
        <f t="shared" si="0"/>
        <v>6.6793337502701888E-5</v>
      </c>
      <c r="N13">
        <f t="shared" si="0"/>
        <v>-1.4799090399220631</v>
      </c>
      <c r="O13">
        <f t="shared" si="3"/>
        <v>-0.49319746179885254</v>
      </c>
    </row>
    <row r="14" spans="1:15" x14ac:dyDescent="0.25">
      <c r="A14" t="s">
        <v>1</v>
      </c>
      <c r="B14" t="s">
        <v>16</v>
      </c>
      <c r="C14">
        <v>32.103519345914997</v>
      </c>
      <c r="D14">
        <v>35.208330540916002</v>
      </c>
      <c r="E14" s="4">
        <v>702.30115813493398</v>
      </c>
      <c r="F14" t="s">
        <v>1</v>
      </c>
      <c r="G14" t="s">
        <v>16</v>
      </c>
      <c r="H14">
        <v>32.103812082310299</v>
      </c>
      <c r="I14">
        <v>35.208180951083897</v>
      </c>
      <c r="J14">
        <v>697.30587585965804</v>
      </c>
      <c r="L14">
        <f t="shared" si="1"/>
        <v>-2.92736395302029E-4</v>
      </c>
      <c r="M14">
        <f t="shared" si="0"/>
        <v>1.4958983210533461E-4</v>
      </c>
      <c r="N14">
        <f t="shared" si="0"/>
        <v>4.9952822752759403</v>
      </c>
      <c r="O14">
        <f t="shared" si="3"/>
        <v>1.6650463762375811</v>
      </c>
    </row>
    <row r="15" spans="1:15" x14ac:dyDescent="0.25">
      <c r="A15" t="s">
        <v>30</v>
      </c>
      <c r="B15" t="s">
        <v>31</v>
      </c>
      <c r="C15">
        <v>32.103955631749301</v>
      </c>
      <c r="D15">
        <v>35.208955547594897</v>
      </c>
      <c r="E15" s="4">
        <v>703.52749090265695</v>
      </c>
      <c r="F15" t="s">
        <v>30</v>
      </c>
      <c r="G15" t="s">
        <v>31</v>
      </c>
      <c r="H15">
        <v>32.1036751941174</v>
      </c>
      <c r="I15">
        <v>35.2085931409745</v>
      </c>
      <c r="J15">
        <v>700.40798251111903</v>
      </c>
      <c r="L15">
        <f t="shared" si="1"/>
        <v>2.8043763190055415E-4</v>
      </c>
      <c r="M15">
        <f t="shared" si="0"/>
        <v>3.6240662039688232E-4</v>
      </c>
      <c r="N15">
        <f t="shared" si="0"/>
        <v>3.11950839153792</v>
      </c>
      <c r="O15">
        <f t="shared" si="3"/>
        <v>1.0400504119300724</v>
      </c>
    </row>
    <row r="16" spans="1:15" x14ac:dyDescent="0.25">
      <c r="A16" t="s">
        <v>0</v>
      </c>
      <c r="B16" t="s">
        <v>32</v>
      </c>
      <c r="C16">
        <v>32.104518951340602</v>
      </c>
      <c r="D16">
        <v>35.208849610013303</v>
      </c>
      <c r="E16" s="4">
        <v>704.33173897750396</v>
      </c>
      <c r="F16" t="s">
        <v>0</v>
      </c>
      <c r="G16" t="s">
        <v>32</v>
      </c>
      <c r="H16">
        <v>32.104539834864397</v>
      </c>
      <c r="I16">
        <v>35.208951489833701</v>
      </c>
      <c r="J16">
        <v>691.15933024372998</v>
      </c>
      <c r="L16">
        <f t="shared" si="1"/>
        <v>-2.0883523795589554E-5</v>
      </c>
      <c r="M16">
        <f t="shared" si="0"/>
        <v>-1.0187982039866483E-4</v>
      </c>
      <c r="N16">
        <f t="shared" si="0"/>
        <v>13.172408733773977</v>
      </c>
      <c r="O16">
        <f t="shared" si="3"/>
        <v>4.3907619901432611</v>
      </c>
    </row>
    <row r="17" spans="1:15" x14ac:dyDescent="0.25">
      <c r="A17" t="s">
        <v>33</v>
      </c>
      <c r="B17" t="s">
        <v>34</v>
      </c>
      <c r="C17">
        <v>32.1039861027255</v>
      </c>
      <c r="D17">
        <v>35.209058178210597</v>
      </c>
      <c r="E17" s="4">
        <v>698.45216007720501</v>
      </c>
      <c r="F17" t="s">
        <v>33</v>
      </c>
      <c r="G17" t="s">
        <v>34</v>
      </c>
      <c r="H17">
        <v>32.103964264299997</v>
      </c>
      <c r="I17">
        <v>35.2091773776663</v>
      </c>
      <c r="J17">
        <v>697.04453555616396</v>
      </c>
      <c r="L17">
        <f t="shared" si="1"/>
        <v>2.1838425503517556E-5</v>
      </c>
      <c r="M17">
        <f t="shared" si="0"/>
        <v>-1.1919945570326718E-4</v>
      </c>
      <c r="N17">
        <f t="shared" si="0"/>
        <v>1.4076245210410434</v>
      </c>
      <c r="O17">
        <f t="shared" si="3"/>
        <v>0.46917572000361457</v>
      </c>
    </row>
    <row r="18" spans="1:15" x14ac:dyDescent="0.25">
      <c r="A18" t="s">
        <v>0</v>
      </c>
      <c r="B18" t="s">
        <v>18</v>
      </c>
      <c r="C18">
        <v>32.104639329101602</v>
      </c>
      <c r="D18">
        <v>35.209544753363701</v>
      </c>
      <c r="E18" s="4">
        <v>696.61200200180497</v>
      </c>
      <c r="F18" t="s">
        <v>0</v>
      </c>
      <c r="G18" t="s">
        <v>18</v>
      </c>
      <c r="H18">
        <v>32.1043539919011</v>
      </c>
      <c r="I18">
        <v>35.209175655161602</v>
      </c>
      <c r="J18">
        <v>696.60393386443695</v>
      </c>
      <c r="L18">
        <f t="shared" si="1"/>
        <v>2.8533720050205602E-4</v>
      </c>
      <c r="M18">
        <f t="shared" ref="M18:M32" si="4">D18-I18</f>
        <v>3.69098202099849E-4</v>
      </c>
      <c r="N18">
        <f t="shared" ref="N18:N32" si="5">E18-J18</f>
        <v>8.0681373680135948E-3</v>
      </c>
      <c r="O18">
        <f t="shared" si="3"/>
        <v>2.9075242568718331E-3</v>
      </c>
    </row>
    <row r="19" spans="1:15" x14ac:dyDescent="0.25">
      <c r="A19" t="s">
        <v>0</v>
      </c>
      <c r="B19" t="s">
        <v>15</v>
      </c>
      <c r="C19">
        <v>32.104738413404199</v>
      </c>
      <c r="D19">
        <v>35.209947578968602</v>
      </c>
      <c r="E19" s="4">
        <v>705.20440135901595</v>
      </c>
      <c r="F19" t="s">
        <v>0</v>
      </c>
      <c r="G19" t="s">
        <v>15</v>
      </c>
      <c r="H19">
        <v>32.104220849287799</v>
      </c>
      <c r="I19">
        <v>35.209233844281002</v>
      </c>
      <c r="J19">
        <v>704.57555059271499</v>
      </c>
      <c r="L19">
        <f t="shared" si="1"/>
        <v>5.1756411640013766E-4</v>
      </c>
      <c r="M19">
        <f t="shared" si="4"/>
        <v>7.1373468760072001E-4</v>
      </c>
      <c r="N19">
        <f t="shared" si="5"/>
        <v>0.62885076630095682</v>
      </c>
      <c r="O19">
        <f t="shared" si="3"/>
        <v>0.2100273550349859</v>
      </c>
    </row>
    <row r="20" spans="1:15" x14ac:dyDescent="0.25">
      <c r="A20" t="s">
        <v>1</v>
      </c>
      <c r="B20" t="s">
        <v>35</v>
      </c>
      <c r="C20">
        <v>32.1043233929257</v>
      </c>
      <c r="D20">
        <v>35.209430210753098</v>
      </c>
      <c r="E20" s="4">
        <v>716.51206572032902</v>
      </c>
      <c r="F20" t="s">
        <v>1</v>
      </c>
      <c r="G20" t="s">
        <v>35</v>
      </c>
      <c r="H20">
        <v>32.104301902134601</v>
      </c>
      <c r="I20">
        <v>35.209462602961402</v>
      </c>
      <c r="J20">
        <v>692.25072441724603</v>
      </c>
      <c r="L20">
        <f t="shared" si="1"/>
        <v>2.1490791098699447E-5</v>
      </c>
      <c r="M20">
        <f t="shared" si="4"/>
        <v>-3.2392208304088399E-5</v>
      </c>
      <c r="N20">
        <f t="shared" si="5"/>
        <v>24.261341303082986</v>
      </c>
      <c r="O20">
        <f t="shared" si="3"/>
        <v>8.0871101338885936</v>
      </c>
    </row>
    <row r="21" spans="1:15" x14ac:dyDescent="0.25">
      <c r="A21" t="s">
        <v>1</v>
      </c>
      <c r="B21" t="s">
        <v>35</v>
      </c>
      <c r="C21">
        <v>32.104702937607101</v>
      </c>
      <c r="D21">
        <v>35.209899358831798</v>
      </c>
      <c r="E21" s="4">
        <v>707.04478083471201</v>
      </c>
      <c r="F21" t="s">
        <v>1</v>
      </c>
      <c r="G21" t="s">
        <v>35</v>
      </c>
      <c r="H21">
        <v>32.104187757952403</v>
      </c>
      <c r="I21">
        <v>35.2092065911514</v>
      </c>
      <c r="J21">
        <v>702.71409245966595</v>
      </c>
      <c r="L21">
        <f t="shared" si="1"/>
        <v>5.1517965469827232E-4</v>
      </c>
      <c r="M21">
        <f t="shared" si="4"/>
        <v>6.927676803982763E-4</v>
      </c>
      <c r="N21">
        <f t="shared" si="5"/>
        <v>4.3306883750460656</v>
      </c>
      <c r="O21">
        <f t="shared" si="3"/>
        <v>1.4439654407937208</v>
      </c>
    </row>
    <row r="22" spans="1:15" x14ac:dyDescent="0.25">
      <c r="A22" t="s">
        <v>25</v>
      </c>
      <c r="B22" t="s">
        <v>24</v>
      </c>
      <c r="C22">
        <v>32.104731041978901</v>
      </c>
      <c r="D22">
        <v>35.209881489636302</v>
      </c>
      <c r="E22" s="4">
        <v>700.14748956690596</v>
      </c>
      <c r="F22" t="s">
        <v>25</v>
      </c>
      <c r="G22" t="s">
        <v>24</v>
      </c>
      <c r="H22">
        <v>32.104436774438099</v>
      </c>
      <c r="I22">
        <v>35.209686358678297</v>
      </c>
      <c r="J22">
        <v>687.70560595523898</v>
      </c>
      <c r="L22">
        <f t="shared" si="1"/>
        <v>2.9426754080219553E-4</v>
      </c>
      <c r="M22">
        <f t="shared" si="4"/>
        <v>1.9513095800505198E-4</v>
      </c>
      <c r="N22">
        <f t="shared" si="5"/>
        <v>12.441883611666981</v>
      </c>
      <c r="O22">
        <f t="shared" si="3"/>
        <v>4.147457670055263</v>
      </c>
    </row>
    <row r="23" spans="1:15" x14ac:dyDescent="0.25">
      <c r="A23" t="s">
        <v>1</v>
      </c>
      <c r="B23" t="s">
        <v>17</v>
      </c>
      <c r="C23">
        <v>32.104158485420101</v>
      </c>
      <c r="D23">
        <v>35.209163637832098</v>
      </c>
      <c r="E23" s="4">
        <v>706.64136517710597</v>
      </c>
      <c r="F23" t="s">
        <v>1</v>
      </c>
      <c r="G23" t="s">
        <v>17</v>
      </c>
      <c r="H23">
        <v>32.1041945736985</v>
      </c>
      <c r="I23">
        <v>35.2092590093037</v>
      </c>
      <c r="J23">
        <v>711.69706157198698</v>
      </c>
      <c r="L23">
        <f t="shared" si="1"/>
        <v>-3.6088278399404317E-5</v>
      </c>
      <c r="M23">
        <f t="shared" si="4"/>
        <v>-9.5371471601879421E-5</v>
      </c>
      <c r="N23">
        <f t="shared" si="5"/>
        <v>-5.0556963948810107</v>
      </c>
      <c r="O23">
        <f t="shared" si="3"/>
        <v>-1.6852759515436706</v>
      </c>
    </row>
    <row r="24" spans="1:15" x14ac:dyDescent="0.25">
      <c r="A24" t="s">
        <v>0</v>
      </c>
      <c r="B24" t="s">
        <v>22</v>
      </c>
      <c r="C24">
        <v>32.104234942962101</v>
      </c>
      <c r="D24">
        <v>35.209104508459902</v>
      </c>
      <c r="E24" s="4">
        <v>693.23939265909701</v>
      </c>
      <c r="F24" t="s">
        <v>0</v>
      </c>
      <c r="G24" t="s">
        <v>22</v>
      </c>
      <c r="H24">
        <v>32.103769550708698</v>
      </c>
      <c r="I24">
        <v>35.208651382384403</v>
      </c>
      <c r="J24">
        <v>693.51150144456403</v>
      </c>
      <c r="L24">
        <f t="shared" si="1"/>
        <v>4.6539225340325174E-4</v>
      </c>
      <c r="M24">
        <f t="shared" si="4"/>
        <v>4.5312607549874429E-4</v>
      </c>
      <c r="N24">
        <f t="shared" si="5"/>
        <v>-0.27210878546702588</v>
      </c>
      <c r="O24">
        <f t="shared" si="3"/>
        <v>-9.0396755712707957E-2</v>
      </c>
    </row>
    <row r="25" spans="1:15" x14ac:dyDescent="0.25">
      <c r="A25" t="s">
        <v>14</v>
      </c>
      <c r="B25" t="s">
        <v>13</v>
      </c>
      <c r="C25">
        <v>32.104087626802603</v>
      </c>
      <c r="D25">
        <v>35.2095596008322</v>
      </c>
      <c r="E25" s="4">
        <v>705.84243079795999</v>
      </c>
      <c r="F25" t="s">
        <v>14</v>
      </c>
      <c r="G25" t="s">
        <v>13</v>
      </c>
      <c r="H25">
        <v>32.103780984167003</v>
      </c>
      <c r="I25">
        <v>35.209520912221002</v>
      </c>
      <c r="J25">
        <v>703.72193385054197</v>
      </c>
      <c r="L25">
        <f t="shared" si="1"/>
        <v>3.0664263559998517E-4</v>
      </c>
      <c r="M25">
        <f t="shared" si="4"/>
        <v>3.8688611198267608E-5</v>
      </c>
      <c r="N25">
        <f t="shared" si="5"/>
        <v>2.1204969474180189</v>
      </c>
      <c r="O25">
        <f t="shared" si="3"/>
        <v>0.70694742622160567</v>
      </c>
    </row>
    <row r="26" spans="1:15" x14ac:dyDescent="0.25">
      <c r="A26" t="s">
        <v>0</v>
      </c>
      <c r="B26" t="s">
        <v>18</v>
      </c>
      <c r="C26">
        <v>32.104304664117002</v>
      </c>
      <c r="D26">
        <v>35.208895022668798</v>
      </c>
      <c r="E26" s="4">
        <v>699.21179095602599</v>
      </c>
      <c r="F26" t="s">
        <v>0</v>
      </c>
      <c r="G26" t="s">
        <v>18</v>
      </c>
      <c r="H26">
        <v>32.103829783066999</v>
      </c>
      <c r="I26">
        <v>35.208969895533002</v>
      </c>
      <c r="J26">
        <v>690.002706020662</v>
      </c>
      <c r="L26">
        <f t="shared" si="1"/>
        <v>4.7488105000326186E-4</v>
      </c>
      <c r="M26">
        <f t="shared" si="4"/>
        <v>-7.4872864203712197E-5</v>
      </c>
      <c r="N26">
        <f t="shared" si="5"/>
        <v>9.2090849353639896</v>
      </c>
      <c r="O26">
        <f t="shared" si="3"/>
        <v>3.0698283145165965</v>
      </c>
    </row>
    <row r="27" spans="1:15" x14ac:dyDescent="0.25">
      <c r="A27" t="s">
        <v>0</v>
      </c>
      <c r="B27" t="s">
        <v>23</v>
      </c>
      <c r="C27">
        <v>32.104038455344899</v>
      </c>
      <c r="D27">
        <v>35.209067678918402</v>
      </c>
      <c r="E27" s="4">
        <v>696.18492933880896</v>
      </c>
      <c r="F27" t="s">
        <v>0</v>
      </c>
      <c r="G27" t="s">
        <v>23</v>
      </c>
      <c r="H27">
        <v>32.104374426332001</v>
      </c>
      <c r="I27">
        <v>35.209514196074899</v>
      </c>
      <c r="J27">
        <v>701.19780563877703</v>
      </c>
      <c r="L27">
        <f t="shared" si="1"/>
        <v>-3.3597098710202999E-4</v>
      </c>
      <c r="M27">
        <f t="shared" si="4"/>
        <v>-4.4651715649735024E-4</v>
      </c>
      <c r="N27">
        <f t="shared" si="5"/>
        <v>-5.0128762999680703</v>
      </c>
      <c r="O27">
        <f t="shared" si="3"/>
        <v>-1.6712195960372231</v>
      </c>
    </row>
    <row r="28" spans="1:15" x14ac:dyDescent="0.25">
      <c r="A28" t="s">
        <v>1</v>
      </c>
      <c r="B28" t="s">
        <v>10</v>
      </c>
      <c r="C28">
        <v>32.1039427590675</v>
      </c>
      <c r="D28">
        <v>35.2087176523384</v>
      </c>
      <c r="E28" s="4">
        <v>706.63661803837999</v>
      </c>
      <c r="F28" t="s">
        <v>1</v>
      </c>
      <c r="G28" t="s">
        <v>10</v>
      </c>
      <c r="H28">
        <v>32.103905123408801</v>
      </c>
      <c r="I28">
        <v>35.2080614339622</v>
      </c>
      <c r="J28">
        <v>697.37808696250397</v>
      </c>
      <c r="L28">
        <f t="shared" si="1"/>
        <v>3.7635658699741725E-5</v>
      </c>
      <c r="M28">
        <f t="shared" si="4"/>
        <v>6.5621837620000179E-4</v>
      </c>
      <c r="N28">
        <f t="shared" si="5"/>
        <v>9.2585310758760215</v>
      </c>
      <c r="O28">
        <f t="shared" si="3"/>
        <v>3.0864083099703072</v>
      </c>
    </row>
    <row r="29" spans="1:15" x14ac:dyDescent="0.25">
      <c r="A29" t="s">
        <v>8</v>
      </c>
      <c r="B29" t="s">
        <v>7</v>
      </c>
      <c r="C29">
        <v>32.103409382181603</v>
      </c>
      <c r="D29">
        <v>35.208075454605897</v>
      </c>
      <c r="E29" s="4">
        <v>694.94693871913705</v>
      </c>
      <c r="F29" t="s">
        <v>8</v>
      </c>
      <c r="G29" t="s">
        <v>7</v>
      </c>
      <c r="H29">
        <v>32.103653695618398</v>
      </c>
      <c r="I29">
        <v>35.208219366255001</v>
      </c>
      <c r="J29">
        <v>693.51766771118105</v>
      </c>
      <c r="L29">
        <f t="shared" si="1"/>
        <v>-2.443134367950961E-4</v>
      </c>
      <c r="M29">
        <f t="shared" si="4"/>
        <v>-1.4391164910421139E-4</v>
      </c>
      <c r="N29">
        <f t="shared" si="5"/>
        <v>1.4292710079560038</v>
      </c>
      <c r="O29">
        <f t="shared" si="3"/>
        <v>0.47629426095670152</v>
      </c>
    </row>
    <row r="30" spans="1:15" x14ac:dyDescent="0.25">
      <c r="A30" t="s">
        <v>1</v>
      </c>
      <c r="B30" t="s">
        <v>16</v>
      </c>
      <c r="C30">
        <v>32.103513027923398</v>
      </c>
      <c r="D30">
        <v>35.209045880110303</v>
      </c>
      <c r="E30" s="4">
        <v>709.03512951575703</v>
      </c>
      <c r="F30" t="s">
        <v>1</v>
      </c>
      <c r="G30" t="s">
        <v>16</v>
      </c>
      <c r="H30">
        <v>32.103746913555597</v>
      </c>
      <c r="I30">
        <v>35.209099238085699</v>
      </c>
      <c r="J30">
        <v>704.01137275204997</v>
      </c>
      <c r="L30">
        <f t="shared" si="1"/>
        <v>-2.3388563219839398E-4</v>
      </c>
      <c r="M30">
        <f t="shared" si="4"/>
        <v>-5.3357975396295387E-5</v>
      </c>
      <c r="N30">
        <f t="shared" si="5"/>
        <v>5.0237567637070697</v>
      </c>
      <c r="O30">
        <f t="shared" si="3"/>
        <v>1.6744898400331583</v>
      </c>
    </row>
    <row r="31" spans="1:15" x14ac:dyDescent="0.25">
      <c r="A31" t="s">
        <v>3</v>
      </c>
      <c r="B31" t="s">
        <v>2</v>
      </c>
      <c r="C31">
        <v>32.102587987632504</v>
      </c>
      <c r="D31">
        <v>35.207590211238298</v>
      </c>
      <c r="E31" s="4">
        <v>693.10852031086995</v>
      </c>
      <c r="F31" t="s">
        <v>3</v>
      </c>
      <c r="G31" t="s">
        <v>2</v>
      </c>
      <c r="H31">
        <v>32.1025539654011</v>
      </c>
      <c r="I31">
        <v>35.207440351789103</v>
      </c>
      <c r="J31">
        <v>696.62096423829405</v>
      </c>
      <c r="L31">
        <f t="shared" si="1"/>
        <v>3.4022231403696424E-5</v>
      </c>
      <c r="M31">
        <f t="shared" si="4"/>
        <v>1.4985944919487793E-4</v>
      </c>
      <c r="N31">
        <f t="shared" si="5"/>
        <v>-3.5124439274241013</v>
      </c>
      <c r="O31">
        <f t="shared" si="3"/>
        <v>-1.1707533485811676</v>
      </c>
    </row>
    <row r="32" spans="1:15" x14ac:dyDescent="0.25">
      <c r="A32" t="s">
        <v>0</v>
      </c>
      <c r="B32" t="s">
        <v>36</v>
      </c>
      <c r="C32">
        <v>32.1033687081691</v>
      </c>
      <c r="D32">
        <v>35.209540324878297</v>
      </c>
      <c r="E32" s="4">
        <v>708.46451472315096</v>
      </c>
      <c r="F32" t="s">
        <v>0</v>
      </c>
      <c r="G32" t="s">
        <v>36</v>
      </c>
      <c r="H32">
        <v>32.103212864269203</v>
      </c>
      <c r="I32">
        <v>35.209700792901501</v>
      </c>
      <c r="J32">
        <v>701.80648950873695</v>
      </c>
      <c r="L32">
        <f t="shared" si="1"/>
        <v>1.5584389989697911E-4</v>
      </c>
      <c r="M32">
        <f t="shared" si="4"/>
        <v>-1.6046802320346387E-4</v>
      </c>
      <c r="N32">
        <f t="shared" si="5"/>
        <v>6.6580252144140104</v>
      </c>
      <c r="O32">
        <f t="shared" si="3"/>
        <v>2.219340196763568</v>
      </c>
    </row>
    <row r="33" spans="5:5" x14ac:dyDescent="0.25">
      <c r="E33" s="4"/>
    </row>
    <row r="34" spans="5:5" x14ac:dyDescent="0.25">
      <c r="E34" s="4"/>
    </row>
  </sheetData>
  <mergeCells count="3">
    <mergeCell ref="L1:N1"/>
    <mergeCell ref="H1:J1"/>
    <mergeCell ref="C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2017-12-17T18:45:51Z</dcterms:created>
  <dcterms:modified xsi:type="dcterms:W3CDTF">2017-12-19T13:47:59Z</dcterms:modified>
</cp:coreProperties>
</file>