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esktop\testing\doc\"/>
    </mc:Choice>
  </mc:AlternateContent>
  <bookViews>
    <workbookView xWindow="0" yWindow="0" windowWidth="21570" windowHeight="7980" xr2:uid="{F32B1283-1454-48A6-8BC9-63CA678C501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O10" i="1"/>
  <c r="O13" i="1" l="1"/>
  <c r="O9" i="1"/>
  <c r="O6" i="1"/>
  <c r="O33" i="1"/>
  <c r="O29" i="1"/>
  <c r="O25" i="1"/>
  <c r="O21" i="1"/>
  <c r="O17" i="1"/>
  <c r="O47" i="1"/>
  <c r="O43" i="1"/>
  <c r="O39" i="1"/>
  <c r="O35" i="1"/>
  <c r="O32" i="1"/>
  <c r="O28" i="1"/>
  <c r="O24" i="1"/>
  <c r="O20" i="1"/>
  <c r="O44" i="1"/>
  <c r="O49" i="1"/>
  <c r="O45" i="1"/>
  <c r="O41" i="1"/>
  <c r="O37" i="1"/>
  <c r="O50" i="1"/>
  <c r="O46" i="1"/>
  <c r="O42" i="1"/>
  <c r="O38" i="1"/>
  <c r="O48" i="1"/>
  <c r="O40" i="1"/>
  <c r="O36" i="1"/>
  <c r="O34" i="1"/>
  <c r="O30" i="1"/>
  <c r="O26" i="1"/>
  <c r="O22" i="1"/>
  <c r="O31" i="1"/>
  <c r="O27" i="1"/>
  <c r="O23" i="1"/>
  <c r="O19" i="1"/>
  <c r="O4" i="1"/>
  <c r="O18" i="1"/>
  <c r="O14" i="1"/>
  <c r="O15" i="1"/>
  <c r="O11" i="1"/>
  <c r="O7" i="1"/>
  <c r="O3" i="1"/>
  <c r="O16" i="1"/>
  <c r="O12" i="1"/>
  <c r="O8" i="1"/>
  <c r="O5" i="1"/>
  <c r="L2" i="1"/>
  <c r="O2" i="1" s="1"/>
</calcChain>
</file>

<file path=xl/sharedStrings.xml><?xml version="1.0" encoding="utf-8"?>
<sst xmlns="http://schemas.openxmlformats.org/spreadsheetml/2006/main" count="200" uniqueCount="39">
  <si>
    <t>Ariel_University</t>
  </si>
  <si>
    <t xml:space="preserve"> </t>
  </si>
  <si>
    <t>1c:b9:c4:16:ed:48</t>
  </si>
  <si>
    <t>IT-MNG</t>
  </si>
  <si>
    <t>1c:b9:c4:15:ed:b8</t>
  </si>
  <si>
    <t>1c:b9:c4:16:05:38</t>
  </si>
  <si>
    <t>a2:6c:ac:a0:3d:eb</t>
  </si>
  <si>
    <t>giftwizard</t>
  </si>
  <si>
    <t>Our Algorithm:</t>
  </si>
  <si>
    <t>Your Algorithm:</t>
  </si>
  <si>
    <t>Calculating delta of coords (A-B)</t>
  </si>
  <si>
    <t>Average</t>
  </si>
  <si>
    <t>34:8f:27:20:89:b8</t>
  </si>
  <si>
    <t>30:e1:71:0d:e0:67</t>
  </si>
  <si>
    <t>24:79:2a:2b:07:b8</t>
  </si>
  <si>
    <t>24:79:2a:2c:5b:d8</t>
  </si>
  <si>
    <t>3c:52:82:ef:a4:8b</t>
  </si>
  <si>
    <t>24:79:2a:ab:07:b7</t>
  </si>
  <si>
    <t>24:79:2a:2b:07:bc</t>
  </si>
  <si>
    <t>34:8f:27:a0:89:b7</t>
  </si>
  <si>
    <t>90:6c:ac:9f:fb:1f</t>
  </si>
  <si>
    <t>24:79:2a:ac:5c:17</t>
  </si>
  <si>
    <t>1c:b9:c4:15:23:58</t>
  </si>
  <si>
    <t>90:6c:ac:a0:3d:eb</t>
  </si>
  <si>
    <t>1c:b9:c4:95:23:57</t>
  </si>
  <si>
    <t>90:6c:ac:9f:f1:c5</t>
  </si>
  <si>
    <t>24:79:2a:2b:02:7c</t>
  </si>
  <si>
    <t>24:79:2a:2c:5c:18</t>
  </si>
  <si>
    <t>b2:6c:ac:9f:f1:c5</t>
  </si>
  <si>
    <t>c2:6c:ac:9f:fb:1f</t>
  </si>
  <si>
    <t>24:79:2a:ac:5b:d7</t>
  </si>
  <si>
    <t>1c:b9:c4:16:06:bc</t>
  </si>
  <si>
    <t>1c:b9:c4:16:06:b8</t>
  </si>
  <si>
    <t>DIRECT-66-HP DeskJet 3630 series</t>
  </si>
  <si>
    <t>DIRECT-8A-HP DeskJet 3630 series</t>
  </si>
  <si>
    <t>Guest</t>
  </si>
  <si>
    <t>CliClap</t>
  </si>
  <si>
    <t>paysday</t>
  </si>
  <si>
    <t>shapedo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</si>
</sst>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4">
    <xf numFmtId="0" fontId="0" fillId="0" borderId="0" xfId="0"/>
    <xf numFmtId="0" fontId="3" fillId="4" borderId="3" xfId="3" applyBorder="1" applyAlignment="1">
      <alignment horizontal="center"/>
    </xf>
    <xf numFmtId="0" fontId="3" fillId="4" borderId="4" xfId="3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6" xfId="3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2" fillId="5" borderId="2" xfId="2" applyFill="1" applyBorder="1" applyAlignment="1"/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0" fontId="0" fillId="0" borderId="10" xfId="0" applyBorder="1"/>
    <xf numFmtId="0" fontId="0" fillId="0" borderId="11" xfId="0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5062-209A-4B36-861B-E6DC8C57DFF6}">
  <dimension ref="A1:O55"/>
  <sheetViews>
    <sheetView tabSelected="1" zoomScaleNormal="100" workbookViewId="0">
      <selection activeCell="Q2" sqref="Q2:Q50"/>
    </sheetView>
  </sheetViews>
  <sheetFormatPr defaultRowHeight="15" x14ac:dyDescent="0.25"/>
  <cols>
    <col min="1" max="1" width="31.140625" bestFit="1" customWidth="1"/>
    <col min="2" max="2" width="16.7109375" bestFit="1" customWidth="1"/>
    <col min="3" max="5" width="12" bestFit="1" customWidth="1"/>
    <col min="6" max="6" width="31.140625" bestFit="1" customWidth="1"/>
    <col min="7" max="7" width="16.7109375" bestFit="1" customWidth="1"/>
    <col min="8" max="10" width="12" bestFit="1" customWidth="1"/>
    <col min="14" max="15" width="12.7109375" bestFit="1" customWidth="1"/>
    <col min="17" max="17" width="11.140625" customWidth="1"/>
  </cols>
  <sheetData>
    <row r="1" spans="1:15" ht="15.75" thickBot="1" x14ac:dyDescent="0.3">
      <c r="C1" s="5" t="s">
        <v>8</v>
      </c>
      <c r="D1" s="6"/>
      <c r="E1" s="7"/>
      <c r="H1" s="9" t="s">
        <v>9</v>
      </c>
      <c r="I1" s="10"/>
      <c r="J1" s="11"/>
      <c r="K1" s="8"/>
      <c r="L1" s="2" t="s">
        <v>10</v>
      </c>
      <c r="M1" s="3"/>
      <c r="N1" s="4"/>
      <c r="O1" s="1" t="s">
        <v>11</v>
      </c>
    </row>
    <row r="2" spans="1:15" x14ac:dyDescent="0.25">
      <c r="A2" t="s">
        <v>0</v>
      </c>
      <c r="B2" t="s">
        <v>12</v>
      </c>
      <c r="C2">
        <v>32.1044432109626</v>
      </c>
      <c r="D2">
        <v>35.209395148851598</v>
      </c>
      <c r="E2" s="12">
        <v>692.92409586027998</v>
      </c>
      <c r="F2" t="s">
        <v>0</v>
      </c>
      <c r="G2" t="s">
        <v>12</v>
      </c>
      <c r="H2">
        <v>32.104212693555397</v>
      </c>
      <c r="I2">
        <v>35.209268451008498</v>
      </c>
      <c r="J2">
        <v>692.02834304468001</v>
      </c>
      <c r="L2">
        <f>C2-H2</f>
        <v>2.305174072034788E-4</v>
      </c>
      <c r="M2">
        <f t="shared" ref="M2:N17" si="0">D2-I2</f>
        <v>1.2669784310048726E-4</v>
      </c>
      <c r="N2">
        <f t="shared" si="0"/>
        <v>0.89575281559996256</v>
      </c>
      <c r="O2">
        <f>(L2+M2+N2)/3</f>
        <v>0.29870334361675549</v>
      </c>
    </row>
    <row r="3" spans="1:15" x14ac:dyDescent="0.25">
      <c r="A3" t="s">
        <v>33</v>
      </c>
      <c r="B3" t="s">
        <v>13</v>
      </c>
      <c r="C3">
        <v>32.103896624480903</v>
      </c>
      <c r="D3">
        <v>35.210244218587903</v>
      </c>
      <c r="E3" s="13">
        <v>700.33593950608997</v>
      </c>
      <c r="F3" t="s">
        <v>33</v>
      </c>
      <c r="G3" t="s">
        <v>13</v>
      </c>
      <c r="H3">
        <v>32.104434541711498</v>
      </c>
      <c r="I3">
        <v>35.2097698641197</v>
      </c>
      <c r="J3">
        <v>691.10463901062406</v>
      </c>
      <c r="L3">
        <f t="shared" ref="L3:L50" si="1">C3-H3</f>
        <v>-5.3791723059504193E-4</v>
      </c>
      <c r="M3">
        <f t="shared" si="0"/>
        <v>4.7435446820287552E-4</v>
      </c>
      <c r="N3">
        <f t="shared" si="0"/>
        <v>9.2313004954659164</v>
      </c>
      <c r="O3">
        <f t="shared" ref="O3:O50" si="2">(L3+M3+N3)/3</f>
        <v>3.0770789775678415</v>
      </c>
    </row>
    <row r="4" spans="1:15" x14ac:dyDescent="0.25">
      <c r="A4" t="s">
        <v>33</v>
      </c>
      <c r="B4" t="s">
        <v>13</v>
      </c>
      <c r="C4">
        <v>32.103841569493703</v>
      </c>
      <c r="D4">
        <v>35.210121883926703</v>
      </c>
      <c r="E4" s="13">
        <v>697.41604596731599</v>
      </c>
      <c r="F4" t="s">
        <v>33</v>
      </c>
      <c r="G4" t="s">
        <v>13</v>
      </c>
      <c r="H4">
        <v>32.1044505617078</v>
      </c>
      <c r="I4">
        <v>35.209751962987099</v>
      </c>
      <c r="J4">
        <v>691.08189149673001</v>
      </c>
      <c r="L4">
        <f t="shared" si="1"/>
        <v>-6.0899221409727033E-4</v>
      </c>
      <c r="M4">
        <f t="shared" si="0"/>
        <v>3.699209396046399E-4</v>
      </c>
      <c r="N4">
        <f t="shared" si="0"/>
        <v>6.334154470585986</v>
      </c>
      <c r="O4">
        <f t="shared" si="2"/>
        <v>2.1113051331038313</v>
      </c>
    </row>
    <row r="5" spans="1:15" x14ac:dyDescent="0.25">
      <c r="A5" t="s">
        <v>0</v>
      </c>
      <c r="B5" t="s">
        <v>14</v>
      </c>
      <c r="C5">
        <v>32.103841569493703</v>
      </c>
      <c r="D5">
        <v>35.210121883926703</v>
      </c>
      <c r="E5" s="13">
        <v>697.41604596731599</v>
      </c>
      <c r="F5" t="s">
        <v>0</v>
      </c>
      <c r="G5" t="s">
        <v>14</v>
      </c>
      <c r="H5">
        <v>32.103817655085798</v>
      </c>
      <c r="I5">
        <v>35.210140181629001</v>
      </c>
      <c r="J5">
        <v>700.99846570760496</v>
      </c>
      <c r="L5">
        <f t="shared" si="1"/>
        <v>2.3914407904612744E-5</v>
      </c>
      <c r="M5">
        <f t="shared" si="0"/>
        <v>-1.8297702297331853E-5</v>
      </c>
      <c r="N5">
        <f t="shared" si="0"/>
        <v>-3.5824197402889695</v>
      </c>
      <c r="O5">
        <f t="shared" si="2"/>
        <v>-1.194138041194454</v>
      </c>
    </row>
    <row r="6" spans="1:15" x14ac:dyDescent="0.25">
      <c r="A6" t="s">
        <v>0</v>
      </c>
      <c r="B6" t="s">
        <v>15</v>
      </c>
      <c r="C6">
        <v>32.104288037654797</v>
      </c>
      <c r="D6">
        <v>35.2097245224695</v>
      </c>
      <c r="E6" s="13">
        <v>707.10196540937898</v>
      </c>
      <c r="F6" t="s">
        <v>0</v>
      </c>
      <c r="G6" t="s">
        <v>15</v>
      </c>
      <c r="H6">
        <v>32.1042209274692</v>
      </c>
      <c r="I6">
        <v>35.2099161431589</v>
      </c>
      <c r="J6">
        <v>699.86265913652699</v>
      </c>
      <c r="L6">
        <f t="shared" si="1"/>
        <v>6.7110185597130112E-5</v>
      </c>
      <c r="M6">
        <f t="shared" si="0"/>
        <v>-1.916206893994854E-4</v>
      </c>
      <c r="N6">
        <f t="shared" si="0"/>
        <v>7.2393062728519908</v>
      </c>
      <c r="O6">
        <f t="shared" si="2"/>
        <v>2.413060587449396</v>
      </c>
    </row>
    <row r="7" spans="1:15" x14ac:dyDescent="0.25">
      <c r="A7" t="s">
        <v>3</v>
      </c>
      <c r="B7" t="s">
        <v>4</v>
      </c>
      <c r="C7">
        <v>32.103432960742502</v>
      </c>
      <c r="D7">
        <v>35.209719721035199</v>
      </c>
      <c r="E7" s="13">
        <v>696.59464873055799</v>
      </c>
      <c r="F7" t="s">
        <v>3</v>
      </c>
      <c r="G7" t="s">
        <v>4</v>
      </c>
      <c r="H7">
        <v>32.103270549898298</v>
      </c>
      <c r="I7">
        <v>35.2094767420338</v>
      </c>
      <c r="J7">
        <v>699.76637171506798</v>
      </c>
      <c r="L7">
        <f t="shared" si="1"/>
        <v>1.624108442044303E-4</v>
      </c>
      <c r="M7">
        <f t="shared" si="0"/>
        <v>2.4297900139913509E-4</v>
      </c>
      <c r="N7">
        <f t="shared" si="0"/>
        <v>-3.1717229845099837</v>
      </c>
      <c r="O7">
        <f t="shared" si="2"/>
        <v>-1.0571058648881266</v>
      </c>
    </row>
    <row r="8" spans="1:15" x14ac:dyDescent="0.25">
      <c r="A8" t="s">
        <v>34</v>
      </c>
      <c r="B8" t="s">
        <v>16</v>
      </c>
      <c r="C8">
        <v>32.103890781298901</v>
      </c>
      <c r="D8">
        <v>35.210195200337999</v>
      </c>
      <c r="E8" s="13">
        <v>697.40046798052799</v>
      </c>
      <c r="F8" t="s">
        <v>34</v>
      </c>
      <c r="G8" t="s">
        <v>16</v>
      </c>
      <c r="H8">
        <v>32.103771741221301</v>
      </c>
      <c r="I8">
        <v>35.210126516774302</v>
      </c>
      <c r="J8">
        <v>701.23188884006004</v>
      </c>
      <c r="L8">
        <f t="shared" si="1"/>
        <v>1.1904007759966362E-4</v>
      </c>
      <c r="M8">
        <f t="shared" si="0"/>
        <v>6.8683563696936289E-5</v>
      </c>
      <c r="N8">
        <f t="shared" si="0"/>
        <v>-3.8314208595320451</v>
      </c>
      <c r="O8">
        <f t="shared" si="2"/>
        <v>-1.2770777119635828</v>
      </c>
    </row>
    <row r="9" spans="1:15" x14ac:dyDescent="0.25">
      <c r="A9" t="s">
        <v>0</v>
      </c>
      <c r="B9" t="s">
        <v>14</v>
      </c>
      <c r="C9">
        <v>32.103841569493703</v>
      </c>
      <c r="D9">
        <v>35.210121883926703</v>
      </c>
      <c r="E9" s="13">
        <v>697.41604596731599</v>
      </c>
      <c r="F9" t="s">
        <v>0</v>
      </c>
      <c r="G9" t="s">
        <v>14</v>
      </c>
      <c r="H9">
        <v>32.104099584351601</v>
      </c>
      <c r="I9">
        <v>35.209956336601003</v>
      </c>
      <c r="J9">
        <v>698.18783064661397</v>
      </c>
      <c r="L9">
        <f t="shared" si="1"/>
        <v>-2.580148578985586E-4</v>
      </c>
      <c r="M9">
        <f t="shared" si="0"/>
        <v>1.6554732570028818E-4</v>
      </c>
      <c r="N9">
        <f t="shared" si="0"/>
        <v>-0.77178467929797989</v>
      </c>
      <c r="O9">
        <f t="shared" si="2"/>
        <v>-0.25729238227672607</v>
      </c>
    </row>
    <row r="10" spans="1:15" x14ac:dyDescent="0.25">
      <c r="A10" t="s">
        <v>0</v>
      </c>
      <c r="B10" t="s">
        <v>14</v>
      </c>
      <c r="C10">
        <v>32.103841569493703</v>
      </c>
      <c r="D10">
        <v>35.210121883926703</v>
      </c>
      <c r="E10" s="13">
        <v>697.41604596731599</v>
      </c>
      <c r="F10" t="s">
        <v>0</v>
      </c>
      <c r="G10" t="s">
        <v>14</v>
      </c>
      <c r="H10">
        <v>32.103802682575498</v>
      </c>
      <c r="I10">
        <v>35.210155586687101</v>
      </c>
      <c r="J10">
        <v>701.850169932688</v>
      </c>
      <c r="L10">
        <f t="shared" si="1"/>
        <v>3.8886918204639187E-5</v>
      </c>
      <c r="M10">
        <f t="shared" si="0"/>
        <v>-3.370276039760256E-5</v>
      </c>
      <c r="N10">
        <f t="shared" si="0"/>
        <v>-4.4341239653720095</v>
      </c>
      <c r="O10">
        <f t="shared" si="2"/>
        <v>-1.4780395937380675</v>
      </c>
    </row>
    <row r="11" spans="1:15" x14ac:dyDescent="0.25">
      <c r="A11" t="s">
        <v>0</v>
      </c>
      <c r="B11" t="s">
        <v>18</v>
      </c>
      <c r="C11">
        <v>32.103841569493703</v>
      </c>
      <c r="D11">
        <v>35.210121883926703</v>
      </c>
      <c r="E11" s="13">
        <v>697.41604596731599</v>
      </c>
      <c r="F11" t="s">
        <v>0</v>
      </c>
      <c r="G11" t="s">
        <v>18</v>
      </c>
      <c r="H11">
        <v>32.103328342031702</v>
      </c>
      <c r="I11">
        <v>35.209049417374104</v>
      </c>
      <c r="J11">
        <v>701.59568324376096</v>
      </c>
      <c r="L11">
        <f t="shared" si="1"/>
        <v>5.13227462000998E-4</v>
      </c>
      <c r="M11">
        <f t="shared" si="0"/>
        <v>1.0724665525998489E-3</v>
      </c>
      <c r="N11">
        <f t="shared" si="0"/>
        <v>-4.1796372764449643</v>
      </c>
      <c r="O11">
        <f t="shared" si="2"/>
        <v>-1.3926838608101211</v>
      </c>
    </row>
    <row r="12" spans="1:15" x14ac:dyDescent="0.25">
      <c r="A12" t="s">
        <v>34</v>
      </c>
      <c r="B12" t="s">
        <v>16</v>
      </c>
      <c r="C12">
        <v>32.103941420050397</v>
      </c>
      <c r="D12">
        <v>35.210270642633198</v>
      </c>
      <c r="E12" s="13">
        <v>697.38443829417895</v>
      </c>
      <c r="F12" t="s">
        <v>34</v>
      </c>
      <c r="G12" t="s">
        <v>16</v>
      </c>
      <c r="H12">
        <v>32.103551155755802</v>
      </c>
      <c r="I12">
        <v>35.209613274846298</v>
      </c>
      <c r="J12">
        <v>698.99772049542196</v>
      </c>
      <c r="L12">
        <f t="shared" si="1"/>
        <v>3.9026429459454448E-4</v>
      </c>
      <c r="M12">
        <f t="shared" si="0"/>
        <v>6.573677868999539E-4</v>
      </c>
      <c r="N12">
        <f t="shared" si="0"/>
        <v>-1.6132822012430097</v>
      </c>
      <c r="O12">
        <f t="shared" si="2"/>
        <v>-0.53741152305383844</v>
      </c>
    </row>
    <row r="13" spans="1:15" x14ac:dyDescent="0.25">
      <c r="A13" t="s">
        <v>1</v>
      </c>
      <c r="B13" t="s">
        <v>19</v>
      </c>
      <c r="C13">
        <v>32.1044669663682</v>
      </c>
      <c r="D13">
        <v>35.209429861830202</v>
      </c>
      <c r="E13" s="13">
        <v>692.90304860886397</v>
      </c>
      <c r="F13" t="s">
        <v>1</v>
      </c>
      <c r="G13" t="s">
        <v>19</v>
      </c>
      <c r="H13">
        <v>32.103165428485603</v>
      </c>
      <c r="I13">
        <v>35.208014382993902</v>
      </c>
      <c r="J13">
        <v>697.29569461806</v>
      </c>
      <c r="L13">
        <f t="shared" si="1"/>
        <v>1.3015378825969037E-3</v>
      </c>
      <c r="M13">
        <f t="shared" si="0"/>
        <v>1.4154788363001103E-3</v>
      </c>
      <c r="N13">
        <f t="shared" si="0"/>
        <v>-4.392646009196028</v>
      </c>
      <c r="O13">
        <f t="shared" si="2"/>
        <v>-1.4633096641590437</v>
      </c>
    </row>
    <row r="14" spans="1:15" x14ac:dyDescent="0.25">
      <c r="A14" t="s">
        <v>0</v>
      </c>
      <c r="B14" t="s">
        <v>12</v>
      </c>
      <c r="C14">
        <v>32.103838611531302</v>
      </c>
      <c r="D14">
        <v>35.210041410172799</v>
      </c>
      <c r="E14" s="13">
        <v>697.01011293893305</v>
      </c>
      <c r="F14" t="s">
        <v>0</v>
      </c>
      <c r="G14" t="s">
        <v>12</v>
      </c>
      <c r="H14">
        <v>32.1038081044519</v>
      </c>
      <c r="I14">
        <v>35.210140993272297</v>
      </c>
      <c r="J14">
        <v>700.11538114676102</v>
      </c>
      <c r="L14">
        <f t="shared" si="1"/>
        <v>3.0507079401331794E-5</v>
      </c>
      <c r="M14">
        <f t="shared" si="0"/>
        <v>-9.9583099498090633E-5</v>
      </c>
      <c r="N14">
        <f t="shared" si="0"/>
        <v>-3.1052682078279759</v>
      </c>
      <c r="O14">
        <f t="shared" si="2"/>
        <v>-1.0351124279493575</v>
      </c>
    </row>
    <row r="15" spans="1:15" x14ac:dyDescent="0.25">
      <c r="A15" t="s">
        <v>0</v>
      </c>
      <c r="B15" t="s">
        <v>12</v>
      </c>
      <c r="C15">
        <v>32.103806400137699</v>
      </c>
      <c r="D15">
        <v>35.210586883317099</v>
      </c>
      <c r="E15" s="13">
        <v>707.02345554021997</v>
      </c>
      <c r="F15" t="s">
        <v>0</v>
      </c>
      <c r="G15" t="s">
        <v>12</v>
      </c>
      <c r="H15">
        <v>32.104188403009701</v>
      </c>
      <c r="I15">
        <v>35.209991812930902</v>
      </c>
      <c r="J15">
        <v>696.41717550834301</v>
      </c>
      <c r="L15">
        <f t="shared" si="1"/>
        <v>-3.8200287200140792E-4</v>
      </c>
      <c r="M15">
        <f t="shared" si="0"/>
        <v>5.9507038619699415E-4</v>
      </c>
      <c r="N15">
        <f t="shared" si="0"/>
        <v>10.606280031876963</v>
      </c>
      <c r="O15">
        <f t="shared" si="2"/>
        <v>3.5354976997970531</v>
      </c>
    </row>
    <row r="16" spans="1:15" x14ac:dyDescent="0.25">
      <c r="A16" t="s">
        <v>0</v>
      </c>
      <c r="B16" t="s">
        <v>5</v>
      </c>
      <c r="C16">
        <v>32.1045264410131</v>
      </c>
      <c r="D16">
        <v>35.209251824599399</v>
      </c>
      <c r="E16" s="13">
        <v>698.85829709654001</v>
      </c>
      <c r="F16" t="s">
        <v>0</v>
      </c>
      <c r="G16" t="s">
        <v>5</v>
      </c>
      <c r="H16">
        <v>32.104353623166801</v>
      </c>
      <c r="I16">
        <v>35.209170465838298</v>
      </c>
      <c r="J16">
        <v>696.66884633804898</v>
      </c>
      <c r="L16">
        <f t="shared" si="1"/>
        <v>1.7281784629830099E-4</v>
      </c>
      <c r="M16">
        <f t="shared" si="0"/>
        <v>8.1358761100602806E-5</v>
      </c>
      <c r="N16">
        <f t="shared" si="0"/>
        <v>2.1894507584910343</v>
      </c>
      <c r="O16">
        <f t="shared" si="2"/>
        <v>0.72990164503281107</v>
      </c>
    </row>
    <row r="17" spans="1:15" x14ac:dyDescent="0.25">
      <c r="A17" t="s">
        <v>0</v>
      </c>
      <c r="B17" t="s">
        <v>12</v>
      </c>
      <c r="C17">
        <v>32.105369711871802</v>
      </c>
      <c r="D17">
        <v>35.209844480541598</v>
      </c>
      <c r="E17" s="13">
        <v>689.92297712418701</v>
      </c>
      <c r="F17" t="s">
        <v>0</v>
      </c>
      <c r="G17" t="s">
        <v>12</v>
      </c>
      <c r="H17">
        <v>32.105014170021498</v>
      </c>
      <c r="I17">
        <v>35.2100438412835</v>
      </c>
      <c r="J17">
        <v>687.39444276925701</v>
      </c>
      <c r="L17">
        <f t="shared" si="1"/>
        <v>3.5554185030406416E-4</v>
      </c>
      <c r="M17">
        <f t="shared" si="0"/>
        <v>-1.9936074190241015E-4</v>
      </c>
      <c r="N17">
        <f t="shared" si="0"/>
        <v>2.5285343549300023</v>
      </c>
      <c r="O17">
        <f t="shared" si="2"/>
        <v>0.84289684534613463</v>
      </c>
    </row>
    <row r="18" spans="1:15" x14ac:dyDescent="0.25">
      <c r="A18" t="s">
        <v>0</v>
      </c>
      <c r="B18" t="s">
        <v>14</v>
      </c>
      <c r="C18">
        <v>32.103872824045098</v>
      </c>
      <c r="D18">
        <v>35.210191332947502</v>
      </c>
      <c r="E18" s="13">
        <v>699.07366078581299</v>
      </c>
      <c r="F18" t="s">
        <v>0</v>
      </c>
      <c r="G18" t="s">
        <v>14</v>
      </c>
      <c r="H18">
        <v>32.103809264857098</v>
      </c>
      <c r="I18">
        <v>35.210149022431501</v>
      </c>
      <c r="J18">
        <v>700.53183098173395</v>
      </c>
      <c r="L18">
        <f t="shared" si="1"/>
        <v>6.3559187999828737E-5</v>
      </c>
      <c r="M18">
        <f t="shared" ref="M18:M50" si="3">D18-I18</f>
        <v>4.2310516001009546E-5</v>
      </c>
      <c r="N18">
        <f t="shared" ref="N18:N50" si="4">E18-J18</f>
        <v>-1.4581701959209568</v>
      </c>
      <c r="O18">
        <f t="shared" si="2"/>
        <v>-0.48602144207231862</v>
      </c>
    </row>
    <row r="19" spans="1:15" x14ac:dyDescent="0.25">
      <c r="A19" t="s">
        <v>33</v>
      </c>
      <c r="B19" t="s">
        <v>13</v>
      </c>
      <c r="C19">
        <v>32.104428195693103</v>
      </c>
      <c r="D19">
        <v>35.209670420581297</v>
      </c>
      <c r="E19" s="13">
        <v>694.54849096888995</v>
      </c>
      <c r="F19" t="s">
        <v>33</v>
      </c>
      <c r="G19" t="s">
        <v>13</v>
      </c>
      <c r="H19">
        <v>32.104324846767</v>
      </c>
      <c r="I19">
        <v>35.209908123722101</v>
      </c>
      <c r="J19">
        <v>697.11175173640595</v>
      </c>
      <c r="L19">
        <f t="shared" si="1"/>
        <v>1.0334892610330826E-4</v>
      </c>
      <c r="M19">
        <f t="shared" si="3"/>
        <v>-2.3770314080451271E-4</v>
      </c>
      <c r="N19">
        <f t="shared" si="4"/>
        <v>-2.5632607675159989</v>
      </c>
      <c r="O19">
        <f t="shared" si="2"/>
        <v>-0.85446504057689998</v>
      </c>
    </row>
    <row r="20" spans="1:15" x14ac:dyDescent="0.25">
      <c r="A20" t="s">
        <v>33</v>
      </c>
      <c r="B20" t="s">
        <v>13</v>
      </c>
      <c r="C20">
        <v>32.104065802252101</v>
      </c>
      <c r="D20">
        <v>35.210169561889899</v>
      </c>
      <c r="E20" s="13">
        <v>697.971045456007</v>
      </c>
      <c r="F20" t="s">
        <v>33</v>
      </c>
      <c r="G20" t="s">
        <v>13</v>
      </c>
      <c r="H20">
        <v>32.103812007530401</v>
      </c>
      <c r="I20">
        <v>35.2101628483192</v>
      </c>
      <c r="J20">
        <v>706.02845559126695</v>
      </c>
      <c r="L20">
        <f t="shared" si="1"/>
        <v>2.5379472170072859E-4</v>
      </c>
      <c r="M20">
        <f t="shared" si="3"/>
        <v>6.7135706984799981E-6</v>
      </c>
      <c r="N20">
        <f t="shared" si="4"/>
        <v>-8.0574101352599428</v>
      </c>
      <c r="O20">
        <f t="shared" si="2"/>
        <v>-2.6857165423225147</v>
      </c>
    </row>
    <row r="21" spans="1:15" x14ac:dyDescent="0.25">
      <c r="A21" t="s">
        <v>33</v>
      </c>
      <c r="B21" t="s">
        <v>13</v>
      </c>
      <c r="C21">
        <v>32.1045264410131</v>
      </c>
      <c r="D21">
        <v>35.209251824599399</v>
      </c>
      <c r="E21" s="13">
        <v>698.85829709654001</v>
      </c>
      <c r="F21" t="s">
        <v>33</v>
      </c>
      <c r="G21" t="s">
        <v>13</v>
      </c>
      <c r="H21">
        <v>32.1043506996186</v>
      </c>
      <c r="I21">
        <v>35.2091293217375</v>
      </c>
      <c r="J21">
        <v>697.18351178037199</v>
      </c>
      <c r="L21">
        <f t="shared" si="1"/>
        <v>1.7574139450005077E-4</v>
      </c>
      <c r="M21">
        <f t="shared" si="3"/>
        <v>1.2250286189896542E-4</v>
      </c>
      <c r="N21">
        <f t="shared" si="4"/>
        <v>1.6747853161680268</v>
      </c>
      <c r="O21">
        <f t="shared" si="2"/>
        <v>0.55836118680814195</v>
      </c>
    </row>
    <row r="22" spans="1:15" x14ac:dyDescent="0.25">
      <c r="A22" t="s">
        <v>35</v>
      </c>
      <c r="B22" t="s">
        <v>20</v>
      </c>
      <c r="C22">
        <v>32.104431251460703</v>
      </c>
      <c r="D22">
        <v>35.2091808198781</v>
      </c>
      <c r="E22" s="13">
        <v>698.79098897120298</v>
      </c>
      <c r="F22" t="s">
        <v>35</v>
      </c>
      <c r="G22" t="s">
        <v>20</v>
      </c>
      <c r="H22">
        <v>32.104415313873197</v>
      </c>
      <c r="I22">
        <v>35.209702478966499</v>
      </c>
      <c r="J22">
        <v>693.27301478445895</v>
      </c>
      <c r="L22">
        <f t="shared" si="1"/>
        <v>1.5937587505732154E-5</v>
      </c>
      <c r="M22">
        <f t="shared" si="3"/>
        <v>-5.2165908839896247E-4</v>
      </c>
      <c r="N22">
        <f t="shared" si="4"/>
        <v>5.5179741867440271</v>
      </c>
      <c r="O22">
        <f t="shared" si="2"/>
        <v>1.8391561550810447</v>
      </c>
    </row>
    <row r="23" spans="1:15" x14ac:dyDescent="0.25">
      <c r="A23" t="s">
        <v>7</v>
      </c>
      <c r="B23" t="s">
        <v>6</v>
      </c>
      <c r="C23">
        <v>32.104556043437697</v>
      </c>
      <c r="D23">
        <v>35.209644196980101</v>
      </c>
      <c r="E23" s="13">
        <v>702.29522164391199</v>
      </c>
      <c r="F23" t="s">
        <v>7</v>
      </c>
      <c r="G23" t="s">
        <v>6</v>
      </c>
      <c r="H23">
        <v>32.104229744230999</v>
      </c>
      <c r="I23">
        <v>35.209249728594799</v>
      </c>
      <c r="J23">
        <v>705.20201805552495</v>
      </c>
      <c r="L23">
        <f t="shared" si="1"/>
        <v>3.262992066979109E-4</v>
      </c>
      <c r="M23">
        <f t="shared" si="3"/>
        <v>3.9446838530210471E-4</v>
      </c>
      <c r="N23">
        <f t="shared" si="4"/>
        <v>-2.9067964116129588</v>
      </c>
      <c r="O23">
        <f t="shared" si="2"/>
        <v>-0.96869188134031958</v>
      </c>
    </row>
    <row r="24" spans="1:15" x14ac:dyDescent="0.25">
      <c r="A24" t="s">
        <v>1</v>
      </c>
      <c r="B24" t="s">
        <v>21</v>
      </c>
      <c r="C24">
        <v>32.104022035868098</v>
      </c>
      <c r="D24">
        <v>35.209634977579199</v>
      </c>
      <c r="E24" s="13">
        <v>697.03067598269399</v>
      </c>
      <c r="F24" t="s">
        <v>1</v>
      </c>
      <c r="G24" t="s">
        <v>21</v>
      </c>
      <c r="H24">
        <v>32.1038690316676</v>
      </c>
      <c r="I24">
        <v>35.209753581060298</v>
      </c>
      <c r="J24">
        <v>697.285172303335</v>
      </c>
      <c r="L24">
        <f t="shared" si="1"/>
        <v>1.5300420049868535E-4</v>
      </c>
      <c r="M24">
        <f t="shared" si="3"/>
        <v>-1.1860348109848928E-4</v>
      </c>
      <c r="N24">
        <f t="shared" si="4"/>
        <v>-0.25449632064101024</v>
      </c>
      <c r="O24">
        <f t="shared" si="2"/>
        <v>-8.4820639973870016E-2</v>
      </c>
    </row>
    <row r="25" spans="1:15" x14ac:dyDescent="0.25">
      <c r="A25" t="s">
        <v>0</v>
      </c>
      <c r="B25" t="s">
        <v>18</v>
      </c>
      <c r="C25">
        <v>32.104632437428101</v>
      </c>
      <c r="D25">
        <v>35.209734860042602</v>
      </c>
      <c r="E25" s="13">
        <v>692.84733885958804</v>
      </c>
      <c r="F25" t="s">
        <v>0</v>
      </c>
      <c r="G25" t="s">
        <v>18</v>
      </c>
      <c r="H25">
        <v>32.104213901096301</v>
      </c>
      <c r="I25">
        <v>35.2094238189961</v>
      </c>
      <c r="J25">
        <v>691.52518024854703</v>
      </c>
      <c r="L25">
        <f t="shared" si="1"/>
        <v>4.1853633180011229E-4</v>
      </c>
      <c r="M25">
        <f t="shared" si="3"/>
        <v>3.1104104650125919E-4</v>
      </c>
      <c r="N25">
        <f t="shared" si="4"/>
        <v>1.3221586110410044</v>
      </c>
      <c r="O25">
        <f t="shared" si="2"/>
        <v>0.44096272947310194</v>
      </c>
    </row>
    <row r="26" spans="1:15" x14ac:dyDescent="0.25">
      <c r="A26" t="s">
        <v>0</v>
      </c>
      <c r="B26" t="s">
        <v>22</v>
      </c>
      <c r="C26">
        <v>32.1042876428928</v>
      </c>
      <c r="D26">
        <v>35.209316439883402</v>
      </c>
      <c r="E26" s="13">
        <v>709.94575299058999</v>
      </c>
      <c r="F26" t="s">
        <v>0</v>
      </c>
      <c r="G26" t="s">
        <v>22</v>
      </c>
      <c r="H26">
        <v>32.104260768823501</v>
      </c>
      <c r="I26">
        <v>35.209269975225297</v>
      </c>
      <c r="J26">
        <v>703.89959957221197</v>
      </c>
      <c r="L26">
        <f t="shared" si="1"/>
        <v>2.6874069298798986E-5</v>
      </c>
      <c r="M26">
        <f t="shared" si="3"/>
        <v>4.6464658105094259E-5</v>
      </c>
      <c r="N26">
        <f t="shared" si="4"/>
        <v>6.0461534183780259</v>
      </c>
      <c r="O26">
        <f t="shared" si="2"/>
        <v>2.0154089190351434</v>
      </c>
    </row>
    <row r="27" spans="1:15" x14ac:dyDescent="0.25">
      <c r="A27" t="s">
        <v>35</v>
      </c>
      <c r="B27" t="s">
        <v>23</v>
      </c>
      <c r="C27">
        <v>32.103984007469997</v>
      </c>
      <c r="D27">
        <v>35.2088925893257</v>
      </c>
      <c r="E27" s="13">
        <v>702.19409453677702</v>
      </c>
      <c r="F27" t="s">
        <v>35</v>
      </c>
      <c r="G27" t="s">
        <v>23</v>
      </c>
      <c r="H27">
        <v>32.103698557173601</v>
      </c>
      <c r="I27">
        <v>35.209179435425597</v>
      </c>
      <c r="J27">
        <v>699.50229705664697</v>
      </c>
      <c r="L27">
        <f t="shared" si="1"/>
        <v>2.8545029639559516E-4</v>
      </c>
      <c r="M27">
        <f t="shared" si="3"/>
        <v>-2.8684609989682031E-4</v>
      </c>
      <c r="N27">
        <f t="shared" si="4"/>
        <v>2.6917974801300488</v>
      </c>
      <c r="O27">
        <f t="shared" si="2"/>
        <v>0.8972653614421825</v>
      </c>
    </row>
    <row r="28" spans="1:15" x14ac:dyDescent="0.25">
      <c r="A28" t="s">
        <v>0</v>
      </c>
      <c r="B28" t="s">
        <v>5</v>
      </c>
      <c r="C28">
        <v>32.104916223404402</v>
      </c>
      <c r="D28">
        <v>35.209958618944697</v>
      </c>
      <c r="E28" s="13">
        <v>708.26304468108106</v>
      </c>
      <c r="F28" t="s">
        <v>0</v>
      </c>
      <c r="G28" t="s">
        <v>5</v>
      </c>
      <c r="H28">
        <v>32.104820572027201</v>
      </c>
      <c r="I28">
        <v>35.210212076978799</v>
      </c>
      <c r="J28">
        <v>699.92402311035801</v>
      </c>
      <c r="L28">
        <f t="shared" si="1"/>
        <v>9.5651377201022569E-5</v>
      </c>
      <c r="M28">
        <f t="shared" si="3"/>
        <v>-2.5345803410203871E-4</v>
      </c>
      <c r="N28">
        <f t="shared" si="4"/>
        <v>8.3390215707230482</v>
      </c>
      <c r="O28">
        <f t="shared" si="2"/>
        <v>2.7796212546887156</v>
      </c>
    </row>
    <row r="29" spans="1:15" x14ac:dyDescent="0.25">
      <c r="A29" t="s">
        <v>1</v>
      </c>
      <c r="B29" t="s">
        <v>24</v>
      </c>
      <c r="C29">
        <v>32.104079300627298</v>
      </c>
      <c r="D29">
        <v>35.208944939192598</v>
      </c>
      <c r="E29" s="13">
        <v>693.21060029618604</v>
      </c>
      <c r="F29" t="s">
        <v>1</v>
      </c>
      <c r="G29" t="s">
        <v>24</v>
      </c>
      <c r="H29">
        <v>32.103313306691099</v>
      </c>
      <c r="I29">
        <v>35.2081431238203</v>
      </c>
      <c r="J29">
        <v>696.28951422518105</v>
      </c>
      <c r="L29">
        <f t="shared" si="1"/>
        <v>7.6599393619858347E-4</v>
      </c>
      <c r="M29">
        <f t="shared" si="3"/>
        <v>8.0181537229861988E-4</v>
      </c>
      <c r="N29">
        <f t="shared" si="4"/>
        <v>-3.0789139289950072</v>
      </c>
      <c r="O29">
        <f t="shared" si="2"/>
        <v>-1.0257820398955033</v>
      </c>
    </row>
    <row r="30" spans="1:15" x14ac:dyDescent="0.25">
      <c r="A30" t="s">
        <v>36</v>
      </c>
      <c r="B30" t="s">
        <v>25</v>
      </c>
      <c r="C30">
        <v>32.1041686601436</v>
      </c>
      <c r="D30">
        <v>35.2090875859503</v>
      </c>
      <c r="E30" s="13">
        <v>701.45812548489698</v>
      </c>
      <c r="F30" t="s">
        <v>36</v>
      </c>
      <c r="G30" t="s">
        <v>25</v>
      </c>
      <c r="H30">
        <v>32.104110112601298</v>
      </c>
      <c r="I30">
        <v>35.209028192632097</v>
      </c>
      <c r="J30">
        <v>699.33137556715803</v>
      </c>
      <c r="L30">
        <f t="shared" si="1"/>
        <v>5.8547542302278544E-5</v>
      </c>
      <c r="M30">
        <f t="shared" si="3"/>
        <v>5.9393318203149192E-5</v>
      </c>
      <c r="N30">
        <f t="shared" si="4"/>
        <v>2.1267499177389482</v>
      </c>
      <c r="O30">
        <f t="shared" si="2"/>
        <v>0.7089559528664845</v>
      </c>
    </row>
    <row r="31" spans="1:15" x14ac:dyDescent="0.25">
      <c r="A31" t="s">
        <v>1</v>
      </c>
      <c r="B31" t="s">
        <v>19</v>
      </c>
      <c r="C31">
        <v>32.1044669663682</v>
      </c>
      <c r="D31">
        <v>35.209429861830202</v>
      </c>
      <c r="E31" s="13">
        <v>692.90304860886397</v>
      </c>
      <c r="F31" t="s">
        <v>1</v>
      </c>
      <c r="G31" t="s">
        <v>19</v>
      </c>
      <c r="H31">
        <v>32.103643107243002</v>
      </c>
      <c r="I31">
        <v>35.208533879337999</v>
      </c>
      <c r="J31">
        <v>695.68354508667198</v>
      </c>
      <c r="L31">
        <f t="shared" si="1"/>
        <v>8.23859125198112E-4</v>
      </c>
      <c r="M31">
        <f t="shared" si="3"/>
        <v>8.9598249220301796E-4</v>
      </c>
      <c r="N31">
        <f t="shared" si="4"/>
        <v>-2.7804964778080148</v>
      </c>
      <c r="O31">
        <f t="shared" si="2"/>
        <v>-0.92625887873020452</v>
      </c>
    </row>
    <row r="32" spans="1:15" x14ac:dyDescent="0.25">
      <c r="A32" t="s">
        <v>0</v>
      </c>
      <c r="B32" t="s">
        <v>26</v>
      </c>
      <c r="C32">
        <v>32.104552048435103</v>
      </c>
      <c r="D32">
        <v>35.209743929415602</v>
      </c>
      <c r="E32" s="13">
        <v>713.74909532624304</v>
      </c>
      <c r="F32" t="s">
        <v>0</v>
      </c>
      <c r="G32" t="s">
        <v>26</v>
      </c>
      <c r="H32">
        <v>32.104468891713701</v>
      </c>
      <c r="I32">
        <v>35.209604594643203</v>
      </c>
      <c r="J32">
        <v>706.71086633827599</v>
      </c>
      <c r="L32">
        <f t="shared" si="1"/>
        <v>8.3156721402133371E-5</v>
      </c>
      <c r="M32">
        <f t="shared" si="3"/>
        <v>1.3933477239902459E-4</v>
      </c>
      <c r="N32">
        <f t="shared" si="4"/>
        <v>7.0382289879670452</v>
      </c>
      <c r="O32">
        <f t="shared" si="2"/>
        <v>2.3461504931536155</v>
      </c>
    </row>
    <row r="33" spans="1:15" x14ac:dyDescent="0.25">
      <c r="A33" t="s">
        <v>33</v>
      </c>
      <c r="B33" t="s">
        <v>13</v>
      </c>
      <c r="C33">
        <v>32.104013256718602</v>
      </c>
      <c r="D33">
        <v>35.210091100210498</v>
      </c>
      <c r="E33" s="13">
        <v>703.32752802379196</v>
      </c>
      <c r="F33" t="s">
        <v>33</v>
      </c>
      <c r="G33" t="s">
        <v>13</v>
      </c>
      <c r="H33">
        <v>32.103827740539302</v>
      </c>
      <c r="I33">
        <v>35.2101928979286</v>
      </c>
      <c r="J33">
        <v>703.99030861972403</v>
      </c>
      <c r="L33">
        <f t="shared" si="1"/>
        <v>1.8551617930029352E-4</v>
      </c>
      <c r="M33">
        <f t="shared" si="3"/>
        <v>-1.0179771810214788E-4</v>
      </c>
      <c r="N33">
        <f t="shared" si="4"/>
        <v>-0.66278059593207672</v>
      </c>
      <c r="O33">
        <f t="shared" si="2"/>
        <v>-0.22089895915695953</v>
      </c>
    </row>
    <row r="34" spans="1:15" x14ac:dyDescent="0.25">
      <c r="A34" t="s">
        <v>0</v>
      </c>
      <c r="B34" t="s">
        <v>14</v>
      </c>
      <c r="C34">
        <v>32.103841569493703</v>
      </c>
      <c r="D34">
        <v>35.210121883926703</v>
      </c>
      <c r="E34" s="13">
        <v>697.41604596731599</v>
      </c>
      <c r="F34" t="s">
        <v>0</v>
      </c>
      <c r="G34" t="s">
        <v>14</v>
      </c>
      <c r="H34">
        <v>32.103802717164299</v>
      </c>
      <c r="I34">
        <v>35.210155255930196</v>
      </c>
      <c r="J34">
        <v>701.93587244755099</v>
      </c>
      <c r="L34">
        <f t="shared" si="1"/>
        <v>3.8852329403482599E-5</v>
      </c>
      <c r="M34">
        <f t="shared" si="3"/>
        <v>-3.3372003493070679E-5</v>
      </c>
      <c r="N34">
        <f t="shared" si="4"/>
        <v>-4.5198264802349968</v>
      </c>
      <c r="O34">
        <f t="shared" si="2"/>
        <v>-1.5066069999696954</v>
      </c>
    </row>
    <row r="35" spans="1:15" x14ac:dyDescent="0.25">
      <c r="A35" t="s">
        <v>0</v>
      </c>
      <c r="B35" t="s">
        <v>12</v>
      </c>
      <c r="C35">
        <v>32.104406069102602</v>
      </c>
      <c r="D35">
        <v>35.209340874695599</v>
      </c>
      <c r="E35" s="13">
        <v>692.95700348881701</v>
      </c>
      <c r="F35" t="s">
        <v>0</v>
      </c>
      <c r="G35" t="s">
        <v>12</v>
      </c>
      <c r="H35">
        <v>32.104047375558899</v>
      </c>
      <c r="I35">
        <v>35.209162554625898</v>
      </c>
      <c r="J35">
        <v>691.45548291149896</v>
      </c>
      <c r="L35">
        <f t="shared" si="1"/>
        <v>3.5869354370277051E-4</v>
      </c>
      <c r="M35">
        <f t="shared" si="3"/>
        <v>1.7832006970053271E-4</v>
      </c>
      <c r="N35">
        <f t="shared" si="4"/>
        <v>1.5015205773180469</v>
      </c>
      <c r="O35">
        <f t="shared" si="2"/>
        <v>0.50068586364381673</v>
      </c>
    </row>
    <row r="36" spans="1:15" x14ac:dyDescent="0.25">
      <c r="A36" t="s">
        <v>0</v>
      </c>
      <c r="B36" t="s">
        <v>27</v>
      </c>
      <c r="C36">
        <v>32.1042421180912</v>
      </c>
      <c r="D36">
        <v>35.2092569177656</v>
      </c>
      <c r="E36" s="13">
        <v>707.90995487730197</v>
      </c>
      <c r="F36" t="s">
        <v>0</v>
      </c>
      <c r="G36" t="s">
        <v>27</v>
      </c>
      <c r="H36">
        <v>32.103954167254301</v>
      </c>
      <c r="I36">
        <v>35.2093985549214</v>
      </c>
      <c r="J36">
        <v>695.117100918608</v>
      </c>
      <c r="L36">
        <f t="shared" si="1"/>
        <v>2.8795083689914236E-4</v>
      </c>
      <c r="M36">
        <f t="shared" si="3"/>
        <v>-1.4163715579940117E-4</v>
      </c>
      <c r="N36">
        <f t="shared" si="4"/>
        <v>12.792853958693968</v>
      </c>
      <c r="O36">
        <f t="shared" si="2"/>
        <v>4.2643334241250228</v>
      </c>
    </row>
    <row r="37" spans="1:15" x14ac:dyDescent="0.25">
      <c r="A37" t="s">
        <v>0</v>
      </c>
      <c r="B37" t="s">
        <v>18</v>
      </c>
      <c r="C37">
        <v>32.104964324892698</v>
      </c>
      <c r="D37">
        <v>35.209991145324302</v>
      </c>
      <c r="E37" s="13">
        <v>696.03863436083702</v>
      </c>
      <c r="F37" t="s">
        <v>0</v>
      </c>
      <c r="G37" t="s">
        <v>18</v>
      </c>
      <c r="H37">
        <v>32.104920983296701</v>
      </c>
      <c r="I37">
        <v>35.210100922446898</v>
      </c>
      <c r="J37">
        <v>689.36476980467796</v>
      </c>
      <c r="L37">
        <f t="shared" si="1"/>
        <v>4.3341595997503646E-5</v>
      </c>
      <c r="M37">
        <f t="shared" si="3"/>
        <v>-1.0977712259574446E-4</v>
      </c>
      <c r="N37">
        <f t="shared" si="4"/>
        <v>6.6738645561590602</v>
      </c>
      <c r="O37">
        <f t="shared" si="2"/>
        <v>2.2245993735441538</v>
      </c>
    </row>
    <row r="38" spans="1:15" x14ac:dyDescent="0.25">
      <c r="A38" t="s">
        <v>37</v>
      </c>
      <c r="B38" t="s">
        <v>28</v>
      </c>
      <c r="C38">
        <v>32.104480437929297</v>
      </c>
      <c r="D38">
        <v>35.209592855071797</v>
      </c>
      <c r="E38" s="13">
        <v>708.231830988561</v>
      </c>
      <c r="F38" t="s">
        <v>37</v>
      </c>
      <c r="G38" t="s">
        <v>28</v>
      </c>
      <c r="H38">
        <v>32.104275757880302</v>
      </c>
      <c r="I38">
        <v>35.209407365945403</v>
      </c>
      <c r="J38">
        <v>703.04024287228594</v>
      </c>
      <c r="L38">
        <f t="shared" si="1"/>
        <v>2.0468004899498737E-4</v>
      </c>
      <c r="M38">
        <f t="shared" si="3"/>
        <v>1.8548912639460013E-4</v>
      </c>
      <c r="N38">
        <f t="shared" si="4"/>
        <v>5.1915881162750566</v>
      </c>
      <c r="O38">
        <f t="shared" si="2"/>
        <v>1.730659428483482</v>
      </c>
    </row>
    <row r="39" spans="1:15" x14ac:dyDescent="0.25">
      <c r="A39" t="s">
        <v>38</v>
      </c>
      <c r="B39" t="s">
        <v>29</v>
      </c>
      <c r="C39">
        <v>32.104824667812998</v>
      </c>
      <c r="D39">
        <v>35.210055914245899</v>
      </c>
      <c r="E39" s="13">
        <v>692.76013458682905</v>
      </c>
      <c r="F39" t="s">
        <v>38</v>
      </c>
      <c r="G39" t="s">
        <v>29</v>
      </c>
      <c r="H39">
        <v>32.104402085692598</v>
      </c>
      <c r="I39">
        <v>35.209603747067902</v>
      </c>
      <c r="J39">
        <v>690.35908266091803</v>
      </c>
      <c r="L39">
        <f t="shared" si="1"/>
        <v>4.2258212040025001E-4</v>
      </c>
      <c r="M39">
        <f t="shared" si="3"/>
        <v>4.5216717799689832E-4</v>
      </c>
      <c r="N39">
        <f t="shared" si="4"/>
        <v>2.4010519259110197</v>
      </c>
      <c r="O39">
        <f t="shared" si="2"/>
        <v>0.80064222506980565</v>
      </c>
    </row>
    <row r="40" spans="1:15" x14ac:dyDescent="0.25">
      <c r="A40" t="s">
        <v>35</v>
      </c>
      <c r="B40" t="s">
        <v>20</v>
      </c>
      <c r="C40">
        <v>32.105369711871802</v>
      </c>
      <c r="D40">
        <v>35.209844480541598</v>
      </c>
      <c r="E40" s="13">
        <v>689.92297712418701</v>
      </c>
      <c r="F40" t="s">
        <v>35</v>
      </c>
      <c r="G40" t="s">
        <v>20</v>
      </c>
      <c r="H40">
        <v>32.105211300412897</v>
      </c>
      <c r="I40">
        <v>35.209960178933002</v>
      </c>
      <c r="J40">
        <v>689.062851438557</v>
      </c>
      <c r="L40">
        <f t="shared" si="1"/>
        <v>1.5841145890505004E-4</v>
      </c>
      <c r="M40">
        <f t="shared" si="3"/>
        <v>-1.1569839140435079E-4</v>
      </c>
      <c r="N40">
        <f t="shared" si="4"/>
        <v>0.86012568563000968</v>
      </c>
      <c r="O40">
        <f t="shared" si="2"/>
        <v>0.28672279956583679</v>
      </c>
    </row>
    <row r="41" spans="1:15" x14ac:dyDescent="0.25">
      <c r="A41" t="s">
        <v>0</v>
      </c>
      <c r="B41" t="s">
        <v>14</v>
      </c>
      <c r="C41">
        <v>32.103841569493703</v>
      </c>
      <c r="D41">
        <v>35.210121883926703</v>
      </c>
      <c r="E41" s="13">
        <v>697.41604596731599</v>
      </c>
      <c r="F41" t="s">
        <v>0</v>
      </c>
      <c r="G41" t="s">
        <v>14</v>
      </c>
      <c r="H41">
        <v>32.103814788244101</v>
      </c>
      <c r="I41">
        <v>35.210150131485499</v>
      </c>
      <c r="J41">
        <v>704.19953840025596</v>
      </c>
      <c r="L41">
        <f t="shared" si="1"/>
        <v>2.6781249601981472E-5</v>
      </c>
      <c r="M41">
        <f t="shared" si="3"/>
        <v>-2.8247558795158056E-5</v>
      </c>
      <c r="N41">
        <f t="shared" si="4"/>
        <v>-6.7834924329399655</v>
      </c>
      <c r="O41">
        <f t="shared" si="2"/>
        <v>-2.261164633083053</v>
      </c>
    </row>
    <row r="42" spans="1:15" x14ac:dyDescent="0.25">
      <c r="A42" t="s">
        <v>1</v>
      </c>
      <c r="B42" t="s">
        <v>21</v>
      </c>
      <c r="C42">
        <v>32.103986543611597</v>
      </c>
      <c r="D42">
        <v>35.210444022946</v>
      </c>
      <c r="E42" s="13">
        <v>705.10488600320105</v>
      </c>
      <c r="F42" t="s">
        <v>1</v>
      </c>
      <c r="G42" t="s">
        <v>21</v>
      </c>
      <c r="H42">
        <v>32.1030523072885</v>
      </c>
      <c r="I42">
        <v>35.208444721582602</v>
      </c>
      <c r="J42">
        <v>701.48761133784797</v>
      </c>
      <c r="L42">
        <f t="shared" si="1"/>
        <v>9.3423632309708182E-4</v>
      </c>
      <c r="M42">
        <f t="shared" si="3"/>
        <v>1.9993013633978762E-3</v>
      </c>
      <c r="N42">
        <f t="shared" si="4"/>
        <v>3.6172746653530794</v>
      </c>
      <c r="O42">
        <f t="shared" si="2"/>
        <v>1.2067360676798582</v>
      </c>
    </row>
    <row r="43" spans="1:15" x14ac:dyDescent="0.25">
      <c r="A43" t="s">
        <v>33</v>
      </c>
      <c r="B43" t="s">
        <v>13</v>
      </c>
      <c r="C43">
        <v>32.103883501421301</v>
      </c>
      <c r="D43">
        <v>35.210225200654101</v>
      </c>
      <c r="E43" s="13">
        <v>700.72678986798405</v>
      </c>
      <c r="F43" t="s">
        <v>33</v>
      </c>
      <c r="G43" t="s">
        <v>13</v>
      </c>
      <c r="H43">
        <v>32.103823347388698</v>
      </c>
      <c r="I43">
        <v>35.210179825511098</v>
      </c>
      <c r="J43">
        <v>706.23131353477402</v>
      </c>
      <c r="L43">
        <f t="shared" si="1"/>
        <v>6.0154032603065843E-5</v>
      </c>
      <c r="M43">
        <f t="shared" si="3"/>
        <v>4.5375143002956975E-5</v>
      </c>
      <c r="N43">
        <f t="shared" si="4"/>
        <v>-5.5045236667899644</v>
      </c>
      <c r="O43">
        <f t="shared" si="2"/>
        <v>-1.8348060458714528</v>
      </c>
    </row>
    <row r="44" spans="1:15" x14ac:dyDescent="0.25">
      <c r="A44" t="s">
        <v>1</v>
      </c>
      <c r="B44" t="s">
        <v>17</v>
      </c>
      <c r="C44">
        <v>32.1038570240326</v>
      </c>
      <c r="D44">
        <v>35.209802366026501</v>
      </c>
      <c r="E44" s="13">
        <v>696.09859794379395</v>
      </c>
      <c r="F44" t="s">
        <v>1</v>
      </c>
      <c r="G44" t="s">
        <v>17</v>
      </c>
      <c r="H44">
        <v>32.1038857333088</v>
      </c>
      <c r="I44">
        <v>35.210021369165297</v>
      </c>
      <c r="J44">
        <v>699.35791067700995</v>
      </c>
      <c r="L44">
        <f t="shared" si="1"/>
        <v>-2.8709276200800105E-5</v>
      </c>
      <c r="M44">
        <f t="shared" si="3"/>
        <v>-2.19003138795415E-4</v>
      </c>
      <c r="N44">
        <f t="shared" si="4"/>
        <v>-3.2593127332160066</v>
      </c>
      <c r="O44">
        <f t="shared" si="2"/>
        <v>-1.0865201485436675</v>
      </c>
    </row>
    <row r="45" spans="1:15" x14ac:dyDescent="0.25">
      <c r="A45" t="s">
        <v>0</v>
      </c>
      <c r="B45" t="s">
        <v>14</v>
      </c>
      <c r="C45">
        <v>32.104289811890602</v>
      </c>
      <c r="D45">
        <v>35.209722196332002</v>
      </c>
      <c r="E45" s="13">
        <v>706.879482315985</v>
      </c>
      <c r="F45" t="s">
        <v>0</v>
      </c>
      <c r="G45" t="s">
        <v>14</v>
      </c>
      <c r="H45">
        <v>32.104224809829603</v>
      </c>
      <c r="I45">
        <v>35.209912007232802</v>
      </c>
      <c r="J45">
        <v>699.74068644533202</v>
      </c>
      <c r="L45">
        <f t="shared" si="1"/>
        <v>6.5002060999574951E-5</v>
      </c>
      <c r="M45">
        <f t="shared" si="3"/>
        <v>-1.8981090079961405E-4</v>
      </c>
      <c r="N45">
        <f t="shared" si="4"/>
        <v>7.1387958706529844</v>
      </c>
      <c r="O45">
        <f t="shared" si="2"/>
        <v>2.3795570206043948</v>
      </c>
    </row>
    <row r="46" spans="1:15" x14ac:dyDescent="0.25">
      <c r="A46" t="s">
        <v>34</v>
      </c>
      <c r="B46" t="s">
        <v>16</v>
      </c>
      <c r="C46">
        <v>32.104228174489997</v>
      </c>
      <c r="D46">
        <v>35.209982507943202</v>
      </c>
      <c r="E46" s="13">
        <v>699.32560239259101</v>
      </c>
      <c r="F46" t="s">
        <v>34</v>
      </c>
      <c r="G46" t="s">
        <v>16</v>
      </c>
      <c r="H46">
        <v>32.104039951255999</v>
      </c>
      <c r="I46">
        <v>35.2099675442226</v>
      </c>
      <c r="J46">
        <v>702.95904185520897</v>
      </c>
      <c r="L46">
        <f t="shared" si="1"/>
        <v>1.8822323399803054E-4</v>
      </c>
      <c r="M46">
        <f t="shared" si="3"/>
        <v>1.4963720602167996E-5</v>
      </c>
      <c r="N46">
        <f t="shared" si="4"/>
        <v>-3.6334394626179574</v>
      </c>
      <c r="O46">
        <f t="shared" si="2"/>
        <v>-1.2110787585544525</v>
      </c>
    </row>
    <row r="47" spans="1:15" x14ac:dyDescent="0.25">
      <c r="A47" t="s">
        <v>1</v>
      </c>
      <c r="B47" t="s">
        <v>30</v>
      </c>
      <c r="C47">
        <v>32.104017494872203</v>
      </c>
      <c r="D47">
        <v>35.209416740339996</v>
      </c>
      <c r="E47" s="13">
        <v>708.67160693535197</v>
      </c>
      <c r="F47" t="s">
        <v>1</v>
      </c>
      <c r="G47" t="s">
        <v>30</v>
      </c>
      <c r="H47">
        <v>32.103847432620697</v>
      </c>
      <c r="I47">
        <v>35.209546019130599</v>
      </c>
      <c r="J47">
        <v>707.19376096797998</v>
      </c>
      <c r="L47">
        <f t="shared" si="1"/>
        <v>1.7006225150595355E-4</v>
      </c>
      <c r="M47">
        <f t="shared" si="3"/>
        <v>-1.2927879060242731E-4</v>
      </c>
      <c r="N47">
        <f t="shared" si="4"/>
        <v>1.4778459673719908</v>
      </c>
      <c r="O47">
        <f t="shared" si="2"/>
        <v>0.49262891694429811</v>
      </c>
    </row>
    <row r="48" spans="1:15" x14ac:dyDescent="0.25">
      <c r="A48" t="s">
        <v>0</v>
      </c>
      <c r="B48" t="s">
        <v>31</v>
      </c>
      <c r="C48">
        <v>32.103592338833003</v>
      </c>
      <c r="D48">
        <v>35.209851444813303</v>
      </c>
      <c r="E48" s="13">
        <v>702.01537497735706</v>
      </c>
      <c r="F48" t="s">
        <v>0</v>
      </c>
      <c r="G48" t="s">
        <v>31</v>
      </c>
      <c r="H48">
        <v>32.103645574358097</v>
      </c>
      <c r="I48">
        <v>35.209943345669799</v>
      </c>
      <c r="J48">
        <v>700.51033481229194</v>
      </c>
      <c r="L48">
        <f t="shared" si="1"/>
        <v>-5.3235525093953129E-5</v>
      </c>
      <c r="M48">
        <f t="shared" si="3"/>
        <v>-9.1900856496351935E-5</v>
      </c>
      <c r="N48">
        <f t="shared" si="4"/>
        <v>1.5050401650651111</v>
      </c>
      <c r="O48">
        <f t="shared" si="2"/>
        <v>0.50163167622784022</v>
      </c>
    </row>
    <row r="49" spans="1:15" x14ac:dyDescent="0.25">
      <c r="A49" t="s">
        <v>0</v>
      </c>
      <c r="B49" t="s">
        <v>2</v>
      </c>
      <c r="C49">
        <v>32.103833455673403</v>
      </c>
      <c r="D49">
        <v>35.2096934550773</v>
      </c>
      <c r="E49" s="13">
        <v>706.41544424520998</v>
      </c>
      <c r="F49" t="s">
        <v>0</v>
      </c>
      <c r="G49" t="s">
        <v>2</v>
      </c>
      <c r="H49">
        <v>32.103878987372802</v>
      </c>
      <c r="I49">
        <v>35.209581070350403</v>
      </c>
      <c r="J49">
        <v>703.39876061070197</v>
      </c>
      <c r="L49">
        <f t="shared" si="1"/>
        <v>-4.5531699399248282E-5</v>
      </c>
      <c r="M49">
        <f t="shared" si="3"/>
        <v>1.1238472689711898E-4</v>
      </c>
      <c r="N49">
        <f t="shared" si="4"/>
        <v>3.0166836345080128</v>
      </c>
      <c r="O49">
        <f t="shared" si="2"/>
        <v>1.0055834958451701</v>
      </c>
    </row>
    <row r="50" spans="1:15" x14ac:dyDescent="0.25">
      <c r="A50" t="s">
        <v>0</v>
      </c>
      <c r="B50" t="s">
        <v>32</v>
      </c>
      <c r="C50">
        <v>32.103706047095699</v>
      </c>
      <c r="D50">
        <v>35.209960565617401</v>
      </c>
      <c r="E50" s="13">
        <v>706.068185803912</v>
      </c>
      <c r="F50" t="s">
        <v>0</v>
      </c>
      <c r="G50" t="s">
        <v>32</v>
      </c>
      <c r="H50">
        <v>32.103738600967802</v>
      </c>
      <c r="I50">
        <v>35.210022778273803</v>
      </c>
      <c r="J50">
        <v>706.82891766223202</v>
      </c>
      <c r="L50">
        <f t="shared" si="1"/>
        <v>-3.2553872102880632E-5</v>
      </c>
      <c r="M50">
        <f t="shared" si="3"/>
        <v>-6.2212656402493849E-5</v>
      </c>
      <c r="N50">
        <f t="shared" si="4"/>
        <v>-0.760731858320014</v>
      </c>
      <c r="O50">
        <f t="shared" si="2"/>
        <v>-0.25360887494950646</v>
      </c>
    </row>
    <row r="51" spans="1:15" x14ac:dyDescent="0.25">
      <c r="E51" s="13"/>
    </row>
    <row r="52" spans="1:15" x14ac:dyDescent="0.25">
      <c r="E52" s="13"/>
    </row>
    <row r="53" spans="1:15" x14ac:dyDescent="0.25">
      <c r="E53" s="13"/>
    </row>
    <row r="54" spans="1:15" x14ac:dyDescent="0.25">
      <c r="E54" s="13"/>
    </row>
    <row r="55" spans="1:15" x14ac:dyDescent="0.25">
      <c r="E55" s="13"/>
    </row>
  </sheetData>
  <mergeCells count="3">
    <mergeCell ref="L1:N1"/>
    <mergeCell ref="H1:J1"/>
    <mergeCell ref="C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2017-12-17T18:45:51Z</dcterms:created>
  <dcterms:modified xsi:type="dcterms:W3CDTF">2017-12-19T13:38:27Z</dcterms:modified>
</cp:coreProperties>
</file>