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6"/>
  </bookViews>
  <sheets>
    <sheet name="bruger" sheetId="1" state="visible" r:id="rId2"/>
    <sheet name="organisation" sheetId="2" state="visible" r:id="rId3"/>
    <sheet name="organisationenhed" sheetId="3" state="visible" r:id="rId4"/>
    <sheet name="organisationfunktion" sheetId="4" state="visible" r:id="rId5"/>
    <sheet name="klassifikation" sheetId="5" state="visible" r:id="rId6"/>
    <sheet name="facet" sheetId="6" state="visible" r:id="rId7"/>
    <sheet name="klass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<sst xmlns="http://schemas.openxmlformats.org/spreadsheetml/2006/main" count="967" uniqueCount="321">
  <si>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</si>
  <si>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</si>
  <si>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</si>
  <si>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</si>
  <si>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</si>
  <si>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</si>
  <si>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brugernavn</t>
  </si>
  <si>
    <t xml:space="preserve">email</t>
  </si>
  <si>
    <t xml:space="preserve">brugertype</t>
  </si>
  <si>
    <t xml:space="preserve">brugertyper</t>
  </si>
  <si>
    <t xml:space="preserve">tilhoerer</t>
  </si>
  <si>
    <t xml:space="preserve">gyldighed</t>
  </si>
  <si>
    <t xml:space="preserve">tilknyttedepersoner</t>
  </si>
  <si>
    <t xml:space="preserve">34705881-8af9-4254-ac3f-31738eae0be8</t>
  </si>
  <si>
    <t xml:space="preserve">2018-01-01</t>
  </si>
  <si>
    <t xml:space="preserve">infinity</t>
  </si>
  <si>
    <t xml:space="preserve">sunes</t>
  </si>
  <si>
    <t xml:space="preserve">Sune Skriver</t>
  </si>
  <si>
    <t xml:space="preserve">sune@example.com</t>
  </si>
  <si>
    <t xml:space="preserve">demo</t>
  </si>
  <si>
    <t xml:space="preserve">3a87187c-f25a-40a1-8d42-312b2e2b43bd</t>
  </si>
  <si>
    <t xml:space="preserve">Aktiv</t>
  </si>
  <si>
    <t xml:space="preserve">1ce40e25-6238-4202-9e93-526b348ec745</t>
  </si>
  <si>
    <t xml:space="preserve">sannes</t>
  </si>
  <si>
    <t xml:space="preserve">Sanne Schäff</t>
  </si>
  <si>
    <t xml:space="preserve">sanne@example.com</t>
  </si>
  <si>
    <t xml:space="preserve">virksomhed</t>
  </si>
  <si>
    <t xml:space="preserve">myndighed</t>
  </si>
  <si>
    <t xml:space="preserve">myndighedstype</t>
  </si>
  <si>
    <t xml:space="preserve">Importeret af Magenta</t>
  </si>
  <si>
    <t xml:space="preserve">Ballerup Kommune</t>
  </si>
  <si>
    <t xml:space="preserve">Kommune</t>
  </si>
  <si>
    <t xml:space="preserve">enhedsnavn</t>
  </si>
  <si>
    <t xml:space="preserve">enhedstype</t>
  </si>
  <si>
    <t xml:space="preserve">adresse</t>
  </si>
  <si>
    <t xml:space="preserve">postnummer</t>
  </si>
  <si>
    <t xml:space="preserve">postdistrikt</t>
  </si>
  <si>
    <t xml:space="preserve">telefon</t>
  </si>
  <si>
    <t xml:space="preserve">tilknyttedeenheder</t>
  </si>
  <si>
    <t xml:space="preserve">overordnet</t>
  </si>
  <si>
    <t xml:space="preserve">9f42976b-93be-4e0b-9a25-0dcb8af2f6b4</t>
  </si>
  <si>
    <t xml:space="preserve">BALLERUP</t>
  </si>
  <si>
    <t xml:space="preserve">Hold-an Vej 7</t>
  </si>
  <si>
    <t xml:space="preserve">Ballerup</t>
  </si>
  <si>
    <t xml:space="preserve">borger@balk.dk</t>
  </si>
  <si>
    <t xml:space="preserve">objektID</t>
  </si>
  <si>
    <t xml:space="preserve">Note</t>
  </si>
  <si>
    <t xml:space="preserve">Funktionsnavn</t>
  </si>
  <si>
    <t xml:space="preserve">tilknyttedeorganisationer</t>
  </si>
  <si>
    <t xml:space="preserve">tilknyttedeorganisationer_type</t>
  </si>
  <si>
    <t xml:space="preserve">Gyldighed</t>
  </si>
  <si>
    <t xml:space="preserve">funktionstype</t>
  </si>
  <si>
    <t xml:space="preserve">tilknyttedebrugere</t>
  </si>
  <si>
    <t xml:space="preserve">opgaver</t>
  </si>
  <si>
    <t xml:space="preserve">dd30c279-8bba-43a9-b4b7-6ac96e722f86</t>
  </si>
  <si>
    <t xml:space="preserve">Artig</t>
  </si>
  <si>
    <t xml:space="preserve">A</t>
  </si>
  <si>
    <t xml:space="preserve">Engagement</t>
  </si>
  <si>
    <t xml:space="preserve">8efbd074-ad2a-4e6a-afec-1d0b1891f566</t>
  </si>
  <si>
    <t xml:space="preserve">organisation</t>
  </si>
  <si>
    <t xml:space="preserve">351fdf06-102a-4159-a5b4-69922b0ccde9</t>
  </si>
  <si>
    <t xml:space="preserve">ee8dd627-9ff1-47c2-b900-aa3c214a31ee</t>
  </si>
  <si>
    <t xml:space="preserve">7eadc1d9-19f5-46c7-a6db-f661c3a8fbb9</t>
  </si>
  <si>
    <t xml:space="preserve">Bestemmer</t>
  </si>
  <si>
    <t xml:space="preserve">C</t>
  </si>
  <si>
    <t xml:space="preserve">b4cd77e4-2ba0-47c7-93e9-22f7446abb57</t>
  </si>
  <si>
    <t xml:space="preserve">Noget</t>
  </si>
  <si>
    <t xml:space="preserve">D</t>
  </si>
  <si>
    <t xml:space="preserve">Tilknytning</t>
  </si>
  <si>
    <t xml:space="preserve">39dd14ed-faa9-40bf-9fc9-13c440078458</t>
  </si>
  <si>
    <t xml:space="preserve">f5b8f156-fa4e-46e2-b9e6-51a953166273</t>
  </si>
  <si>
    <t xml:space="preserve">3b204d9b-a0ba-48ad-9c20-778a49b6d3a9</t>
  </si>
  <si>
    <t xml:space="preserve">Hest</t>
  </si>
  <si>
    <t xml:space="preserve">E</t>
  </si>
  <si>
    <t xml:space="preserve">Rolle</t>
  </si>
  <si>
    <t xml:space="preserve">0838d00d-e2b3-4aa8-a5a5-649c2205ab21</t>
  </si>
  <si>
    <t xml:space="preserve">d82de46c-e266-4810-9e8d-e99a0c9c18d5</t>
  </si>
  <si>
    <t xml:space="preserve">Pest</t>
  </si>
  <si>
    <t xml:space="preserve">F</t>
  </si>
  <si>
    <t xml:space="preserve">Orlov</t>
  </si>
  <si>
    <t xml:space="preserve">d7ec3a18-3a9d-43c8-ad03-0202c0d044d4</t>
  </si>
  <si>
    <t xml:space="preserve">brugerref_bvn</t>
  </si>
  <si>
    <t xml:space="preserve">beskrivelse</t>
  </si>
  <si>
    <t xml:space="preserve">kaldenavn</t>
  </si>
  <si>
    <t xml:space="preserve">ophavsret</t>
  </si>
  <si>
    <t xml:space="preserve">brugerref</t>
  </si>
  <si>
    <t xml:space="preserve">registreret</t>
  </si>
  <si>
    <t xml:space="preserve">livscykluskode</t>
  </si>
  <si>
    <t xml:space="preserve">ansvarlig_type</t>
  </si>
  <si>
    <t xml:space="preserve">ansvarlig</t>
  </si>
  <si>
    <t xml:space="preserve">ansvarlig_bvn</t>
  </si>
  <si>
    <t xml:space="preserve">ejer_type</t>
  </si>
  <si>
    <t xml:space="preserve">ejer</t>
  </si>
  <si>
    <t xml:space="preserve">ejer_bvn</t>
  </si>
  <si>
    <t xml:space="preserve">publiceret</t>
  </si>
  <si>
    <t xml:space="preserve">439936fe-4c4c-49a4-827b-70f9e50f8486</t>
  </si>
  <si>
    <t xml:space="preserve">Organisation Ballerup</t>
  </si>
  <si>
    <t xml:space="preserve">Ballerup Kommunes typer</t>
  </si>
  <si>
    <t xml:space="preserve">4c6125da-2629-47b8-baaf-23a270ed5eb4</t>
  </si>
  <si>
    <t xml:space="preserve">59141156-ed0b-457c-9535-884447c5220b</t>
  </si>
  <si>
    <t xml:space="preserve">Publiceret</t>
  </si>
  <si>
    <t xml:space="preserve">facettilhoerer</t>
  </si>
  <si>
    <t xml:space="preserve">facettilhoerer_type</t>
  </si>
  <si>
    <t xml:space="preserve">8c590cdb-f570-4785-9680-a3caeef623f0</t>
  </si>
  <si>
    <t xml:space="preserve">Funktionstype</t>
  </si>
  <si>
    <t xml:space="preserve">klassifikation</t>
  </si>
  <si>
    <t xml:space="preserve">2d5e3103-a85d-4121-bbf4-f90ae63fc2d2</t>
  </si>
  <si>
    <t xml:space="preserve">Myndighedstype</t>
  </si>
  <si>
    <t xml:space="preserve">df6185cb-3615-4de3-840b-0a8ff7d8cc34</t>
  </si>
  <si>
    <t xml:space="preserve">Brugertype</t>
  </si>
  <si>
    <t xml:space="preserve">d2a8b57a-5913-47c9-8ead-99b9822e27fa</t>
  </si>
  <si>
    <t xml:space="preserve">Enhedstype</t>
  </si>
  <si>
    <t xml:space="preserve">09c93426-db19-4442-aea8-5ac9ba9573a6</t>
  </si>
  <si>
    <t xml:space="preserve">Rolletype</t>
  </si>
  <si>
    <t xml:space="preserve">51774dde-bf2c-4100-9059-70d1a1fb1d1f</t>
  </si>
  <si>
    <t xml:space="preserve">Stillingsbetegnelse</t>
  </si>
  <si>
    <t xml:space="preserve">81b80fa7-b71b-4d33-b528-cae038208758</t>
  </si>
  <si>
    <t xml:space="preserve">Tilknytningstype</t>
  </si>
  <si>
    <t xml:space="preserve">e041bae1-d830-4072-890c-9fa5b95cf26a</t>
  </si>
  <si>
    <t xml:space="preserve">Engagementstype</t>
  </si>
  <si>
    <t xml:space="preserve">7f63f302-5277-4ab6-b9d8-073b4a7ffc51</t>
  </si>
  <si>
    <t xml:space="preserve">Ledertyper</t>
  </si>
  <si>
    <t xml:space="preserve">035f1fc2-0d61-47ec-994b-a75a727de8c3</t>
  </si>
  <si>
    <t xml:space="preserve">Lederansvar</t>
  </si>
  <si>
    <t xml:space="preserve">0b4a9cae-5e01-4694-ae92-a1c07d5f2ab2</t>
  </si>
  <si>
    <t xml:space="preserve">Adressetype</t>
  </si>
  <si>
    <t xml:space="preserve">d9aa489a-ac93-4769-98e5-19d6d37a919c</t>
  </si>
  <si>
    <t xml:space="preserve">Orlovstype</t>
  </si>
  <si>
    <t xml:space="preserve">titel</t>
  </si>
  <si>
    <t xml:space="preserve">facet_type</t>
  </si>
  <si>
    <t xml:space="preserve">facet</t>
  </si>
  <si>
    <t xml:space="preserve">omfang</t>
  </si>
  <si>
    <t xml:space="preserve">eksempel</t>
  </si>
  <si>
    <t xml:space="preserve">overordnetklasse</t>
  </si>
  <si>
    <t xml:space="preserve">overordnetklasse_bvn</t>
  </si>
  <si>
    <t xml:space="preserve">aendringsnotat</t>
  </si>
  <si>
    <t xml:space="preserve">mapninger</t>
  </si>
  <si>
    <t xml:space="preserve">mapninger_bvn</t>
  </si>
  <si>
    <t xml:space="preserve">2016-01-01 00:00:00+01</t>
  </si>
  <si>
    <t xml:space="preserve">Ansat</t>
  </si>
  <si>
    <t xml:space="preserve">erik.helweg@kommuneproces.dk</t>
  </si>
  <si>
    <t xml:space="preserve">fa3b2acd-914f-4c22-bd38-9cec62a8e966</t>
  </si>
  <si>
    <t xml:space="preserve">2016-04-11 15:38:58.691932+02</t>
  </si>
  <si>
    <t xml:space="preserve">Rettet</t>
  </si>
  <si>
    <t xml:space="preserve">d771715e-d0ad-48db-b12e-563ec9212df7</t>
  </si>
  <si>
    <t xml:space="preserve">Folkevalgt</t>
  </si>
  <si>
    <t xml:space="preserve">cb58a4e8-3795-4c01-9729-0c6efd274027</t>
  </si>
  <si>
    <t xml:space="preserve">Frivillig</t>
  </si>
  <si>
    <t xml:space="preserve">Administrativ leder</t>
  </si>
  <si>
    <t xml:space="preserve">2016-04-11 15:38:59.585856+02</t>
  </si>
  <si>
    <t xml:space="preserve">fdfa8984-1b78-4014-8c35-f2a59b758bcb</t>
  </si>
  <si>
    <t xml:space="preserve">Afdelingssygeplejerske</t>
  </si>
  <si>
    <t xml:space="preserve">2016-04-11 15:39:00.173241+02</t>
  </si>
  <si>
    <t xml:space="preserve">cc9e7333-5031-45f2-b123-d83cbda4b9d5</t>
  </si>
  <si>
    <t xml:space="preserve">Afdelingschef</t>
  </si>
  <si>
    <t xml:space="preserve">2016-04-11 15:38:59.875758+02</t>
  </si>
  <si>
    <t xml:space="preserve">… (≈400 flere)</t>
  </si>
  <si>
    <t xml:space="preserve">2016-04-11 15:38:58.989775+02</t>
  </si>
  <si>
    <t xml:space="preserve">3498dd38-5cb5-4c19-a43d-c63ecaefacaf</t>
  </si>
  <si>
    <t xml:space="preserve">Afsnit</t>
  </si>
  <si>
    <t xml:space="preserve">2016-04-11 15:38:59.296136+02</t>
  </si>
  <si>
    <t xml:space="preserve">72e01813-495b-47f7-a71c-4e41dfe82813</t>
  </si>
  <si>
    <t xml:space="preserve">Andre</t>
  </si>
  <si>
    <t xml:space="preserve">2016-04-11 15:39:00.552543+02</t>
  </si>
  <si>
    <t xml:space="preserve">f2f93f92-d08f-4b76-904f-af9144e23195</t>
  </si>
  <si>
    <t xml:space="preserve">2016-04-11 15:39:02.342885+02</t>
  </si>
  <si>
    <t xml:space="preserve">Rettet fra “Ballerup Kommune”.</t>
  </si>
  <si>
    <t xml:space="preserve">26d94be8-e164-4405-b2b3-a73807703b94</t>
  </si>
  <si>
    <t xml:space="preserve">Direktørområde</t>
  </si>
  <si>
    <t xml:space="preserve">2016-04-11 15:39:02.04591+02</t>
  </si>
  <si>
    <t xml:space="preserve">59f10075-88f6-4758-bf61-454858170776</t>
  </si>
  <si>
    <t xml:space="preserve">Fagligt Center</t>
  </si>
  <si>
    <t xml:space="preserve">2016-04-11 15:39:00.845349+02</t>
  </si>
  <si>
    <t xml:space="preserve">547e6946-abdb-4dc2-ad99-b6042e05a7e4</t>
  </si>
  <si>
    <t xml:space="preserve">Institution</t>
  </si>
  <si>
    <t xml:space="preserve">2016-04-11 15:39:01.753192+02</t>
  </si>
  <si>
    <t xml:space="preserve">04c310a3-42a0-437b-a27c-f9ba41b65e55</t>
  </si>
  <si>
    <t xml:space="preserve">Institutionsafsnit</t>
  </si>
  <si>
    <t xml:space="preserve">2016-04-11 15:39:01.151968+02</t>
  </si>
  <si>
    <t xml:space="preserve">1de0c88a-dca9-4c90-931b-c60c1a0efab4</t>
  </si>
  <si>
    <t xml:space="preserve">Institutionsunderafsnit</t>
  </si>
  <si>
    <t xml:space="preserve">2016-04-11 15:39:01.450864+02</t>
  </si>
  <si>
    <t xml:space="preserve">225342e1-7ad3-463c-9aa0-1b0341e9e316</t>
  </si>
  <si>
    <t xml:space="preserve">Konsulentfunktion</t>
  </si>
  <si>
    <t xml:space="preserve">2016-04-11 15:39:02.639581+02</t>
  </si>
  <si>
    <t xml:space="preserve">18d124f1-19c8-4401-a8ed-cdb5e90accf2</t>
  </si>
  <si>
    <t xml:space="preserve">Ledelsessekretariat</t>
  </si>
  <si>
    <t xml:space="preserve">2016-04-11 15:39:14.724517+02</t>
  </si>
  <si>
    <t xml:space="preserve">7c0f22a0-e942-4333-ab69-d716de2ff8ee</t>
  </si>
  <si>
    <t xml:space="preserve">Supportcenter</t>
  </si>
  <si>
    <t xml:space="preserve">2016-04-11 15:13:41.711907+02</t>
  </si>
  <si>
    <t xml:space="preserve">Opstaaet</t>
  </si>
  <si>
    <t xml:space="preserve">56cfc7f4-2e54-45e2-af27-90591fb7c664</t>
  </si>
  <si>
    <t xml:space="preserve">Team</t>
  </si>
  <si>
    <t xml:space="preserve">2016-04-11 15:39:12.732287+02</t>
  </si>
  <si>
    <t xml:space="preserve">48f525f5-4420-49a0-9e95-096e26cfdc9f</t>
  </si>
  <si>
    <t xml:space="preserve">Afsnitsleder</t>
  </si>
  <si>
    <t xml:space="preserve">2016-04-11 15:39:13.072335+02</t>
  </si>
  <si>
    <t xml:space="preserve">6a1e28d1-5c15-439b-bfcd-34de284a8c80</t>
  </si>
  <si>
    <t xml:space="preserve">Beredskabschef</t>
  </si>
  <si>
    <t xml:space="preserve">2016-04-11 15:39:13.370105+02</t>
  </si>
  <si>
    <t xml:space="preserve">6a6d5c82-a7d1-4488-b687-49daa3910ec1</t>
  </si>
  <si>
    <t xml:space="preserve">Borgmester</t>
  </si>
  <si>
    <t xml:space="preserve">2016-04-11 15:39:13.669537+02</t>
  </si>
  <si>
    <t xml:space="preserve">ff13e6d0-d43b-4b39-8cd4-742a0365d6c2</t>
  </si>
  <si>
    <t xml:space="preserve">Chef</t>
  </si>
  <si>
    <t xml:space="preserve">2016-04-11 15:39:04.923818+02</t>
  </si>
  <si>
    <t xml:space="preserve">d8043094-6f38-4349-9fbb-dc7c28668fa0</t>
  </si>
  <si>
    <t xml:space="preserve">Direktør</t>
  </si>
  <si>
    <t xml:space="preserve">2016-04-11 15:39:06.480926+02</t>
  </si>
  <si>
    <t xml:space="preserve">42617c67-b516-4b41-be6f-0cb43bb455f9</t>
  </si>
  <si>
    <t xml:space="preserve">Institutionsafsnitsleder</t>
  </si>
  <si>
    <t xml:space="preserve">2016-04-11 15:39:07.586021+02</t>
  </si>
  <si>
    <t xml:space="preserve">a0a4db8c-a2cd-4e43-baae-288f2b0ed89d</t>
  </si>
  <si>
    <t xml:space="preserve">Institutionsleder</t>
  </si>
  <si>
    <t xml:space="preserve">2016-04-11 15:13:36.074621+02</t>
  </si>
  <si>
    <t xml:space="preserve">38639c7f-0f90-441b-9bc7-cb8681aa4f55</t>
  </si>
  <si>
    <t xml:space="preserve">Institutionsunderafsnitsleder</t>
  </si>
  <si>
    <t xml:space="preserve">2016-04-11 15:39:06.201354+02</t>
  </si>
  <si>
    <t xml:space="preserve">08cedf73-852b-4a51-9e8e-d026d83c4915</t>
  </si>
  <si>
    <t xml:space="preserve">Kommunaldirektør</t>
  </si>
  <si>
    <t xml:space="preserve">2016-04-11 15:39:03.456862+02</t>
  </si>
  <si>
    <t xml:space="preserve">21f7d83f-5e80-4f16-9a44-8eb2a96014a2</t>
  </si>
  <si>
    <t xml:space="preserve">Sekretariatschef</t>
  </si>
  <si>
    <t xml:space="preserve">2016-04-11 15:39:03.826594+02</t>
  </si>
  <si>
    <t xml:space="preserve">0b7e086c-7364-4337-8426-a97545249725</t>
  </si>
  <si>
    <t xml:space="preserve">Stedfortræder</t>
  </si>
  <si>
    <t xml:space="preserve">2016-04-11 15:39:07.290228+02</t>
  </si>
  <si>
    <t xml:space="preserve">1bc1d585-e0e8-43ac-b7d1-a1519e0b48e5</t>
  </si>
  <si>
    <t xml:space="preserve">Systemadministrator</t>
  </si>
  <si>
    <t xml:space="preserve">2016-04-11 15:39:09.054116+02</t>
  </si>
  <si>
    <t xml:space="preserve">58b4060b-b6b9-409a-81aa-9d390af71f61</t>
  </si>
  <si>
    <t xml:space="preserve">Teamleder</t>
  </si>
  <si>
    <t xml:space="preserve">2016-04-11 15:39:09.659443+02</t>
  </si>
  <si>
    <t xml:space="preserve">31388038-b979-47c8-be08-42d8846661af</t>
  </si>
  <si>
    <t xml:space="preserve">Ansvar for bygninger og arealer</t>
  </si>
  <si>
    <t xml:space="preserve">2016-04-11 15:39:09.349444+02</t>
  </si>
  <si>
    <t xml:space="preserve">149a6f1e-3bda-40f8-a5a2-545fb3c12c8f</t>
  </si>
  <si>
    <t xml:space="preserve">Beredskabsledelse</t>
  </si>
  <si>
    <t xml:space="preserve">2016-04-11 15:39:10.562758+02</t>
  </si>
  <si>
    <t xml:space="preserve">4f1ae448-dfac-4287-99a1-87cc5b4ee9b3</t>
  </si>
  <si>
    <t xml:space="preserve">Faglig ledelse</t>
  </si>
  <si>
    <t xml:space="preserve">2016-04-11 15:39:11.168522+02</t>
  </si>
  <si>
    <t xml:space="preserve">1b2f87ac-44ad-402b-8083-e5a399d6e5fb</t>
  </si>
  <si>
    <t xml:space="preserve">IT ledelse</t>
  </si>
  <si>
    <t xml:space="preserve">2016-04-11 15:39:09.970808+02</t>
  </si>
  <si>
    <t xml:space="preserve">7b587287-af54-421f-b6b2-f1bcd1f1d178</t>
  </si>
  <si>
    <t xml:space="preserve">Personale: Ansættelse/afskedigelse</t>
  </si>
  <si>
    <t xml:space="preserve">2016-04-11 15:39:10.8622+02</t>
  </si>
  <si>
    <t xml:space="preserve">fd438fda-7f94-488a-8345-b05b68b6eac6</t>
  </si>
  <si>
    <t xml:space="preserve">Personale: MUS kompetence</t>
  </si>
  <si>
    <t xml:space="preserve">2016-04-11 15:39:10.264751+02</t>
  </si>
  <si>
    <t xml:space="preserve">29df9de4-b624-4abc-8946-33d39bf1c5ac</t>
  </si>
  <si>
    <t xml:space="preserve">Personale: Sygefravær</t>
  </si>
  <si>
    <t xml:space="preserve">2016-04-11 15:39:13.973436+02</t>
  </si>
  <si>
    <t xml:space="preserve">3aefba7a-026f-478c-8cef-48ab176c3c53</t>
  </si>
  <si>
    <t xml:space="preserve">Personale: Øvrige administrative opgaver</t>
  </si>
  <si>
    <t xml:space="preserve">2016-04-11 15:39:05.659392+02</t>
  </si>
  <si>
    <t xml:space="preserve">a295b388-7d65-4a2b-82eb-2a401a51baeb</t>
  </si>
  <si>
    <t xml:space="preserve">Økonomi: Løbende kontering</t>
  </si>
  <si>
    <t xml:space="preserve">2016-04-11 15:13:38.33563+02</t>
  </si>
  <si>
    <t xml:space="preserve">4ce843b3-8897-4558-8b9c-5765b4813151</t>
  </si>
  <si>
    <t xml:space="preserve">Økonomi: Overordnet</t>
  </si>
  <si>
    <t xml:space="preserve">2016-04-11 15:39:05.293937+02</t>
  </si>
  <si>
    <t xml:space="preserve">80764a2f-6a7b-492c-92d9-96d24ac845ea</t>
  </si>
  <si>
    <t xml:space="preserve">Email</t>
  </si>
  <si>
    <t xml:space="preserve">2016-04-11 15:39:04.192921+02</t>
  </si>
  <si>
    <t xml:space="preserve">Emailadresse</t>
  </si>
  <si>
    <t xml:space="preserve">EMAIL</t>
  </si>
  <si>
    <t xml:space="preserve">hpe@korsbaek.dk</t>
  </si>
  <si>
    <t xml:space="preserve">eb520fe5-eb72-4110-b81d-9c1a129dc22a</t>
  </si>
  <si>
    <t xml:space="preserve">Telefon</t>
  </si>
  <si>
    <t xml:space="preserve">2016-04-11 15:39:14.345995+02</t>
  </si>
  <si>
    <t xml:space="preserve">Telefonnummer</t>
  </si>
  <si>
    <t xml:space="preserve">PHONE</t>
  </si>
  <si>
    <t xml:space="preserve">+45 3334 9400</t>
  </si>
  <si>
    <t xml:space="preserve">26d0da83-f43f-4feb-a7b1-d7c28d56daae</t>
  </si>
  <si>
    <t xml:space="preserve">Fax</t>
  </si>
  <si>
    <t xml:space="preserve">2016-04-11 15:39:04.560134+02</t>
  </si>
  <si>
    <t xml:space="preserve">Telefax</t>
  </si>
  <si>
    <t xml:space="preserve">9ee2a20b-2687-406b-b658-55a5f4b5287b</t>
  </si>
  <si>
    <t xml:space="preserve">Skolekode</t>
  </si>
  <si>
    <t xml:space="preserve">2016-04-11 15:39:08.46885+02</t>
  </si>
  <si>
    <t xml:space="preserve">INTEGER</t>
  </si>
  <si>
    <t xml:space="preserve">160ecaed-50b0-4800-bebc-0d0289a4f624</t>
  </si>
  <si>
    <t xml:space="preserve">URL</t>
  </si>
  <si>
    <t xml:space="preserve">2016-04-11 15:39:06.779898+02</t>
  </si>
  <si>
    <t xml:space="preserve">Hjemmeside</t>
  </si>
  <si>
    <t xml:space="preserve">WWW</t>
  </si>
  <si>
    <t xml:space="preserve">http://www.korsbaek.dk/</t>
  </si>
  <si>
    <t xml:space="preserve">a8c8fe66-2ab1-46ed-ba99-ed05e855d65f</t>
  </si>
  <si>
    <t xml:space="preserve">AdressePost</t>
  </si>
  <si>
    <t xml:space="preserve">Postadresse</t>
  </si>
  <si>
    <t xml:space="preserve">DAR</t>
  </si>
  <si>
    <t xml:space="preserve">&lt;UUID&gt;</t>
  </si>
  <si>
    <t xml:space="preserve">2c4d87bd-ad26-4580-982f-7ea90c4512d3</t>
  </si>
  <si>
    <t xml:space="preserve">AdressePostRetur</t>
  </si>
  <si>
    <t xml:space="preserve">Returadresse</t>
  </si>
  <si>
    <t xml:space="preserve">Postboks 29, 4260 Korsbæk</t>
  </si>
  <si>
    <t xml:space="preserve">031f93c3-6bab-462e-a998-87cad6db3128</t>
  </si>
  <si>
    <t xml:space="preserve">AdresseLokation</t>
  </si>
  <si>
    <t xml:space="preserve">Lokation</t>
  </si>
  <si>
    <t xml:space="preserve">ff4ed3b4-18fc-42cf-af12-51ac7b9a069a</t>
  </si>
  <si>
    <t xml:space="preserve">AdresseHenvendelsesSted</t>
  </si>
  <si>
    <t xml:space="preserve">Henvendelsessted</t>
  </si>
  <si>
    <t xml:space="preserve">a88aa93b-8edc-46ab-bad7-6535f9b765e5</t>
  </si>
  <si>
    <t xml:space="preserve">EAN</t>
  </si>
  <si>
    <t xml:space="preserve">0836ffbf-3b3e-410f-8cbf-face7e6844ef</t>
  </si>
  <si>
    <t xml:space="preserve">Åbningstid Telefon</t>
  </si>
  <si>
    <t xml:space="preserve">Åbningstid, telefon</t>
  </si>
  <si>
    <t xml:space="preserve">TEXT</t>
  </si>
  <si>
    <t xml:space="preserve">Mandag 10:00-12:00 Tirsdag 14:00-16:00</t>
  </si>
  <si>
    <t xml:space="preserve">08857eb8-a2c4-4337-836f-19332f991362</t>
  </si>
  <si>
    <t xml:space="preserve">Åbningstid, henvendelse</t>
  </si>
  <si>
    <t xml:space="preserve">Onsdag 10:30-11:00 Torsdag 16:00-18:00</t>
  </si>
  <si>
    <t xml:space="preserve">e86c1e6f-934c-42b2-8a6b-20d1b7ea79a5</t>
  </si>
  <si>
    <t xml:space="preserve">Email bemærkninger</t>
  </si>
  <si>
    <t xml:space="preserve">Bemærkninger om email</t>
  </si>
  <si>
    <t xml:space="preserve">Besvares indenfor to hverdage.</t>
  </si>
  <si>
    <t xml:space="preserve">Barselsorlov</t>
  </si>
  <si>
    <t xml:space="preserve">Tillidsmand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</si>
</sst>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YYYY/MM/DD"/>
    <numFmt numFmtId="168" formatCode="YYYY/DD/MM"/>
    <numFmt numFmtId="169" formatCode="####"/>
  </numFmts>
  <fonts count="6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nn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1" sqref="S58:S59 D2"/>
    </sheetView>
  </sheetViews>
  <sheetFormatPr defaultRowHeight="15.4"/>
  <cols>
    <col collapsed="false" hidden="false" max="1" min="1" style="1" width="8.24696356275304"/>
    <col collapsed="false" hidden="false" max="2" min="2" style="1" width="32.3481781376518"/>
    <col collapsed="false" hidden="false" max="3" min="3" style="1" width="4.2834008097166"/>
    <col collapsed="false" hidden="false" max="4" min="4" style="1" width="20.8866396761134"/>
    <col collapsed="false" hidden="false" max="5" min="5" style="1" width="6.10526315789474"/>
    <col collapsed="false" hidden="false" max="6" min="6" style="1" width="13.1740890688259"/>
    <col collapsed="false" hidden="false" max="7" min="7" style="1" width="10.2834008097166"/>
    <col collapsed="false" hidden="false" max="8" min="8" style="1" width="17.8906882591093"/>
    <col collapsed="false" hidden="false" max="9" min="9" style="1" width="9.21052631578947"/>
    <col collapsed="false" hidden="false" max="10" min="10" style="1" width="10.1781376518219"/>
    <col collapsed="false" hidden="false" max="11" min="11" style="1" width="33.4210526315789"/>
    <col collapsed="false" hidden="false" max="12" min="12" style="1" width="8.24696356275304"/>
    <col collapsed="false" hidden="false" max="13" min="13" style="1" width="15.7449392712551"/>
    <col collapsed="false" hidden="false" max="256" min="14" style="1" width="8.89068825910931"/>
    <col collapsed="false" hidden="false" max="1025" min="257" style="0" width="8.78542510121457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1" hidden="false" customHeight="true" outlineLevel="0" collapsed="false">
      <c r="A2" s="3"/>
      <c r="B2" s="2" t="s">
        <v>13</v>
      </c>
      <c r="C2" s="3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7</v>
      </c>
      <c r="K2" s="4" t="s">
        <v>20</v>
      </c>
      <c r="L2" s="2" t="s">
        <v>21</v>
      </c>
      <c r="M2" s="5" t="n">
        <v>101001010</v>
      </c>
    </row>
    <row r="3" customFormat="false" ht="12.9" hidden="false" customHeight="true" outlineLevel="0" collapsed="false">
      <c r="A3" s="3"/>
      <c r="B3" s="2" t="s">
        <v>22</v>
      </c>
      <c r="C3" s="3"/>
      <c r="D3" s="2" t="s">
        <v>14</v>
      </c>
      <c r="E3" s="2" t="s">
        <v>15</v>
      </c>
      <c r="F3" s="2" t="s">
        <v>23</v>
      </c>
      <c r="G3" s="2" t="s">
        <v>24</v>
      </c>
      <c r="H3" s="6" t="s">
        <v>25</v>
      </c>
      <c r="I3" s="2" t="s">
        <v>19</v>
      </c>
      <c r="J3" s="2" t="s">
        <v>7</v>
      </c>
      <c r="K3" s="4" t="s">
        <v>20</v>
      </c>
      <c r="L3" s="2" t="s">
        <v>21</v>
      </c>
      <c r="M3" s="5" t="n">
        <v>1011101010</v>
      </c>
    </row>
    <row r="4" customFormat="false" ht="13.5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customFormat="false" ht="13.55" hidden="false" customHeight="true" outlineLevel="0" collapsed="false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customFormat="false" ht="13.55" hidden="false" customHeight="tru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customFormat="false" ht="13.55" hidden="false" customHeight="tru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customFormat="false" ht="13.55" hidden="false" customHeight="true" outlineLevel="0" collapsed="false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customFormat="false" ht="13.55" hidden="false" customHeight="true" outlineLevel="0" collapsed="false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48576" customFormat="false" ht="12.8" hidden="false" customHeight="true" outlineLevel="0" collapsed="false"/>
  </sheetData>
  <hyperlinks>
    <hyperlink ref="H3" r:id="rId1" display="sanne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S58:S59 A2"/>
    </sheetView>
  </sheetViews>
  <sheetFormatPr defaultRowHeight="15.4"/>
  <cols>
    <col collapsed="false" hidden="false" max="1" min="1" style="1" width="32.7773279352227"/>
    <col collapsed="false" hidden="false" max="2" min="2" style="1" width="18.2105263157895"/>
    <col collapsed="false" hidden="false" max="3" min="3" style="1" width="9.31983805668016"/>
    <col collapsed="false" hidden="false" max="4" min="4" style="1" width="6.10526315789474"/>
    <col collapsed="false" hidden="false" max="5" min="5" style="1" width="15.4251012145749"/>
    <col collapsed="false" hidden="false" max="6" min="6" style="1" width="9.96356275303644"/>
    <col collapsed="false" hidden="false" max="7" min="7" style="1" width="8.24696356275304"/>
    <col collapsed="false" hidden="false" max="8" min="8" style="1" width="9.21052631578947"/>
    <col collapsed="false" hidden="false" max="9" min="9" style="1" width="13.3886639676113"/>
    <col collapsed="false" hidden="false" max="256" min="10" style="1" width="8.89068825910931"/>
    <col collapsed="false" hidden="false" max="1025" min="257" style="0" width="8.78542510121457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26</v>
      </c>
      <c r="G1" s="2" t="s">
        <v>11</v>
      </c>
      <c r="H1" s="2" t="s">
        <v>27</v>
      </c>
      <c r="I1" s="2" t="s">
        <v>28</v>
      </c>
    </row>
    <row r="2" customFormat="false" ht="13.1" hidden="false" customHeight="true" outlineLevel="0" collapsed="false">
      <c r="A2" s="4" t="s">
        <v>20</v>
      </c>
      <c r="B2" s="4" t="s">
        <v>29</v>
      </c>
      <c r="C2" s="16" t="n">
        <v>39083</v>
      </c>
      <c r="D2" s="4" t="s">
        <v>15</v>
      </c>
      <c r="E2" s="4" t="s">
        <v>30</v>
      </c>
      <c r="F2" s="17" t="n">
        <v>58271713</v>
      </c>
      <c r="G2" s="4" t="s">
        <v>21</v>
      </c>
      <c r="H2" s="17" t="n">
        <v>151</v>
      </c>
      <c r="I2" s="4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windowProtection="false" showFormulas="false" showGridLines="fals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N2" activeCellId="1" sqref="S58:S59 N2"/>
    </sheetView>
  </sheetViews>
  <sheetFormatPr defaultRowHeight="15.4"/>
  <cols>
    <col collapsed="false" hidden="false" max="1" min="1" style="1" width="32.1376518218623"/>
    <col collapsed="false" hidden="false" max="2" min="2" style="1" width="4.17813765182186"/>
    <col collapsed="false" hidden="false" max="3" min="3" style="1" width="9.31983805668016"/>
    <col collapsed="false" hidden="false" max="4" min="4" style="1" width="2.03643724696356"/>
    <col collapsed="false" hidden="false" max="5" min="5" style="1" width="15.4251012145749"/>
    <col collapsed="false" hidden="false" max="6" min="6" style="1" width="15.3198380566802"/>
    <col collapsed="false" hidden="false" max="7" min="7" style="1" width="32.3481781376518"/>
    <col collapsed="false" hidden="false" max="8" min="8" style="1" width="10.9271255060729"/>
    <col collapsed="false" hidden="false" max="9" min="9" style="1" width="10.497975708502"/>
    <col collapsed="false" hidden="false" max="10" min="10" style="1" width="9.21052631578947"/>
    <col collapsed="false" hidden="false" max="11" min="11" style="1" width="8.24696356275304"/>
    <col collapsed="false" hidden="false" max="12" min="12" style="1" width="12.9595141700405"/>
    <col collapsed="false" hidden="false" max="13" min="13" style="1" width="15.3198380566802"/>
    <col collapsed="false" hidden="false" max="15" min="14" style="1" width="32.7773279352227"/>
    <col collapsed="false" hidden="false" max="16" min="16" style="1" width="8.24696356275304"/>
    <col collapsed="false" hidden="false" max="256" min="17" style="1" width="8.89068825910931"/>
    <col collapsed="false" hidden="false" max="1025" min="257" style="0" width="8.78542510121457"/>
  </cols>
  <sheetData>
    <row r="1" customFormat="false" ht="13.1" hidden="false" customHeight="true" outlineLevel="0" collapsed="false">
      <c r="A1" s="2" t="s">
        <v>1</v>
      </c>
      <c r="B1" s="18" t="s">
        <v>2</v>
      </c>
      <c r="C1" s="2" t="s">
        <v>3</v>
      </c>
      <c r="D1" s="2" t="s">
        <v>4</v>
      </c>
      <c r="E1" s="2" t="s">
        <v>5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7</v>
      </c>
      <c r="M1" s="2" t="s">
        <v>38</v>
      </c>
      <c r="N1" s="2" t="s">
        <v>39</v>
      </c>
      <c r="O1" s="2" t="s">
        <v>10</v>
      </c>
      <c r="P1" s="2" t="s">
        <v>11</v>
      </c>
    </row>
    <row r="2" customFormat="false" ht="13.1" hidden="false" customHeight="true" outlineLevel="0" collapsed="false">
      <c r="A2" s="4" t="s">
        <v>40</v>
      </c>
      <c r="B2" s="19"/>
      <c r="C2" s="16" t="n">
        <v>39083</v>
      </c>
      <c r="D2" s="20"/>
      <c r="E2" s="4" t="s">
        <v>41</v>
      </c>
      <c r="F2" s="4" t="s">
        <v>30</v>
      </c>
      <c r="G2" s="4" t="str">
        <f aca="false">klasse!$A$12</f>
        <v>f2f93f92-d08f-4b76-904f-af9144e23195</v>
      </c>
      <c r="H2" s="4" t="s">
        <v>42</v>
      </c>
      <c r="I2" s="17" t="n">
        <v>2750</v>
      </c>
      <c r="J2" s="4" t="s">
        <v>43</v>
      </c>
      <c r="K2" s="20" t="n">
        <v>44772000</v>
      </c>
      <c r="L2" s="4" t="s">
        <v>44</v>
      </c>
      <c r="M2" s="20"/>
      <c r="N2" s="4" t="s">
        <v>20</v>
      </c>
      <c r="O2" s="4" t="s">
        <v>20</v>
      </c>
      <c r="P2" s="4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59" activeCellId="1" sqref="S58:S59 F59"/>
    </sheetView>
  </sheetViews>
  <sheetFormatPr defaultRowHeight="15.4"/>
  <cols>
    <col collapsed="false" hidden="false" max="1" min="1" style="1" width="38.2429149797571"/>
    <col collapsed="false" hidden="false" max="2" min="2" style="1" width="11.1417004048583"/>
    <col collapsed="false" hidden="false" max="3" min="3" style="1" width="11.4615384615385"/>
    <col collapsed="false" hidden="false" max="4" min="4" style="1" width="3.10526315789474"/>
    <col collapsed="false" hidden="false" max="5" min="5" style="1" width="17.8906882591093"/>
    <col collapsed="false" hidden="false" max="6" min="6" style="1" width="13.9271255060729"/>
    <col collapsed="false" hidden="false" max="7" min="7" style="1" width="37.2793522267206"/>
    <col collapsed="false" hidden="false" max="8" min="8" style="1" width="28.0647773279352"/>
    <col collapsed="false" hidden="false" max="9" min="9" style="1" width="10.1781376518219"/>
    <col collapsed="false" hidden="false" max="10" min="10" style="1" width="37.5991902834008"/>
    <col collapsed="false" hidden="false" max="11" min="11" style="1" width="17.4615384615385"/>
    <col collapsed="false" hidden="false" max="12" min="12" style="1" width="37.5991902834008"/>
    <col collapsed="false" hidden="false" max="13" min="13" style="1" width="35.5627530364373"/>
    <col collapsed="false" hidden="false" max="256" min="14" style="1" width="11.5708502024291"/>
    <col collapsed="false" hidden="false" max="1025" min="257" style="0" width="8.57085020242915"/>
  </cols>
  <sheetData>
    <row r="1" customFormat="false" ht="13.1" hidden="false" customHeight="true" outlineLevel="0" collapsed="false">
      <c r="A1" s="2" t="s">
        <v>45</v>
      </c>
      <c r="B1" s="2" t="s">
        <v>46</v>
      </c>
      <c r="C1" s="2" t="s">
        <v>3</v>
      </c>
      <c r="D1" s="2" t="s">
        <v>4</v>
      </c>
      <c r="E1" s="2" t="s">
        <v>5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38</v>
      </c>
      <c r="M1" s="1" t="s">
        <v>53</v>
      </c>
    </row>
    <row r="2" customFormat="false" ht="13.1" hidden="false" customHeight="true" outlineLevel="0" collapsed="false">
      <c r="A2" s="2" t="s">
        <v>54</v>
      </c>
      <c r="B2" s="2" t="s">
        <v>55</v>
      </c>
      <c r="C2" s="2" t="s">
        <v>14</v>
      </c>
      <c r="D2" s="3"/>
      <c r="E2" s="5" t="s">
        <v>56</v>
      </c>
      <c r="F2" s="2" t="s">
        <v>57</v>
      </c>
      <c r="G2" s="2" t="s">
        <v>58</v>
      </c>
      <c r="H2" s="2" t="s">
        <v>59</v>
      </c>
      <c r="I2" s="2" t="s">
        <v>21</v>
      </c>
      <c r="J2" s="21" t="s">
        <v>60</v>
      </c>
      <c r="K2" s="2" t="s">
        <v>16</v>
      </c>
      <c r="L2" s="4" t="s">
        <v>40</v>
      </c>
      <c r="M2" s="2" t="s">
        <v>61</v>
      </c>
    </row>
    <row r="3" customFormat="false" ht="12.9" hidden="false" customHeight="true" outlineLevel="0" collapsed="false">
      <c r="A3" s="2" t="s">
        <v>62</v>
      </c>
      <c r="B3" s="2" t="s">
        <v>63</v>
      </c>
      <c r="C3" s="2" t="s">
        <v>14</v>
      </c>
      <c r="D3" s="3"/>
      <c r="E3" s="5" t="s">
        <v>64</v>
      </c>
      <c r="F3" s="2" t="s">
        <v>57</v>
      </c>
      <c r="G3" s="2" t="s">
        <v>58</v>
      </c>
      <c r="H3" s="2" t="s">
        <v>59</v>
      </c>
      <c r="I3" s="2" t="s">
        <v>21</v>
      </c>
      <c r="J3" s="21" t="s">
        <v>60</v>
      </c>
      <c r="K3" s="2" t="s">
        <v>23</v>
      </c>
      <c r="L3" s="4" t="s">
        <v>40</v>
      </c>
      <c r="M3" s="0"/>
    </row>
    <row r="4" customFormat="false" ht="12.9" hidden="false" customHeight="true" outlineLevel="0" collapsed="false">
      <c r="A4" s="2" t="s">
        <v>65</v>
      </c>
      <c r="B4" s="2" t="s">
        <v>66</v>
      </c>
      <c r="C4" s="2" t="s">
        <v>14</v>
      </c>
      <c r="D4" s="3"/>
      <c r="E4" s="5" t="s">
        <v>67</v>
      </c>
      <c r="F4" s="2" t="s">
        <v>68</v>
      </c>
      <c r="G4" s="2" t="s">
        <v>58</v>
      </c>
      <c r="H4" s="2" t="s">
        <v>59</v>
      </c>
      <c r="I4" s="2" t="s">
        <v>21</v>
      </c>
      <c r="J4" s="4" t="s">
        <v>69</v>
      </c>
      <c r="K4" s="2" t="s">
        <v>23</v>
      </c>
      <c r="L4" s="4" t="s">
        <v>40</v>
      </c>
      <c r="M4" s="4" t="s">
        <v>70</v>
      </c>
    </row>
    <row r="5" customFormat="false" ht="12.9" hidden="false" customHeight="true" outlineLevel="0" collapsed="false">
      <c r="A5" s="1" t="s">
        <v>71</v>
      </c>
      <c r="B5" s="2" t="s">
        <v>72</v>
      </c>
      <c r="C5" s="2" t="s">
        <v>14</v>
      </c>
      <c r="D5" s="3"/>
      <c r="E5" s="5" t="s">
        <v>73</v>
      </c>
      <c r="F5" s="2" t="s">
        <v>74</v>
      </c>
      <c r="G5" s="2" t="s">
        <v>58</v>
      </c>
      <c r="H5" s="2" t="s">
        <v>59</v>
      </c>
      <c r="I5" s="2" t="s">
        <v>21</v>
      </c>
      <c r="J5" s="4" t="s">
        <v>75</v>
      </c>
      <c r="K5" s="2" t="s">
        <v>23</v>
      </c>
      <c r="L5" s="4" t="s">
        <v>40</v>
      </c>
      <c r="M5" s="4"/>
    </row>
    <row r="6" customFormat="false" ht="12.9" hidden="false" customHeight="true" outlineLevel="0" collapsed="false">
      <c r="A6" s="1" t="s">
        <v>76</v>
      </c>
      <c r="B6" s="2" t="s">
        <v>77</v>
      </c>
      <c r="C6" s="2" t="s">
        <v>14</v>
      </c>
      <c r="D6" s="3"/>
      <c r="E6" s="5" t="s">
        <v>78</v>
      </c>
      <c r="F6" s="2" t="s">
        <v>79</v>
      </c>
      <c r="G6" s="2" t="s">
        <v>58</v>
      </c>
      <c r="H6" s="2" t="s">
        <v>59</v>
      </c>
      <c r="I6" s="2" t="s">
        <v>21</v>
      </c>
      <c r="J6" s="4" t="s">
        <v>80</v>
      </c>
      <c r="K6" s="2" t="s">
        <v>23</v>
      </c>
      <c r="L6" s="4"/>
      <c r="M6" s="4"/>
    </row>
    <row r="11" customFormat="false" ht="13.8" hidden="false" customHeight="fals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1" activeCellId="1" sqref="S58:S59 P1"/>
    </sheetView>
  </sheetViews>
  <sheetFormatPr defaultRowHeight="15.4"/>
  <cols>
    <col collapsed="false" hidden="false" max="1" min="1" style="1" width="44.5627530364373"/>
    <col collapsed="false" hidden="false" max="2" min="2" style="1" width="6.96356275303644"/>
    <col collapsed="false" hidden="false" max="3" min="3" style="1" width="27.6356275303644"/>
    <col collapsed="false" hidden="false" max="4" min="4" style="1" width="10.497975708502"/>
    <col collapsed="false" hidden="false" max="5" min="5" style="1" width="21.7449392712551"/>
    <col collapsed="false" hidden="false" max="6" min="6" style="1" width="34.919028340081"/>
    <col collapsed="false" hidden="false" max="7" min="7" style="1" width="19.3886639676113"/>
    <col collapsed="false" hidden="false" max="8" min="8" style="1" width="20.3522267206478"/>
    <col collapsed="false" hidden="false" max="9" min="9" style="1" width="44.5627530364373"/>
    <col collapsed="false" hidden="false" max="10" min="10" style="1" width="35.9919028340081"/>
    <col collapsed="false" hidden="false" max="12" min="11" style="1" width="17.8906882591093"/>
    <col collapsed="false" hidden="false" max="13" min="13" style="1" width="44.5627530364373"/>
    <col collapsed="false" hidden="false" max="14" min="14" style="1" width="16.497975708502"/>
    <col collapsed="false" hidden="false" max="15" min="15" style="1" width="15.4251012145749"/>
    <col collapsed="false" hidden="false" max="16" min="16" style="1" width="44.5627530364373"/>
    <col collapsed="false" hidden="false" max="17" min="17" style="1" width="10.497975708502"/>
    <col collapsed="false" hidden="false" max="18" min="18" style="1" width="13.1740890688259"/>
    <col collapsed="false" hidden="false" max="19" min="19" style="1" width="9.21052631578947"/>
    <col collapsed="false" hidden="false" max="256" min="20" style="1" width="8.89068825910931"/>
    <col collapsed="false" hidden="false" max="1025" min="257" style="0" width="8.78542510121457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  <c r="P1" s="2" t="s">
        <v>91</v>
      </c>
      <c r="Q1" s="2" t="s">
        <v>92</v>
      </c>
      <c r="R1" s="2" t="s">
        <v>93</v>
      </c>
      <c r="S1" s="2" t="s">
        <v>94</v>
      </c>
    </row>
    <row r="2" customFormat="false" ht="13.1" hidden="false" customHeight="true" outlineLevel="0" collapsed="false">
      <c r="A2" s="4" t="s">
        <v>95</v>
      </c>
      <c r="B2" s="20"/>
      <c r="C2" s="16" t="n">
        <v>43115</v>
      </c>
      <c r="D2" s="22"/>
      <c r="E2" s="4" t="s">
        <v>96</v>
      </c>
      <c r="F2" s="20"/>
      <c r="G2" s="4" t="s">
        <v>97</v>
      </c>
      <c r="H2" s="4" t="s">
        <v>43</v>
      </c>
      <c r="I2" s="20"/>
      <c r="J2" s="4"/>
      <c r="K2" s="4"/>
      <c r="L2" s="4"/>
      <c r="M2" s="20"/>
      <c r="N2" s="4" t="s">
        <v>98</v>
      </c>
      <c r="O2" s="20"/>
      <c r="P2" s="4" t="s">
        <v>59</v>
      </c>
      <c r="Q2" s="4" t="s">
        <v>99</v>
      </c>
      <c r="R2" s="20"/>
      <c r="S2" s="4" t="s">
        <v>100</v>
      </c>
    </row>
    <row r="3" customFormat="false" ht="12.9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2.9" hidden="false" customHeight="tru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customFormat="false" ht="12.9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2.9" hidden="false" customHeight="tru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9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2.9" hidden="false" customHeight="tru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9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3" activeCellId="1" sqref="S58:S59 A13"/>
    </sheetView>
  </sheetViews>
  <sheetFormatPr defaultRowHeight="15.4"/>
  <cols>
    <col collapsed="false" hidden="false" max="1" min="1" style="1" width="38.668016194332"/>
    <col collapsed="false" hidden="false" max="2" min="2" style="1" width="5.46153846153846"/>
    <col collapsed="false" hidden="false" max="3" min="3" style="1" width="11.4615384615385"/>
    <col collapsed="false" hidden="false" max="4" min="4" style="1" width="3.10526315789474"/>
    <col collapsed="false" hidden="false" max="5" min="5" style="1" width="17.8906882591093"/>
    <col collapsed="false" hidden="false" max="6" min="6" style="1" width="10.9271255060729"/>
    <col collapsed="false" hidden="false" max="7" min="7" style="1" width="13.6032388663968"/>
    <col collapsed="false" hidden="false" max="8" min="8" style="1" width="38.5627530364372"/>
    <col collapsed="false" hidden="false" max="9" min="9" style="1" width="13.1740890688259"/>
    <col collapsed="false" hidden="false" max="10" min="10" style="1" width="12.3198380566802"/>
    <col collapsed="false" hidden="false" max="11" min="11" style="1" width="38.5627530364372"/>
    <col collapsed="false" hidden="false" max="12" min="12" style="1" width="8.78542510121457"/>
    <col collapsed="false" hidden="false" max="13" min="13" style="1" width="37.5991902834008"/>
    <col collapsed="false" hidden="false" max="14" min="14" style="1" width="17.8906882591093"/>
    <col collapsed="false" hidden="false" max="15" min="15" style="1" width="10.2834008097166"/>
    <col collapsed="false" hidden="false" max="253" min="16" style="1" width="11.5708502024291"/>
    <col collapsed="false" hidden="false" max="1025" min="254" style="0" width="8.57085020242915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82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101</v>
      </c>
      <c r="N1" s="2" t="s">
        <v>102</v>
      </c>
      <c r="O1" s="2" t="s">
        <v>94</v>
      </c>
    </row>
    <row r="2" customFormat="false" ht="13.1" hidden="false" customHeight="true" outlineLevel="0" collapsed="false">
      <c r="A2" s="4" t="s">
        <v>103</v>
      </c>
      <c r="B2" s="20"/>
      <c r="C2" s="16" t="n">
        <v>43115</v>
      </c>
      <c r="D2" s="20"/>
      <c r="E2" s="4" t="s">
        <v>104</v>
      </c>
      <c r="F2" s="20"/>
      <c r="G2" s="4" t="s">
        <v>59</v>
      </c>
      <c r="H2" s="4" t="str">
        <f aca="false">organisation!$A$2</f>
        <v>3a87187c-f25a-40a1-8d42-312b2e2b43bd</v>
      </c>
      <c r="I2" s="20"/>
      <c r="J2" s="4" t="s">
        <v>59</v>
      </c>
      <c r="K2" s="4" t="str">
        <f aca="false">organisation!$A$2</f>
        <v>3a87187c-f25a-40a1-8d42-312b2e2b43bd</v>
      </c>
      <c r="L2" s="20"/>
      <c r="M2" s="4" t="str">
        <f aca="false">klassifikation!$A$2</f>
        <v>439936fe-4c4c-49a4-827b-70f9e50f8486</v>
      </c>
      <c r="N2" s="4" t="s">
        <v>105</v>
      </c>
      <c r="O2" s="4" t="s">
        <v>100</v>
      </c>
    </row>
    <row r="3" customFormat="false" ht="12.9" hidden="false" customHeight="true" outlineLevel="0" collapsed="false">
      <c r="A3" s="2" t="s">
        <v>106</v>
      </c>
      <c r="B3" s="3"/>
      <c r="C3" s="23" t="n">
        <v>43115</v>
      </c>
      <c r="D3" s="3"/>
      <c r="E3" s="2" t="s">
        <v>107</v>
      </c>
      <c r="F3" s="3"/>
      <c r="G3" s="4" t="s">
        <v>59</v>
      </c>
      <c r="H3" s="4" t="str">
        <f aca="false">organisation!$A$2</f>
        <v>3a87187c-f25a-40a1-8d42-312b2e2b43bd</v>
      </c>
      <c r="I3" s="3"/>
      <c r="J3" s="2" t="s">
        <v>59</v>
      </c>
      <c r="K3" s="2" t="str">
        <f aca="false">organisation!$A$2</f>
        <v>3a87187c-f25a-40a1-8d42-312b2e2b43bd</v>
      </c>
      <c r="L3" s="3"/>
      <c r="M3" s="2" t="str">
        <f aca="false">klassifikation!$A$2</f>
        <v>439936fe-4c4c-49a4-827b-70f9e50f8486</v>
      </c>
      <c r="N3" s="2" t="s">
        <v>105</v>
      </c>
      <c r="O3" s="2" t="s">
        <v>100</v>
      </c>
    </row>
    <row r="4" customFormat="false" ht="12.9" hidden="false" customHeight="true" outlineLevel="0" collapsed="false">
      <c r="A4" s="4" t="s">
        <v>108</v>
      </c>
      <c r="B4" s="20"/>
      <c r="C4" s="16" t="n">
        <v>43115</v>
      </c>
      <c r="D4" s="20"/>
      <c r="E4" s="4" t="s">
        <v>109</v>
      </c>
      <c r="F4" s="20"/>
      <c r="G4" s="4" t="s">
        <v>59</v>
      </c>
      <c r="H4" s="4" t="str">
        <f aca="false">organisation!$A$2</f>
        <v>3a87187c-f25a-40a1-8d42-312b2e2b43bd</v>
      </c>
      <c r="I4" s="20"/>
      <c r="J4" s="4" t="s">
        <v>59</v>
      </c>
      <c r="K4" s="4" t="str">
        <f aca="false">organisation!$A$2</f>
        <v>3a87187c-f25a-40a1-8d42-312b2e2b43bd</v>
      </c>
      <c r="L4" s="20"/>
      <c r="M4" s="4" t="str">
        <f aca="false">klassifikation!$A$2</f>
        <v>439936fe-4c4c-49a4-827b-70f9e50f8486</v>
      </c>
      <c r="N4" s="4" t="s">
        <v>105</v>
      </c>
      <c r="O4" s="4" t="s">
        <v>100</v>
      </c>
    </row>
    <row r="5" customFormat="false" ht="12.9" hidden="false" customHeight="true" outlineLevel="0" collapsed="false">
      <c r="A5" s="2" t="s">
        <v>110</v>
      </c>
      <c r="B5" s="3"/>
      <c r="C5" s="23" t="n">
        <v>43115</v>
      </c>
      <c r="D5" s="3"/>
      <c r="E5" s="2" t="s">
        <v>111</v>
      </c>
      <c r="F5" s="3"/>
      <c r="G5" s="4" t="s">
        <v>59</v>
      </c>
      <c r="H5" s="4" t="str">
        <f aca="false">organisation!$A$2</f>
        <v>3a87187c-f25a-40a1-8d42-312b2e2b43bd</v>
      </c>
      <c r="I5" s="3"/>
      <c r="J5" s="2" t="s">
        <v>59</v>
      </c>
      <c r="K5" s="2" t="str">
        <f aca="false">organisation!$A$2</f>
        <v>3a87187c-f25a-40a1-8d42-312b2e2b43bd</v>
      </c>
      <c r="L5" s="3"/>
      <c r="M5" s="2" t="str">
        <f aca="false">klassifikation!$A$2</f>
        <v>439936fe-4c4c-49a4-827b-70f9e50f8486</v>
      </c>
      <c r="N5" s="2" t="s">
        <v>105</v>
      </c>
      <c r="O5" s="2" t="s">
        <v>100</v>
      </c>
    </row>
    <row r="6" customFormat="false" ht="12.9" hidden="false" customHeight="true" outlineLevel="0" collapsed="false">
      <c r="A6" s="4" t="s">
        <v>112</v>
      </c>
      <c r="B6" s="20"/>
      <c r="C6" s="16" t="n">
        <v>43115</v>
      </c>
      <c r="D6" s="20"/>
      <c r="E6" s="4" t="s">
        <v>113</v>
      </c>
      <c r="F6" s="20"/>
      <c r="G6" s="4" t="s">
        <v>59</v>
      </c>
      <c r="H6" s="4" t="str">
        <f aca="false">organisation!$A$2</f>
        <v>3a87187c-f25a-40a1-8d42-312b2e2b43bd</v>
      </c>
      <c r="I6" s="20"/>
      <c r="J6" s="4" t="s">
        <v>59</v>
      </c>
      <c r="K6" s="4" t="str">
        <f aca="false">organisation!$A$2</f>
        <v>3a87187c-f25a-40a1-8d42-312b2e2b43bd</v>
      </c>
      <c r="L6" s="20"/>
      <c r="M6" s="4" t="str">
        <f aca="false">klassifikation!$A$2</f>
        <v>439936fe-4c4c-49a4-827b-70f9e50f8486</v>
      </c>
      <c r="N6" s="4" t="s">
        <v>105</v>
      </c>
      <c r="O6" s="4" t="s">
        <v>100</v>
      </c>
    </row>
    <row r="7" customFormat="false" ht="12.9" hidden="false" customHeight="true" outlineLevel="0" collapsed="false">
      <c r="A7" s="2" t="s">
        <v>114</v>
      </c>
      <c r="B7" s="3"/>
      <c r="C7" s="23" t="n">
        <v>43115</v>
      </c>
      <c r="D7" s="3"/>
      <c r="E7" s="2" t="s">
        <v>115</v>
      </c>
      <c r="F7" s="3"/>
      <c r="G7" s="4" t="s">
        <v>59</v>
      </c>
      <c r="H7" s="4" t="str">
        <f aca="false">organisation!$A$2</f>
        <v>3a87187c-f25a-40a1-8d42-312b2e2b43bd</v>
      </c>
      <c r="I7" s="3"/>
      <c r="J7" s="2" t="s">
        <v>59</v>
      </c>
      <c r="K7" s="2" t="str">
        <f aca="false">organisation!$A$2</f>
        <v>3a87187c-f25a-40a1-8d42-312b2e2b43bd</v>
      </c>
      <c r="L7" s="3"/>
      <c r="M7" s="2" t="str">
        <f aca="false">klassifikation!$A$2</f>
        <v>439936fe-4c4c-49a4-827b-70f9e50f8486</v>
      </c>
      <c r="N7" s="2" t="s">
        <v>105</v>
      </c>
      <c r="O7" s="2" t="s">
        <v>100</v>
      </c>
    </row>
    <row r="8" customFormat="false" ht="12.9" hidden="false" customHeight="true" outlineLevel="0" collapsed="false">
      <c r="A8" s="4" t="s">
        <v>116</v>
      </c>
      <c r="B8" s="20"/>
      <c r="C8" s="16" t="n">
        <v>43115</v>
      </c>
      <c r="D8" s="20"/>
      <c r="E8" s="4" t="s">
        <v>117</v>
      </c>
      <c r="F8" s="24"/>
      <c r="G8" s="4" t="s">
        <v>59</v>
      </c>
      <c r="H8" s="4" t="str">
        <f aca="false">organisation!$A$2</f>
        <v>3a87187c-f25a-40a1-8d42-312b2e2b43bd</v>
      </c>
      <c r="I8" s="20"/>
      <c r="J8" s="4" t="s">
        <v>59</v>
      </c>
      <c r="K8" s="4" t="str">
        <f aca="false">organisation!$A$2</f>
        <v>3a87187c-f25a-40a1-8d42-312b2e2b43bd</v>
      </c>
      <c r="L8" s="20"/>
      <c r="M8" s="4" t="str">
        <f aca="false">klassifikation!$A$2</f>
        <v>439936fe-4c4c-49a4-827b-70f9e50f8486</v>
      </c>
      <c r="N8" s="4" t="s">
        <v>105</v>
      </c>
      <c r="O8" s="4" t="s">
        <v>100</v>
      </c>
    </row>
    <row r="9" customFormat="false" ht="12.9" hidden="false" customHeight="true" outlineLevel="0" collapsed="false">
      <c r="A9" s="21" t="s">
        <v>118</v>
      </c>
      <c r="B9" s="20"/>
      <c r="C9" s="16" t="n">
        <v>43115</v>
      </c>
      <c r="D9" s="20"/>
      <c r="E9" s="21" t="s">
        <v>119</v>
      </c>
      <c r="F9" s="24"/>
      <c r="G9" s="4" t="s">
        <v>59</v>
      </c>
      <c r="H9" s="4" t="str">
        <f aca="false">organisation!$A$2</f>
        <v>3a87187c-f25a-40a1-8d42-312b2e2b43bd</v>
      </c>
      <c r="I9" s="20"/>
      <c r="J9" s="4" t="s">
        <v>59</v>
      </c>
      <c r="K9" s="4" t="str">
        <f aca="false">organisation!$A$2</f>
        <v>3a87187c-f25a-40a1-8d42-312b2e2b43bd</v>
      </c>
      <c r="L9" s="20"/>
      <c r="M9" s="4" t="str">
        <f aca="false">klassifikation!$A$2</f>
        <v>439936fe-4c4c-49a4-827b-70f9e50f8486</v>
      </c>
      <c r="N9" s="4" t="s">
        <v>105</v>
      </c>
      <c r="O9" s="4" t="s">
        <v>100</v>
      </c>
    </row>
    <row r="10" customFormat="false" ht="12.9" hidden="false" customHeight="true" outlineLevel="0" collapsed="false">
      <c r="A10" s="2" t="s">
        <v>120</v>
      </c>
      <c r="B10" s="3"/>
      <c r="C10" s="23" t="n">
        <v>43115</v>
      </c>
      <c r="D10" s="3"/>
      <c r="E10" s="2" t="s">
        <v>121</v>
      </c>
      <c r="F10" s="25"/>
      <c r="G10" s="4" t="s">
        <v>59</v>
      </c>
      <c r="H10" s="4" t="str">
        <f aca="false">organisation!$A$2</f>
        <v>3a87187c-f25a-40a1-8d42-312b2e2b43bd</v>
      </c>
      <c r="I10" s="3"/>
      <c r="J10" s="2" t="s">
        <v>59</v>
      </c>
      <c r="K10" s="2" t="str">
        <f aca="false">organisation!$A$2</f>
        <v>3a87187c-f25a-40a1-8d42-312b2e2b43bd</v>
      </c>
      <c r="L10" s="3"/>
      <c r="M10" s="2" t="str">
        <f aca="false">klassifikation!$A$2</f>
        <v>439936fe-4c4c-49a4-827b-70f9e50f8486</v>
      </c>
      <c r="N10" s="2" t="s">
        <v>105</v>
      </c>
      <c r="O10" s="2" t="s">
        <v>100</v>
      </c>
    </row>
    <row r="11" customFormat="false" ht="12.9" hidden="false" customHeight="true" outlineLevel="0" collapsed="false">
      <c r="A11" s="4" t="s">
        <v>122</v>
      </c>
      <c r="B11" s="20"/>
      <c r="C11" s="16" t="n">
        <v>43115</v>
      </c>
      <c r="D11" s="20"/>
      <c r="E11" s="4" t="s">
        <v>123</v>
      </c>
      <c r="F11" s="24"/>
      <c r="G11" s="4" t="s">
        <v>59</v>
      </c>
      <c r="H11" s="4" t="str">
        <f aca="false">organisation!$A$2</f>
        <v>3a87187c-f25a-40a1-8d42-312b2e2b43bd</v>
      </c>
      <c r="I11" s="20"/>
      <c r="J11" s="4" t="s">
        <v>59</v>
      </c>
      <c r="K11" s="4" t="str">
        <f aca="false">organisation!$A$2</f>
        <v>3a87187c-f25a-40a1-8d42-312b2e2b43bd</v>
      </c>
      <c r="L11" s="20"/>
      <c r="M11" s="4" t="str">
        <f aca="false">klassifikation!$A$2</f>
        <v>439936fe-4c4c-49a4-827b-70f9e50f8486</v>
      </c>
      <c r="N11" s="4" t="s">
        <v>105</v>
      </c>
      <c r="O11" s="4" t="s">
        <v>100</v>
      </c>
    </row>
    <row r="12" customFormat="false" ht="12.9" hidden="false" customHeight="true" outlineLevel="0" collapsed="false">
      <c r="A12" s="2" t="s">
        <v>124</v>
      </c>
      <c r="B12" s="3"/>
      <c r="C12" s="23" t="n">
        <v>43115</v>
      </c>
      <c r="D12" s="3"/>
      <c r="E12" s="2" t="s">
        <v>125</v>
      </c>
      <c r="F12" s="25"/>
      <c r="G12" s="4" t="s">
        <v>59</v>
      </c>
      <c r="H12" s="4" t="str">
        <f aca="false">organisation!$A$2</f>
        <v>3a87187c-f25a-40a1-8d42-312b2e2b43bd</v>
      </c>
      <c r="I12" s="3"/>
      <c r="J12" s="2" t="s">
        <v>59</v>
      </c>
      <c r="K12" s="2" t="str">
        <f aca="false">organisation!$A$2</f>
        <v>3a87187c-f25a-40a1-8d42-312b2e2b43bd</v>
      </c>
      <c r="L12" s="3"/>
      <c r="M12" s="2" t="str">
        <f aca="false">klassifikation!$A$2</f>
        <v>439936fe-4c4c-49a4-827b-70f9e50f8486</v>
      </c>
      <c r="N12" s="2" t="s">
        <v>105</v>
      </c>
      <c r="O12" s="2" t="s">
        <v>100</v>
      </c>
    </row>
    <row r="13" customFormat="false" ht="12.9" hidden="false" customHeight="true" outlineLevel="0" collapsed="false">
      <c r="A13" s="2" t="s">
        <v>126</v>
      </c>
      <c r="B13" s="3"/>
      <c r="C13" s="23" t="n">
        <v>43115</v>
      </c>
      <c r="D13" s="3"/>
      <c r="E13" s="2" t="s">
        <v>127</v>
      </c>
      <c r="F13" s="25"/>
      <c r="G13" s="4" t="s">
        <v>59</v>
      </c>
      <c r="H13" s="4" t="str">
        <f aca="false">organisation!$A$2</f>
        <v>3a87187c-f25a-40a1-8d42-312b2e2b43bd</v>
      </c>
      <c r="I13" s="3"/>
      <c r="J13" s="2" t="s">
        <v>59</v>
      </c>
      <c r="K13" s="2" t="str">
        <f aca="false">organisation!$A$2</f>
        <v>3a87187c-f25a-40a1-8d42-312b2e2b43bd</v>
      </c>
      <c r="L13" s="3"/>
      <c r="M13" s="2" t="str">
        <f aca="false">klassifikation!$A$2</f>
        <v>439936fe-4c4c-49a4-827b-70f9e50f8486</v>
      </c>
      <c r="N13" s="2" t="s">
        <v>105</v>
      </c>
      <c r="O13" s="2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windowProtection="true" showFormulas="false" showGridLines="false" showRowColHeaders="true" showZeros="true" rightToLeft="false" tabSelected="true" showOutlineSymbols="true" defaultGridColor="true" view="normal" topLeftCell="P1" colorId="64" zoomScale="110" zoomScaleNormal="110" zoomScalePageLayoutView="100" workbookViewId="0">
      <pane xSplit="0" ySplit="5" topLeftCell="J6" activePane="bottomLeft" state="frozen"/>
      <selection pane="topLeft" activeCell="P1" activeCellId="0" sqref="P1"/>
      <selection pane="bottomLeft" activeCell="S58" activeCellId="0" sqref="S58:S59"/>
    </sheetView>
  </sheetViews>
  <sheetFormatPr defaultRowHeight="15.4"/>
  <cols>
    <col collapsed="false" hidden="false" max="1" min="1" style="1" width="36.8502024291498"/>
    <col collapsed="false" hidden="false" max="2" min="2" style="1" width="5.1417004048583"/>
    <col collapsed="false" hidden="false" max="3" min="3" style="1" width="21.7449392712551"/>
    <col collapsed="false" hidden="false" max="4" min="4" style="1" width="3"/>
    <col collapsed="false" hidden="false" max="5" min="5" style="1" width="34.8137651821862"/>
    <col collapsed="false" hidden="false" max="6" min="6" style="1" width="28.7085020242915"/>
    <col collapsed="false" hidden="false" max="7" min="7" style="1" width="35.2429149797571"/>
    <col collapsed="false" hidden="false" max="8" min="8" style="1" width="28.3846153846154"/>
    <col collapsed="false" hidden="false" max="9" min="9" style="1" width="12.9595141700405"/>
    <col collapsed="false" hidden="false" max="10" min="10" style="1" width="34.8137651821862"/>
    <col collapsed="false" hidden="false" max="11" min="11" style="1" width="13.3886639676113"/>
    <col collapsed="false" hidden="false" max="12" min="12" style="1" width="35.9919028340081"/>
    <col collapsed="false" hidden="false" max="13" min="13" style="1" width="11.246963562753"/>
    <col collapsed="false" hidden="false" max="14" min="14" style="1" width="35.9919028340081"/>
    <col collapsed="false" hidden="false" max="15" min="15" style="1" width="8.46153846153846"/>
    <col collapsed="false" hidden="false" max="16" min="16" style="1" width="10.3886639676113"/>
    <col collapsed="false" hidden="false" max="17" min="17" style="1" width="16.3886639676113"/>
    <col collapsed="false" hidden="false" max="18" min="18" style="1" width="9.85425101214575"/>
    <col collapsed="false" hidden="false" max="19" min="19" style="1" width="8.67611336032389"/>
    <col collapsed="false" hidden="false" max="20" min="20" style="1" width="27.3157894736842"/>
    <col collapsed="false" hidden="false" max="21" min="21" style="1" width="35.1336032388664"/>
    <col collapsed="false" hidden="false" max="22" min="22" style="1" width="15.4251012145749"/>
    <col collapsed="false" hidden="false" max="23" min="23" style="1" width="19.4939271255061"/>
    <col collapsed="false" hidden="false" max="24" min="24" style="1" width="13.3886639676113"/>
    <col collapsed="false" hidden="false" max="25" min="25" style="1" width="10.2834008097166"/>
    <col collapsed="false" hidden="false" max="26" min="26" style="1" width="13.8178137651822"/>
    <col collapsed="false" hidden="false" max="255" min="27" style="1" width="11.5708502024291"/>
    <col collapsed="false" hidden="false" max="1025" min="256" style="0" width="8.57085020242915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81</v>
      </c>
      <c r="G1" s="2" t="s">
        <v>85</v>
      </c>
      <c r="H1" s="2" t="s">
        <v>86</v>
      </c>
      <c r="I1" s="2" t="s">
        <v>87</v>
      </c>
      <c r="J1" s="2" t="s">
        <v>128</v>
      </c>
      <c r="K1" s="2" t="s">
        <v>88</v>
      </c>
      <c r="L1" s="2" t="s">
        <v>89</v>
      </c>
      <c r="M1" s="2" t="s">
        <v>91</v>
      </c>
      <c r="N1" s="2" t="s">
        <v>92</v>
      </c>
      <c r="O1" s="2" t="s">
        <v>93</v>
      </c>
      <c r="P1" s="2" t="s">
        <v>129</v>
      </c>
      <c r="Q1" s="2" t="s">
        <v>130</v>
      </c>
      <c r="R1" s="2" t="s">
        <v>94</v>
      </c>
      <c r="S1" s="2" t="s">
        <v>131</v>
      </c>
      <c r="T1" s="2" t="s">
        <v>82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</row>
    <row r="2" customFormat="false" ht="13.1" hidden="false" customHeight="true" outlineLevel="0" collapsed="false">
      <c r="A2" s="4" t="s">
        <v>69</v>
      </c>
      <c r="B2" s="20"/>
      <c r="C2" s="4" t="s">
        <v>138</v>
      </c>
      <c r="D2" s="20"/>
      <c r="E2" s="4" t="s">
        <v>139</v>
      </c>
      <c r="F2" s="4" t="s">
        <v>140</v>
      </c>
      <c r="G2" s="4" t="s">
        <v>141</v>
      </c>
      <c r="H2" s="4" t="s">
        <v>142</v>
      </c>
      <c r="I2" s="4" t="s">
        <v>143</v>
      </c>
      <c r="J2" s="4" t="s">
        <v>139</v>
      </c>
      <c r="K2" s="4" t="s">
        <v>59</v>
      </c>
      <c r="L2" s="4" t="str">
        <f aca="false">organisation!$A$2</f>
        <v>3a87187c-f25a-40a1-8d42-312b2e2b43bd</v>
      </c>
      <c r="M2" s="4" t="s">
        <v>59</v>
      </c>
      <c r="N2" s="4" t="str">
        <f aca="false">organisation!$A$2</f>
        <v>3a87187c-f25a-40a1-8d42-312b2e2b43bd</v>
      </c>
      <c r="O2" s="20"/>
      <c r="P2" s="4" t="s">
        <v>130</v>
      </c>
      <c r="Q2" s="4" t="str">
        <f aca="false">facet!$E$8</f>
        <v>Tilknytningstype</v>
      </c>
      <c r="R2" s="4" t="s">
        <v>100</v>
      </c>
      <c r="S2" s="20"/>
      <c r="T2" s="20"/>
      <c r="U2" s="20"/>
      <c r="V2" s="20"/>
      <c r="W2" s="20"/>
      <c r="X2" s="20"/>
      <c r="Y2" s="20"/>
      <c r="Z2" s="20"/>
    </row>
    <row r="3" customFormat="false" ht="13.1" hidden="false" customHeight="true" outlineLevel="0" collapsed="false">
      <c r="A3" s="21" t="s">
        <v>60</v>
      </c>
      <c r="B3" s="20"/>
      <c r="C3" s="4" t="s">
        <v>138</v>
      </c>
      <c r="D3" s="20"/>
      <c r="E3" s="4" t="s">
        <v>139</v>
      </c>
      <c r="F3" s="4" t="s">
        <v>140</v>
      </c>
      <c r="G3" s="4" t="s">
        <v>141</v>
      </c>
      <c r="H3" s="4" t="s">
        <v>142</v>
      </c>
      <c r="I3" s="4" t="s">
        <v>143</v>
      </c>
      <c r="J3" s="4" t="s">
        <v>139</v>
      </c>
      <c r="K3" s="4" t="s">
        <v>59</v>
      </c>
      <c r="L3" s="4" t="str">
        <f aca="false">organisation!$A$2</f>
        <v>3a87187c-f25a-40a1-8d42-312b2e2b43bd</v>
      </c>
      <c r="M3" s="4" t="s">
        <v>59</v>
      </c>
      <c r="N3" s="4" t="str">
        <f aca="false">organisation!$A$2</f>
        <v>3a87187c-f25a-40a1-8d42-312b2e2b43bd</v>
      </c>
      <c r="O3" s="20"/>
      <c r="P3" s="4" t="s">
        <v>130</v>
      </c>
      <c r="Q3" s="4" t="s">
        <v>119</v>
      </c>
      <c r="R3" s="4" t="s">
        <v>100</v>
      </c>
      <c r="S3" s="20"/>
      <c r="T3" s="20"/>
      <c r="U3" s="20"/>
      <c r="V3" s="20"/>
      <c r="W3" s="20"/>
      <c r="X3" s="20"/>
      <c r="Y3" s="20"/>
      <c r="Z3" s="20"/>
    </row>
    <row r="4" customFormat="false" ht="13.1" hidden="false" customHeight="true" outlineLevel="0" collapsed="false">
      <c r="A4" s="21" t="s">
        <v>144</v>
      </c>
      <c r="B4" s="20"/>
      <c r="C4" s="4" t="s">
        <v>138</v>
      </c>
      <c r="D4" s="20"/>
      <c r="E4" s="4" t="s">
        <v>145</v>
      </c>
      <c r="F4" s="4" t="s">
        <v>140</v>
      </c>
      <c r="G4" s="4" t="s">
        <v>141</v>
      </c>
      <c r="H4" s="4" t="s">
        <v>142</v>
      </c>
      <c r="I4" s="4" t="s">
        <v>143</v>
      </c>
      <c r="J4" s="4" t="s">
        <v>145</v>
      </c>
      <c r="K4" s="4" t="s">
        <v>59</v>
      </c>
      <c r="L4" s="4" t="str">
        <f aca="false">organisation!$A$2</f>
        <v>3a87187c-f25a-40a1-8d42-312b2e2b43bd</v>
      </c>
      <c r="M4" s="4" t="s">
        <v>59</v>
      </c>
      <c r="N4" s="4" t="str">
        <f aca="false">organisation!$A$2</f>
        <v>3a87187c-f25a-40a1-8d42-312b2e2b43bd</v>
      </c>
      <c r="O4" s="20"/>
      <c r="P4" s="4" t="s">
        <v>130</v>
      </c>
      <c r="Q4" s="4" t="s">
        <v>119</v>
      </c>
      <c r="R4" s="4" t="s">
        <v>100</v>
      </c>
      <c r="S4" s="20"/>
      <c r="T4" s="20"/>
      <c r="U4" s="20"/>
      <c r="V4" s="20"/>
      <c r="W4" s="20"/>
      <c r="X4" s="20"/>
      <c r="Y4" s="20"/>
      <c r="Z4" s="20"/>
    </row>
    <row r="5" customFormat="false" ht="13.1" hidden="false" customHeight="true" outlineLevel="0" collapsed="false">
      <c r="A5" s="21" t="s">
        <v>146</v>
      </c>
      <c r="B5" s="20"/>
      <c r="C5" s="4" t="s">
        <v>138</v>
      </c>
      <c r="D5" s="20"/>
      <c r="E5" s="4" t="s">
        <v>147</v>
      </c>
      <c r="F5" s="4" t="s">
        <v>140</v>
      </c>
      <c r="G5" s="4" t="s">
        <v>141</v>
      </c>
      <c r="H5" s="4" t="s">
        <v>142</v>
      </c>
      <c r="I5" s="4" t="s">
        <v>143</v>
      </c>
      <c r="J5" s="4" t="s">
        <v>147</v>
      </c>
      <c r="K5" s="4" t="s">
        <v>59</v>
      </c>
      <c r="L5" s="4" t="str">
        <f aca="false">organisation!$A$2</f>
        <v>3a87187c-f25a-40a1-8d42-312b2e2b43bd</v>
      </c>
      <c r="M5" s="4" t="s">
        <v>59</v>
      </c>
      <c r="N5" s="4" t="str">
        <f aca="false">organisation!$A$2</f>
        <v>3a87187c-f25a-40a1-8d42-312b2e2b43bd</v>
      </c>
      <c r="O5" s="20"/>
      <c r="P5" s="4" t="s">
        <v>130</v>
      </c>
      <c r="Q5" s="4" t="s">
        <v>119</v>
      </c>
      <c r="R5" s="4" t="s">
        <v>100</v>
      </c>
      <c r="S5" s="20"/>
      <c r="T5" s="20"/>
      <c r="U5" s="20"/>
      <c r="V5" s="20"/>
      <c r="W5" s="20"/>
      <c r="X5" s="20"/>
      <c r="Y5" s="20"/>
      <c r="Z5" s="20"/>
    </row>
    <row r="6" customFormat="false" ht="12.9" hidden="false" customHeight="true" outlineLevel="0" collapsed="false">
      <c r="A6" s="2" t="s">
        <v>61</v>
      </c>
      <c r="B6" s="3"/>
      <c r="C6" s="2" t="s">
        <v>138</v>
      </c>
      <c r="D6" s="3"/>
      <c r="E6" s="2" t="s">
        <v>148</v>
      </c>
      <c r="F6" s="2" t="s">
        <v>140</v>
      </c>
      <c r="G6" s="2" t="s">
        <v>141</v>
      </c>
      <c r="H6" s="2" t="s">
        <v>149</v>
      </c>
      <c r="I6" s="2" t="s">
        <v>143</v>
      </c>
      <c r="J6" s="2" t="s">
        <v>148</v>
      </c>
      <c r="K6" s="4" t="s">
        <v>59</v>
      </c>
      <c r="L6" s="4" t="str">
        <f aca="false">organisation!$A$2</f>
        <v>3a87187c-f25a-40a1-8d42-312b2e2b43bd</v>
      </c>
      <c r="M6" s="2" t="s">
        <v>59</v>
      </c>
      <c r="N6" s="2" t="str">
        <f aca="false">organisation!$A$2</f>
        <v>3a87187c-f25a-40a1-8d42-312b2e2b43bd</v>
      </c>
      <c r="O6" s="3"/>
      <c r="P6" s="2" t="s">
        <v>130</v>
      </c>
      <c r="Q6" s="2" t="str">
        <f aca="false">facet!$E$7</f>
        <v>Stillingsbetegnelse</v>
      </c>
      <c r="R6" s="2" t="s">
        <v>100</v>
      </c>
      <c r="S6" s="3"/>
      <c r="T6" s="3"/>
      <c r="U6" s="3"/>
      <c r="V6" s="3"/>
      <c r="W6" s="3"/>
      <c r="X6" s="3"/>
      <c r="Y6" s="3"/>
      <c r="Z6" s="3"/>
    </row>
    <row r="7" customFormat="false" ht="12.9" hidden="false" customHeight="true" outlineLevel="0" collapsed="false">
      <c r="A7" s="4" t="s">
        <v>150</v>
      </c>
      <c r="B7" s="20"/>
      <c r="C7" s="4" t="s">
        <v>138</v>
      </c>
      <c r="D7" s="20"/>
      <c r="E7" s="4" t="s">
        <v>151</v>
      </c>
      <c r="F7" s="4" t="s">
        <v>140</v>
      </c>
      <c r="G7" s="4" t="s">
        <v>141</v>
      </c>
      <c r="H7" s="4" t="s">
        <v>152</v>
      </c>
      <c r="I7" s="4" t="s">
        <v>143</v>
      </c>
      <c r="J7" s="4" t="s">
        <v>151</v>
      </c>
      <c r="K7" s="4" t="s">
        <v>59</v>
      </c>
      <c r="L7" s="4" t="str">
        <f aca="false">organisation!$A$2</f>
        <v>3a87187c-f25a-40a1-8d42-312b2e2b43bd</v>
      </c>
      <c r="M7" s="4" t="s">
        <v>59</v>
      </c>
      <c r="N7" s="4" t="str">
        <f aca="false">organisation!$A$2</f>
        <v>3a87187c-f25a-40a1-8d42-312b2e2b43bd</v>
      </c>
      <c r="O7" s="20"/>
      <c r="P7" s="4" t="s">
        <v>130</v>
      </c>
      <c r="Q7" s="4" t="str">
        <f aca="false">facet!$E$7</f>
        <v>Stillingsbetegnelse</v>
      </c>
      <c r="R7" s="4" t="s">
        <v>100</v>
      </c>
      <c r="S7" s="20"/>
      <c r="T7" s="20"/>
      <c r="U7" s="20"/>
      <c r="V7" s="20"/>
      <c r="W7" s="20"/>
      <c r="X7" s="20"/>
      <c r="Y7" s="20"/>
      <c r="Z7" s="20"/>
    </row>
    <row r="8" customFormat="false" ht="12.9" hidden="false" customHeight="true" outlineLevel="0" collapsed="false">
      <c r="A8" s="2" t="s">
        <v>153</v>
      </c>
      <c r="B8" s="3"/>
      <c r="C8" s="2" t="s">
        <v>138</v>
      </c>
      <c r="D8" s="3"/>
      <c r="E8" s="2" t="s">
        <v>154</v>
      </c>
      <c r="F8" s="2" t="s">
        <v>140</v>
      </c>
      <c r="G8" s="2" t="s">
        <v>141</v>
      </c>
      <c r="H8" s="2" t="s">
        <v>155</v>
      </c>
      <c r="I8" s="2" t="s">
        <v>143</v>
      </c>
      <c r="J8" s="2" t="s">
        <v>154</v>
      </c>
      <c r="K8" s="4" t="s">
        <v>59</v>
      </c>
      <c r="L8" s="4" t="str">
        <f aca="false">organisation!$A$2</f>
        <v>3a87187c-f25a-40a1-8d42-312b2e2b43bd</v>
      </c>
      <c r="M8" s="2" t="s">
        <v>59</v>
      </c>
      <c r="N8" s="2" t="str">
        <f aca="false">organisation!$A$2</f>
        <v>3a87187c-f25a-40a1-8d42-312b2e2b43bd</v>
      </c>
      <c r="O8" s="3"/>
      <c r="P8" s="2" t="s">
        <v>130</v>
      </c>
      <c r="Q8" s="2" t="str">
        <f aca="false">facet!$E$7</f>
        <v>Stillingsbetegnelse</v>
      </c>
      <c r="R8" s="2" t="s">
        <v>100</v>
      </c>
      <c r="S8" s="3"/>
      <c r="T8" s="3"/>
      <c r="U8" s="3"/>
      <c r="V8" s="3"/>
      <c r="W8" s="3"/>
      <c r="X8" s="3"/>
      <c r="Y8" s="3"/>
      <c r="Z8" s="3"/>
    </row>
    <row r="9" customFormat="false" ht="12.9" hidden="false" customHeight="true" outlineLevel="0" collapsed="false">
      <c r="A9" s="4" t="s">
        <v>70</v>
      </c>
      <c r="B9" s="20"/>
      <c r="C9" s="4" t="s">
        <v>138</v>
      </c>
      <c r="D9" s="20"/>
      <c r="E9" s="4" t="s">
        <v>156</v>
      </c>
      <c r="F9" s="4" t="s">
        <v>140</v>
      </c>
      <c r="G9" s="4" t="s">
        <v>141</v>
      </c>
      <c r="H9" s="4" t="s">
        <v>157</v>
      </c>
      <c r="I9" s="4" t="s">
        <v>143</v>
      </c>
      <c r="J9" s="4" t="s">
        <v>156</v>
      </c>
      <c r="K9" s="4" t="s">
        <v>59</v>
      </c>
      <c r="L9" s="4" t="str">
        <f aca="false">organisation!$A$2</f>
        <v>3a87187c-f25a-40a1-8d42-312b2e2b43bd</v>
      </c>
      <c r="M9" s="4" t="s">
        <v>59</v>
      </c>
      <c r="N9" s="4" t="str">
        <f aca="false">organisation!$A$2</f>
        <v>3a87187c-f25a-40a1-8d42-312b2e2b43bd</v>
      </c>
      <c r="O9" s="20"/>
      <c r="P9" s="4" t="s">
        <v>130</v>
      </c>
      <c r="Q9" s="4" t="str">
        <f aca="false">facet!$E$7</f>
        <v>Stillingsbetegnelse</v>
      </c>
      <c r="R9" s="4" t="s">
        <v>100</v>
      </c>
      <c r="S9" s="20"/>
      <c r="T9" s="20"/>
      <c r="U9" s="20"/>
      <c r="V9" s="20"/>
      <c r="W9" s="20"/>
      <c r="X9" s="20"/>
      <c r="Y9" s="20"/>
      <c r="Z9" s="20"/>
    </row>
    <row r="10" customFormat="false" ht="12.9" hidden="false" customHeight="true" outlineLevel="0" collapsed="false">
      <c r="A10" s="2" t="s">
        <v>158</v>
      </c>
      <c r="B10" s="3"/>
      <c r="C10" s="2" t="s">
        <v>138</v>
      </c>
      <c r="D10" s="3"/>
      <c r="E10" s="2" t="s">
        <v>159</v>
      </c>
      <c r="F10" s="2" t="s">
        <v>140</v>
      </c>
      <c r="G10" s="2" t="s">
        <v>141</v>
      </c>
      <c r="H10" s="2" t="s">
        <v>160</v>
      </c>
      <c r="I10" s="2" t="s">
        <v>143</v>
      </c>
      <c r="J10" s="2" t="s">
        <v>159</v>
      </c>
      <c r="K10" s="4" t="s">
        <v>59</v>
      </c>
      <c r="L10" s="4" t="str">
        <f aca="false">organisation!$A$2</f>
        <v>3a87187c-f25a-40a1-8d42-312b2e2b43bd</v>
      </c>
      <c r="M10" s="2" t="s">
        <v>59</v>
      </c>
      <c r="N10" s="2" t="str">
        <f aca="false">organisation!$A$2</f>
        <v>3a87187c-f25a-40a1-8d42-312b2e2b43bd</v>
      </c>
      <c r="O10" s="3"/>
      <c r="P10" s="2" t="s">
        <v>130</v>
      </c>
      <c r="Q10" s="2" t="str">
        <f aca="false">facet!$E$5</f>
        <v>Enhedstype</v>
      </c>
      <c r="R10" s="2" t="s">
        <v>100</v>
      </c>
      <c r="S10" s="3"/>
      <c r="T10" s="3"/>
      <c r="U10" s="3"/>
      <c r="V10" s="3"/>
      <c r="W10" s="3"/>
      <c r="X10" s="3"/>
      <c r="Y10" s="3"/>
      <c r="Z10" s="3"/>
    </row>
    <row r="11" customFormat="false" ht="12.9" hidden="false" customHeight="true" outlineLevel="0" collapsed="false">
      <c r="A11" s="4" t="s">
        <v>161</v>
      </c>
      <c r="B11" s="20"/>
      <c r="C11" s="4" t="s">
        <v>138</v>
      </c>
      <c r="D11" s="20"/>
      <c r="E11" s="4" t="s">
        <v>162</v>
      </c>
      <c r="F11" s="4" t="s">
        <v>140</v>
      </c>
      <c r="G11" s="4" t="s">
        <v>141</v>
      </c>
      <c r="H11" s="4" t="s">
        <v>163</v>
      </c>
      <c r="I11" s="4" t="s">
        <v>143</v>
      </c>
      <c r="J11" s="4" t="s">
        <v>162</v>
      </c>
      <c r="K11" s="4" t="s">
        <v>59</v>
      </c>
      <c r="L11" s="4" t="str">
        <f aca="false">organisation!$A$2</f>
        <v>3a87187c-f25a-40a1-8d42-312b2e2b43bd</v>
      </c>
      <c r="M11" s="4" t="s">
        <v>59</v>
      </c>
      <c r="N11" s="4" t="str">
        <f aca="false">organisation!$A$2</f>
        <v>3a87187c-f25a-40a1-8d42-312b2e2b43bd</v>
      </c>
      <c r="O11" s="20"/>
      <c r="P11" s="4" t="s">
        <v>130</v>
      </c>
      <c r="Q11" s="4" t="str">
        <f aca="false">facet!$E$5</f>
        <v>Enhedstype</v>
      </c>
      <c r="R11" s="4" t="s">
        <v>100</v>
      </c>
      <c r="S11" s="20"/>
      <c r="T11" s="20"/>
      <c r="U11" s="20"/>
      <c r="V11" s="20"/>
      <c r="W11" s="20"/>
      <c r="X11" s="20"/>
      <c r="Y11" s="20"/>
      <c r="Z11" s="20"/>
    </row>
    <row r="12" customFormat="false" ht="12.9" hidden="false" customHeight="true" outlineLevel="0" collapsed="false">
      <c r="A12" s="2" t="s">
        <v>164</v>
      </c>
      <c r="B12" s="3"/>
      <c r="C12" s="2" t="s">
        <v>138</v>
      </c>
      <c r="D12" s="3"/>
      <c r="E12" s="2" t="s">
        <v>31</v>
      </c>
      <c r="F12" s="2" t="s">
        <v>140</v>
      </c>
      <c r="G12" s="2" t="s">
        <v>141</v>
      </c>
      <c r="H12" s="2" t="s">
        <v>165</v>
      </c>
      <c r="I12" s="2" t="s">
        <v>143</v>
      </c>
      <c r="J12" s="2" t="s">
        <v>31</v>
      </c>
      <c r="K12" s="4" t="s">
        <v>59</v>
      </c>
      <c r="L12" s="4" t="str">
        <f aca="false">organisation!$A$2</f>
        <v>3a87187c-f25a-40a1-8d42-312b2e2b43bd</v>
      </c>
      <c r="M12" s="2" t="s">
        <v>59</v>
      </c>
      <c r="N12" s="2" t="str">
        <f aca="false">organisation!$A$2</f>
        <v>3a87187c-f25a-40a1-8d42-312b2e2b43bd</v>
      </c>
      <c r="O12" s="3"/>
      <c r="P12" s="2" t="s">
        <v>130</v>
      </c>
      <c r="Q12" s="2" t="str">
        <f aca="false">facet!$E$5</f>
        <v>Enhedstype</v>
      </c>
      <c r="R12" s="2" t="s">
        <v>100</v>
      </c>
      <c r="S12" s="3"/>
      <c r="T12" s="2" t="s">
        <v>166</v>
      </c>
      <c r="U12" s="3"/>
      <c r="V12" s="3"/>
      <c r="W12" s="3"/>
      <c r="X12" s="3"/>
      <c r="Y12" s="3"/>
      <c r="Z12" s="3"/>
    </row>
    <row r="13" customFormat="false" ht="12.9" hidden="false" customHeight="true" outlineLevel="0" collapsed="false">
      <c r="A13" s="4" t="s">
        <v>167</v>
      </c>
      <c r="B13" s="20"/>
      <c r="C13" s="4" t="s">
        <v>138</v>
      </c>
      <c r="D13" s="20"/>
      <c r="E13" s="4" t="s">
        <v>168</v>
      </c>
      <c r="F13" s="4" t="s">
        <v>140</v>
      </c>
      <c r="G13" s="4" t="s">
        <v>141</v>
      </c>
      <c r="H13" s="4" t="s">
        <v>169</v>
      </c>
      <c r="I13" s="4" t="s">
        <v>143</v>
      </c>
      <c r="J13" s="4" t="s">
        <v>168</v>
      </c>
      <c r="K13" s="4" t="s">
        <v>59</v>
      </c>
      <c r="L13" s="4" t="str">
        <f aca="false">organisation!$A$2</f>
        <v>3a87187c-f25a-40a1-8d42-312b2e2b43bd</v>
      </c>
      <c r="M13" s="4" t="s">
        <v>59</v>
      </c>
      <c r="N13" s="4" t="str">
        <f aca="false">organisation!$A$2</f>
        <v>3a87187c-f25a-40a1-8d42-312b2e2b43bd</v>
      </c>
      <c r="O13" s="20"/>
      <c r="P13" s="4" t="s">
        <v>130</v>
      </c>
      <c r="Q13" s="4" t="str">
        <f aca="false">facet!$E$5</f>
        <v>Enhedstype</v>
      </c>
      <c r="R13" s="4" t="s">
        <v>100</v>
      </c>
      <c r="S13" s="20"/>
      <c r="T13" s="20"/>
      <c r="U13" s="20"/>
      <c r="V13" s="20"/>
      <c r="W13" s="20"/>
      <c r="X13" s="20"/>
      <c r="Y13" s="20"/>
      <c r="Z13" s="20"/>
    </row>
    <row r="14" customFormat="false" ht="12.9" hidden="false" customHeight="true" outlineLevel="0" collapsed="false">
      <c r="A14" s="2" t="s">
        <v>170</v>
      </c>
      <c r="B14" s="3"/>
      <c r="C14" s="2" t="s">
        <v>138</v>
      </c>
      <c r="D14" s="3"/>
      <c r="E14" s="2" t="s">
        <v>171</v>
      </c>
      <c r="F14" s="2" t="s">
        <v>140</v>
      </c>
      <c r="G14" s="2" t="s">
        <v>141</v>
      </c>
      <c r="H14" s="2" t="s">
        <v>172</v>
      </c>
      <c r="I14" s="2" t="s">
        <v>143</v>
      </c>
      <c r="J14" s="2" t="s">
        <v>171</v>
      </c>
      <c r="K14" s="4" t="s">
        <v>59</v>
      </c>
      <c r="L14" s="4" t="str">
        <f aca="false">organisation!$A$2</f>
        <v>3a87187c-f25a-40a1-8d42-312b2e2b43bd</v>
      </c>
      <c r="M14" s="2" t="s">
        <v>59</v>
      </c>
      <c r="N14" s="2" t="str">
        <f aca="false">organisation!$A$2</f>
        <v>3a87187c-f25a-40a1-8d42-312b2e2b43bd</v>
      </c>
      <c r="O14" s="3"/>
      <c r="P14" s="2" t="s">
        <v>130</v>
      </c>
      <c r="Q14" s="2" t="str">
        <f aca="false">facet!$E$5</f>
        <v>Enhedstype</v>
      </c>
      <c r="R14" s="2" t="s">
        <v>100</v>
      </c>
      <c r="S14" s="3"/>
      <c r="T14" s="3"/>
      <c r="U14" s="3"/>
      <c r="V14" s="3"/>
      <c r="W14" s="3"/>
      <c r="X14" s="3"/>
      <c r="Y14" s="3"/>
      <c r="Z14" s="3"/>
    </row>
    <row r="15" customFormat="false" ht="12.9" hidden="false" customHeight="true" outlineLevel="0" collapsed="false">
      <c r="A15" s="4" t="s">
        <v>173</v>
      </c>
      <c r="B15" s="20"/>
      <c r="C15" s="4" t="s">
        <v>138</v>
      </c>
      <c r="D15" s="20"/>
      <c r="E15" s="4" t="s">
        <v>174</v>
      </c>
      <c r="F15" s="4" t="s">
        <v>140</v>
      </c>
      <c r="G15" s="4" t="s">
        <v>141</v>
      </c>
      <c r="H15" s="4" t="s">
        <v>175</v>
      </c>
      <c r="I15" s="4" t="s">
        <v>143</v>
      </c>
      <c r="J15" s="4" t="s">
        <v>174</v>
      </c>
      <c r="K15" s="4" t="s">
        <v>59</v>
      </c>
      <c r="L15" s="4" t="str">
        <f aca="false">organisation!$A$2</f>
        <v>3a87187c-f25a-40a1-8d42-312b2e2b43bd</v>
      </c>
      <c r="M15" s="4" t="s">
        <v>59</v>
      </c>
      <c r="N15" s="4" t="str">
        <f aca="false">organisation!$A$2</f>
        <v>3a87187c-f25a-40a1-8d42-312b2e2b43bd</v>
      </c>
      <c r="O15" s="20"/>
      <c r="P15" s="4" t="s">
        <v>130</v>
      </c>
      <c r="Q15" s="4" t="str">
        <f aca="false">facet!$E$5</f>
        <v>Enhedstype</v>
      </c>
      <c r="R15" s="4" t="s">
        <v>100</v>
      </c>
      <c r="S15" s="20"/>
      <c r="T15" s="20"/>
      <c r="U15" s="20"/>
      <c r="V15" s="20"/>
      <c r="W15" s="20"/>
      <c r="X15" s="20"/>
      <c r="Y15" s="20"/>
      <c r="Z15" s="20"/>
    </row>
    <row r="16" customFormat="false" ht="12.9" hidden="false" customHeight="true" outlineLevel="0" collapsed="false">
      <c r="A16" s="2" t="s">
        <v>176</v>
      </c>
      <c r="B16" s="3"/>
      <c r="C16" s="2" t="s">
        <v>138</v>
      </c>
      <c r="D16" s="3"/>
      <c r="E16" s="2" t="s">
        <v>177</v>
      </c>
      <c r="F16" s="2" t="s">
        <v>140</v>
      </c>
      <c r="G16" s="2" t="s">
        <v>141</v>
      </c>
      <c r="H16" s="2" t="s">
        <v>178</v>
      </c>
      <c r="I16" s="2" t="s">
        <v>143</v>
      </c>
      <c r="J16" s="2" t="s">
        <v>177</v>
      </c>
      <c r="K16" s="4" t="s">
        <v>59</v>
      </c>
      <c r="L16" s="4" t="str">
        <f aca="false">organisation!$A$2</f>
        <v>3a87187c-f25a-40a1-8d42-312b2e2b43bd</v>
      </c>
      <c r="M16" s="2" t="s">
        <v>59</v>
      </c>
      <c r="N16" s="2" t="str">
        <f aca="false">organisation!$A$2</f>
        <v>3a87187c-f25a-40a1-8d42-312b2e2b43bd</v>
      </c>
      <c r="O16" s="3"/>
      <c r="P16" s="2" t="s">
        <v>130</v>
      </c>
      <c r="Q16" s="2" t="str">
        <f aca="false">facet!$E$5</f>
        <v>Enhedstype</v>
      </c>
      <c r="R16" s="2" t="s">
        <v>100</v>
      </c>
      <c r="S16" s="3"/>
      <c r="T16" s="3"/>
      <c r="U16" s="3"/>
      <c r="V16" s="3"/>
      <c r="W16" s="3"/>
      <c r="X16" s="3"/>
      <c r="Y16" s="3"/>
      <c r="Z16" s="3"/>
    </row>
    <row r="17" customFormat="false" ht="12.9" hidden="false" customHeight="true" outlineLevel="0" collapsed="false">
      <c r="A17" s="4" t="s">
        <v>179</v>
      </c>
      <c r="B17" s="20"/>
      <c r="C17" s="4" t="s">
        <v>138</v>
      </c>
      <c r="D17" s="20"/>
      <c r="E17" s="4" t="s">
        <v>180</v>
      </c>
      <c r="F17" s="4" t="s">
        <v>140</v>
      </c>
      <c r="G17" s="4" t="s">
        <v>141</v>
      </c>
      <c r="H17" s="4" t="s">
        <v>181</v>
      </c>
      <c r="I17" s="4" t="s">
        <v>143</v>
      </c>
      <c r="J17" s="4" t="s">
        <v>180</v>
      </c>
      <c r="K17" s="4" t="s">
        <v>59</v>
      </c>
      <c r="L17" s="4" t="str">
        <f aca="false">organisation!$A$2</f>
        <v>3a87187c-f25a-40a1-8d42-312b2e2b43bd</v>
      </c>
      <c r="M17" s="4" t="s">
        <v>59</v>
      </c>
      <c r="N17" s="4" t="str">
        <f aca="false">organisation!$A$2</f>
        <v>3a87187c-f25a-40a1-8d42-312b2e2b43bd</v>
      </c>
      <c r="O17" s="20"/>
      <c r="P17" s="4" t="s">
        <v>130</v>
      </c>
      <c r="Q17" s="4" t="str">
        <f aca="false">facet!$E$5</f>
        <v>Enhedstype</v>
      </c>
      <c r="R17" s="4" t="s">
        <v>100</v>
      </c>
      <c r="S17" s="20"/>
      <c r="T17" s="20"/>
      <c r="U17" s="20"/>
      <c r="V17" s="20"/>
      <c r="W17" s="20"/>
      <c r="X17" s="20"/>
      <c r="Y17" s="20"/>
      <c r="Z17" s="20"/>
    </row>
    <row r="18" customFormat="false" ht="12.9" hidden="false" customHeight="true" outlineLevel="0" collapsed="false">
      <c r="A18" s="2" t="s">
        <v>182</v>
      </c>
      <c r="B18" s="3"/>
      <c r="C18" s="2" t="s">
        <v>138</v>
      </c>
      <c r="D18" s="3"/>
      <c r="E18" s="2" t="s">
        <v>183</v>
      </c>
      <c r="F18" s="2" t="s">
        <v>140</v>
      </c>
      <c r="G18" s="2" t="s">
        <v>141</v>
      </c>
      <c r="H18" s="2" t="s">
        <v>184</v>
      </c>
      <c r="I18" s="2" t="s">
        <v>143</v>
      </c>
      <c r="J18" s="2" t="s">
        <v>183</v>
      </c>
      <c r="K18" s="4" t="s">
        <v>59</v>
      </c>
      <c r="L18" s="4" t="str">
        <f aca="false">organisation!$A$2</f>
        <v>3a87187c-f25a-40a1-8d42-312b2e2b43bd</v>
      </c>
      <c r="M18" s="2" t="s">
        <v>59</v>
      </c>
      <c r="N18" s="2" t="str">
        <f aca="false">organisation!$A$2</f>
        <v>3a87187c-f25a-40a1-8d42-312b2e2b43bd</v>
      </c>
      <c r="O18" s="3"/>
      <c r="P18" s="2" t="s">
        <v>130</v>
      </c>
      <c r="Q18" s="2" t="str">
        <f aca="false">facet!$E$5</f>
        <v>Enhedstype</v>
      </c>
      <c r="R18" s="2" t="s">
        <v>100</v>
      </c>
      <c r="S18" s="3"/>
      <c r="T18" s="3"/>
      <c r="U18" s="3"/>
      <c r="V18" s="3"/>
      <c r="W18" s="3"/>
      <c r="X18" s="3"/>
      <c r="Y18" s="3"/>
      <c r="Z18" s="3"/>
    </row>
    <row r="19" customFormat="false" ht="12.9" hidden="false" customHeight="true" outlineLevel="0" collapsed="false">
      <c r="A19" s="4" t="s">
        <v>185</v>
      </c>
      <c r="B19" s="20"/>
      <c r="C19" s="4" t="s">
        <v>138</v>
      </c>
      <c r="D19" s="20"/>
      <c r="E19" s="4" t="s">
        <v>186</v>
      </c>
      <c r="F19" s="4" t="s">
        <v>140</v>
      </c>
      <c r="G19" s="4" t="s">
        <v>141</v>
      </c>
      <c r="H19" s="4" t="s">
        <v>187</v>
      </c>
      <c r="I19" s="4" t="s">
        <v>143</v>
      </c>
      <c r="J19" s="4" t="s">
        <v>186</v>
      </c>
      <c r="K19" s="4" t="s">
        <v>59</v>
      </c>
      <c r="L19" s="4" t="str">
        <f aca="false">organisation!$A$2</f>
        <v>3a87187c-f25a-40a1-8d42-312b2e2b43bd</v>
      </c>
      <c r="M19" s="4" t="s">
        <v>59</v>
      </c>
      <c r="N19" s="4" t="str">
        <f aca="false">organisation!$A$2</f>
        <v>3a87187c-f25a-40a1-8d42-312b2e2b43bd</v>
      </c>
      <c r="O19" s="20"/>
      <c r="P19" s="4" t="s">
        <v>130</v>
      </c>
      <c r="Q19" s="4" t="str">
        <f aca="false">facet!$E$5</f>
        <v>Enhedstype</v>
      </c>
      <c r="R19" s="4" t="s">
        <v>100</v>
      </c>
      <c r="S19" s="20"/>
      <c r="T19" s="20"/>
      <c r="U19" s="20"/>
      <c r="V19" s="20"/>
      <c r="W19" s="20"/>
      <c r="X19" s="20"/>
      <c r="Y19" s="20"/>
      <c r="Z19" s="20"/>
    </row>
    <row r="20" customFormat="false" ht="12.9" hidden="false" customHeight="true" outlineLevel="0" collapsed="false">
      <c r="A20" s="2" t="s">
        <v>188</v>
      </c>
      <c r="B20" s="3"/>
      <c r="C20" s="2" t="s">
        <v>138</v>
      </c>
      <c r="D20" s="3"/>
      <c r="E20" s="2" t="s">
        <v>189</v>
      </c>
      <c r="F20" s="2" t="s">
        <v>140</v>
      </c>
      <c r="G20" s="2" t="s">
        <v>141</v>
      </c>
      <c r="H20" s="2" t="s">
        <v>190</v>
      </c>
      <c r="I20" s="2" t="s">
        <v>191</v>
      </c>
      <c r="J20" s="2" t="s">
        <v>189</v>
      </c>
      <c r="K20" s="4" t="s">
        <v>59</v>
      </c>
      <c r="L20" s="4" t="str">
        <f aca="false">organisation!$A$2</f>
        <v>3a87187c-f25a-40a1-8d42-312b2e2b43bd</v>
      </c>
      <c r="M20" s="2" t="s">
        <v>59</v>
      </c>
      <c r="N20" s="2" t="str">
        <f aca="false">organisation!$A$2</f>
        <v>3a87187c-f25a-40a1-8d42-312b2e2b43bd</v>
      </c>
      <c r="O20" s="3"/>
      <c r="P20" s="2" t="s">
        <v>130</v>
      </c>
      <c r="Q20" s="2" t="str">
        <f aca="false">facet!$E$5</f>
        <v>Enhedstype</v>
      </c>
      <c r="R20" s="2" t="s">
        <v>100</v>
      </c>
      <c r="S20" s="3"/>
      <c r="T20" s="3"/>
      <c r="U20" s="3"/>
      <c r="V20" s="3"/>
      <c r="W20" s="3"/>
      <c r="X20" s="3"/>
      <c r="Y20" s="3"/>
      <c r="Z20" s="3"/>
    </row>
    <row r="21" customFormat="false" ht="12.9" hidden="false" customHeight="true" outlineLevel="0" collapsed="false">
      <c r="A21" s="4" t="s">
        <v>192</v>
      </c>
      <c r="B21" s="20"/>
      <c r="C21" s="4" t="s">
        <v>138</v>
      </c>
      <c r="D21" s="20"/>
      <c r="E21" s="4" t="s">
        <v>193</v>
      </c>
      <c r="F21" s="4" t="s">
        <v>140</v>
      </c>
      <c r="G21" s="4" t="s">
        <v>141</v>
      </c>
      <c r="H21" s="4" t="s">
        <v>194</v>
      </c>
      <c r="I21" s="4" t="s">
        <v>191</v>
      </c>
      <c r="J21" s="4" t="s">
        <v>193</v>
      </c>
      <c r="K21" s="4" t="s">
        <v>59</v>
      </c>
      <c r="L21" s="4" t="str">
        <f aca="false">organisation!$A$2</f>
        <v>3a87187c-f25a-40a1-8d42-312b2e2b43bd</v>
      </c>
      <c r="M21" s="4" t="s">
        <v>59</v>
      </c>
      <c r="N21" s="4" t="str">
        <f aca="false">organisation!$A$2</f>
        <v>3a87187c-f25a-40a1-8d42-312b2e2b43bd</v>
      </c>
      <c r="O21" s="20"/>
      <c r="P21" s="4" t="s">
        <v>130</v>
      </c>
      <c r="Q21" s="4" t="str">
        <f aca="false">facet!$E$5</f>
        <v>Enhedstype</v>
      </c>
      <c r="R21" s="4" t="s">
        <v>100</v>
      </c>
      <c r="S21" s="20"/>
      <c r="T21" s="20"/>
      <c r="U21" s="20"/>
      <c r="V21" s="20"/>
      <c r="W21" s="20"/>
      <c r="X21" s="20"/>
      <c r="Y21" s="20"/>
      <c r="Z21" s="20"/>
    </row>
    <row r="22" customFormat="false" ht="12.9" hidden="false" customHeight="true" outlineLevel="0" collapsed="false">
      <c r="A22" s="2" t="s">
        <v>195</v>
      </c>
      <c r="B22" s="3"/>
      <c r="C22" s="2" t="s">
        <v>138</v>
      </c>
      <c r="D22" s="3"/>
      <c r="E22" s="2" t="s">
        <v>196</v>
      </c>
      <c r="F22" s="2" t="s">
        <v>140</v>
      </c>
      <c r="G22" s="2" t="s">
        <v>141</v>
      </c>
      <c r="H22" s="2" t="s">
        <v>197</v>
      </c>
      <c r="I22" s="2" t="s">
        <v>143</v>
      </c>
      <c r="J22" s="2" t="s">
        <v>196</v>
      </c>
      <c r="K22" s="4" t="s">
        <v>59</v>
      </c>
      <c r="L22" s="4" t="str">
        <f aca="false">organisation!$A$2</f>
        <v>3a87187c-f25a-40a1-8d42-312b2e2b43bd</v>
      </c>
      <c r="M22" s="2" t="s">
        <v>59</v>
      </c>
      <c r="N22" s="2" t="str">
        <f aca="false">organisation!$A$2</f>
        <v>3a87187c-f25a-40a1-8d42-312b2e2b43bd</v>
      </c>
      <c r="O22" s="3"/>
      <c r="P22" s="2" t="s">
        <v>130</v>
      </c>
      <c r="Q22" s="2" t="str">
        <f aca="false">facet!$E$10</f>
        <v>Ledertyper</v>
      </c>
      <c r="R22" s="2" t="s">
        <v>100</v>
      </c>
      <c r="S22" s="3"/>
      <c r="T22" s="3"/>
      <c r="U22" s="3"/>
      <c r="V22" s="3"/>
      <c r="W22" s="3"/>
      <c r="X22" s="3"/>
      <c r="Y22" s="3"/>
      <c r="Z22" s="3"/>
    </row>
    <row r="23" customFormat="false" ht="12.9" hidden="false" customHeight="true" outlineLevel="0" collapsed="false">
      <c r="A23" s="4" t="s">
        <v>198</v>
      </c>
      <c r="B23" s="20"/>
      <c r="C23" s="4" t="s">
        <v>138</v>
      </c>
      <c r="D23" s="20"/>
      <c r="E23" s="4" t="s">
        <v>199</v>
      </c>
      <c r="F23" s="4" t="s">
        <v>140</v>
      </c>
      <c r="G23" s="4" t="s">
        <v>141</v>
      </c>
      <c r="H23" s="4" t="s">
        <v>200</v>
      </c>
      <c r="I23" s="4" t="s">
        <v>143</v>
      </c>
      <c r="J23" s="4" t="s">
        <v>199</v>
      </c>
      <c r="K23" s="4" t="s">
        <v>59</v>
      </c>
      <c r="L23" s="4" t="str">
        <f aca="false">organisation!$A$2</f>
        <v>3a87187c-f25a-40a1-8d42-312b2e2b43bd</v>
      </c>
      <c r="M23" s="4" t="s">
        <v>59</v>
      </c>
      <c r="N23" s="4" t="str">
        <f aca="false">organisation!$A$2</f>
        <v>3a87187c-f25a-40a1-8d42-312b2e2b43bd</v>
      </c>
      <c r="O23" s="20"/>
      <c r="P23" s="4" t="s">
        <v>130</v>
      </c>
      <c r="Q23" s="4" t="str">
        <f aca="false">facet!$E$10</f>
        <v>Ledertyper</v>
      </c>
      <c r="R23" s="4" t="s">
        <v>100</v>
      </c>
      <c r="S23" s="20"/>
      <c r="T23" s="20"/>
      <c r="U23" s="20"/>
      <c r="V23" s="20"/>
      <c r="W23" s="20"/>
      <c r="X23" s="20"/>
      <c r="Y23" s="20"/>
      <c r="Z23" s="20"/>
    </row>
    <row r="24" customFormat="false" ht="12.9" hidden="false" customHeight="true" outlineLevel="0" collapsed="false">
      <c r="A24" s="2" t="s">
        <v>201</v>
      </c>
      <c r="B24" s="3"/>
      <c r="C24" s="2" t="s">
        <v>138</v>
      </c>
      <c r="D24" s="3"/>
      <c r="E24" s="2" t="s">
        <v>202</v>
      </c>
      <c r="F24" s="2" t="s">
        <v>140</v>
      </c>
      <c r="G24" s="2" t="s">
        <v>141</v>
      </c>
      <c r="H24" s="2" t="s">
        <v>203</v>
      </c>
      <c r="I24" s="2" t="s">
        <v>143</v>
      </c>
      <c r="J24" s="2" t="s">
        <v>202</v>
      </c>
      <c r="K24" s="4" t="s">
        <v>59</v>
      </c>
      <c r="L24" s="4" t="str">
        <f aca="false">organisation!$A$2</f>
        <v>3a87187c-f25a-40a1-8d42-312b2e2b43bd</v>
      </c>
      <c r="M24" s="2" t="s">
        <v>59</v>
      </c>
      <c r="N24" s="2" t="str">
        <f aca="false">organisation!$A$2</f>
        <v>3a87187c-f25a-40a1-8d42-312b2e2b43bd</v>
      </c>
      <c r="O24" s="3"/>
      <c r="P24" s="2" t="s">
        <v>130</v>
      </c>
      <c r="Q24" s="2" t="str">
        <f aca="false">facet!$E$10</f>
        <v>Ledertyper</v>
      </c>
      <c r="R24" s="2" t="s">
        <v>100</v>
      </c>
      <c r="S24" s="3"/>
      <c r="T24" s="3"/>
      <c r="U24" s="3"/>
      <c r="V24" s="3"/>
      <c r="W24" s="3"/>
      <c r="X24" s="3"/>
      <c r="Y24" s="3"/>
      <c r="Z24" s="3"/>
    </row>
    <row r="25" customFormat="false" ht="12.9" hidden="false" customHeight="true" outlineLevel="0" collapsed="false">
      <c r="A25" s="4" t="s">
        <v>204</v>
      </c>
      <c r="B25" s="20"/>
      <c r="C25" s="4" t="s">
        <v>138</v>
      </c>
      <c r="D25" s="20"/>
      <c r="E25" s="4" t="s">
        <v>205</v>
      </c>
      <c r="F25" s="4" t="s">
        <v>140</v>
      </c>
      <c r="G25" s="4" t="s">
        <v>141</v>
      </c>
      <c r="H25" s="4" t="s">
        <v>206</v>
      </c>
      <c r="I25" s="4" t="s">
        <v>143</v>
      </c>
      <c r="J25" s="4" t="s">
        <v>205</v>
      </c>
      <c r="K25" s="4" t="s">
        <v>59</v>
      </c>
      <c r="L25" s="4" t="str">
        <f aca="false">organisation!$A$2</f>
        <v>3a87187c-f25a-40a1-8d42-312b2e2b43bd</v>
      </c>
      <c r="M25" s="4" t="s">
        <v>59</v>
      </c>
      <c r="N25" s="4" t="str">
        <f aca="false">organisation!$A$2</f>
        <v>3a87187c-f25a-40a1-8d42-312b2e2b43bd</v>
      </c>
      <c r="O25" s="20"/>
      <c r="P25" s="4" t="s">
        <v>130</v>
      </c>
      <c r="Q25" s="4" t="str">
        <f aca="false">facet!$E$10</f>
        <v>Ledertyper</v>
      </c>
      <c r="R25" s="4" t="s">
        <v>100</v>
      </c>
      <c r="S25" s="20"/>
      <c r="T25" s="20"/>
      <c r="U25" s="20"/>
      <c r="V25" s="20"/>
      <c r="W25" s="20"/>
      <c r="X25" s="20"/>
      <c r="Y25" s="20"/>
      <c r="Z25" s="20"/>
    </row>
    <row r="26" customFormat="false" ht="12.9" hidden="false" customHeight="true" outlineLevel="0" collapsed="false">
      <c r="A26" s="2" t="s">
        <v>207</v>
      </c>
      <c r="B26" s="3"/>
      <c r="C26" s="2" t="s">
        <v>138</v>
      </c>
      <c r="D26" s="3"/>
      <c r="E26" s="2" t="s">
        <v>208</v>
      </c>
      <c r="F26" s="2" t="s">
        <v>140</v>
      </c>
      <c r="G26" s="2" t="s">
        <v>141</v>
      </c>
      <c r="H26" s="2" t="s">
        <v>209</v>
      </c>
      <c r="I26" s="2" t="s">
        <v>143</v>
      </c>
      <c r="J26" s="2" t="s">
        <v>208</v>
      </c>
      <c r="K26" s="4" t="s">
        <v>59</v>
      </c>
      <c r="L26" s="4" t="str">
        <f aca="false">organisation!$A$2</f>
        <v>3a87187c-f25a-40a1-8d42-312b2e2b43bd</v>
      </c>
      <c r="M26" s="2" t="s">
        <v>59</v>
      </c>
      <c r="N26" s="2" t="str">
        <f aca="false">organisation!$A$2</f>
        <v>3a87187c-f25a-40a1-8d42-312b2e2b43bd</v>
      </c>
      <c r="O26" s="3"/>
      <c r="P26" s="2" t="s">
        <v>130</v>
      </c>
      <c r="Q26" s="2" t="str">
        <f aca="false">facet!$E$10</f>
        <v>Ledertyper</v>
      </c>
      <c r="R26" s="2" t="s">
        <v>100</v>
      </c>
      <c r="S26" s="3"/>
      <c r="T26" s="3"/>
      <c r="U26" s="3"/>
      <c r="V26" s="3"/>
      <c r="W26" s="3"/>
      <c r="X26" s="3"/>
      <c r="Y26" s="3"/>
      <c r="Z26" s="3"/>
    </row>
    <row r="27" customFormat="false" ht="12.9" hidden="false" customHeight="true" outlineLevel="0" collapsed="false">
      <c r="A27" s="4" t="s">
        <v>210</v>
      </c>
      <c r="B27" s="20"/>
      <c r="C27" s="4" t="s">
        <v>138</v>
      </c>
      <c r="D27" s="20"/>
      <c r="E27" s="4" t="s">
        <v>211</v>
      </c>
      <c r="F27" s="4" t="s">
        <v>140</v>
      </c>
      <c r="G27" s="4" t="s">
        <v>141</v>
      </c>
      <c r="H27" s="4" t="s">
        <v>212</v>
      </c>
      <c r="I27" s="4" t="s">
        <v>143</v>
      </c>
      <c r="J27" s="4" t="s">
        <v>211</v>
      </c>
      <c r="K27" s="4" t="s">
        <v>59</v>
      </c>
      <c r="L27" s="4" t="str">
        <f aca="false">organisation!$A$2</f>
        <v>3a87187c-f25a-40a1-8d42-312b2e2b43bd</v>
      </c>
      <c r="M27" s="4" t="s">
        <v>59</v>
      </c>
      <c r="N27" s="4" t="str">
        <f aca="false">organisation!$A$2</f>
        <v>3a87187c-f25a-40a1-8d42-312b2e2b43bd</v>
      </c>
      <c r="O27" s="20"/>
      <c r="P27" s="4" t="s">
        <v>130</v>
      </c>
      <c r="Q27" s="4" t="str">
        <f aca="false">facet!$E$10</f>
        <v>Ledertyper</v>
      </c>
      <c r="R27" s="4" t="s">
        <v>100</v>
      </c>
      <c r="S27" s="20"/>
      <c r="T27" s="20"/>
      <c r="U27" s="20"/>
      <c r="V27" s="20"/>
      <c r="W27" s="20"/>
      <c r="X27" s="20"/>
      <c r="Y27" s="20"/>
      <c r="Z27" s="20"/>
    </row>
    <row r="28" customFormat="false" ht="12.9" hidden="false" customHeight="true" outlineLevel="0" collapsed="false">
      <c r="A28" s="2" t="s">
        <v>213</v>
      </c>
      <c r="B28" s="3"/>
      <c r="C28" s="2" t="s">
        <v>138</v>
      </c>
      <c r="D28" s="3"/>
      <c r="E28" s="2" t="s">
        <v>214</v>
      </c>
      <c r="F28" s="2" t="s">
        <v>140</v>
      </c>
      <c r="G28" s="2" t="s">
        <v>141</v>
      </c>
      <c r="H28" s="2" t="s">
        <v>215</v>
      </c>
      <c r="I28" s="2" t="s">
        <v>191</v>
      </c>
      <c r="J28" s="2" t="s">
        <v>214</v>
      </c>
      <c r="K28" s="4" t="s">
        <v>59</v>
      </c>
      <c r="L28" s="4" t="str">
        <f aca="false">organisation!$A$2</f>
        <v>3a87187c-f25a-40a1-8d42-312b2e2b43bd</v>
      </c>
      <c r="M28" s="2" t="s">
        <v>59</v>
      </c>
      <c r="N28" s="2" t="str">
        <f aca="false">organisation!$A$2</f>
        <v>3a87187c-f25a-40a1-8d42-312b2e2b43bd</v>
      </c>
      <c r="O28" s="3"/>
      <c r="P28" s="2" t="s">
        <v>130</v>
      </c>
      <c r="Q28" s="2" t="str">
        <f aca="false">facet!$E$10</f>
        <v>Ledertyper</v>
      </c>
      <c r="R28" s="2" t="s">
        <v>100</v>
      </c>
      <c r="S28" s="3"/>
      <c r="T28" s="3"/>
      <c r="U28" s="3"/>
      <c r="V28" s="3"/>
      <c r="W28" s="3"/>
      <c r="X28" s="3"/>
      <c r="Y28" s="3"/>
      <c r="Z28" s="3"/>
    </row>
    <row r="29" customFormat="false" ht="12.9" hidden="false" customHeight="true" outlineLevel="0" collapsed="false">
      <c r="A29" s="4" t="s">
        <v>216</v>
      </c>
      <c r="B29" s="20"/>
      <c r="C29" s="4" t="s">
        <v>138</v>
      </c>
      <c r="D29" s="20"/>
      <c r="E29" s="4" t="s">
        <v>217</v>
      </c>
      <c r="F29" s="4" t="s">
        <v>140</v>
      </c>
      <c r="G29" s="4" t="s">
        <v>141</v>
      </c>
      <c r="H29" s="4" t="s">
        <v>218</v>
      </c>
      <c r="I29" s="4" t="s">
        <v>191</v>
      </c>
      <c r="J29" s="4" t="s">
        <v>217</v>
      </c>
      <c r="K29" s="4" t="s">
        <v>59</v>
      </c>
      <c r="L29" s="4" t="str">
        <f aca="false">organisation!$A$2</f>
        <v>3a87187c-f25a-40a1-8d42-312b2e2b43bd</v>
      </c>
      <c r="M29" s="4" t="s">
        <v>59</v>
      </c>
      <c r="N29" s="4" t="str">
        <f aca="false">organisation!$A$2</f>
        <v>3a87187c-f25a-40a1-8d42-312b2e2b43bd</v>
      </c>
      <c r="O29" s="20"/>
      <c r="P29" s="4" t="s">
        <v>130</v>
      </c>
      <c r="Q29" s="4" t="str">
        <f aca="false">facet!$E$10</f>
        <v>Ledertyper</v>
      </c>
      <c r="R29" s="4" t="s">
        <v>100</v>
      </c>
      <c r="S29" s="20"/>
      <c r="T29" s="20"/>
      <c r="U29" s="20"/>
      <c r="V29" s="20"/>
      <c r="W29" s="20"/>
      <c r="X29" s="20"/>
      <c r="Y29" s="20"/>
      <c r="Z29" s="20"/>
    </row>
    <row r="30" customFormat="false" ht="12.9" hidden="false" customHeight="true" outlineLevel="0" collapsed="false">
      <c r="A30" s="2" t="s">
        <v>219</v>
      </c>
      <c r="B30" s="3"/>
      <c r="C30" s="2" t="s">
        <v>138</v>
      </c>
      <c r="D30" s="3"/>
      <c r="E30" s="2" t="s">
        <v>220</v>
      </c>
      <c r="F30" s="2" t="s">
        <v>140</v>
      </c>
      <c r="G30" s="2" t="s">
        <v>141</v>
      </c>
      <c r="H30" s="2" t="s">
        <v>221</v>
      </c>
      <c r="I30" s="2" t="s">
        <v>143</v>
      </c>
      <c r="J30" s="2" t="s">
        <v>220</v>
      </c>
      <c r="K30" s="4" t="s">
        <v>59</v>
      </c>
      <c r="L30" s="4" t="str">
        <f aca="false">organisation!$A$2</f>
        <v>3a87187c-f25a-40a1-8d42-312b2e2b43bd</v>
      </c>
      <c r="M30" s="2" t="s">
        <v>59</v>
      </c>
      <c r="N30" s="2" t="str">
        <f aca="false">organisation!$A$2</f>
        <v>3a87187c-f25a-40a1-8d42-312b2e2b43bd</v>
      </c>
      <c r="O30" s="3"/>
      <c r="P30" s="2" t="s">
        <v>130</v>
      </c>
      <c r="Q30" s="2" t="str">
        <f aca="false">facet!$E$10</f>
        <v>Ledertyper</v>
      </c>
      <c r="R30" s="2" t="s">
        <v>100</v>
      </c>
      <c r="S30" s="3"/>
      <c r="T30" s="3"/>
      <c r="U30" s="3"/>
      <c r="V30" s="3"/>
      <c r="W30" s="3"/>
      <c r="X30" s="3"/>
      <c r="Y30" s="3"/>
      <c r="Z30" s="3"/>
    </row>
    <row r="31" customFormat="false" ht="12.9" hidden="false" customHeight="true" outlineLevel="0" collapsed="false">
      <c r="A31" s="4" t="s">
        <v>222</v>
      </c>
      <c r="B31" s="20"/>
      <c r="C31" s="4" t="s">
        <v>138</v>
      </c>
      <c r="D31" s="20"/>
      <c r="E31" s="4" t="s">
        <v>223</v>
      </c>
      <c r="F31" s="4" t="s">
        <v>140</v>
      </c>
      <c r="G31" s="4" t="s">
        <v>141</v>
      </c>
      <c r="H31" s="4" t="s">
        <v>224</v>
      </c>
      <c r="I31" s="4" t="s">
        <v>143</v>
      </c>
      <c r="J31" s="4" t="s">
        <v>223</v>
      </c>
      <c r="K31" s="4" t="s">
        <v>59</v>
      </c>
      <c r="L31" s="4" t="str">
        <f aca="false">organisation!$A$2</f>
        <v>3a87187c-f25a-40a1-8d42-312b2e2b43bd</v>
      </c>
      <c r="M31" s="4" t="s">
        <v>59</v>
      </c>
      <c r="N31" s="4" t="str">
        <f aca="false">organisation!$A$2</f>
        <v>3a87187c-f25a-40a1-8d42-312b2e2b43bd</v>
      </c>
      <c r="O31" s="20"/>
      <c r="P31" s="4" t="s">
        <v>130</v>
      </c>
      <c r="Q31" s="4" t="str">
        <f aca="false">facet!$E$10</f>
        <v>Ledertyper</v>
      </c>
      <c r="R31" s="4" t="s">
        <v>100</v>
      </c>
      <c r="S31" s="20"/>
      <c r="T31" s="20"/>
      <c r="U31" s="20"/>
      <c r="V31" s="20"/>
      <c r="W31" s="20"/>
      <c r="X31" s="20"/>
      <c r="Y31" s="20"/>
      <c r="Z31" s="20"/>
    </row>
    <row r="32" customFormat="false" ht="12.9" hidden="false" customHeight="true" outlineLevel="0" collapsed="false">
      <c r="A32" s="2" t="s">
        <v>225</v>
      </c>
      <c r="B32" s="3"/>
      <c r="C32" s="2" t="s">
        <v>138</v>
      </c>
      <c r="D32" s="3"/>
      <c r="E32" s="2" t="s">
        <v>226</v>
      </c>
      <c r="F32" s="2" t="s">
        <v>140</v>
      </c>
      <c r="G32" s="2" t="s">
        <v>141</v>
      </c>
      <c r="H32" s="2" t="s">
        <v>227</v>
      </c>
      <c r="I32" s="2" t="s">
        <v>143</v>
      </c>
      <c r="J32" s="2" t="s">
        <v>226</v>
      </c>
      <c r="K32" s="4" t="s">
        <v>59</v>
      </c>
      <c r="L32" s="4" t="str">
        <f aca="false">organisation!$A$2</f>
        <v>3a87187c-f25a-40a1-8d42-312b2e2b43bd</v>
      </c>
      <c r="M32" s="2" t="s">
        <v>59</v>
      </c>
      <c r="N32" s="2" t="str">
        <f aca="false">organisation!$A$2</f>
        <v>3a87187c-f25a-40a1-8d42-312b2e2b43bd</v>
      </c>
      <c r="O32" s="3"/>
      <c r="P32" s="2" t="s">
        <v>130</v>
      </c>
      <c r="Q32" s="2" t="str">
        <f aca="false">facet!$E$10</f>
        <v>Ledertyper</v>
      </c>
      <c r="R32" s="2" t="s">
        <v>100</v>
      </c>
      <c r="S32" s="3"/>
      <c r="T32" s="3"/>
      <c r="U32" s="3"/>
      <c r="V32" s="3"/>
      <c r="W32" s="3"/>
      <c r="X32" s="3"/>
      <c r="Y32" s="3"/>
      <c r="Z32" s="3"/>
    </row>
    <row r="33" customFormat="false" ht="12.9" hidden="false" customHeight="true" outlineLevel="0" collapsed="false">
      <c r="A33" s="4" t="s">
        <v>228</v>
      </c>
      <c r="B33" s="20"/>
      <c r="C33" s="4" t="s">
        <v>138</v>
      </c>
      <c r="D33" s="20"/>
      <c r="E33" s="4" t="s">
        <v>229</v>
      </c>
      <c r="F33" s="4" t="s">
        <v>140</v>
      </c>
      <c r="G33" s="4" t="s">
        <v>141</v>
      </c>
      <c r="H33" s="4" t="s">
        <v>230</v>
      </c>
      <c r="I33" s="4" t="s">
        <v>143</v>
      </c>
      <c r="J33" s="4" t="s">
        <v>229</v>
      </c>
      <c r="K33" s="4" t="s">
        <v>59</v>
      </c>
      <c r="L33" s="4" t="str">
        <f aca="false">organisation!$A$2</f>
        <v>3a87187c-f25a-40a1-8d42-312b2e2b43bd</v>
      </c>
      <c r="M33" s="4" t="s">
        <v>59</v>
      </c>
      <c r="N33" s="4" t="str">
        <f aca="false">organisation!$A$2</f>
        <v>3a87187c-f25a-40a1-8d42-312b2e2b43bd</v>
      </c>
      <c r="O33" s="20"/>
      <c r="P33" s="4" t="s">
        <v>130</v>
      </c>
      <c r="Q33" s="4" t="str">
        <f aca="false">facet!$E$10</f>
        <v>Ledertyper</v>
      </c>
      <c r="R33" s="4" t="s">
        <v>100</v>
      </c>
      <c r="S33" s="20"/>
      <c r="T33" s="20"/>
      <c r="U33" s="20"/>
      <c r="V33" s="20"/>
      <c r="W33" s="20"/>
      <c r="X33" s="20"/>
      <c r="Y33" s="20"/>
      <c r="Z33" s="20"/>
    </row>
    <row r="34" customFormat="false" ht="12.9" hidden="false" customHeight="true" outlineLevel="0" collapsed="false">
      <c r="A34" s="2" t="s">
        <v>231</v>
      </c>
      <c r="B34" s="3"/>
      <c r="C34" s="2" t="s">
        <v>138</v>
      </c>
      <c r="D34" s="3"/>
      <c r="E34" s="2" t="s">
        <v>232</v>
      </c>
      <c r="F34" s="2" t="s">
        <v>140</v>
      </c>
      <c r="G34" s="2" t="s">
        <v>141</v>
      </c>
      <c r="H34" s="2" t="s">
        <v>233</v>
      </c>
      <c r="I34" s="2" t="s">
        <v>143</v>
      </c>
      <c r="J34" s="2" t="s">
        <v>232</v>
      </c>
      <c r="K34" s="4" t="s">
        <v>59</v>
      </c>
      <c r="L34" s="4" t="str">
        <f aca="false">organisation!$A$2</f>
        <v>3a87187c-f25a-40a1-8d42-312b2e2b43bd</v>
      </c>
      <c r="M34" s="2" t="s">
        <v>59</v>
      </c>
      <c r="N34" s="2" t="str">
        <f aca="false">organisation!$A$2</f>
        <v>3a87187c-f25a-40a1-8d42-312b2e2b43bd</v>
      </c>
      <c r="O34" s="3"/>
      <c r="P34" s="2" t="s">
        <v>130</v>
      </c>
      <c r="Q34" s="2" t="str">
        <f aca="false">facet!$E$10</f>
        <v>Ledertyper</v>
      </c>
      <c r="R34" s="2" t="s">
        <v>100</v>
      </c>
      <c r="S34" s="3"/>
      <c r="T34" s="3"/>
      <c r="U34" s="3"/>
      <c r="V34" s="3"/>
      <c r="W34" s="3"/>
      <c r="X34" s="3"/>
      <c r="Y34" s="3"/>
      <c r="Z34" s="3"/>
    </row>
    <row r="35" customFormat="false" ht="12.9" hidden="false" customHeight="true" outlineLevel="0" collapsed="false">
      <c r="A35" s="4" t="s">
        <v>234</v>
      </c>
      <c r="B35" s="20"/>
      <c r="C35" s="4" t="s">
        <v>138</v>
      </c>
      <c r="D35" s="20"/>
      <c r="E35" s="4" t="s">
        <v>235</v>
      </c>
      <c r="F35" s="4" t="s">
        <v>140</v>
      </c>
      <c r="G35" s="4" t="s">
        <v>141</v>
      </c>
      <c r="H35" s="4" t="s">
        <v>236</v>
      </c>
      <c r="I35" s="4" t="s">
        <v>143</v>
      </c>
      <c r="J35" s="4" t="s">
        <v>235</v>
      </c>
      <c r="K35" s="4" t="s">
        <v>59</v>
      </c>
      <c r="L35" s="4" t="str">
        <f aca="false">organisation!$A$2</f>
        <v>3a87187c-f25a-40a1-8d42-312b2e2b43bd</v>
      </c>
      <c r="M35" s="4" t="s">
        <v>59</v>
      </c>
      <c r="N35" s="4" t="str">
        <f aca="false">organisation!$A$2</f>
        <v>3a87187c-f25a-40a1-8d42-312b2e2b43bd</v>
      </c>
      <c r="O35" s="20"/>
      <c r="P35" s="4" t="s">
        <v>130</v>
      </c>
      <c r="Q35" s="4" t="str">
        <f aca="false">facet!$E$11</f>
        <v>Lederansvar</v>
      </c>
      <c r="R35" s="4" t="s">
        <v>100</v>
      </c>
      <c r="S35" s="20"/>
      <c r="T35" s="20"/>
      <c r="U35" s="20"/>
      <c r="V35" s="20"/>
      <c r="W35" s="20"/>
      <c r="X35" s="20"/>
      <c r="Y35" s="20"/>
      <c r="Z35" s="20"/>
    </row>
    <row r="36" customFormat="false" ht="12.9" hidden="false" customHeight="true" outlineLevel="0" collapsed="false">
      <c r="A36" s="2" t="s">
        <v>237</v>
      </c>
      <c r="B36" s="3"/>
      <c r="C36" s="2" t="s">
        <v>138</v>
      </c>
      <c r="D36" s="3"/>
      <c r="E36" s="2" t="s">
        <v>238</v>
      </c>
      <c r="F36" s="2" t="s">
        <v>140</v>
      </c>
      <c r="G36" s="2" t="s">
        <v>141</v>
      </c>
      <c r="H36" s="2" t="s">
        <v>239</v>
      </c>
      <c r="I36" s="2" t="s">
        <v>143</v>
      </c>
      <c r="J36" s="2" t="s">
        <v>238</v>
      </c>
      <c r="K36" s="4" t="s">
        <v>59</v>
      </c>
      <c r="L36" s="4" t="str">
        <f aca="false">organisation!$A$2</f>
        <v>3a87187c-f25a-40a1-8d42-312b2e2b43bd</v>
      </c>
      <c r="M36" s="2" t="s">
        <v>59</v>
      </c>
      <c r="N36" s="2" t="str">
        <f aca="false">organisation!$A$2</f>
        <v>3a87187c-f25a-40a1-8d42-312b2e2b43bd</v>
      </c>
      <c r="O36" s="3"/>
      <c r="P36" s="2" t="s">
        <v>130</v>
      </c>
      <c r="Q36" s="2" t="str">
        <f aca="false">facet!$E$11</f>
        <v>Lederansvar</v>
      </c>
      <c r="R36" s="2" t="s">
        <v>100</v>
      </c>
      <c r="S36" s="3"/>
      <c r="T36" s="3"/>
      <c r="U36" s="3"/>
      <c r="V36" s="3"/>
      <c r="W36" s="3"/>
      <c r="X36" s="3"/>
      <c r="Y36" s="3"/>
      <c r="Z36" s="3"/>
    </row>
    <row r="37" customFormat="false" ht="12.9" hidden="false" customHeight="true" outlineLevel="0" collapsed="false">
      <c r="A37" s="4" t="s">
        <v>240</v>
      </c>
      <c r="B37" s="20"/>
      <c r="C37" s="4" t="s">
        <v>138</v>
      </c>
      <c r="D37" s="20"/>
      <c r="E37" s="4" t="s">
        <v>241</v>
      </c>
      <c r="F37" s="4" t="s">
        <v>140</v>
      </c>
      <c r="G37" s="4" t="s">
        <v>141</v>
      </c>
      <c r="H37" s="4" t="s">
        <v>242</v>
      </c>
      <c r="I37" s="4" t="s">
        <v>143</v>
      </c>
      <c r="J37" s="4" t="s">
        <v>241</v>
      </c>
      <c r="K37" s="4" t="s">
        <v>59</v>
      </c>
      <c r="L37" s="4" t="str">
        <f aca="false">organisation!$A$2</f>
        <v>3a87187c-f25a-40a1-8d42-312b2e2b43bd</v>
      </c>
      <c r="M37" s="4" t="s">
        <v>59</v>
      </c>
      <c r="N37" s="4" t="str">
        <f aca="false">organisation!$A$2</f>
        <v>3a87187c-f25a-40a1-8d42-312b2e2b43bd</v>
      </c>
      <c r="O37" s="20"/>
      <c r="P37" s="4" t="s">
        <v>130</v>
      </c>
      <c r="Q37" s="4" t="str">
        <f aca="false">facet!$E$11</f>
        <v>Lederansvar</v>
      </c>
      <c r="R37" s="4" t="s">
        <v>100</v>
      </c>
      <c r="S37" s="20"/>
      <c r="T37" s="20"/>
      <c r="U37" s="20"/>
      <c r="V37" s="20"/>
      <c r="W37" s="20"/>
      <c r="X37" s="20"/>
      <c r="Y37" s="20"/>
      <c r="Z37" s="20"/>
    </row>
    <row r="38" customFormat="false" ht="12.9" hidden="false" customHeight="true" outlineLevel="0" collapsed="false">
      <c r="A38" s="2" t="s">
        <v>243</v>
      </c>
      <c r="B38" s="3"/>
      <c r="C38" s="2" t="s">
        <v>138</v>
      </c>
      <c r="D38" s="3"/>
      <c r="E38" s="2" t="s">
        <v>244</v>
      </c>
      <c r="F38" s="2" t="s">
        <v>140</v>
      </c>
      <c r="G38" s="2" t="s">
        <v>141</v>
      </c>
      <c r="H38" s="2" t="s">
        <v>245</v>
      </c>
      <c r="I38" s="2" t="s">
        <v>143</v>
      </c>
      <c r="J38" s="2" t="s">
        <v>244</v>
      </c>
      <c r="K38" s="4" t="s">
        <v>59</v>
      </c>
      <c r="L38" s="4" t="str">
        <f aca="false">organisation!$A$2</f>
        <v>3a87187c-f25a-40a1-8d42-312b2e2b43bd</v>
      </c>
      <c r="M38" s="2" t="s">
        <v>59</v>
      </c>
      <c r="N38" s="2" t="str">
        <f aca="false">organisation!$A$2</f>
        <v>3a87187c-f25a-40a1-8d42-312b2e2b43bd</v>
      </c>
      <c r="O38" s="3"/>
      <c r="P38" s="2" t="s">
        <v>130</v>
      </c>
      <c r="Q38" s="2" t="str">
        <f aca="false">facet!$E$11</f>
        <v>Lederansvar</v>
      </c>
      <c r="R38" s="2" t="s">
        <v>100</v>
      </c>
      <c r="S38" s="3"/>
      <c r="T38" s="3"/>
      <c r="U38" s="3"/>
      <c r="V38" s="3"/>
      <c r="W38" s="3"/>
      <c r="X38" s="3"/>
      <c r="Y38" s="3"/>
      <c r="Z38" s="3"/>
    </row>
    <row r="39" customFormat="false" ht="12.9" hidden="false" customHeight="true" outlineLevel="0" collapsed="false">
      <c r="A39" s="4" t="s">
        <v>246</v>
      </c>
      <c r="B39" s="20"/>
      <c r="C39" s="4" t="s">
        <v>138</v>
      </c>
      <c r="D39" s="20"/>
      <c r="E39" s="4" t="s">
        <v>247</v>
      </c>
      <c r="F39" s="4" t="s">
        <v>140</v>
      </c>
      <c r="G39" s="4" t="s">
        <v>141</v>
      </c>
      <c r="H39" s="4" t="s">
        <v>248</v>
      </c>
      <c r="I39" s="4" t="s">
        <v>143</v>
      </c>
      <c r="J39" s="4" t="s">
        <v>247</v>
      </c>
      <c r="K39" s="4" t="s">
        <v>59</v>
      </c>
      <c r="L39" s="4" t="str">
        <f aca="false">organisation!$A$2</f>
        <v>3a87187c-f25a-40a1-8d42-312b2e2b43bd</v>
      </c>
      <c r="M39" s="4" t="s">
        <v>59</v>
      </c>
      <c r="N39" s="4" t="str">
        <f aca="false">organisation!$A$2</f>
        <v>3a87187c-f25a-40a1-8d42-312b2e2b43bd</v>
      </c>
      <c r="O39" s="20"/>
      <c r="P39" s="4" t="s">
        <v>130</v>
      </c>
      <c r="Q39" s="4" t="str">
        <f aca="false">facet!$E$11</f>
        <v>Lederansvar</v>
      </c>
      <c r="R39" s="4" t="s">
        <v>100</v>
      </c>
      <c r="S39" s="20"/>
      <c r="T39" s="20"/>
      <c r="U39" s="20"/>
      <c r="V39" s="20"/>
      <c r="W39" s="20"/>
      <c r="X39" s="20"/>
      <c r="Y39" s="20"/>
      <c r="Z39" s="20"/>
    </row>
    <row r="40" customFormat="false" ht="12.9" hidden="false" customHeight="true" outlineLevel="0" collapsed="false">
      <c r="A40" s="2" t="s">
        <v>249</v>
      </c>
      <c r="B40" s="3"/>
      <c r="C40" s="2" t="s">
        <v>138</v>
      </c>
      <c r="D40" s="3"/>
      <c r="E40" s="2" t="s">
        <v>250</v>
      </c>
      <c r="F40" s="2" t="s">
        <v>140</v>
      </c>
      <c r="G40" s="2" t="s">
        <v>141</v>
      </c>
      <c r="H40" s="2" t="s">
        <v>251</v>
      </c>
      <c r="I40" s="2" t="s">
        <v>143</v>
      </c>
      <c r="J40" s="2" t="s">
        <v>250</v>
      </c>
      <c r="K40" s="4" t="s">
        <v>59</v>
      </c>
      <c r="L40" s="4" t="str">
        <f aca="false">organisation!$A$2</f>
        <v>3a87187c-f25a-40a1-8d42-312b2e2b43bd</v>
      </c>
      <c r="M40" s="2" t="s">
        <v>59</v>
      </c>
      <c r="N40" s="2" t="str">
        <f aca="false">organisation!$A$2</f>
        <v>3a87187c-f25a-40a1-8d42-312b2e2b43bd</v>
      </c>
      <c r="O40" s="3"/>
      <c r="P40" s="2" t="s">
        <v>130</v>
      </c>
      <c r="Q40" s="2" t="str">
        <f aca="false">facet!$E$11</f>
        <v>Lederansvar</v>
      </c>
      <c r="R40" s="2" t="s">
        <v>100</v>
      </c>
      <c r="S40" s="3"/>
      <c r="T40" s="3"/>
      <c r="U40" s="3"/>
      <c r="V40" s="3"/>
      <c r="W40" s="3"/>
      <c r="X40" s="3"/>
      <c r="Y40" s="3"/>
      <c r="Z40" s="3"/>
    </row>
    <row r="41" customFormat="false" ht="12.9" hidden="false" customHeight="true" outlineLevel="0" collapsed="false">
      <c r="A41" s="4" t="s">
        <v>252</v>
      </c>
      <c r="B41" s="20"/>
      <c r="C41" s="4" t="s">
        <v>138</v>
      </c>
      <c r="D41" s="20"/>
      <c r="E41" s="4" t="s">
        <v>253</v>
      </c>
      <c r="F41" s="4" t="s">
        <v>140</v>
      </c>
      <c r="G41" s="4" t="s">
        <v>141</v>
      </c>
      <c r="H41" s="4" t="s">
        <v>254</v>
      </c>
      <c r="I41" s="4" t="s">
        <v>143</v>
      </c>
      <c r="J41" s="4" t="s">
        <v>253</v>
      </c>
      <c r="K41" s="4" t="s">
        <v>59</v>
      </c>
      <c r="L41" s="4" t="str">
        <f aca="false">organisation!$A$2</f>
        <v>3a87187c-f25a-40a1-8d42-312b2e2b43bd</v>
      </c>
      <c r="M41" s="4" t="s">
        <v>59</v>
      </c>
      <c r="N41" s="4" t="str">
        <f aca="false">organisation!$A$2</f>
        <v>3a87187c-f25a-40a1-8d42-312b2e2b43bd</v>
      </c>
      <c r="O41" s="20"/>
      <c r="P41" s="4" t="s">
        <v>130</v>
      </c>
      <c r="Q41" s="4" t="str">
        <f aca="false">facet!$E$11</f>
        <v>Lederansvar</v>
      </c>
      <c r="R41" s="4" t="s">
        <v>100</v>
      </c>
      <c r="S41" s="20"/>
      <c r="T41" s="20"/>
      <c r="U41" s="20"/>
      <c r="V41" s="20"/>
      <c r="W41" s="20"/>
      <c r="X41" s="20"/>
      <c r="Y41" s="20"/>
      <c r="Z41" s="20"/>
    </row>
    <row r="42" customFormat="false" ht="12.9" hidden="false" customHeight="true" outlineLevel="0" collapsed="false">
      <c r="A42" s="2" t="s">
        <v>255</v>
      </c>
      <c r="B42" s="3"/>
      <c r="C42" s="2" t="s">
        <v>138</v>
      </c>
      <c r="D42" s="3"/>
      <c r="E42" s="2" t="s">
        <v>256</v>
      </c>
      <c r="F42" s="2" t="s">
        <v>140</v>
      </c>
      <c r="G42" s="2" t="s">
        <v>141</v>
      </c>
      <c r="H42" s="2" t="s">
        <v>257</v>
      </c>
      <c r="I42" s="2" t="s">
        <v>143</v>
      </c>
      <c r="J42" s="2" t="s">
        <v>256</v>
      </c>
      <c r="K42" s="4" t="s">
        <v>59</v>
      </c>
      <c r="L42" s="4" t="str">
        <f aca="false">organisation!$A$2</f>
        <v>3a87187c-f25a-40a1-8d42-312b2e2b43bd</v>
      </c>
      <c r="M42" s="2" t="s">
        <v>59</v>
      </c>
      <c r="N42" s="2" t="str">
        <f aca="false">organisation!$A$2</f>
        <v>3a87187c-f25a-40a1-8d42-312b2e2b43bd</v>
      </c>
      <c r="O42" s="3"/>
      <c r="P42" s="2" t="s">
        <v>130</v>
      </c>
      <c r="Q42" s="2" t="str">
        <f aca="false">facet!$E$11</f>
        <v>Lederansvar</v>
      </c>
      <c r="R42" s="2" t="s">
        <v>100</v>
      </c>
      <c r="S42" s="3"/>
      <c r="T42" s="3"/>
      <c r="U42" s="3"/>
      <c r="V42" s="3"/>
      <c r="W42" s="3"/>
      <c r="X42" s="3"/>
      <c r="Y42" s="3"/>
      <c r="Z42" s="3"/>
    </row>
    <row r="43" customFormat="false" ht="12.9" hidden="false" customHeight="true" outlineLevel="0" collapsed="false">
      <c r="A43" s="4" t="s">
        <v>258</v>
      </c>
      <c r="B43" s="20"/>
      <c r="C43" s="4" t="s">
        <v>138</v>
      </c>
      <c r="D43" s="20"/>
      <c r="E43" s="4" t="s">
        <v>259</v>
      </c>
      <c r="F43" s="4" t="s">
        <v>140</v>
      </c>
      <c r="G43" s="4" t="s">
        <v>141</v>
      </c>
      <c r="H43" s="4" t="s">
        <v>260</v>
      </c>
      <c r="I43" s="4" t="s">
        <v>143</v>
      </c>
      <c r="J43" s="4" t="s">
        <v>259</v>
      </c>
      <c r="K43" s="4" t="s">
        <v>59</v>
      </c>
      <c r="L43" s="4" t="str">
        <f aca="false">organisation!$A$2</f>
        <v>3a87187c-f25a-40a1-8d42-312b2e2b43bd</v>
      </c>
      <c r="M43" s="4" t="s">
        <v>59</v>
      </c>
      <c r="N43" s="4" t="str">
        <f aca="false">organisation!$A$2</f>
        <v>3a87187c-f25a-40a1-8d42-312b2e2b43bd</v>
      </c>
      <c r="O43" s="20"/>
      <c r="P43" s="4" t="s">
        <v>130</v>
      </c>
      <c r="Q43" s="4" t="str">
        <f aca="false">facet!$E$11</f>
        <v>Lederansvar</v>
      </c>
      <c r="R43" s="4" t="s">
        <v>100</v>
      </c>
      <c r="S43" s="20"/>
      <c r="T43" s="20"/>
      <c r="U43" s="20"/>
      <c r="V43" s="20"/>
      <c r="W43" s="20"/>
      <c r="X43" s="20"/>
      <c r="Y43" s="20"/>
      <c r="Z43" s="20"/>
    </row>
    <row r="44" customFormat="false" ht="12.9" hidden="false" customHeight="true" outlineLevel="0" collapsed="false">
      <c r="A44" s="2" t="s">
        <v>261</v>
      </c>
      <c r="B44" s="3"/>
      <c r="C44" s="2" t="s">
        <v>138</v>
      </c>
      <c r="D44" s="3"/>
      <c r="E44" s="2" t="s">
        <v>262</v>
      </c>
      <c r="F44" s="2" t="s">
        <v>140</v>
      </c>
      <c r="G44" s="2" t="s">
        <v>141</v>
      </c>
      <c r="H44" s="2" t="s">
        <v>263</v>
      </c>
      <c r="I44" s="2" t="s">
        <v>143</v>
      </c>
      <c r="J44" s="2" t="s">
        <v>262</v>
      </c>
      <c r="K44" s="4" t="s">
        <v>59</v>
      </c>
      <c r="L44" s="4" t="str">
        <f aca="false">organisation!$A$2</f>
        <v>3a87187c-f25a-40a1-8d42-312b2e2b43bd</v>
      </c>
      <c r="M44" s="2" t="s">
        <v>59</v>
      </c>
      <c r="N44" s="2" t="str">
        <f aca="false">organisation!$A$2</f>
        <v>3a87187c-f25a-40a1-8d42-312b2e2b43bd</v>
      </c>
      <c r="O44" s="3"/>
      <c r="P44" s="2" t="s">
        <v>130</v>
      </c>
      <c r="Q44" s="2" t="str">
        <f aca="false">facet!$E$11</f>
        <v>Lederansvar</v>
      </c>
      <c r="R44" s="2" t="s">
        <v>100</v>
      </c>
      <c r="S44" s="3"/>
      <c r="T44" s="3"/>
      <c r="U44" s="3"/>
      <c r="V44" s="3"/>
      <c r="W44" s="3"/>
      <c r="X44" s="3"/>
      <c r="Y44" s="3"/>
      <c r="Z44" s="3"/>
    </row>
    <row r="45" customFormat="false" ht="12.9" hidden="false" customHeight="true" outlineLevel="0" collapsed="false">
      <c r="A45" s="4" t="s">
        <v>264</v>
      </c>
      <c r="B45" s="20"/>
      <c r="C45" s="4" t="s">
        <v>138</v>
      </c>
      <c r="D45" s="20"/>
      <c r="E45" s="4" t="s">
        <v>265</v>
      </c>
      <c r="F45" s="4" t="s">
        <v>140</v>
      </c>
      <c r="G45" s="4" t="s">
        <v>141</v>
      </c>
      <c r="H45" s="4" t="s">
        <v>266</v>
      </c>
      <c r="I45" s="4" t="s">
        <v>143</v>
      </c>
      <c r="J45" s="4" t="s">
        <v>267</v>
      </c>
      <c r="K45" s="4" t="s">
        <v>59</v>
      </c>
      <c r="L45" s="4" t="str">
        <f aca="false">organisation!$A$2</f>
        <v>3a87187c-f25a-40a1-8d42-312b2e2b43bd</v>
      </c>
      <c r="M45" s="4" t="s">
        <v>59</v>
      </c>
      <c r="N45" s="4" t="str">
        <f aca="false">organisation!$A$2</f>
        <v>3a87187c-f25a-40a1-8d42-312b2e2b43bd</v>
      </c>
      <c r="O45" s="20"/>
      <c r="P45" s="4" t="s">
        <v>130</v>
      </c>
      <c r="Q45" s="4" t="str">
        <f aca="false">facet!$E$12</f>
        <v>Adressetype</v>
      </c>
      <c r="R45" s="4" t="s">
        <v>100</v>
      </c>
      <c r="S45" s="4" t="s">
        <v>268</v>
      </c>
      <c r="T45" s="20"/>
      <c r="U45" s="4" t="s">
        <v>269</v>
      </c>
      <c r="V45" s="20"/>
      <c r="W45" s="20"/>
      <c r="X45" s="20"/>
      <c r="Y45" s="20"/>
      <c r="Z45" s="20"/>
    </row>
    <row r="46" customFormat="false" ht="12.9" hidden="false" customHeight="true" outlineLevel="0" collapsed="false">
      <c r="A46" s="2" t="s">
        <v>270</v>
      </c>
      <c r="B46" s="3"/>
      <c r="C46" s="2" t="s">
        <v>138</v>
      </c>
      <c r="D46" s="3"/>
      <c r="E46" s="2" t="s">
        <v>271</v>
      </c>
      <c r="F46" s="2" t="s">
        <v>140</v>
      </c>
      <c r="G46" s="2" t="s">
        <v>141</v>
      </c>
      <c r="H46" s="2" t="s">
        <v>272</v>
      </c>
      <c r="I46" s="2" t="s">
        <v>143</v>
      </c>
      <c r="J46" s="2" t="s">
        <v>273</v>
      </c>
      <c r="K46" s="4" t="s">
        <v>59</v>
      </c>
      <c r="L46" s="4" t="str">
        <f aca="false">organisation!$A$2</f>
        <v>3a87187c-f25a-40a1-8d42-312b2e2b43bd</v>
      </c>
      <c r="M46" s="2" t="s">
        <v>59</v>
      </c>
      <c r="N46" s="2" t="str">
        <f aca="false">organisation!$A$2</f>
        <v>3a87187c-f25a-40a1-8d42-312b2e2b43bd</v>
      </c>
      <c r="O46" s="3"/>
      <c r="P46" s="2" t="s">
        <v>130</v>
      </c>
      <c r="Q46" s="2" t="str">
        <f aca="false">facet!$E$12</f>
        <v>Adressetype</v>
      </c>
      <c r="R46" s="2" t="s">
        <v>100</v>
      </c>
      <c r="S46" s="2" t="s">
        <v>274</v>
      </c>
      <c r="T46" s="3"/>
      <c r="U46" s="2" t="s">
        <v>275</v>
      </c>
      <c r="V46" s="3"/>
      <c r="W46" s="3"/>
      <c r="X46" s="3"/>
      <c r="Y46" s="3"/>
      <c r="Z46" s="3"/>
    </row>
    <row r="47" customFormat="false" ht="12.9" hidden="false" customHeight="true" outlineLevel="0" collapsed="false">
      <c r="A47" s="4" t="s">
        <v>276</v>
      </c>
      <c r="B47" s="20"/>
      <c r="C47" s="4" t="s">
        <v>138</v>
      </c>
      <c r="D47" s="20"/>
      <c r="E47" s="4" t="s">
        <v>277</v>
      </c>
      <c r="F47" s="4" t="s">
        <v>140</v>
      </c>
      <c r="G47" s="4" t="s">
        <v>141</v>
      </c>
      <c r="H47" s="4" t="s">
        <v>278</v>
      </c>
      <c r="I47" s="4" t="s">
        <v>143</v>
      </c>
      <c r="J47" s="4" t="s">
        <v>279</v>
      </c>
      <c r="K47" s="4" t="s">
        <v>59</v>
      </c>
      <c r="L47" s="4" t="str">
        <f aca="false">organisation!$A$2</f>
        <v>3a87187c-f25a-40a1-8d42-312b2e2b43bd</v>
      </c>
      <c r="M47" s="4" t="s">
        <v>59</v>
      </c>
      <c r="N47" s="4" t="str">
        <f aca="false">organisation!$A$2</f>
        <v>3a87187c-f25a-40a1-8d42-312b2e2b43bd</v>
      </c>
      <c r="O47" s="20"/>
      <c r="P47" s="4" t="s">
        <v>130</v>
      </c>
      <c r="Q47" s="4" t="str">
        <f aca="false">facet!$E$12</f>
        <v>Adressetype</v>
      </c>
      <c r="R47" s="4" t="s">
        <v>100</v>
      </c>
      <c r="S47" s="4" t="s">
        <v>274</v>
      </c>
      <c r="T47" s="20"/>
      <c r="U47" s="20"/>
      <c r="V47" s="20"/>
      <c r="W47" s="20"/>
      <c r="X47" s="20"/>
      <c r="Y47" s="20"/>
      <c r="Z47" s="20"/>
    </row>
    <row r="48" customFormat="false" ht="12.9" hidden="false" customHeight="true" outlineLevel="0" collapsed="false">
      <c r="A48" s="2" t="s">
        <v>280</v>
      </c>
      <c r="B48" s="3"/>
      <c r="C48" s="2" t="s">
        <v>138</v>
      </c>
      <c r="D48" s="3"/>
      <c r="E48" s="2" t="s">
        <v>281</v>
      </c>
      <c r="F48" s="2" t="s">
        <v>140</v>
      </c>
      <c r="G48" s="2" t="s">
        <v>141</v>
      </c>
      <c r="H48" s="2" t="s">
        <v>282</v>
      </c>
      <c r="I48" s="2" t="s">
        <v>143</v>
      </c>
      <c r="J48" s="2" t="s">
        <v>281</v>
      </c>
      <c r="K48" s="4" t="s">
        <v>59</v>
      </c>
      <c r="L48" s="4" t="str">
        <f aca="false">organisation!$A$2</f>
        <v>3a87187c-f25a-40a1-8d42-312b2e2b43bd</v>
      </c>
      <c r="M48" s="2" t="s">
        <v>59</v>
      </c>
      <c r="N48" s="2" t="str">
        <f aca="false">organisation!$A$2</f>
        <v>3a87187c-f25a-40a1-8d42-312b2e2b43bd</v>
      </c>
      <c r="O48" s="3"/>
      <c r="P48" s="2" t="s">
        <v>130</v>
      </c>
      <c r="Q48" s="2" t="str">
        <f aca="false">facet!$E$12</f>
        <v>Adressetype</v>
      </c>
      <c r="R48" s="2" t="s">
        <v>100</v>
      </c>
      <c r="S48" s="2" t="s">
        <v>283</v>
      </c>
      <c r="T48" s="3"/>
      <c r="U48" s="3"/>
      <c r="V48" s="3"/>
      <c r="W48" s="3"/>
      <c r="X48" s="3"/>
      <c r="Y48" s="3"/>
      <c r="Z48" s="3"/>
    </row>
    <row r="49" customFormat="false" ht="12.9" hidden="false" customHeight="true" outlineLevel="0" collapsed="false">
      <c r="A49" s="4" t="s">
        <v>284</v>
      </c>
      <c r="B49" s="20"/>
      <c r="C49" s="4" t="s">
        <v>138</v>
      </c>
      <c r="D49" s="20"/>
      <c r="E49" s="4" t="s">
        <v>285</v>
      </c>
      <c r="F49" s="4" t="s">
        <v>140</v>
      </c>
      <c r="G49" s="4" t="s">
        <v>141</v>
      </c>
      <c r="H49" s="4" t="s">
        <v>286</v>
      </c>
      <c r="I49" s="4" t="s">
        <v>143</v>
      </c>
      <c r="J49" s="4" t="s">
        <v>287</v>
      </c>
      <c r="K49" s="4" t="s">
        <v>59</v>
      </c>
      <c r="L49" s="4" t="str">
        <f aca="false">organisation!$A$2</f>
        <v>3a87187c-f25a-40a1-8d42-312b2e2b43bd</v>
      </c>
      <c r="M49" s="4" t="s">
        <v>59</v>
      </c>
      <c r="N49" s="4" t="str">
        <f aca="false">organisation!$A$2</f>
        <v>3a87187c-f25a-40a1-8d42-312b2e2b43bd</v>
      </c>
      <c r="O49" s="20"/>
      <c r="P49" s="4" t="s">
        <v>130</v>
      </c>
      <c r="Q49" s="4" t="str">
        <f aca="false">facet!$E$12</f>
        <v>Adressetype</v>
      </c>
      <c r="R49" s="4" t="s">
        <v>100</v>
      </c>
      <c r="S49" s="4" t="s">
        <v>288</v>
      </c>
      <c r="T49" s="20"/>
      <c r="U49" s="4" t="s">
        <v>289</v>
      </c>
      <c r="V49" s="20"/>
      <c r="W49" s="20"/>
      <c r="X49" s="20"/>
      <c r="Y49" s="20"/>
      <c r="Z49" s="20"/>
    </row>
    <row r="50" customFormat="false" ht="12.9" hidden="false" customHeight="true" outlineLevel="0" collapsed="false">
      <c r="A50" s="2" t="s">
        <v>290</v>
      </c>
      <c r="B50" s="3"/>
      <c r="C50" s="2" t="s">
        <v>138</v>
      </c>
      <c r="D50" s="3"/>
      <c r="E50" s="2" t="s">
        <v>291</v>
      </c>
      <c r="F50" s="3"/>
      <c r="G50" s="3"/>
      <c r="H50" s="3"/>
      <c r="I50" s="3"/>
      <c r="J50" s="2" t="s">
        <v>292</v>
      </c>
      <c r="K50" s="4" t="s">
        <v>59</v>
      </c>
      <c r="L50" s="4" t="str">
        <f aca="false">organisation!$A$2</f>
        <v>3a87187c-f25a-40a1-8d42-312b2e2b43bd</v>
      </c>
      <c r="M50" s="2" t="s">
        <v>59</v>
      </c>
      <c r="N50" s="2" t="str">
        <f aca="false">organisation!$A$2</f>
        <v>3a87187c-f25a-40a1-8d42-312b2e2b43bd</v>
      </c>
      <c r="O50" s="3"/>
      <c r="P50" s="2" t="s">
        <v>130</v>
      </c>
      <c r="Q50" s="2" t="str">
        <f aca="false">facet!$E$12</f>
        <v>Adressetype</v>
      </c>
      <c r="R50" s="2" t="s">
        <v>100</v>
      </c>
      <c r="S50" s="2" t="s">
        <v>293</v>
      </c>
      <c r="T50" s="3"/>
      <c r="U50" s="2" t="s">
        <v>294</v>
      </c>
      <c r="V50" s="3"/>
      <c r="W50" s="3"/>
      <c r="X50" s="3"/>
      <c r="Y50" s="3"/>
      <c r="Z50" s="3"/>
    </row>
    <row r="51" customFormat="false" ht="12.9" hidden="false" customHeight="true" outlineLevel="0" collapsed="false">
      <c r="A51" s="4" t="s">
        <v>295</v>
      </c>
      <c r="B51" s="20"/>
      <c r="C51" s="4" t="s">
        <v>138</v>
      </c>
      <c r="D51" s="20"/>
      <c r="E51" s="4" t="s">
        <v>296</v>
      </c>
      <c r="F51" s="20"/>
      <c r="G51" s="20"/>
      <c r="H51" s="20"/>
      <c r="I51" s="20"/>
      <c r="J51" s="4" t="s">
        <v>297</v>
      </c>
      <c r="K51" s="4" t="s">
        <v>59</v>
      </c>
      <c r="L51" s="4" t="str">
        <f aca="false">organisation!$A$2</f>
        <v>3a87187c-f25a-40a1-8d42-312b2e2b43bd</v>
      </c>
      <c r="M51" s="4" t="s">
        <v>59</v>
      </c>
      <c r="N51" s="4" t="str">
        <f aca="false">organisation!$A$2</f>
        <v>3a87187c-f25a-40a1-8d42-312b2e2b43bd</v>
      </c>
      <c r="O51" s="20"/>
      <c r="P51" s="4" t="s">
        <v>130</v>
      </c>
      <c r="Q51" s="4" t="str">
        <f aca="false">facet!$E$12</f>
        <v>Adressetype</v>
      </c>
      <c r="R51" s="4" t="s">
        <v>100</v>
      </c>
      <c r="S51" s="4" t="s">
        <v>293</v>
      </c>
      <c r="T51" s="20"/>
      <c r="U51" s="4" t="s">
        <v>298</v>
      </c>
      <c r="V51" s="20"/>
      <c r="W51" s="20"/>
      <c r="X51" s="20"/>
      <c r="Y51" s="20"/>
      <c r="Z51" s="20"/>
    </row>
    <row r="52" customFormat="false" ht="12.9" hidden="false" customHeight="true" outlineLevel="0" collapsed="false">
      <c r="A52" s="2" t="s">
        <v>299</v>
      </c>
      <c r="B52" s="3"/>
      <c r="C52" s="2" t="s">
        <v>138</v>
      </c>
      <c r="D52" s="3"/>
      <c r="E52" s="2" t="s">
        <v>300</v>
      </c>
      <c r="F52" s="3"/>
      <c r="G52" s="3"/>
      <c r="H52" s="3"/>
      <c r="I52" s="3"/>
      <c r="J52" s="2" t="s">
        <v>301</v>
      </c>
      <c r="K52" s="4" t="s">
        <v>59</v>
      </c>
      <c r="L52" s="4" t="str">
        <f aca="false">organisation!$A$2</f>
        <v>3a87187c-f25a-40a1-8d42-312b2e2b43bd</v>
      </c>
      <c r="M52" s="2" t="s">
        <v>59</v>
      </c>
      <c r="N52" s="2" t="str">
        <f aca="false">organisation!$A$2</f>
        <v>3a87187c-f25a-40a1-8d42-312b2e2b43bd</v>
      </c>
      <c r="O52" s="3"/>
      <c r="P52" s="2" t="s">
        <v>130</v>
      </c>
      <c r="Q52" s="2" t="str">
        <f aca="false">facet!$E$12</f>
        <v>Adressetype</v>
      </c>
      <c r="R52" s="2" t="s">
        <v>100</v>
      </c>
      <c r="S52" s="2" t="s">
        <v>293</v>
      </c>
      <c r="T52" s="3"/>
      <c r="U52" s="2" t="s">
        <v>294</v>
      </c>
      <c r="V52" s="3"/>
      <c r="W52" s="3"/>
      <c r="X52" s="3"/>
      <c r="Y52" s="3"/>
      <c r="Z52" s="3"/>
    </row>
    <row r="53" customFormat="false" ht="12.9" hidden="false" customHeight="true" outlineLevel="0" collapsed="false">
      <c r="A53" s="4" t="s">
        <v>302</v>
      </c>
      <c r="B53" s="20"/>
      <c r="C53" s="4" t="s">
        <v>138</v>
      </c>
      <c r="D53" s="20"/>
      <c r="E53" s="4" t="s">
        <v>303</v>
      </c>
      <c r="F53" s="20"/>
      <c r="G53" s="20"/>
      <c r="H53" s="20"/>
      <c r="I53" s="20"/>
      <c r="J53" s="4" t="s">
        <v>304</v>
      </c>
      <c r="K53" s="4" t="s">
        <v>59</v>
      </c>
      <c r="L53" s="4" t="str">
        <f aca="false">organisation!$A$2</f>
        <v>3a87187c-f25a-40a1-8d42-312b2e2b43bd</v>
      </c>
      <c r="M53" s="4" t="s">
        <v>59</v>
      </c>
      <c r="N53" s="4" t="str">
        <f aca="false">organisation!$A$2</f>
        <v>3a87187c-f25a-40a1-8d42-312b2e2b43bd</v>
      </c>
      <c r="O53" s="20"/>
      <c r="P53" s="4" t="s">
        <v>130</v>
      </c>
      <c r="Q53" s="4" t="str">
        <f aca="false">facet!$E$12</f>
        <v>Adressetype</v>
      </c>
      <c r="R53" s="4" t="s">
        <v>100</v>
      </c>
      <c r="S53" s="4" t="s">
        <v>293</v>
      </c>
      <c r="T53" s="20"/>
      <c r="U53" s="4" t="s">
        <v>294</v>
      </c>
      <c r="V53" s="20"/>
      <c r="W53" s="20"/>
      <c r="X53" s="20"/>
      <c r="Y53" s="20"/>
      <c r="Z53" s="20"/>
    </row>
    <row r="54" customFormat="false" ht="12.9" hidden="false" customHeight="true" outlineLevel="0" collapsed="false">
      <c r="A54" s="2" t="s">
        <v>305</v>
      </c>
      <c r="B54" s="3"/>
      <c r="C54" s="2" t="s">
        <v>138</v>
      </c>
      <c r="D54" s="3"/>
      <c r="E54" s="2" t="s">
        <v>306</v>
      </c>
      <c r="F54" s="3"/>
      <c r="G54" s="3"/>
      <c r="H54" s="3"/>
      <c r="I54" s="3"/>
      <c r="J54" s="2" t="s">
        <v>306</v>
      </c>
      <c r="K54" s="4" t="s">
        <v>59</v>
      </c>
      <c r="L54" s="4" t="str">
        <f aca="false">organisation!$A$2</f>
        <v>3a87187c-f25a-40a1-8d42-312b2e2b43bd</v>
      </c>
      <c r="M54" s="2" t="s">
        <v>59</v>
      </c>
      <c r="N54" s="2" t="str">
        <f aca="false">organisation!$A$2</f>
        <v>3a87187c-f25a-40a1-8d42-312b2e2b43bd</v>
      </c>
      <c r="O54" s="3"/>
      <c r="P54" s="2" t="s">
        <v>130</v>
      </c>
      <c r="Q54" s="2" t="str">
        <f aca="false">facet!$E$12</f>
        <v>Adressetype</v>
      </c>
      <c r="R54" s="2" t="s">
        <v>100</v>
      </c>
      <c r="S54" s="2" t="s">
        <v>283</v>
      </c>
      <c r="T54" s="3"/>
      <c r="U54" s="3" t="n">
        <v>5790001969370</v>
      </c>
      <c r="V54" s="3"/>
      <c r="W54" s="3"/>
      <c r="X54" s="3"/>
      <c r="Y54" s="3"/>
      <c r="Z54" s="3"/>
    </row>
    <row r="55" customFormat="false" ht="12.9" hidden="false" customHeight="true" outlineLevel="0" collapsed="false">
      <c r="A55" s="4" t="s">
        <v>307</v>
      </c>
      <c r="B55" s="20"/>
      <c r="C55" s="4" t="s">
        <v>138</v>
      </c>
      <c r="D55" s="20"/>
      <c r="E55" s="4" t="s">
        <v>308</v>
      </c>
      <c r="F55" s="20"/>
      <c r="G55" s="20"/>
      <c r="H55" s="20"/>
      <c r="I55" s="20"/>
      <c r="J55" s="4" t="s">
        <v>309</v>
      </c>
      <c r="K55" s="4" t="s">
        <v>59</v>
      </c>
      <c r="L55" s="4" t="str">
        <f aca="false">organisation!$A$2</f>
        <v>3a87187c-f25a-40a1-8d42-312b2e2b43bd</v>
      </c>
      <c r="M55" s="4" t="s">
        <v>59</v>
      </c>
      <c r="N55" s="4" t="str">
        <f aca="false">organisation!$A$2</f>
        <v>3a87187c-f25a-40a1-8d42-312b2e2b43bd</v>
      </c>
      <c r="O55" s="20"/>
      <c r="P55" s="4" t="s">
        <v>130</v>
      </c>
      <c r="Q55" s="4" t="str">
        <f aca="false">facet!$E$12</f>
        <v>Adressetype</v>
      </c>
      <c r="R55" s="4" t="s">
        <v>100</v>
      </c>
      <c r="S55" s="4" t="s">
        <v>310</v>
      </c>
      <c r="T55" s="20"/>
      <c r="U55" s="4" t="s">
        <v>311</v>
      </c>
      <c r="V55" s="20"/>
      <c r="W55" s="20"/>
      <c r="X55" s="20"/>
      <c r="Y55" s="20"/>
      <c r="Z55" s="20"/>
    </row>
    <row r="56" customFormat="false" ht="12.9" hidden="false" customHeight="true" outlineLevel="0" collapsed="false">
      <c r="A56" s="2" t="s">
        <v>312</v>
      </c>
      <c r="B56" s="3"/>
      <c r="C56" s="2" t="s">
        <v>138</v>
      </c>
      <c r="D56" s="3"/>
      <c r="E56" s="2" t="s">
        <v>313</v>
      </c>
      <c r="F56" s="3"/>
      <c r="G56" s="3"/>
      <c r="H56" s="3"/>
      <c r="I56" s="3"/>
      <c r="J56" s="2" t="s">
        <v>313</v>
      </c>
      <c r="K56" s="4" t="s">
        <v>59</v>
      </c>
      <c r="L56" s="4" t="str">
        <f aca="false">organisation!$A$2</f>
        <v>3a87187c-f25a-40a1-8d42-312b2e2b43bd</v>
      </c>
      <c r="M56" s="2" t="s">
        <v>59</v>
      </c>
      <c r="N56" s="2" t="str">
        <f aca="false">organisation!$A$2</f>
        <v>3a87187c-f25a-40a1-8d42-312b2e2b43bd</v>
      </c>
      <c r="O56" s="3"/>
      <c r="P56" s="2" t="s">
        <v>130</v>
      </c>
      <c r="Q56" s="2" t="str">
        <f aca="false">facet!$E$12</f>
        <v>Adressetype</v>
      </c>
      <c r="R56" s="2" t="s">
        <v>100</v>
      </c>
      <c r="S56" s="2" t="s">
        <v>310</v>
      </c>
      <c r="T56" s="3"/>
      <c r="U56" s="2" t="s">
        <v>314</v>
      </c>
      <c r="V56" s="3"/>
      <c r="W56" s="3"/>
      <c r="X56" s="3"/>
      <c r="Y56" s="3"/>
      <c r="Z56" s="3"/>
    </row>
    <row r="57" customFormat="false" ht="12.9" hidden="false" customHeight="true" outlineLevel="0" collapsed="false">
      <c r="A57" s="4" t="s">
        <v>315</v>
      </c>
      <c r="B57" s="20"/>
      <c r="C57" s="4" t="s">
        <v>138</v>
      </c>
      <c r="D57" s="20"/>
      <c r="E57" s="4" t="s">
        <v>316</v>
      </c>
      <c r="F57" s="20"/>
      <c r="G57" s="20"/>
      <c r="H57" s="20"/>
      <c r="I57" s="20"/>
      <c r="J57" s="4" t="s">
        <v>317</v>
      </c>
      <c r="K57" s="4" t="s">
        <v>59</v>
      </c>
      <c r="L57" s="4" t="str">
        <f aca="false">organisation!$A$2</f>
        <v>3a87187c-f25a-40a1-8d42-312b2e2b43bd</v>
      </c>
      <c r="M57" s="4" t="s">
        <v>59</v>
      </c>
      <c r="N57" s="4" t="str">
        <f aca="false">organisation!$A$2</f>
        <v>3a87187c-f25a-40a1-8d42-312b2e2b43bd</v>
      </c>
      <c r="O57" s="20"/>
      <c r="P57" s="4" t="s">
        <v>130</v>
      </c>
      <c r="Q57" s="4" t="str">
        <f aca="false">facet!$E$12</f>
        <v>Adressetype</v>
      </c>
      <c r="R57" s="4" t="s">
        <v>100</v>
      </c>
      <c r="S57" s="4" t="s">
        <v>310</v>
      </c>
      <c r="T57" s="20"/>
      <c r="U57" s="4" t="s">
        <v>318</v>
      </c>
      <c r="V57" s="20"/>
      <c r="W57" s="20"/>
      <c r="X57" s="20"/>
      <c r="Y57" s="20"/>
      <c r="Z57" s="20"/>
    </row>
    <row r="58" customFormat="false" ht="12.9" hidden="false" customHeight="true" outlineLevel="0" collapsed="false">
      <c r="A58" s="4" t="s">
        <v>80</v>
      </c>
      <c r="B58" s="20"/>
      <c r="C58" s="4" t="s">
        <v>138</v>
      </c>
      <c r="D58" s="20"/>
      <c r="E58" s="4" t="s">
        <v>319</v>
      </c>
      <c r="F58" s="20"/>
      <c r="G58" s="20"/>
      <c r="H58" s="20"/>
      <c r="I58" s="20"/>
      <c r="J58" s="4" t="s">
        <v>319</v>
      </c>
      <c r="K58" s="4" t="s">
        <v>59</v>
      </c>
      <c r="L58" s="4" t="str">
        <f aca="false">organisation!$A$2</f>
        <v>3a87187c-f25a-40a1-8d42-312b2e2b43bd</v>
      </c>
      <c r="M58" s="4" t="s">
        <v>59</v>
      </c>
      <c r="N58" s="4" t="str">
        <f aca="false">organisation!$A$2</f>
        <v>3a87187c-f25a-40a1-8d42-312b2e2b43bd</v>
      </c>
      <c r="O58" s="20"/>
      <c r="P58" s="4" t="s">
        <v>130</v>
      </c>
      <c r="Q58" s="4" t="s">
        <v>127</v>
      </c>
      <c r="R58" s="4" t="s">
        <v>100</v>
      </c>
      <c r="S58" s="4"/>
      <c r="T58" s="20"/>
      <c r="U58" s="4"/>
      <c r="V58" s="20"/>
      <c r="W58" s="20"/>
      <c r="X58" s="20"/>
      <c r="Y58" s="20"/>
      <c r="Z58" s="20"/>
    </row>
    <row r="59" customFormat="false" ht="12.9" hidden="false" customHeight="true" outlineLevel="0" collapsed="false">
      <c r="A59" s="4" t="s">
        <v>75</v>
      </c>
      <c r="B59" s="20"/>
      <c r="C59" s="4" t="s">
        <v>138</v>
      </c>
      <c r="D59" s="20"/>
      <c r="E59" s="4" t="s">
        <v>320</v>
      </c>
      <c r="F59" s="20"/>
      <c r="G59" s="20"/>
      <c r="H59" s="20"/>
      <c r="I59" s="20"/>
      <c r="J59" s="4" t="s">
        <v>320</v>
      </c>
      <c r="K59" s="4" t="s">
        <v>59</v>
      </c>
      <c r="L59" s="4" t="str">
        <f aca="false">organisation!$A$2</f>
        <v>3a87187c-f25a-40a1-8d42-312b2e2b43bd</v>
      </c>
      <c r="M59" s="4" t="s">
        <v>59</v>
      </c>
      <c r="N59" s="4" t="str">
        <f aca="false">organisation!$A$2</f>
        <v>3a87187c-f25a-40a1-8d42-312b2e2b43bd</v>
      </c>
      <c r="O59" s="20"/>
      <c r="P59" s="4" t="s">
        <v>130</v>
      </c>
      <c r="Q59" s="4" t="s">
        <v>113</v>
      </c>
      <c r="R59" s="4" t="s">
        <v>100</v>
      </c>
      <c r="S59" s="4"/>
      <c r="T59" s="20"/>
      <c r="U59" s="4"/>
      <c r="V59" s="20"/>
      <c r="W59" s="20"/>
      <c r="X59" s="20"/>
      <c r="Y59" s="20"/>
      <c r="Z59" s="20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/>
  <dcterms:modified xsi:type="dcterms:W3CDTF">2018-02-08T14:52:55Z</dcterms:modified>
  <cp:revision>22</cp:revision>
  <dc:subject/>
  <dc:title/>
</cp:coreProperties>
</file>