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6720"/>
  </bookViews>
  <sheets>
    <sheet name="EURO2016" sheetId="1" r:id="rId1"/>
  </sheets>
  <calcPr calcId="145621"/>
</workbook>
</file>

<file path=xl/calcChain.xml><?xml version="1.0" encoding="utf-8"?>
<calcChain xmlns="http://schemas.openxmlformats.org/spreadsheetml/2006/main">
  <c r="T3" i="1" l="1"/>
  <c r="U3" i="1" s="1"/>
  <c r="T4" i="1"/>
  <c r="U4" i="1"/>
  <c r="T5" i="1"/>
  <c r="U5" i="1" s="1"/>
  <c r="T6" i="1"/>
  <c r="U6" i="1"/>
  <c r="T7" i="1"/>
  <c r="U7" i="1" s="1"/>
  <c r="T8" i="1"/>
  <c r="U8" i="1"/>
  <c r="T9" i="1"/>
  <c r="U9" i="1" s="1"/>
  <c r="T10" i="1"/>
  <c r="U10" i="1"/>
  <c r="T11" i="1"/>
  <c r="U11" i="1" s="1"/>
  <c r="T12" i="1"/>
  <c r="U12" i="1"/>
  <c r="T13" i="1"/>
  <c r="U13" i="1" s="1"/>
  <c r="T14" i="1"/>
  <c r="U14" i="1"/>
  <c r="T15" i="1"/>
  <c r="U15" i="1" s="1"/>
  <c r="T16" i="1"/>
  <c r="U16" i="1"/>
  <c r="T17" i="1"/>
  <c r="U17" i="1" s="1"/>
  <c r="T18" i="1"/>
  <c r="U18" i="1"/>
  <c r="T19" i="1"/>
  <c r="U19" i="1" s="1"/>
  <c r="T20" i="1"/>
  <c r="U20" i="1"/>
  <c r="T21" i="1"/>
  <c r="U21" i="1" s="1"/>
  <c r="T22" i="1"/>
  <c r="U22" i="1"/>
  <c r="T23" i="1"/>
  <c r="U23" i="1" s="1"/>
  <c r="T24" i="1"/>
  <c r="U24" i="1"/>
  <c r="T25" i="1"/>
  <c r="U25" i="1" s="1"/>
  <c r="T26" i="1"/>
  <c r="U26" i="1"/>
  <c r="T27" i="1"/>
  <c r="U27" i="1" s="1"/>
  <c r="T28" i="1"/>
  <c r="U28" i="1"/>
  <c r="T29" i="1"/>
  <c r="U29" i="1" s="1"/>
  <c r="T30" i="1"/>
  <c r="U30" i="1"/>
  <c r="T31" i="1"/>
  <c r="U31" i="1" s="1"/>
  <c r="T32" i="1"/>
  <c r="U32" i="1"/>
  <c r="T33" i="1"/>
  <c r="U33" i="1" s="1"/>
  <c r="T34" i="1"/>
  <c r="U34" i="1"/>
  <c r="T35" i="1"/>
  <c r="U35" i="1" s="1"/>
  <c r="T36" i="1"/>
  <c r="U36" i="1"/>
  <c r="T37" i="1"/>
  <c r="U37" i="1" s="1"/>
  <c r="T38" i="1"/>
  <c r="U38" i="1"/>
  <c r="T39" i="1"/>
  <c r="U39" i="1" s="1"/>
  <c r="T40" i="1"/>
  <c r="U40" i="1"/>
  <c r="T41" i="1"/>
  <c r="U41" i="1" s="1"/>
  <c r="T42" i="1"/>
  <c r="U42" i="1"/>
  <c r="T43" i="1"/>
  <c r="U43" i="1" s="1"/>
  <c r="T44" i="1"/>
  <c r="U44" i="1"/>
  <c r="T45" i="1"/>
  <c r="U45" i="1" s="1"/>
  <c r="T46" i="1"/>
  <c r="U46" i="1"/>
  <c r="T47" i="1"/>
  <c r="U47" i="1" s="1"/>
  <c r="T48" i="1"/>
  <c r="U48" i="1"/>
  <c r="T49" i="1"/>
  <c r="U49" i="1" s="1"/>
  <c r="T50" i="1"/>
  <c r="U50" i="1"/>
  <c r="T51" i="1"/>
  <c r="U51" i="1" s="1"/>
  <c r="T52" i="1"/>
  <c r="U52" i="1"/>
  <c r="T53" i="1"/>
  <c r="U53" i="1" s="1"/>
  <c r="T54" i="1"/>
  <c r="U54" i="1"/>
  <c r="T55" i="1"/>
  <c r="U55" i="1" s="1"/>
  <c r="T56" i="1"/>
  <c r="U56" i="1"/>
  <c r="T57" i="1"/>
  <c r="U57" i="1" s="1"/>
  <c r="T58" i="1"/>
  <c r="U58" i="1"/>
  <c r="T59" i="1"/>
  <c r="U59" i="1" s="1"/>
  <c r="T60" i="1"/>
  <c r="U60" i="1"/>
  <c r="T61" i="1"/>
  <c r="U61" i="1" s="1"/>
  <c r="T62" i="1"/>
  <c r="U62" i="1"/>
  <c r="T63" i="1"/>
  <c r="U63" i="1" s="1"/>
  <c r="T64" i="1"/>
  <c r="U64" i="1"/>
  <c r="T65" i="1"/>
  <c r="U65" i="1" s="1"/>
  <c r="T66" i="1"/>
  <c r="U66" i="1"/>
  <c r="T67" i="1"/>
  <c r="U67" i="1" s="1"/>
  <c r="T68" i="1"/>
  <c r="U68" i="1"/>
  <c r="T69" i="1"/>
  <c r="U69" i="1" s="1"/>
  <c r="T70" i="1"/>
  <c r="U70" i="1"/>
  <c r="T71" i="1"/>
  <c r="U71" i="1" s="1"/>
  <c r="T72" i="1"/>
  <c r="U72" i="1"/>
  <c r="T73" i="1"/>
  <c r="U73" i="1" s="1"/>
  <c r="T74" i="1"/>
  <c r="U74" i="1"/>
  <c r="T75" i="1"/>
  <c r="U75" i="1" s="1"/>
  <c r="T76" i="1"/>
  <c r="U76" i="1"/>
  <c r="T77" i="1"/>
  <c r="U77" i="1" s="1"/>
  <c r="T78" i="1"/>
  <c r="U78" i="1"/>
  <c r="T79" i="1"/>
  <c r="U79" i="1" s="1"/>
  <c r="T80" i="1"/>
  <c r="U80" i="1"/>
  <c r="T81" i="1"/>
  <c r="U81" i="1" s="1"/>
  <c r="T82" i="1"/>
  <c r="U82" i="1"/>
  <c r="T83" i="1"/>
  <c r="U83" i="1" s="1"/>
  <c r="T84" i="1"/>
  <c r="U84" i="1"/>
  <c r="T85" i="1"/>
  <c r="U85" i="1" s="1"/>
  <c r="T86" i="1"/>
  <c r="U86" i="1"/>
  <c r="T87" i="1"/>
  <c r="U87" i="1" s="1"/>
  <c r="T88" i="1"/>
  <c r="U88" i="1"/>
  <c r="T89" i="1"/>
  <c r="U89" i="1" s="1"/>
  <c r="T90" i="1"/>
  <c r="U90" i="1"/>
  <c r="T91" i="1"/>
  <c r="U91" i="1" s="1"/>
  <c r="T92" i="1"/>
  <c r="U92" i="1"/>
  <c r="T93" i="1"/>
  <c r="U93" i="1" s="1"/>
  <c r="T94" i="1"/>
  <c r="U94" i="1"/>
  <c r="T95" i="1"/>
  <c r="U95" i="1" s="1"/>
  <c r="T96" i="1"/>
  <c r="U96" i="1"/>
  <c r="T97" i="1"/>
  <c r="U97" i="1" s="1"/>
  <c r="T98" i="1"/>
  <c r="U98" i="1"/>
  <c r="T99" i="1"/>
  <c r="U99" i="1" s="1"/>
  <c r="T100" i="1"/>
  <c r="U100" i="1"/>
  <c r="T101" i="1"/>
  <c r="U101" i="1" s="1"/>
  <c r="T102" i="1"/>
  <c r="U102" i="1"/>
  <c r="T103" i="1"/>
  <c r="U103" i="1" s="1"/>
  <c r="T104" i="1"/>
  <c r="U104" i="1"/>
  <c r="T105" i="1"/>
  <c r="U105" i="1" s="1"/>
  <c r="T106" i="1"/>
  <c r="U106" i="1"/>
  <c r="T107" i="1"/>
  <c r="U107" i="1" s="1"/>
  <c r="T108" i="1"/>
  <c r="U108" i="1"/>
  <c r="T109" i="1"/>
  <c r="U109" i="1" s="1"/>
  <c r="T110" i="1"/>
  <c r="U110" i="1"/>
  <c r="T111" i="1"/>
  <c r="U111" i="1" s="1"/>
  <c r="T112" i="1"/>
  <c r="U112" i="1"/>
  <c r="T113" i="1"/>
  <c r="U113" i="1" s="1"/>
  <c r="T114" i="1"/>
  <c r="U114" i="1"/>
  <c r="T115" i="1"/>
  <c r="U115" i="1" s="1"/>
  <c r="T116" i="1"/>
  <c r="U116" i="1" s="1"/>
  <c r="T117" i="1"/>
  <c r="U117" i="1" s="1"/>
  <c r="T118" i="1"/>
  <c r="U118" i="1"/>
  <c r="T119" i="1"/>
  <c r="U119" i="1" s="1"/>
  <c r="T120" i="1"/>
  <c r="U120" i="1" s="1"/>
  <c r="T121" i="1"/>
  <c r="U121" i="1" s="1"/>
  <c r="T122" i="1"/>
  <c r="U122" i="1"/>
  <c r="T123" i="1"/>
  <c r="U123" i="1" s="1"/>
  <c r="T124" i="1"/>
  <c r="U124" i="1" s="1"/>
  <c r="T125" i="1"/>
  <c r="U125" i="1" s="1"/>
  <c r="T126" i="1"/>
  <c r="U126" i="1"/>
  <c r="T127" i="1"/>
  <c r="U127" i="1" s="1"/>
  <c r="T128" i="1"/>
  <c r="U128" i="1" s="1"/>
  <c r="T129" i="1"/>
  <c r="U129" i="1" s="1"/>
  <c r="T130" i="1"/>
  <c r="U130" i="1"/>
  <c r="T131" i="1"/>
  <c r="U131" i="1" s="1"/>
  <c r="T132" i="1"/>
  <c r="U132" i="1" s="1"/>
  <c r="T133" i="1"/>
  <c r="U133" i="1" s="1"/>
  <c r="T134" i="1"/>
  <c r="U134" i="1"/>
  <c r="T135" i="1"/>
  <c r="U135" i="1" s="1"/>
  <c r="T136" i="1"/>
  <c r="U136" i="1" s="1"/>
  <c r="T137" i="1"/>
  <c r="U137" i="1" s="1"/>
  <c r="T138" i="1"/>
  <c r="U138" i="1"/>
  <c r="T139" i="1"/>
  <c r="U139" i="1" s="1"/>
  <c r="T140" i="1"/>
  <c r="U140" i="1" s="1"/>
  <c r="T141" i="1"/>
  <c r="U141" i="1" s="1"/>
  <c r="T142" i="1"/>
  <c r="U142" i="1"/>
  <c r="T143" i="1"/>
  <c r="U143" i="1" s="1"/>
  <c r="T144" i="1"/>
  <c r="U144" i="1" s="1"/>
  <c r="T145" i="1"/>
  <c r="U145" i="1" s="1"/>
  <c r="T146" i="1"/>
  <c r="U146" i="1"/>
  <c r="T147" i="1"/>
  <c r="U147" i="1" s="1"/>
  <c r="T148" i="1"/>
  <c r="U148" i="1" s="1"/>
  <c r="T149" i="1"/>
  <c r="U149" i="1" s="1"/>
  <c r="T150" i="1"/>
  <c r="U150" i="1"/>
  <c r="T151" i="1"/>
  <c r="U151" i="1" s="1"/>
  <c r="T152" i="1"/>
  <c r="U152" i="1" s="1"/>
  <c r="T153" i="1"/>
  <c r="U153" i="1" s="1"/>
  <c r="T154" i="1"/>
  <c r="U154" i="1"/>
  <c r="T155" i="1"/>
  <c r="U155" i="1" s="1"/>
  <c r="T156" i="1"/>
  <c r="U156" i="1" s="1"/>
  <c r="T157" i="1"/>
  <c r="U157" i="1" s="1"/>
  <c r="T158" i="1"/>
  <c r="U158" i="1"/>
  <c r="T159" i="1"/>
  <c r="U159" i="1" s="1"/>
  <c r="T160" i="1"/>
  <c r="U160" i="1" s="1"/>
  <c r="T161" i="1"/>
  <c r="U161" i="1" s="1"/>
  <c r="T162" i="1"/>
  <c r="U162" i="1"/>
  <c r="T163" i="1"/>
  <c r="U163" i="1" s="1"/>
  <c r="T164" i="1"/>
  <c r="U164" i="1" s="1"/>
  <c r="T165" i="1"/>
  <c r="U165" i="1" s="1"/>
  <c r="T166" i="1"/>
  <c r="U166" i="1"/>
  <c r="T167" i="1"/>
  <c r="U167" i="1" s="1"/>
  <c r="T168" i="1"/>
  <c r="U168" i="1" s="1"/>
  <c r="T169" i="1"/>
  <c r="U169" i="1" s="1"/>
  <c r="T170" i="1"/>
  <c r="U170" i="1"/>
  <c r="T171" i="1"/>
  <c r="U171" i="1" s="1"/>
  <c r="T172" i="1"/>
  <c r="U172" i="1" s="1"/>
  <c r="T173" i="1"/>
  <c r="U173" i="1" s="1"/>
  <c r="T174" i="1"/>
  <c r="U174" i="1" s="1"/>
  <c r="T175" i="1"/>
  <c r="U175" i="1" s="1"/>
  <c r="T176" i="1"/>
  <c r="U176" i="1" s="1"/>
  <c r="T177" i="1"/>
  <c r="U177" i="1" s="1"/>
  <c r="T178" i="1"/>
  <c r="U178" i="1" s="1"/>
  <c r="T179" i="1"/>
  <c r="U179" i="1" s="1"/>
  <c r="T180" i="1"/>
  <c r="U180" i="1" s="1"/>
  <c r="T181" i="1"/>
  <c r="U181" i="1" s="1"/>
  <c r="T182" i="1"/>
  <c r="U182" i="1" s="1"/>
  <c r="T183" i="1"/>
  <c r="U183" i="1" s="1"/>
  <c r="T184" i="1"/>
  <c r="U184" i="1" s="1"/>
  <c r="T185" i="1"/>
  <c r="U185" i="1" s="1"/>
  <c r="T186" i="1"/>
  <c r="U186" i="1" s="1"/>
  <c r="T187" i="1"/>
  <c r="U187" i="1" s="1"/>
  <c r="T188" i="1"/>
  <c r="U188" i="1" s="1"/>
  <c r="T189" i="1"/>
  <c r="U189" i="1" s="1"/>
  <c r="T190" i="1"/>
  <c r="U190" i="1" s="1"/>
  <c r="T191" i="1"/>
  <c r="U191" i="1" s="1"/>
  <c r="T192" i="1"/>
  <c r="U192" i="1" s="1"/>
  <c r="T193" i="1"/>
  <c r="U193" i="1" s="1"/>
  <c r="T194" i="1"/>
  <c r="U194" i="1" s="1"/>
  <c r="T195" i="1"/>
  <c r="U195" i="1" s="1"/>
  <c r="T196" i="1"/>
  <c r="U196" i="1" s="1"/>
  <c r="T197" i="1"/>
  <c r="U197" i="1" s="1"/>
  <c r="T198" i="1"/>
  <c r="U198" i="1" s="1"/>
  <c r="T199" i="1"/>
  <c r="U199" i="1" s="1"/>
  <c r="T200" i="1"/>
  <c r="U200" i="1" s="1"/>
  <c r="T201" i="1"/>
  <c r="U201" i="1" s="1"/>
  <c r="T202" i="1"/>
  <c r="U202" i="1" s="1"/>
  <c r="T203" i="1"/>
  <c r="U203" i="1" s="1"/>
  <c r="T204" i="1"/>
  <c r="U204" i="1" s="1"/>
  <c r="T205" i="1"/>
  <c r="U205" i="1"/>
  <c r="T206" i="1"/>
  <c r="U206" i="1" s="1"/>
  <c r="T207" i="1"/>
  <c r="U207" i="1" s="1"/>
  <c r="T208" i="1"/>
  <c r="U208" i="1" s="1"/>
  <c r="T209" i="1"/>
  <c r="U209" i="1"/>
  <c r="T210" i="1"/>
  <c r="U210" i="1" s="1"/>
  <c r="T211" i="1"/>
  <c r="U211" i="1" s="1"/>
  <c r="T212" i="1"/>
  <c r="U212" i="1" s="1"/>
  <c r="T213" i="1"/>
  <c r="U213" i="1"/>
  <c r="T214" i="1"/>
  <c r="U214" i="1" s="1"/>
  <c r="T215" i="1"/>
  <c r="U215" i="1" s="1"/>
  <c r="T216" i="1"/>
  <c r="U216" i="1" s="1"/>
  <c r="T217" i="1"/>
  <c r="U217" i="1"/>
  <c r="T218" i="1"/>
  <c r="U218" i="1" s="1"/>
  <c r="T219" i="1"/>
  <c r="U219" i="1" s="1"/>
  <c r="T220" i="1"/>
  <c r="U220" i="1" s="1"/>
  <c r="T221" i="1"/>
  <c r="U221" i="1"/>
  <c r="T222" i="1"/>
  <c r="U222" i="1" s="1"/>
  <c r="T223" i="1"/>
  <c r="U223" i="1" s="1"/>
  <c r="T224" i="1"/>
  <c r="U224" i="1" s="1"/>
  <c r="T225" i="1"/>
  <c r="U225" i="1"/>
  <c r="T226" i="1"/>
  <c r="U226" i="1" s="1"/>
  <c r="T227" i="1"/>
  <c r="U227" i="1" s="1"/>
  <c r="T228" i="1"/>
  <c r="U228" i="1" s="1"/>
  <c r="T229" i="1"/>
  <c r="U229" i="1"/>
  <c r="T230" i="1"/>
  <c r="U230" i="1" s="1"/>
  <c r="T231" i="1"/>
  <c r="U231" i="1" s="1"/>
  <c r="T232" i="1"/>
  <c r="U232" i="1" s="1"/>
  <c r="T233" i="1"/>
  <c r="U233" i="1"/>
  <c r="T234" i="1"/>
  <c r="U234" i="1" s="1"/>
  <c r="T235" i="1"/>
  <c r="U235" i="1" s="1"/>
  <c r="T236" i="1"/>
  <c r="U236" i="1" s="1"/>
  <c r="T237" i="1"/>
  <c r="U237" i="1"/>
  <c r="T238" i="1"/>
  <c r="U238" i="1" s="1"/>
  <c r="T239" i="1"/>
  <c r="U239" i="1" s="1"/>
  <c r="T240" i="1"/>
  <c r="U240" i="1" s="1"/>
  <c r="T241" i="1"/>
  <c r="U241" i="1"/>
  <c r="T242" i="1"/>
  <c r="U242" i="1" s="1"/>
  <c r="T243" i="1"/>
  <c r="U243" i="1" s="1"/>
  <c r="T244" i="1"/>
  <c r="U244" i="1" s="1"/>
  <c r="T245" i="1"/>
  <c r="U245" i="1"/>
  <c r="T246" i="1"/>
  <c r="U246" i="1" s="1"/>
  <c r="T247" i="1"/>
  <c r="U247" i="1" s="1"/>
  <c r="T248" i="1"/>
  <c r="U248" i="1" s="1"/>
  <c r="T249" i="1"/>
  <c r="U249" i="1"/>
  <c r="T250" i="1"/>
  <c r="U250" i="1" s="1"/>
  <c r="T251" i="1"/>
  <c r="U251" i="1" s="1"/>
  <c r="T252" i="1"/>
  <c r="U252" i="1" s="1"/>
  <c r="T253" i="1"/>
  <c r="U253" i="1"/>
  <c r="T254" i="1"/>
  <c r="U254" i="1" s="1"/>
  <c r="T255" i="1"/>
  <c r="U255" i="1" s="1"/>
  <c r="T256" i="1"/>
  <c r="U256" i="1" s="1"/>
  <c r="T257" i="1"/>
  <c r="U257" i="1"/>
  <c r="T258" i="1"/>
  <c r="U258" i="1" s="1"/>
  <c r="T259" i="1"/>
  <c r="U259" i="1" s="1"/>
  <c r="T260" i="1"/>
  <c r="U260" i="1" s="1"/>
  <c r="T261" i="1"/>
  <c r="U261" i="1"/>
  <c r="T262" i="1"/>
  <c r="U262" i="1" s="1"/>
  <c r="T263" i="1"/>
  <c r="U263" i="1" s="1"/>
  <c r="T264" i="1"/>
  <c r="U264" i="1" s="1"/>
  <c r="T265" i="1"/>
  <c r="U265" i="1"/>
  <c r="T266" i="1"/>
  <c r="U266" i="1" s="1"/>
  <c r="T267" i="1"/>
  <c r="U267" i="1" s="1"/>
  <c r="T268" i="1"/>
  <c r="U268" i="1" s="1"/>
  <c r="T269" i="1"/>
  <c r="U269" i="1"/>
  <c r="T270" i="1"/>
  <c r="U270" i="1" s="1"/>
  <c r="T271" i="1"/>
  <c r="U271" i="1" s="1"/>
  <c r="T272" i="1"/>
  <c r="U272" i="1" s="1"/>
  <c r="T273" i="1"/>
  <c r="U273" i="1"/>
  <c r="T274" i="1"/>
  <c r="U274" i="1" s="1"/>
  <c r="T275" i="1"/>
  <c r="U275" i="1" s="1"/>
  <c r="T276" i="1"/>
  <c r="U276" i="1" s="1"/>
  <c r="T277" i="1"/>
  <c r="U277" i="1"/>
  <c r="T278" i="1"/>
  <c r="U278" i="1" s="1"/>
  <c r="T279" i="1"/>
  <c r="U279" i="1" s="1"/>
  <c r="T280" i="1"/>
  <c r="U280" i="1" s="1"/>
  <c r="T281" i="1"/>
  <c r="U281" i="1"/>
  <c r="T282" i="1"/>
  <c r="U282" i="1" s="1"/>
  <c r="T283" i="1"/>
  <c r="U283" i="1" s="1"/>
  <c r="T284" i="1"/>
  <c r="U284" i="1" s="1"/>
  <c r="T285" i="1"/>
  <c r="U285" i="1"/>
  <c r="T286" i="1"/>
  <c r="U286" i="1" s="1"/>
  <c r="T287" i="1"/>
  <c r="U287" i="1" s="1"/>
  <c r="T288" i="1"/>
  <c r="U288" i="1" s="1"/>
  <c r="T289" i="1"/>
  <c r="U289" i="1"/>
  <c r="T290" i="1"/>
  <c r="U290" i="1" s="1"/>
  <c r="T291" i="1"/>
  <c r="U291" i="1" s="1"/>
  <c r="T292" i="1"/>
  <c r="U292" i="1" s="1"/>
  <c r="T293" i="1"/>
  <c r="U293" i="1"/>
  <c r="T294" i="1"/>
  <c r="U294" i="1" s="1"/>
  <c r="T295" i="1"/>
  <c r="U295" i="1" s="1"/>
  <c r="T296" i="1"/>
  <c r="U296" i="1" s="1"/>
  <c r="T297" i="1"/>
  <c r="U297" i="1"/>
  <c r="T298" i="1"/>
  <c r="U298" i="1" s="1"/>
  <c r="T299" i="1"/>
  <c r="U299" i="1" s="1"/>
  <c r="T300" i="1"/>
  <c r="U300" i="1" s="1"/>
  <c r="T301" i="1"/>
  <c r="U301" i="1"/>
  <c r="T302" i="1"/>
  <c r="U302" i="1" s="1"/>
  <c r="T303" i="1"/>
  <c r="U303" i="1" s="1"/>
  <c r="T304" i="1"/>
  <c r="U304" i="1" s="1"/>
  <c r="T305" i="1"/>
  <c r="U305" i="1"/>
  <c r="T306" i="1"/>
  <c r="U306" i="1" s="1"/>
  <c r="T307" i="1"/>
  <c r="U307" i="1" s="1"/>
  <c r="T308" i="1"/>
  <c r="U308" i="1" s="1"/>
  <c r="T309" i="1"/>
  <c r="U309" i="1"/>
  <c r="T310" i="1"/>
  <c r="U310" i="1" s="1"/>
  <c r="T311" i="1"/>
  <c r="U311" i="1" s="1"/>
  <c r="T312" i="1"/>
  <c r="U312" i="1" s="1"/>
  <c r="T313" i="1"/>
  <c r="U313" i="1"/>
  <c r="T314" i="1"/>
  <c r="U314" i="1" s="1"/>
  <c r="T315" i="1"/>
  <c r="U315" i="1" s="1"/>
  <c r="T316" i="1"/>
  <c r="U316" i="1" s="1"/>
  <c r="T317" i="1"/>
  <c r="U317" i="1"/>
  <c r="T318" i="1"/>
  <c r="U318" i="1" s="1"/>
  <c r="T319" i="1"/>
  <c r="U319" i="1" s="1"/>
  <c r="T320" i="1"/>
  <c r="U320" i="1" s="1"/>
  <c r="T321" i="1"/>
  <c r="U321" i="1"/>
  <c r="T322" i="1"/>
  <c r="U322" i="1" s="1"/>
  <c r="T323" i="1"/>
  <c r="U323" i="1" s="1"/>
  <c r="T324" i="1"/>
  <c r="U324" i="1" s="1"/>
  <c r="T325" i="1"/>
  <c r="U325" i="1"/>
  <c r="T326" i="1"/>
  <c r="U326" i="1" s="1"/>
  <c r="T327" i="1"/>
  <c r="U327" i="1" s="1"/>
  <c r="T328" i="1"/>
  <c r="U328" i="1" s="1"/>
  <c r="T329" i="1"/>
  <c r="U329" i="1" s="1"/>
  <c r="T330" i="1"/>
  <c r="U330" i="1" s="1"/>
  <c r="T331" i="1"/>
  <c r="U331" i="1" s="1"/>
  <c r="T332" i="1"/>
  <c r="U332" i="1" s="1"/>
  <c r="T333" i="1"/>
  <c r="U333" i="1" s="1"/>
  <c r="T334" i="1"/>
  <c r="U334" i="1" s="1"/>
  <c r="T335" i="1"/>
  <c r="U335" i="1" s="1"/>
  <c r="T336" i="1"/>
  <c r="U336" i="1" s="1"/>
  <c r="T337" i="1"/>
  <c r="U337" i="1" s="1"/>
  <c r="T338" i="1"/>
  <c r="U338" i="1" s="1"/>
  <c r="T339" i="1"/>
  <c r="U339" i="1" s="1"/>
  <c r="T340" i="1"/>
  <c r="U340" i="1" s="1"/>
  <c r="T341" i="1"/>
  <c r="U341" i="1" s="1"/>
  <c r="T342" i="1"/>
  <c r="U342" i="1" s="1"/>
  <c r="T343" i="1"/>
  <c r="U343" i="1" s="1"/>
  <c r="T344" i="1"/>
  <c r="U344" i="1" s="1"/>
  <c r="T345" i="1"/>
  <c r="U345" i="1" s="1"/>
  <c r="T346" i="1"/>
  <c r="U346" i="1" s="1"/>
  <c r="T347" i="1"/>
  <c r="U347" i="1" s="1"/>
  <c r="T348" i="1"/>
  <c r="U348" i="1" s="1"/>
  <c r="T349" i="1"/>
  <c r="U349" i="1" s="1"/>
  <c r="T350" i="1"/>
  <c r="U350" i="1" s="1"/>
  <c r="T351" i="1"/>
  <c r="U351" i="1" s="1"/>
  <c r="T352" i="1"/>
  <c r="U352" i="1" s="1"/>
  <c r="T353" i="1"/>
  <c r="U353" i="1" s="1"/>
  <c r="T354" i="1"/>
  <c r="U354" i="1" s="1"/>
  <c r="T355" i="1"/>
  <c r="U355" i="1" s="1"/>
  <c r="T356" i="1"/>
  <c r="U356" i="1" s="1"/>
  <c r="T357" i="1"/>
  <c r="U357" i="1" s="1"/>
  <c r="T358" i="1"/>
  <c r="U358" i="1" s="1"/>
  <c r="T359" i="1"/>
  <c r="U359" i="1" s="1"/>
  <c r="T360" i="1"/>
  <c r="U360" i="1" s="1"/>
  <c r="T361" i="1"/>
  <c r="U361" i="1" s="1"/>
  <c r="T362" i="1"/>
  <c r="U362" i="1" s="1"/>
  <c r="T363" i="1"/>
  <c r="U363" i="1" s="1"/>
  <c r="T364" i="1"/>
  <c r="U364" i="1" s="1"/>
  <c r="T365" i="1"/>
  <c r="U365" i="1" s="1"/>
  <c r="T366" i="1"/>
  <c r="U366" i="1" s="1"/>
  <c r="T367" i="1"/>
  <c r="U367" i="1" s="1"/>
  <c r="T368" i="1"/>
  <c r="U368" i="1" s="1"/>
  <c r="T369" i="1"/>
  <c r="U369" i="1" s="1"/>
  <c r="T370" i="1"/>
  <c r="U370" i="1" s="1"/>
  <c r="T371" i="1"/>
  <c r="U371" i="1" s="1"/>
  <c r="T372" i="1"/>
  <c r="U372" i="1" s="1"/>
  <c r="T373" i="1"/>
  <c r="U373" i="1" s="1"/>
  <c r="T374" i="1"/>
  <c r="U374" i="1" s="1"/>
  <c r="T375" i="1"/>
  <c r="U375" i="1" s="1"/>
  <c r="T376" i="1"/>
  <c r="U376" i="1" s="1"/>
  <c r="T377" i="1"/>
  <c r="U377" i="1" s="1"/>
  <c r="T378" i="1"/>
  <c r="U378" i="1" s="1"/>
  <c r="T379" i="1"/>
  <c r="U379" i="1" s="1"/>
  <c r="T380" i="1"/>
  <c r="U380" i="1" s="1"/>
  <c r="T381" i="1"/>
  <c r="U381" i="1" s="1"/>
  <c r="T382" i="1"/>
  <c r="U382" i="1" s="1"/>
  <c r="T383" i="1"/>
  <c r="U383" i="1" s="1"/>
  <c r="T384" i="1"/>
  <c r="U384" i="1" s="1"/>
  <c r="T385" i="1"/>
  <c r="U385" i="1" s="1"/>
  <c r="T386" i="1"/>
  <c r="U386" i="1" s="1"/>
  <c r="T387" i="1"/>
  <c r="U387" i="1" s="1"/>
  <c r="T388" i="1"/>
  <c r="U388" i="1" s="1"/>
  <c r="T389" i="1"/>
  <c r="U389" i="1" s="1"/>
  <c r="T390" i="1"/>
  <c r="U390" i="1" s="1"/>
  <c r="T391" i="1"/>
  <c r="U391" i="1" s="1"/>
  <c r="T392" i="1"/>
  <c r="U392" i="1" s="1"/>
  <c r="T393" i="1"/>
  <c r="U393" i="1" s="1"/>
  <c r="T394" i="1"/>
  <c r="U394" i="1" s="1"/>
  <c r="T395" i="1"/>
  <c r="U395" i="1" s="1"/>
  <c r="T396" i="1"/>
  <c r="U396" i="1" s="1"/>
  <c r="T397" i="1"/>
  <c r="U397" i="1" s="1"/>
  <c r="T398" i="1"/>
  <c r="U398" i="1" s="1"/>
  <c r="T399" i="1"/>
  <c r="U399" i="1" s="1"/>
  <c r="T400" i="1"/>
  <c r="U400" i="1" s="1"/>
  <c r="T401" i="1"/>
  <c r="U401" i="1" s="1"/>
  <c r="T402" i="1"/>
  <c r="U402" i="1" s="1"/>
  <c r="T403" i="1"/>
  <c r="U403" i="1" s="1"/>
  <c r="T404" i="1"/>
  <c r="U404" i="1" s="1"/>
  <c r="T405" i="1"/>
  <c r="U405" i="1" s="1"/>
  <c r="T406" i="1"/>
  <c r="U406" i="1" s="1"/>
  <c r="T407" i="1"/>
  <c r="U407" i="1" s="1"/>
  <c r="T408" i="1"/>
  <c r="U408" i="1" s="1"/>
  <c r="T409" i="1"/>
  <c r="U409" i="1" s="1"/>
  <c r="T410" i="1"/>
  <c r="U410" i="1" s="1"/>
  <c r="T411" i="1"/>
  <c r="U411" i="1" s="1"/>
  <c r="T412" i="1"/>
  <c r="U412" i="1" s="1"/>
  <c r="T413" i="1"/>
  <c r="U413" i="1" s="1"/>
  <c r="T414" i="1"/>
  <c r="U414" i="1" s="1"/>
  <c r="T415" i="1"/>
  <c r="U415" i="1" s="1"/>
  <c r="T416" i="1"/>
  <c r="U416" i="1" s="1"/>
  <c r="T417" i="1"/>
  <c r="U417" i="1" s="1"/>
  <c r="T418" i="1"/>
  <c r="U418" i="1" s="1"/>
  <c r="T419" i="1"/>
  <c r="U419" i="1" s="1"/>
  <c r="T420" i="1"/>
  <c r="U420" i="1" s="1"/>
  <c r="T421" i="1"/>
  <c r="U421" i="1" s="1"/>
  <c r="T422" i="1"/>
  <c r="U422" i="1" s="1"/>
  <c r="T423" i="1"/>
  <c r="U423" i="1" s="1"/>
  <c r="T424" i="1"/>
  <c r="U424" i="1" s="1"/>
  <c r="T425" i="1"/>
  <c r="U425" i="1" s="1"/>
  <c r="T426" i="1"/>
  <c r="U426" i="1" s="1"/>
  <c r="T427" i="1"/>
  <c r="U427" i="1" s="1"/>
  <c r="T428" i="1"/>
  <c r="U428" i="1" s="1"/>
  <c r="T429" i="1"/>
  <c r="U429" i="1" s="1"/>
  <c r="T430" i="1"/>
  <c r="U430" i="1" s="1"/>
  <c r="T431" i="1"/>
  <c r="U431" i="1" s="1"/>
  <c r="T432" i="1"/>
  <c r="U432" i="1" s="1"/>
  <c r="T433" i="1"/>
  <c r="U433" i="1" s="1"/>
  <c r="T434" i="1"/>
  <c r="U434" i="1" s="1"/>
  <c r="T435" i="1"/>
  <c r="U435" i="1" s="1"/>
  <c r="T436" i="1"/>
  <c r="U436" i="1" s="1"/>
  <c r="T437" i="1"/>
  <c r="U437" i="1" s="1"/>
  <c r="T438" i="1"/>
  <c r="U438" i="1" s="1"/>
  <c r="T439" i="1"/>
  <c r="U439" i="1" s="1"/>
  <c r="T440" i="1"/>
  <c r="U440" i="1" s="1"/>
  <c r="T441" i="1"/>
  <c r="U441" i="1" s="1"/>
  <c r="T442" i="1"/>
  <c r="U442" i="1" s="1"/>
  <c r="T443" i="1"/>
  <c r="U443" i="1" s="1"/>
  <c r="T444" i="1"/>
  <c r="U444" i="1" s="1"/>
  <c r="T445" i="1"/>
  <c r="U445" i="1" s="1"/>
  <c r="T446" i="1"/>
  <c r="U446" i="1" s="1"/>
  <c r="T447" i="1"/>
  <c r="U447" i="1" s="1"/>
  <c r="T448" i="1"/>
  <c r="U448" i="1" s="1"/>
  <c r="T449" i="1"/>
  <c r="U449" i="1" s="1"/>
  <c r="T450" i="1"/>
  <c r="U450" i="1" s="1"/>
  <c r="T451" i="1"/>
  <c r="U451" i="1" s="1"/>
  <c r="T452" i="1"/>
  <c r="U452" i="1" s="1"/>
  <c r="T453" i="1"/>
  <c r="U453" i="1" s="1"/>
  <c r="T454" i="1"/>
  <c r="U454" i="1" s="1"/>
  <c r="T455" i="1"/>
  <c r="U455" i="1" s="1"/>
  <c r="T456" i="1"/>
  <c r="U456" i="1" s="1"/>
  <c r="T457" i="1"/>
  <c r="U457" i="1" s="1"/>
  <c r="T458" i="1"/>
  <c r="U458" i="1" s="1"/>
  <c r="T459" i="1"/>
  <c r="U459" i="1" s="1"/>
  <c r="T460" i="1"/>
  <c r="U460" i="1" s="1"/>
  <c r="T461" i="1"/>
  <c r="U461" i="1" s="1"/>
  <c r="T462" i="1"/>
  <c r="U462" i="1" s="1"/>
  <c r="T463" i="1"/>
  <c r="U463" i="1" s="1"/>
  <c r="T464" i="1"/>
  <c r="U464" i="1" s="1"/>
  <c r="T465" i="1"/>
  <c r="U465" i="1" s="1"/>
  <c r="T466" i="1"/>
  <c r="U466" i="1" s="1"/>
  <c r="T467" i="1"/>
  <c r="U467" i="1" s="1"/>
  <c r="T468" i="1"/>
  <c r="U468" i="1" s="1"/>
  <c r="T469" i="1"/>
  <c r="U469" i="1"/>
  <c r="T470" i="1"/>
  <c r="U470" i="1" s="1"/>
  <c r="T471" i="1"/>
  <c r="U471" i="1" s="1"/>
  <c r="T472" i="1"/>
  <c r="U472" i="1" s="1"/>
  <c r="T473" i="1"/>
  <c r="U473" i="1"/>
  <c r="T474" i="1"/>
  <c r="U474" i="1" s="1"/>
  <c r="T475" i="1"/>
  <c r="U475" i="1" s="1"/>
  <c r="T476" i="1"/>
  <c r="U476" i="1" s="1"/>
  <c r="T477" i="1"/>
  <c r="U477" i="1"/>
  <c r="T478" i="1"/>
  <c r="U478" i="1" s="1"/>
  <c r="T479" i="1"/>
  <c r="U479" i="1" s="1"/>
  <c r="T480" i="1"/>
  <c r="U480" i="1" s="1"/>
  <c r="T481" i="1"/>
  <c r="U481" i="1"/>
  <c r="T482" i="1"/>
  <c r="U482" i="1" s="1"/>
  <c r="T483" i="1"/>
  <c r="U483" i="1" s="1"/>
  <c r="T484" i="1"/>
  <c r="U484" i="1" s="1"/>
  <c r="T485" i="1"/>
  <c r="U485" i="1"/>
  <c r="T486" i="1"/>
  <c r="U486" i="1" s="1"/>
  <c r="T487" i="1"/>
  <c r="U487" i="1" s="1"/>
  <c r="T488" i="1"/>
  <c r="U488" i="1" s="1"/>
  <c r="T489" i="1"/>
  <c r="U489" i="1"/>
  <c r="T490" i="1"/>
  <c r="U490" i="1" s="1"/>
  <c r="T491" i="1"/>
  <c r="U491" i="1" s="1"/>
  <c r="T492" i="1"/>
  <c r="U492" i="1" s="1"/>
  <c r="T493" i="1"/>
  <c r="U493" i="1"/>
  <c r="T494" i="1"/>
  <c r="U494" i="1" s="1"/>
  <c r="T495" i="1"/>
  <c r="U495" i="1" s="1"/>
  <c r="T496" i="1"/>
  <c r="U496" i="1" s="1"/>
  <c r="T497" i="1"/>
  <c r="U497" i="1"/>
  <c r="T498" i="1"/>
  <c r="U498" i="1" s="1"/>
  <c r="T499" i="1"/>
  <c r="U499" i="1" s="1"/>
  <c r="T500" i="1"/>
  <c r="U500" i="1" s="1"/>
  <c r="T501" i="1"/>
  <c r="U501" i="1"/>
  <c r="T502" i="1"/>
  <c r="U502" i="1" s="1"/>
  <c r="T503" i="1"/>
  <c r="U503" i="1" s="1"/>
  <c r="T504" i="1"/>
  <c r="U504" i="1" s="1"/>
  <c r="T505" i="1"/>
  <c r="U505" i="1"/>
  <c r="T506" i="1"/>
  <c r="U506" i="1" s="1"/>
  <c r="T507" i="1"/>
  <c r="U507" i="1" s="1"/>
  <c r="T508" i="1"/>
  <c r="U508" i="1" s="1"/>
  <c r="T509" i="1"/>
  <c r="U509" i="1"/>
  <c r="T510" i="1"/>
  <c r="U510" i="1" s="1"/>
  <c r="T511" i="1"/>
  <c r="U511" i="1" s="1"/>
  <c r="T512" i="1"/>
  <c r="U512" i="1" s="1"/>
  <c r="T513" i="1"/>
  <c r="U513" i="1"/>
  <c r="T514" i="1"/>
  <c r="U514" i="1" s="1"/>
  <c r="T515" i="1"/>
  <c r="U515" i="1" s="1"/>
  <c r="T516" i="1"/>
  <c r="U516" i="1" s="1"/>
  <c r="T517" i="1"/>
  <c r="U51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2" i="1"/>
  <c r="T518" i="1" l="1"/>
  <c r="U518" i="1" s="1"/>
  <c r="U2" i="1"/>
</calcChain>
</file>

<file path=xl/sharedStrings.xml><?xml version="1.0" encoding="utf-8"?>
<sst xmlns="http://schemas.openxmlformats.org/spreadsheetml/2006/main" count="2084" uniqueCount="549">
  <si>
    <t>2016-06-26T20:41:23Z</t>
  </si>
  <si>
    <t>France</t>
  </si>
  <si>
    <t>Rep of Ireland</t>
  </si>
  <si>
    <t>The Draw</t>
  </si>
  <si>
    <t>2016-06-26T20:41:25Z</t>
  </si>
  <si>
    <t>Germany</t>
  </si>
  <si>
    <t>Slovakia</t>
  </si>
  <si>
    <t>2016-06-26T20:41:27Z</t>
  </si>
  <si>
    <t>Hungary</t>
  </si>
  <si>
    <t>Belgium</t>
  </si>
  <si>
    <t>2016-06-26T20:41:29Z</t>
  </si>
  <si>
    <t>Italy</t>
  </si>
  <si>
    <t>Spain</t>
  </si>
  <si>
    <t>2016-06-26T20:41:31Z</t>
  </si>
  <si>
    <t>England</t>
  </si>
  <si>
    <t>Iceland</t>
  </si>
  <si>
    <t>2016-06-26T20:41:33Z</t>
  </si>
  <si>
    <t>Poland</t>
  </si>
  <si>
    <t>Portugal</t>
  </si>
  <si>
    <t>2016-06-26T20:41:39Z</t>
  </si>
  <si>
    <t>2016-06-26T20:41:41Z</t>
  </si>
  <si>
    <t>2016-06-26T20:41:43Z</t>
  </si>
  <si>
    <t>2016-06-26T20:41:45Z</t>
  </si>
  <si>
    <t>2016-06-26T20:41:47Z</t>
  </si>
  <si>
    <t>2016-06-26T20:41:49Z</t>
  </si>
  <si>
    <t>2016-06-26T20:41:53Z</t>
  </si>
  <si>
    <t>2016-06-26T20:41:57Z</t>
  </si>
  <si>
    <t>2016-06-26T20:42:00Z</t>
  </si>
  <si>
    <t>2016-06-26T20:42:02Z</t>
  </si>
  <si>
    <t>2016-06-26T20:42:04Z</t>
  </si>
  <si>
    <t>2016-06-26T20:42:06Z</t>
  </si>
  <si>
    <t>2016-06-26T20:42:10Z</t>
  </si>
  <si>
    <t>2016-06-26T20:42:13Z</t>
  </si>
  <si>
    <t>2016-06-26T20:42:15Z</t>
  </si>
  <si>
    <t>2016-06-26T20:42:17Z</t>
  </si>
  <si>
    <t>2016-06-26T20:42:19Z</t>
  </si>
  <si>
    <t>2016-06-26T20:42:22Z</t>
  </si>
  <si>
    <t>2016-06-26T20:42:27Z</t>
  </si>
  <si>
    <t>2016-06-26T20:42:29Z</t>
  </si>
  <si>
    <t>2016-06-26T20:42:31Z</t>
  </si>
  <si>
    <t>2016-06-26T20:42:33Z</t>
  </si>
  <si>
    <t>2016-06-26T20:42:36Z</t>
  </si>
  <si>
    <t>2016-06-26T20:42:38Z</t>
  </si>
  <si>
    <t>2016-06-26T20:42:42Z</t>
  </si>
  <si>
    <t>2016-06-26T20:42:44Z</t>
  </si>
  <si>
    <t>2016-06-26T20:42:47Z</t>
  </si>
  <si>
    <t>2016-06-26T20:42:49Z</t>
  </si>
  <si>
    <t>2016-06-26T20:42:51Z</t>
  </si>
  <si>
    <t>2016-06-26T20:42:53Z</t>
  </si>
  <si>
    <t>2016-06-26T20:42:58Z</t>
  </si>
  <si>
    <t>2016-06-26T20:43:00Z</t>
  </si>
  <si>
    <t>2016-06-26T20:43:02Z</t>
  </si>
  <si>
    <t>2016-06-26T20:43:06Z</t>
  </si>
  <si>
    <t>2016-06-26T20:43:08Z</t>
  </si>
  <si>
    <t>2016-06-26T20:43:10Z</t>
  </si>
  <si>
    <t>2016-06-26T20:43:14Z</t>
  </si>
  <si>
    <t>2016-06-26T20:43:17Z</t>
  </si>
  <si>
    <t>2016-06-26T20:43:19Z</t>
  </si>
  <si>
    <t>2016-06-26T20:43:21Z</t>
  </si>
  <si>
    <t>2016-06-26T20:43:24Z</t>
  </si>
  <si>
    <t>2016-06-26T20:43:27Z</t>
  </si>
  <si>
    <t>2016-06-26T20:43:31Z</t>
  </si>
  <si>
    <t>2016-06-26T20:43:33Z</t>
  </si>
  <si>
    <t>2016-06-26T20:43:36Z</t>
  </si>
  <si>
    <t>2016-06-26T20:43:39Z</t>
  </si>
  <si>
    <t>2016-06-26T20:43:42Z</t>
  </si>
  <si>
    <t>2016-06-26T20:43:44Z</t>
  </si>
  <si>
    <t>2016-06-26T20:43:48Z</t>
  </si>
  <si>
    <t>2016-06-26T20:43:50Z</t>
  </si>
  <si>
    <t>2016-06-26T20:43:55Z</t>
  </si>
  <si>
    <t>2016-06-26T20:43:57Z</t>
  </si>
  <si>
    <t>2016-06-26T20:43:59Z</t>
  </si>
  <si>
    <t>2016-06-26T20:44:04Z</t>
  </si>
  <si>
    <t>2016-06-26T20:44:08Z</t>
  </si>
  <si>
    <t>2016-06-26T20:44:10Z</t>
  </si>
  <si>
    <t>2016-06-26T20:44:12Z</t>
  </si>
  <si>
    <t>2016-06-26T20:44:14Z</t>
  </si>
  <si>
    <t>2016-06-26T20:44:16Z</t>
  </si>
  <si>
    <t>2016-06-26T20:44:18Z</t>
  </si>
  <si>
    <t>2016-06-26T20:44:22Z</t>
  </si>
  <si>
    <t>2016-06-26T20:44:23Z</t>
  </si>
  <si>
    <t>2016-06-26T20:44:26Z</t>
  </si>
  <si>
    <t>2016-06-26T20:44:28Z</t>
  </si>
  <si>
    <t>2016-06-26T20:44:30Z</t>
  </si>
  <si>
    <t>2016-06-26T20:44:32Z</t>
  </si>
  <si>
    <t>2016-06-26T20:44:35Z</t>
  </si>
  <si>
    <t>2016-06-26T20:44:37Z</t>
  </si>
  <si>
    <t>2016-06-26T20:44:39Z</t>
  </si>
  <si>
    <t>2016-06-26T20:44:41Z</t>
  </si>
  <si>
    <t>2016-06-26T20:44:43Z</t>
  </si>
  <si>
    <t>2016-06-26T20:44:45Z</t>
  </si>
  <si>
    <t>2016-06-26T20:44:51Z</t>
  </si>
  <si>
    <t>2016-06-26T20:44:52Z</t>
  </si>
  <si>
    <t>2016-06-26T20:44:54Z</t>
  </si>
  <si>
    <t>2016-06-26T20:44:56Z</t>
  </si>
  <si>
    <t>2016-06-26T20:44:58Z</t>
  </si>
  <si>
    <t>2016-06-26T20:45:00Z</t>
  </si>
  <si>
    <t>2016-06-26T20:45:04Z</t>
  </si>
  <si>
    <t>2016-06-26T20:45:06Z</t>
  </si>
  <si>
    <t>2016-06-26T20:45:08Z</t>
  </si>
  <si>
    <t>2016-06-26T20:45:10Z</t>
  </si>
  <si>
    <t>2016-06-26T20:45:12Z</t>
  </si>
  <si>
    <t>2016-06-26T20:45:13Z</t>
  </si>
  <si>
    <t>2016-06-26T20:45:17Z</t>
  </si>
  <si>
    <t>2016-06-26T20:45:19Z</t>
  </si>
  <si>
    <t>2016-06-26T20:45:21Z</t>
  </si>
  <si>
    <t>2016-06-26T20:45:23Z</t>
  </si>
  <si>
    <t>2016-06-26T20:45:25Z</t>
  </si>
  <si>
    <t>2016-06-26T20:45:27Z</t>
  </si>
  <si>
    <t>2016-06-26T20:45:30Z</t>
  </si>
  <si>
    <t>2016-06-26T20:45:32Z</t>
  </si>
  <si>
    <t>2016-06-26T20:45:34Z</t>
  </si>
  <si>
    <t>2016-06-26T20:45:36Z</t>
  </si>
  <si>
    <t>2016-06-26T20:45:38Z</t>
  </si>
  <si>
    <t>2016-06-26T20:45:40Z</t>
  </si>
  <si>
    <t>2016-06-26T20:45:43Z</t>
  </si>
  <si>
    <t>2016-06-26T20:45:45Z</t>
  </si>
  <si>
    <t>2016-06-26T20:45:47Z</t>
  </si>
  <si>
    <t>2016-06-26T20:45:49Z</t>
  </si>
  <si>
    <t>2016-06-26T20:45:51Z</t>
  </si>
  <si>
    <t>2016-06-26T20:45:53Z</t>
  </si>
  <si>
    <t>2016-06-26T20:45:57Z</t>
  </si>
  <si>
    <t>2016-06-26T20:45:59Z</t>
  </si>
  <si>
    <t>2016-06-26T20:46:01Z</t>
  </si>
  <si>
    <t>2016-06-26T20:46:03Z</t>
  </si>
  <si>
    <t>2016-06-26T20:46:05Z</t>
  </si>
  <si>
    <t>2016-06-26T20:46:06Z</t>
  </si>
  <si>
    <t>2016-06-26T20:46:10Z</t>
  </si>
  <si>
    <t>2016-06-26T20:46:12Z</t>
  </si>
  <si>
    <t>2016-06-26T20:46:14Z</t>
  </si>
  <si>
    <t>2016-06-26T20:46:16Z</t>
  </si>
  <si>
    <t>2016-06-26T20:46:18Z</t>
  </si>
  <si>
    <t>2016-06-26T20:46:20Z</t>
  </si>
  <si>
    <t>2016-06-26T20:46:24Z</t>
  </si>
  <si>
    <t>2016-06-26T20:46:26Z</t>
  </si>
  <si>
    <t>2016-06-26T20:46:27Z</t>
  </si>
  <si>
    <t>2016-06-26T20:46:29Z</t>
  </si>
  <si>
    <t>2016-06-26T20:46:31Z</t>
  </si>
  <si>
    <t>2016-06-26T20:46:33Z</t>
  </si>
  <si>
    <t>2016-06-26T20:46:37Z</t>
  </si>
  <si>
    <t>2016-06-26T20:46:39Z</t>
  </si>
  <si>
    <t>2016-06-26T20:46:41Z</t>
  </si>
  <si>
    <t>2016-06-26T20:46:43Z</t>
  </si>
  <si>
    <t>2016-06-26T20:46:45Z</t>
  </si>
  <si>
    <t>2016-06-26T20:46:47Z</t>
  </si>
  <si>
    <t>2016-06-26T20:46:51Z</t>
  </si>
  <si>
    <t>2016-06-26T20:46:52Z</t>
  </si>
  <si>
    <t>2016-06-26T20:46:54Z</t>
  </si>
  <si>
    <t>2016-06-26T20:46:56Z</t>
  </si>
  <si>
    <t>2016-06-26T20:46:58Z</t>
  </si>
  <si>
    <t>2016-06-26T20:47:00Z</t>
  </si>
  <si>
    <t>2016-06-26T20:47:04Z</t>
  </si>
  <si>
    <t>2016-06-26T20:47:06Z</t>
  </si>
  <si>
    <t>2016-06-26T20:47:08Z</t>
  </si>
  <si>
    <t>2016-06-26T20:47:10Z</t>
  </si>
  <si>
    <t>2016-06-26T20:47:12Z</t>
  </si>
  <si>
    <t>2016-06-26T20:47:14Z</t>
  </si>
  <si>
    <t>2016-06-26T20:47:17Z</t>
  </si>
  <si>
    <t>2016-06-26T20:47:19Z</t>
  </si>
  <si>
    <t>2016-06-26T20:47:21Z</t>
  </si>
  <si>
    <t>2016-06-26T20:47:23Z</t>
  </si>
  <si>
    <t>2016-06-26T20:47:25Z</t>
  </si>
  <si>
    <t>2016-06-26T20:47:27Z</t>
  </si>
  <si>
    <t>2016-06-26T20:47:31Z</t>
  </si>
  <si>
    <t>2016-06-26T20:47:33Z</t>
  </si>
  <si>
    <t>2016-06-26T20:47:35Z</t>
  </si>
  <si>
    <t>2016-06-26T20:47:37Z</t>
  </si>
  <si>
    <t>2016-06-26T20:47:40Z</t>
  </si>
  <si>
    <t>2016-06-26T20:47:42Z</t>
  </si>
  <si>
    <t>2016-06-26T20:47:45Z</t>
  </si>
  <si>
    <t>2016-06-26T20:47:48Z</t>
  </si>
  <si>
    <t>2016-06-26T20:47:49Z</t>
  </si>
  <si>
    <t>2016-06-26T20:47:51Z</t>
  </si>
  <si>
    <t>2016-06-26T20:47:53Z</t>
  </si>
  <si>
    <t>2016-06-26T20:47:55Z</t>
  </si>
  <si>
    <t>2016-06-26T20:47:59Z</t>
  </si>
  <si>
    <t>2016-06-26T20:48:01Z</t>
  </si>
  <si>
    <t>2016-06-26T20:48:03Z</t>
  </si>
  <si>
    <t>2016-06-26T20:48:05Z</t>
  </si>
  <si>
    <t>2016-06-26T20:48:06Z</t>
  </si>
  <si>
    <t>2016-06-26T20:48:08Z</t>
  </si>
  <si>
    <t>2016-06-26T20:48:12Z</t>
  </si>
  <si>
    <t>2016-06-26T20:48:14Z</t>
  </si>
  <si>
    <t>2016-06-26T20:48:16Z</t>
  </si>
  <si>
    <t>2016-06-26T20:48:18Z</t>
  </si>
  <si>
    <t>2016-06-26T20:48:20Z</t>
  </si>
  <si>
    <t>2016-06-26T20:48:22Z</t>
  </si>
  <si>
    <t>2016-06-26T20:48:26Z</t>
  </si>
  <si>
    <t>2016-06-26T20:48:28Z</t>
  </si>
  <si>
    <t>2016-06-26T20:48:30Z</t>
  </si>
  <si>
    <t>2016-06-26T20:48:32Z</t>
  </si>
  <si>
    <t>2016-06-26T20:48:34Z</t>
  </si>
  <si>
    <t>2016-06-26T20:48:35Z</t>
  </si>
  <si>
    <t>2016-06-26T20:48:39Z</t>
  </si>
  <si>
    <t>2016-06-26T20:48:41Z</t>
  </si>
  <si>
    <t>2016-06-26T20:48:43Z</t>
  </si>
  <si>
    <t>2016-06-26T20:48:45Z</t>
  </si>
  <si>
    <t>2016-06-26T20:48:47Z</t>
  </si>
  <si>
    <t>2016-06-26T20:48:49Z</t>
  </si>
  <si>
    <t>2016-06-26T20:48:53Z</t>
  </si>
  <si>
    <t>2016-06-26T20:48:55Z</t>
  </si>
  <si>
    <t>2016-06-26T20:48:57Z</t>
  </si>
  <si>
    <t>2016-06-26T20:48:59Z</t>
  </si>
  <si>
    <t>2016-06-26T20:49:01Z</t>
  </si>
  <si>
    <t>2016-06-26T20:49:03Z</t>
  </si>
  <si>
    <t>2016-06-26T20:49:06Z</t>
  </si>
  <si>
    <t>2016-06-26T20:49:08Z</t>
  </si>
  <si>
    <t>2016-06-26T20:49:10Z</t>
  </si>
  <si>
    <t>2016-06-26T20:49:12Z</t>
  </si>
  <si>
    <t>2016-06-26T20:49:14Z</t>
  </si>
  <si>
    <t>2016-06-26T20:49:16Z</t>
  </si>
  <si>
    <t>2016-06-26T20:49:20Z</t>
  </si>
  <si>
    <t>2016-06-26T20:49:22Z</t>
  </si>
  <si>
    <t>2016-06-26T20:49:26Z</t>
  </si>
  <si>
    <t>2016-06-26T20:49:31Z</t>
  </si>
  <si>
    <t>2016-06-26T20:49:33Z</t>
  </si>
  <si>
    <t>2016-06-26T20:49:35Z</t>
  </si>
  <si>
    <t>2016-06-26T20:49:39Z</t>
  </si>
  <si>
    <t>2016-06-26T20:49:42Z</t>
  </si>
  <si>
    <t>2016-06-26T20:49:44Z</t>
  </si>
  <si>
    <t>2016-06-26T20:49:46Z</t>
  </si>
  <si>
    <t>2016-06-26T20:49:48Z</t>
  </si>
  <si>
    <t>2016-06-26T20:49:50Z</t>
  </si>
  <si>
    <t>2016-06-26T20:49:53Z</t>
  </si>
  <si>
    <t>2016-06-26T20:49:57Z</t>
  </si>
  <si>
    <t>2016-06-26T20:49:59Z</t>
  </si>
  <si>
    <t>2016-06-26T20:50:01Z</t>
  </si>
  <si>
    <t>2016-06-26T20:50:05Z</t>
  </si>
  <si>
    <t>2016-06-26T20:50:07Z</t>
  </si>
  <si>
    <t>2016-06-26T20:50:11Z</t>
  </si>
  <si>
    <t>2016-06-26T20:50:12Z</t>
  </si>
  <si>
    <t>2016-06-26T20:50:14Z</t>
  </si>
  <si>
    <t>2016-06-26T20:50:16Z</t>
  </si>
  <si>
    <t>2016-06-26T20:50:18Z</t>
  </si>
  <si>
    <t>2016-06-26T20:50:20Z</t>
  </si>
  <si>
    <t>2016-06-26T20:50:24Z</t>
  </si>
  <si>
    <t>2016-06-26T20:50:25Z</t>
  </si>
  <si>
    <t>2016-06-26T20:50:27Z</t>
  </si>
  <si>
    <t>2016-06-26T20:50:29Z</t>
  </si>
  <si>
    <t>2016-06-26T20:50:31Z</t>
  </si>
  <si>
    <t>2016-06-26T20:50:33Z</t>
  </si>
  <si>
    <t>2016-06-26T20:50:36Z</t>
  </si>
  <si>
    <t>2016-06-26T20:50:38Z</t>
  </si>
  <si>
    <t>2016-06-26T20:50:40Z</t>
  </si>
  <si>
    <t>2016-06-26T20:50:42Z</t>
  </si>
  <si>
    <t>2016-06-26T20:50:44Z</t>
  </si>
  <si>
    <t>2016-06-26T20:50:46Z</t>
  </si>
  <si>
    <t>2016-06-26T20:50:53Z</t>
  </si>
  <si>
    <t>2016-06-26T20:50:54Z</t>
  </si>
  <si>
    <t>2016-06-26T20:50:56Z</t>
  </si>
  <si>
    <t>2016-06-26T20:50:58Z</t>
  </si>
  <si>
    <t>2016-06-26T20:51:02Z</t>
  </si>
  <si>
    <t>2016-06-26T20:51:04Z</t>
  </si>
  <si>
    <t>2016-06-26T20:51:07Z</t>
  </si>
  <si>
    <t>2016-06-26T20:51:09Z</t>
  </si>
  <si>
    <t>2016-06-26T20:51:11Z</t>
  </si>
  <si>
    <t>2016-06-26T20:51:13Z</t>
  </si>
  <si>
    <t>2016-06-26T20:51:15Z</t>
  </si>
  <si>
    <t>2016-06-26T20:51:17Z</t>
  </si>
  <si>
    <t>2016-06-26T20:51:21Z</t>
  </si>
  <si>
    <t>2016-06-26T20:51:23Z</t>
  </si>
  <si>
    <t>2016-06-26T20:51:25Z</t>
  </si>
  <si>
    <t>2016-06-26T20:51:27Z</t>
  </si>
  <si>
    <t>2016-06-26T20:51:29Z</t>
  </si>
  <si>
    <t>2016-06-26T20:51:31Z</t>
  </si>
  <si>
    <t>2016-06-26T20:51:34Z</t>
  </si>
  <si>
    <t>2016-06-26T20:51:36Z</t>
  </si>
  <si>
    <t>2016-06-26T20:51:38Z</t>
  </si>
  <si>
    <t>2016-06-26T20:51:40Z</t>
  </si>
  <si>
    <t>2016-06-26T20:51:42Z</t>
  </si>
  <si>
    <t>2016-06-26T20:51:44Z</t>
  </si>
  <si>
    <t>2016-06-26T20:51:48Z</t>
  </si>
  <si>
    <t>2016-06-26T20:51:50Z</t>
  </si>
  <si>
    <t>2016-06-26T20:51:52Z</t>
  </si>
  <si>
    <t>2016-06-26T20:51:54Z</t>
  </si>
  <si>
    <t>2016-06-26T20:51:58Z</t>
  </si>
  <si>
    <t>2016-06-26T20:52:00Z</t>
  </si>
  <si>
    <t>2016-06-26T20:52:04Z</t>
  </si>
  <si>
    <t>2016-06-26T20:52:06Z</t>
  </si>
  <si>
    <t>2016-06-26T20:52:08Z</t>
  </si>
  <si>
    <t>2016-06-26T20:52:13Z</t>
  </si>
  <si>
    <t>2016-06-26T20:52:15Z</t>
  </si>
  <si>
    <t>2016-06-26T20:52:17Z</t>
  </si>
  <si>
    <t>2016-06-26T20:52:20Z</t>
  </si>
  <si>
    <t>2016-06-26T20:52:22Z</t>
  </si>
  <si>
    <t>2016-06-26T20:52:24Z</t>
  </si>
  <si>
    <t>2016-06-26T20:52:27Z</t>
  </si>
  <si>
    <t>2016-06-26T20:52:29Z</t>
  </si>
  <si>
    <t>2016-06-26T20:52:31Z</t>
  </si>
  <si>
    <t>2016-06-26T20:52:34Z</t>
  </si>
  <si>
    <t>2016-06-26T20:52:36Z</t>
  </si>
  <si>
    <t>2016-06-26T20:52:38Z</t>
  </si>
  <si>
    <t>2016-06-26T20:52:40Z</t>
  </si>
  <si>
    <t>2016-06-26T20:52:42Z</t>
  </si>
  <si>
    <t>2016-06-26T20:52:44Z</t>
  </si>
  <si>
    <t>2016-06-26T20:52:47Z</t>
  </si>
  <si>
    <t>2016-06-26T20:52:49Z</t>
  </si>
  <si>
    <t>2016-06-26T20:52:51Z</t>
  </si>
  <si>
    <t>2016-06-26T20:52:53Z</t>
  </si>
  <si>
    <t>2016-06-26T20:52:55Z</t>
  </si>
  <si>
    <t>2016-06-26T20:52:57Z</t>
  </si>
  <si>
    <t>2016-06-26T20:53:00Z</t>
  </si>
  <si>
    <t>2016-06-26T20:53:02Z</t>
  </si>
  <si>
    <t>2016-06-26T20:53:04Z</t>
  </si>
  <si>
    <t>2016-06-26T20:53:06Z</t>
  </si>
  <si>
    <t>2016-06-26T20:53:08Z</t>
  </si>
  <si>
    <t>2016-06-26T20:53:10Z</t>
  </si>
  <si>
    <t>2016-06-26T20:53:13Z</t>
  </si>
  <si>
    <t>2016-06-26T20:53:15Z</t>
  </si>
  <si>
    <t>2016-06-26T20:53:18Z</t>
  </si>
  <si>
    <t>2016-06-26T20:53:20Z</t>
  </si>
  <si>
    <t>2016-06-26T20:53:22Z</t>
  </si>
  <si>
    <t>2016-06-26T20:53:24Z</t>
  </si>
  <si>
    <t>2016-06-26T20:53:27Z</t>
  </si>
  <si>
    <t>2016-06-26T20:53:29Z</t>
  </si>
  <si>
    <t>2016-06-26T20:53:31Z</t>
  </si>
  <si>
    <t>2016-06-26T20:53:33Z</t>
  </si>
  <si>
    <t>2016-06-26T20:53:35Z</t>
  </si>
  <si>
    <t>2016-06-26T20:53:37Z</t>
  </si>
  <si>
    <t>2016-06-26T20:53:41Z</t>
  </si>
  <si>
    <t>2016-06-26T20:53:43Z</t>
  </si>
  <si>
    <t>2016-06-26T20:53:45Z</t>
  </si>
  <si>
    <t>2016-06-26T20:53:47Z</t>
  </si>
  <si>
    <t>2016-06-26T20:53:49Z</t>
  </si>
  <si>
    <t>2016-06-26T20:53:51Z</t>
  </si>
  <si>
    <t>2016-06-26T20:53:54Z</t>
  </si>
  <si>
    <t>2016-06-26T20:53:56Z</t>
  </si>
  <si>
    <t>2016-06-26T20:54:01Z</t>
  </si>
  <si>
    <t>2016-06-26T20:54:03Z</t>
  </si>
  <si>
    <t>2016-06-26T20:54:05Z</t>
  </si>
  <si>
    <t>2016-06-26T20:54:07Z</t>
  </si>
  <si>
    <t>2016-06-26T20:54:11Z</t>
  </si>
  <si>
    <t>2016-06-26T20:54:14Z</t>
  </si>
  <si>
    <t>2016-06-26T20:54:16Z</t>
  </si>
  <si>
    <t>2016-06-26T20:54:18Z</t>
  </si>
  <si>
    <t>2016-06-26T20:54:20Z</t>
  </si>
  <si>
    <t>2016-06-26T20:54:22Z</t>
  </si>
  <si>
    <t>2016-06-26T20:54:26Z</t>
  </si>
  <si>
    <t>2016-06-26T20:54:28Z</t>
  </si>
  <si>
    <t>2016-06-26T20:54:30Z</t>
  </si>
  <si>
    <t>2016-06-26T20:54:32Z</t>
  </si>
  <si>
    <t>2016-06-26T20:54:34Z</t>
  </si>
  <si>
    <t>2016-06-26T20:54:35Z</t>
  </si>
  <si>
    <t>2016-06-26T20:54:39Z</t>
  </si>
  <si>
    <t>2016-06-26T20:54:41Z</t>
  </si>
  <si>
    <t>2016-06-26T20:54:43Z</t>
  </si>
  <si>
    <t>2016-06-26T20:54:45Z</t>
  </si>
  <si>
    <t>2016-06-26T20:54:47Z</t>
  </si>
  <si>
    <t>2016-06-26T20:54:49Z</t>
  </si>
  <si>
    <t>2016-06-26T20:54:53Z</t>
  </si>
  <si>
    <t>2016-06-26T20:54:55Z</t>
  </si>
  <si>
    <t>2016-06-26T20:54:57Z</t>
  </si>
  <si>
    <t>2016-06-26T20:54:59Z</t>
  </si>
  <si>
    <t>2016-06-26T20:55:01Z</t>
  </si>
  <si>
    <t>2016-06-26T20:55:02Z</t>
  </si>
  <si>
    <t>2016-06-26T20:55:06Z</t>
  </si>
  <si>
    <t>2016-06-26T20:55:08Z</t>
  </si>
  <si>
    <t>2016-06-26T20:55:10Z</t>
  </si>
  <si>
    <t>2016-06-26T20:55:15Z</t>
  </si>
  <si>
    <t>2016-06-26T20:55:17Z</t>
  </si>
  <si>
    <t>2016-06-26T20:55:19Z</t>
  </si>
  <si>
    <t>2016-06-26T20:55:22Z</t>
  </si>
  <si>
    <t>2016-06-26T20:55:24Z</t>
  </si>
  <si>
    <t>2016-06-26T20:55:26Z</t>
  </si>
  <si>
    <t>2016-06-26T20:55:28Z</t>
  </si>
  <si>
    <t>2016-06-26T20:55:33Z</t>
  </si>
  <si>
    <t>2016-06-26T20:55:35Z</t>
  </si>
  <si>
    <t>2016-06-26T20:55:38Z</t>
  </si>
  <si>
    <t>2016-06-26T20:55:40Z</t>
  </si>
  <si>
    <t>2016-06-26T20:55:42Z</t>
  </si>
  <si>
    <t>2016-06-26T20:55:44Z</t>
  </si>
  <si>
    <t>2016-06-26T20:55:46Z</t>
  </si>
  <si>
    <t>2016-06-26T20:55:47Z</t>
  </si>
  <si>
    <t>2016-06-26T20:55:51Z</t>
  </si>
  <si>
    <t>2016-06-26T20:55:53Z</t>
  </si>
  <si>
    <t>2016-06-26T20:55:55Z</t>
  </si>
  <si>
    <t>2016-06-26T20:55:59Z</t>
  </si>
  <si>
    <t>2016-06-26T20:56:01Z</t>
  </si>
  <si>
    <t>2016-06-26T20:56:03Z</t>
  </si>
  <si>
    <t>2016-06-26T20:56:06Z</t>
  </si>
  <si>
    <t>2016-06-26T20:56:08Z</t>
  </si>
  <si>
    <t>2016-06-26T20:56:10Z</t>
  </si>
  <si>
    <t>2016-06-26T20:56:12Z</t>
  </si>
  <si>
    <t>2016-06-26T20:56:14Z</t>
  </si>
  <si>
    <t>2016-06-26T20:56:25Z</t>
  </si>
  <si>
    <t>2016-06-26T20:56:29Z</t>
  </si>
  <si>
    <t>2016-06-26T20:56:30Z</t>
  </si>
  <si>
    <t>2016-06-26T20:56:32Z</t>
  </si>
  <si>
    <t>2016-06-26T20:56:34Z</t>
  </si>
  <si>
    <t>2016-06-26T20:56:36Z</t>
  </si>
  <si>
    <t>2016-06-26T20:56:40Z</t>
  </si>
  <si>
    <t>2016-06-26T20:56:43Z</t>
  </si>
  <si>
    <t>2016-06-26T20:56:45Z</t>
  </si>
  <si>
    <t>2016-06-26T20:56:50Z</t>
  </si>
  <si>
    <t>2016-06-26T20:56:52Z</t>
  </si>
  <si>
    <t>2016-06-26T20:56:54Z</t>
  </si>
  <si>
    <t>2016-06-26T20:56:56Z</t>
  </si>
  <si>
    <t>2016-06-26T20:57:00Z</t>
  </si>
  <si>
    <t>2016-06-26T20:57:02Z</t>
  </si>
  <si>
    <t>2016-06-26T20:57:04Z</t>
  </si>
  <si>
    <t>2016-06-26T20:57:06Z</t>
  </si>
  <si>
    <t>2016-06-26T20:57:08Z</t>
  </si>
  <si>
    <t>2016-06-26T20:57:10Z</t>
  </si>
  <si>
    <t>2016-06-26T20:57:14Z</t>
  </si>
  <si>
    <t>2016-06-26T20:57:15Z</t>
  </si>
  <si>
    <t>2016-06-26T20:57:17Z</t>
  </si>
  <si>
    <t>2016-06-26T20:57:19Z</t>
  </si>
  <si>
    <t>2016-06-26T20:57:21Z</t>
  </si>
  <si>
    <t>2016-06-26T20:57:23Z</t>
  </si>
  <si>
    <t>2016-06-26T20:57:27Z</t>
  </si>
  <si>
    <t>2016-06-26T20:57:29Z</t>
  </si>
  <si>
    <t>2016-06-26T20:57:31Z</t>
  </si>
  <si>
    <t>2016-06-26T20:57:33Z</t>
  </si>
  <si>
    <t>2016-06-26T20:57:34Z</t>
  </si>
  <si>
    <t>2016-06-26T20:57:36Z</t>
  </si>
  <si>
    <t>2016-06-26T20:57:40Z</t>
  </si>
  <si>
    <t>2016-06-26T20:57:42Z</t>
  </si>
  <si>
    <t>2016-06-26T20:57:44Z</t>
  </si>
  <si>
    <t>2016-06-26T20:57:46Z</t>
  </si>
  <si>
    <t>2016-06-26T20:57:48Z</t>
  </si>
  <si>
    <t>2016-06-26T20:57:50Z</t>
  </si>
  <si>
    <t>2016-06-26T20:57:53Z</t>
  </si>
  <si>
    <t>2016-06-26T20:57:55Z</t>
  </si>
  <si>
    <t>2016-06-26T20:57:57Z</t>
  </si>
  <si>
    <t>2016-06-26T20:57:59Z</t>
  </si>
  <si>
    <t>2016-06-26T20:58:01Z</t>
  </si>
  <si>
    <t>2016-06-26T20:58:03Z</t>
  </si>
  <si>
    <t>2016-06-26T20:58:06Z</t>
  </si>
  <si>
    <t>2016-06-26T20:58:08Z</t>
  </si>
  <si>
    <t>2016-06-26T20:58:10Z</t>
  </si>
  <si>
    <t>2016-06-26T20:58:12Z</t>
  </si>
  <si>
    <t>2016-06-26T20:58:14Z</t>
  </si>
  <si>
    <t>2016-06-26T20:58:16Z</t>
  </si>
  <si>
    <t>2016-06-26T20:58:19Z</t>
  </si>
  <si>
    <t>2016-06-26T20:58:21Z</t>
  </si>
  <si>
    <t>2016-06-26T20:58:27Z</t>
  </si>
  <si>
    <t>2016-06-26T20:58:29Z</t>
  </si>
  <si>
    <t>2016-06-26T20:58:31Z</t>
  </si>
  <si>
    <t>2016-06-26T20:58:33Z</t>
  </si>
  <si>
    <t>2016-06-26T20:58:37Z</t>
  </si>
  <si>
    <t>2016-06-26T20:58:39Z</t>
  </si>
  <si>
    <t>2016-06-26T20:58:40Z</t>
  </si>
  <si>
    <t>2016-06-26T20:58:42Z</t>
  </si>
  <si>
    <t>2016-06-26T20:58:44Z</t>
  </si>
  <si>
    <t>2016-06-26T20:58:46Z</t>
  </si>
  <si>
    <t>2016-06-26T20:58:50Z</t>
  </si>
  <si>
    <t>2016-06-26T20:58:52Z</t>
  </si>
  <si>
    <t>2016-06-26T20:58:55Z</t>
  </si>
  <si>
    <t>2016-06-26T20:58:57Z</t>
  </si>
  <si>
    <t>2016-06-26T20:59:00Z</t>
  </si>
  <si>
    <t>2016-06-26T20:59:02Z</t>
  </si>
  <si>
    <t>2016-06-26T20:59:06Z</t>
  </si>
  <si>
    <t>2016-06-26T20:59:08Z</t>
  </si>
  <si>
    <t>2016-06-26T20:59:09Z</t>
  </si>
  <si>
    <t>2016-06-26T20:59:11Z</t>
  </si>
  <si>
    <t>2016-06-26T20:59:14Z</t>
  </si>
  <si>
    <t>2016-06-26T20:59:16Z</t>
  </si>
  <si>
    <t>2016-06-26T20:59:19Z</t>
  </si>
  <si>
    <t>2016-06-26T20:59:21Z</t>
  </si>
  <si>
    <t>2016-06-26T20:59:23Z</t>
  </si>
  <si>
    <t>2016-06-26T20:59:25Z</t>
  </si>
  <si>
    <t>2016-06-26T20:59:27Z</t>
  </si>
  <si>
    <t>2016-06-26T20:59:29Z</t>
  </si>
  <si>
    <t>2016-06-26T20:59:33Z</t>
  </si>
  <si>
    <t>2016-06-26T20:59:35Z</t>
  </si>
  <si>
    <t>2016-06-26T20:59:37Z</t>
  </si>
  <si>
    <t>2016-06-26T20:59:38Z</t>
  </si>
  <si>
    <t>2016-06-26T20:59:40Z</t>
  </si>
  <si>
    <t>2016-06-26T20:59:45Z</t>
  </si>
  <si>
    <t>2016-06-26T20:59:49Z</t>
  </si>
  <si>
    <t>2016-06-26T20:59:54Z</t>
  </si>
  <si>
    <t>2016-06-26T20:59:56Z</t>
  </si>
  <si>
    <t>2016-06-26T20:59:58Z</t>
  </si>
  <si>
    <t>2016-06-26T21:00:00Z</t>
  </si>
  <si>
    <t>2016-06-26T21:00:02Z</t>
  </si>
  <si>
    <t>2016-06-26T21:00:08Z</t>
  </si>
  <si>
    <t>2016-06-26T21:00:10Z</t>
  </si>
  <si>
    <t>2016-06-26T21:00:12Z</t>
  </si>
  <si>
    <t>2016-06-26T21:00:14Z</t>
  </si>
  <si>
    <t>2016-06-26T21:00:16Z</t>
  </si>
  <si>
    <t>2016-06-26T21:00:18Z</t>
  </si>
  <si>
    <t>2016-06-26T21:00:21Z</t>
  </si>
  <si>
    <t>2016-06-26T21:00:23Z</t>
  </si>
  <si>
    <t>2016-06-26T21:00:25Z</t>
  </si>
  <si>
    <t>2016-06-26T21:00:27Z</t>
  </si>
  <si>
    <t>2016-06-26T21:00:29Z</t>
  </si>
  <si>
    <t>2016-06-26T21:00:31Z</t>
  </si>
  <si>
    <t>2016-06-26T21:00:35Z</t>
  </si>
  <si>
    <t>2016-06-26T21:00:37Z</t>
  </si>
  <si>
    <t>2016-06-26T21:00:39Z</t>
  </si>
  <si>
    <t>2016-06-26T21:00:41Z</t>
  </si>
  <si>
    <t>2016-06-26T21:00:43Z</t>
  </si>
  <si>
    <t>2016-06-26T21:00:45Z</t>
  </si>
  <si>
    <t>2016-06-26T21:00:48Z</t>
  </si>
  <si>
    <t>2016-06-26T21:00:53Z</t>
  </si>
  <si>
    <t>2016-06-26T21:00:55Z</t>
  </si>
  <si>
    <t>2016-06-26T21:00:57Z</t>
  </si>
  <si>
    <t>2016-06-26T21:00:59Z</t>
  </si>
  <si>
    <t>2016-06-26T21:01:01Z</t>
  </si>
  <si>
    <t>2016-06-26T21:01:04Z</t>
  </si>
  <si>
    <t>2016-06-26T21:01:06Z</t>
  </si>
  <si>
    <t>2016-06-26T21:01:09Z</t>
  </si>
  <si>
    <t>2016-06-26T21:01:11Z</t>
  </si>
  <si>
    <t>2016-06-26T21:01:13Z</t>
  </si>
  <si>
    <t>2016-06-26T21:01:15Z</t>
  </si>
  <si>
    <t>2016-06-26T21:01:18Z</t>
  </si>
  <si>
    <t>2016-06-26T21:01:20Z</t>
  </si>
  <si>
    <t>2016-06-26T21:01:22Z</t>
  </si>
  <si>
    <t>2016-06-26T21:01:24Z</t>
  </si>
  <si>
    <t>2016-06-26T21:01:26Z</t>
  </si>
  <si>
    <t>2016-06-26T21:01:28Z</t>
  </si>
  <si>
    <t>2016-06-26T21:01:32Z</t>
  </si>
  <si>
    <t>2016-06-26T21:01:33Z</t>
  </si>
  <si>
    <t>2016-06-26T21:01:35Z</t>
  </si>
  <si>
    <t>2016-06-26T21:01:37Z</t>
  </si>
  <si>
    <t>2016-06-26T21:01:39Z</t>
  </si>
  <si>
    <t>2016-06-26T21:01:42Z</t>
  </si>
  <si>
    <t>2016-06-26T21:01:45Z</t>
  </si>
  <si>
    <t>2016-06-26T21:01:47Z</t>
  </si>
  <si>
    <t>2016-06-26T21:01:49Z</t>
  </si>
  <si>
    <t>2016-06-26T21:01:51Z</t>
  </si>
  <si>
    <t>2016-06-26T21:01:53Z</t>
  </si>
  <si>
    <t>2016-06-26T21:01:55Z</t>
  </si>
  <si>
    <t>2016-06-26T21:01:58Z</t>
  </si>
  <si>
    <t>2016-06-26T21:02:00Z</t>
  </si>
  <si>
    <t>2016-06-26T21:02:02Z</t>
  </si>
  <si>
    <t>2016-06-26T21:02:04Z</t>
  </si>
  <si>
    <t>2016-06-26T21:02:06Z</t>
  </si>
  <si>
    <t>2016-06-26T21:02:07Z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</si>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</sst>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numFmt numFmtId="165" formatCode="0.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EURO2016!$T$2:$T$512</c:f>
              <c:numCache>
                <c:formatCode>0.0000%</c:formatCode>
                <c:ptCount val="86"/>
                <c:pt idx="0">
                  <c:v>1.0074897508672342</c:v>
                </c:pt>
                <c:pt idx="1">
                  <c:v>1.0031328320802007</c:v>
                </c:pt>
                <c:pt idx="2">
                  <c:v>1.0074897508672342</c:v>
                </c:pt>
                <c:pt idx="3">
                  <c:v>1.0074897508672342</c:v>
                </c:pt>
                <c:pt idx="4">
                  <c:v>1.0074897508672342</c:v>
                </c:pt>
                <c:pt idx="5">
                  <c:v>1.0074897508672342</c:v>
                </c:pt>
                <c:pt idx="6">
                  <c:v>1.0074897508672342</c:v>
                </c:pt>
                <c:pt idx="7">
                  <c:v>1.0074897508672342</c:v>
                </c:pt>
                <c:pt idx="8">
                  <c:v>1.0074897508672342</c:v>
                </c:pt>
                <c:pt idx="9">
                  <c:v>1.0074897508672342</c:v>
                </c:pt>
                <c:pt idx="10">
                  <c:v>1.0074897508672342</c:v>
                </c:pt>
                <c:pt idx="11">
                  <c:v>1.0074897508672342</c:v>
                </c:pt>
                <c:pt idx="12">
                  <c:v>1.0074897508672342</c:v>
                </c:pt>
                <c:pt idx="13">
                  <c:v>1.0074897508672342</c:v>
                </c:pt>
                <c:pt idx="14">
                  <c:v>1.0074897508672342</c:v>
                </c:pt>
                <c:pt idx="15">
                  <c:v>1.0031607465382302</c:v>
                </c:pt>
                <c:pt idx="16">
                  <c:v>1.0074897508672342</c:v>
                </c:pt>
                <c:pt idx="17">
                  <c:v>1.0031607465382302</c:v>
                </c:pt>
                <c:pt idx="18">
                  <c:v>1.0031607465382302</c:v>
                </c:pt>
                <c:pt idx="19">
                  <c:v>1.0031607465382302</c:v>
                </c:pt>
                <c:pt idx="20">
                  <c:v>1.0031607465382302</c:v>
                </c:pt>
                <c:pt idx="21">
                  <c:v>1.0031607465382302</c:v>
                </c:pt>
                <c:pt idx="22">
                  <c:v>1.0031607465382302</c:v>
                </c:pt>
                <c:pt idx="23">
                  <c:v>1.0031607465382302</c:v>
                </c:pt>
                <c:pt idx="24">
                  <c:v>1.0031607465382302</c:v>
                </c:pt>
                <c:pt idx="25">
                  <c:v>1.0031607465382302</c:v>
                </c:pt>
                <c:pt idx="26">
                  <c:v>1.0031607465382302</c:v>
                </c:pt>
                <c:pt idx="27">
                  <c:v>1.0031607465382302</c:v>
                </c:pt>
                <c:pt idx="28">
                  <c:v>1.0031607465382302</c:v>
                </c:pt>
                <c:pt idx="29">
                  <c:v>1.0031607465382302</c:v>
                </c:pt>
                <c:pt idx="30">
                  <c:v>1.0031607465382302</c:v>
                </c:pt>
                <c:pt idx="31">
                  <c:v>1.0031607465382302</c:v>
                </c:pt>
                <c:pt idx="32">
                  <c:v>1.0074897508672342</c:v>
                </c:pt>
                <c:pt idx="33">
                  <c:v>1.0074897508672342</c:v>
                </c:pt>
                <c:pt idx="34">
                  <c:v>1.0074897508672342</c:v>
                </c:pt>
                <c:pt idx="35">
                  <c:v>1.0074897508672342</c:v>
                </c:pt>
                <c:pt idx="36">
                  <c:v>1.0074897508672342</c:v>
                </c:pt>
                <c:pt idx="37">
                  <c:v>1.0074897508672342</c:v>
                </c:pt>
                <c:pt idx="38">
                  <c:v>1.0074897508672342</c:v>
                </c:pt>
                <c:pt idx="39">
                  <c:v>1.0074897508672342</c:v>
                </c:pt>
                <c:pt idx="40">
                  <c:v>1.0074897508672342</c:v>
                </c:pt>
                <c:pt idx="41">
                  <c:v>1.0074897508672342</c:v>
                </c:pt>
                <c:pt idx="42">
                  <c:v>1.0074897508672342</c:v>
                </c:pt>
                <c:pt idx="43">
                  <c:v>1.0074897508672342</c:v>
                </c:pt>
                <c:pt idx="44">
                  <c:v>1.0074897508672342</c:v>
                </c:pt>
                <c:pt idx="45">
                  <c:v>1.0074897508672342</c:v>
                </c:pt>
                <c:pt idx="46">
                  <c:v>1.0119047619047619</c:v>
                </c:pt>
                <c:pt idx="47">
                  <c:v>1.0119047619047619</c:v>
                </c:pt>
                <c:pt idx="48">
                  <c:v>1.0074897508672342</c:v>
                </c:pt>
                <c:pt idx="49">
                  <c:v>1.0119047619047619</c:v>
                </c:pt>
                <c:pt idx="50">
                  <c:v>1.0074897508672342</c:v>
                </c:pt>
                <c:pt idx="51">
                  <c:v>1.0074897508672342</c:v>
                </c:pt>
                <c:pt idx="52">
                  <c:v>1.0074897508672342</c:v>
                </c:pt>
                <c:pt idx="53">
                  <c:v>1.0074897508672342</c:v>
                </c:pt>
                <c:pt idx="54">
                  <c:v>1.0074897508672342</c:v>
                </c:pt>
                <c:pt idx="55">
                  <c:v>1.0074897508672342</c:v>
                </c:pt>
                <c:pt idx="56">
                  <c:v>1.0074897508672342</c:v>
                </c:pt>
                <c:pt idx="57">
                  <c:v>1.0074897508672342</c:v>
                </c:pt>
                <c:pt idx="58">
                  <c:v>1.0074897508672342</c:v>
                </c:pt>
                <c:pt idx="59">
                  <c:v>1.0074897508672342</c:v>
                </c:pt>
                <c:pt idx="60">
                  <c:v>1.0074897508672342</c:v>
                </c:pt>
                <c:pt idx="61">
                  <c:v>1.0074897508672342</c:v>
                </c:pt>
                <c:pt idx="62">
                  <c:v>1.0074897508672342</c:v>
                </c:pt>
                <c:pt idx="63">
                  <c:v>1.0074897508672342</c:v>
                </c:pt>
                <c:pt idx="64">
                  <c:v>1.0074897508672342</c:v>
                </c:pt>
                <c:pt idx="65">
                  <c:v>1.0074897508672342</c:v>
                </c:pt>
                <c:pt idx="66">
                  <c:v>1.0074897508672342</c:v>
                </c:pt>
                <c:pt idx="67">
                  <c:v>1.0074897508672342</c:v>
                </c:pt>
                <c:pt idx="68">
                  <c:v>1.0074897508672342</c:v>
                </c:pt>
                <c:pt idx="69">
                  <c:v>1.0074897508672342</c:v>
                </c:pt>
                <c:pt idx="70">
                  <c:v>1.0074897508672342</c:v>
                </c:pt>
                <c:pt idx="71">
                  <c:v>1.0074897508672342</c:v>
                </c:pt>
                <c:pt idx="72">
                  <c:v>1.0074897508672342</c:v>
                </c:pt>
                <c:pt idx="73">
                  <c:v>1.0074897508672342</c:v>
                </c:pt>
                <c:pt idx="74">
                  <c:v>1.0074897508672342</c:v>
                </c:pt>
                <c:pt idx="75">
                  <c:v>1.0074897508672342</c:v>
                </c:pt>
                <c:pt idx="76">
                  <c:v>1.0074897508672342</c:v>
                </c:pt>
                <c:pt idx="77">
                  <c:v>1.0074897508672342</c:v>
                </c:pt>
                <c:pt idx="78">
                  <c:v>1.0074897508672342</c:v>
                </c:pt>
                <c:pt idx="79">
                  <c:v>1.0074897508672342</c:v>
                </c:pt>
                <c:pt idx="80">
                  <c:v>1.0074897508672342</c:v>
                </c:pt>
                <c:pt idx="81">
                  <c:v>1.0074897508672342</c:v>
                </c:pt>
                <c:pt idx="82">
                  <c:v>1.0074897508672342</c:v>
                </c:pt>
                <c:pt idx="83">
                  <c:v>1.0074897508672342</c:v>
                </c:pt>
                <c:pt idx="84">
                  <c:v>1.0074897508672342</c:v>
                </c:pt>
                <c:pt idx="85">
                  <c:v>1.0074897508672342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116736"/>
        <c:axId val="176083328"/>
      </c:lineChart>
      <c:catAx>
        <c:axId val="250116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6083328"/>
        <c:crosses val="autoZero"/>
        <c:auto val="1"/>
        <c:lblAlgn val="ctr"/>
        <c:lblOffset val="100"/>
        <c:noMultiLvlLbl val="0"/>
      </c:catAx>
      <c:valAx>
        <c:axId val="176083328"/>
        <c:scaling>
          <c:orientation val="minMax"/>
        </c:scaling>
        <c:delete val="0"/>
        <c:axPos val="l"/>
        <c:majorGridlines/>
        <c:numFmt formatCode="0.0000%" sourceLinked="1"/>
        <c:majorTickMark val="out"/>
        <c:minorTickMark val="none"/>
        <c:tickLblPos val="nextTo"/>
        <c:crossAx val="250116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EURO2016!$U$2:$U$512</c:f>
              <c:numCache>
                <c:formatCode>0.0000000</c:formatCode>
                <c:ptCount val="86"/>
                <c:pt idx="0">
                  <c:v>-7.4340715235933219E-3</c:v>
                </c:pt>
                <c:pt idx="1">
                  <c:v>-3.1230480949407946E-3</c:v>
                </c:pt>
                <c:pt idx="2">
                  <c:v>-7.4340715235933219E-3</c:v>
                </c:pt>
                <c:pt idx="3">
                  <c:v>-7.4340715235933219E-3</c:v>
                </c:pt>
                <c:pt idx="4">
                  <c:v>-7.4340715235933219E-3</c:v>
                </c:pt>
                <c:pt idx="5">
                  <c:v>-7.4340715235933219E-3</c:v>
                </c:pt>
                <c:pt idx="6">
                  <c:v>-7.4340715235933219E-3</c:v>
                </c:pt>
                <c:pt idx="7">
                  <c:v>-7.4340715235933219E-3</c:v>
                </c:pt>
                <c:pt idx="8">
                  <c:v>-7.4340715235933219E-3</c:v>
                </c:pt>
                <c:pt idx="9">
                  <c:v>-7.4340715235933219E-3</c:v>
                </c:pt>
                <c:pt idx="10">
                  <c:v>-7.4340715235933219E-3</c:v>
                </c:pt>
                <c:pt idx="11">
                  <c:v>-7.4340715235933219E-3</c:v>
                </c:pt>
                <c:pt idx="12">
                  <c:v>-7.4340715235933219E-3</c:v>
                </c:pt>
                <c:pt idx="13">
                  <c:v>-7.4340715235933219E-3</c:v>
                </c:pt>
                <c:pt idx="14">
                  <c:v>-7.4340715235933219E-3</c:v>
                </c:pt>
                <c:pt idx="15">
                  <c:v>-3.1507876969244508E-3</c:v>
                </c:pt>
                <c:pt idx="16">
                  <c:v>-7.4340715235933219E-3</c:v>
                </c:pt>
                <c:pt idx="17">
                  <c:v>-3.1507876969244508E-3</c:v>
                </c:pt>
                <c:pt idx="18">
                  <c:v>-3.1507876969244508E-3</c:v>
                </c:pt>
                <c:pt idx="19">
                  <c:v>-3.1507876969244508E-3</c:v>
                </c:pt>
                <c:pt idx="20">
                  <c:v>-3.1507876969244508E-3</c:v>
                </c:pt>
                <c:pt idx="21">
                  <c:v>-3.1507876969244508E-3</c:v>
                </c:pt>
                <c:pt idx="22">
                  <c:v>-3.1507876969244508E-3</c:v>
                </c:pt>
                <c:pt idx="23">
                  <c:v>-3.1507876969244508E-3</c:v>
                </c:pt>
                <c:pt idx="24">
                  <c:v>-3.1507876969244508E-3</c:v>
                </c:pt>
                <c:pt idx="25">
                  <c:v>-3.1507876969244508E-3</c:v>
                </c:pt>
                <c:pt idx="26">
                  <c:v>-3.1507876969244508E-3</c:v>
                </c:pt>
                <c:pt idx="27">
                  <c:v>-3.1507876969244508E-3</c:v>
                </c:pt>
                <c:pt idx="28">
                  <c:v>-3.1507876969244508E-3</c:v>
                </c:pt>
                <c:pt idx="29">
                  <c:v>-3.1507876969244508E-3</c:v>
                </c:pt>
                <c:pt idx="30">
                  <c:v>-3.1507876969244508E-3</c:v>
                </c:pt>
                <c:pt idx="31">
                  <c:v>-3.1507876969244508E-3</c:v>
                </c:pt>
                <c:pt idx="32">
                  <c:v>-7.4340715235933219E-3</c:v>
                </c:pt>
                <c:pt idx="33">
                  <c:v>-7.4340715235933219E-3</c:v>
                </c:pt>
                <c:pt idx="34">
                  <c:v>-7.4340715235933219E-3</c:v>
                </c:pt>
                <c:pt idx="35">
                  <c:v>-7.4340715235933219E-3</c:v>
                </c:pt>
                <c:pt idx="36">
                  <c:v>-7.4340715235933219E-3</c:v>
                </c:pt>
                <c:pt idx="37">
                  <c:v>-7.4340715235933219E-3</c:v>
                </c:pt>
                <c:pt idx="38">
                  <c:v>-7.4340715235933219E-3</c:v>
                </c:pt>
                <c:pt idx="39">
                  <c:v>-7.4340715235933219E-3</c:v>
                </c:pt>
                <c:pt idx="40">
                  <c:v>-7.4340715235933219E-3</c:v>
                </c:pt>
                <c:pt idx="41">
                  <c:v>-7.4340715235933219E-3</c:v>
                </c:pt>
                <c:pt idx="42">
                  <c:v>-7.4340715235933219E-3</c:v>
                </c:pt>
                <c:pt idx="43">
                  <c:v>-7.4340715235933219E-3</c:v>
                </c:pt>
                <c:pt idx="44">
                  <c:v>-7.4340715235933219E-3</c:v>
                </c:pt>
                <c:pt idx="45">
                  <c:v>-7.4340715235933219E-3</c:v>
                </c:pt>
                <c:pt idx="46">
                  <c:v>-1.1764705882352899E-2</c:v>
                </c:pt>
                <c:pt idx="47">
                  <c:v>-1.1764705882352899E-2</c:v>
                </c:pt>
                <c:pt idx="48">
                  <c:v>-7.4340715235933219E-3</c:v>
                </c:pt>
                <c:pt idx="49">
                  <c:v>-1.1764705882352899E-2</c:v>
                </c:pt>
                <c:pt idx="50">
                  <c:v>-7.4340715235933219E-3</c:v>
                </c:pt>
                <c:pt idx="51">
                  <c:v>-7.4340715235933219E-3</c:v>
                </c:pt>
                <c:pt idx="52">
                  <c:v>-7.4340715235933219E-3</c:v>
                </c:pt>
                <c:pt idx="53">
                  <c:v>-7.4340715235933219E-3</c:v>
                </c:pt>
                <c:pt idx="54">
                  <c:v>-7.4340715235933219E-3</c:v>
                </c:pt>
                <c:pt idx="55">
                  <c:v>-7.4340715235933219E-3</c:v>
                </c:pt>
                <c:pt idx="56">
                  <c:v>-7.4340715235933219E-3</c:v>
                </c:pt>
                <c:pt idx="57">
                  <c:v>-7.4340715235933219E-3</c:v>
                </c:pt>
                <c:pt idx="58">
                  <c:v>-7.4340715235933219E-3</c:v>
                </c:pt>
                <c:pt idx="59">
                  <c:v>-7.4340715235933219E-3</c:v>
                </c:pt>
                <c:pt idx="60">
                  <c:v>-7.4340715235933219E-3</c:v>
                </c:pt>
                <c:pt idx="61">
                  <c:v>-7.4340715235933219E-3</c:v>
                </c:pt>
                <c:pt idx="62">
                  <c:v>-7.4340715235933219E-3</c:v>
                </c:pt>
                <c:pt idx="63">
                  <c:v>-7.4340715235933219E-3</c:v>
                </c:pt>
                <c:pt idx="64">
                  <c:v>-7.4340715235933219E-3</c:v>
                </c:pt>
                <c:pt idx="65">
                  <c:v>-7.4340715235933219E-3</c:v>
                </c:pt>
                <c:pt idx="66">
                  <c:v>-7.4340715235933219E-3</c:v>
                </c:pt>
                <c:pt idx="67">
                  <c:v>-7.4340715235933219E-3</c:v>
                </c:pt>
                <c:pt idx="68">
                  <c:v>-7.4340715235933219E-3</c:v>
                </c:pt>
                <c:pt idx="69">
                  <c:v>-7.4340715235933219E-3</c:v>
                </c:pt>
                <c:pt idx="70">
                  <c:v>-7.4340715235933219E-3</c:v>
                </c:pt>
                <c:pt idx="71">
                  <c:v>-7.4340715235933219E-3</c:v>
                </c:pt>
                <c:pt idx="72">
                  <c:v>-7.4340715235933219E-3</c:v>
                </c:pt>
                <c:pt idx="73">
                  <c:v>-7.4340715235933219E-3</c:v>
                </c:pt>
                <c:pt idx="74">
                  <c:v>-7.4340715235933219E-3</c:v>
                </c:pt>
                <c:pt idx="75">
                  <c:v>-7.4340715235933219E-3</c:v>
                </c:pt>
                <c:pt idx="76">
                  <c:v>-7.4340715235933219E-3</c:v>
                </c:pt>
                <c:pt idx="77">
                  <c:v>-7.4340715235933219E-3</c:v>
                </c:pt>
                <c:pt idx="78">
                  <c:v>-7.4340715235933219E-3</c:v>
                </c:pt>
                <c:pt idx="79">
                  <c:v>-7.4340715235933219E-3</c:v>
                </c:pt>
                <c:pt idx="80">
                  <c:v>-7.4340715235933219E-3</c:v>
                </c:pt>
                <c:pt idx="81">
                  <c:v>-7.4340715235933219E-3</c:v>
                </c:pt>
                <c:pt idx="82">
                  <c:v>-7.4340715235933219E-3</c:v>
                </c:pt>
                <c:pt idx="83">
                  <c:v>-7.4340715235933219E-3</c:v>
                </c:pt>
                <c:pt idx="84">
                  <c:v>-7.4340715235933219E-3</c:v>
                </c:pt>
                <c:pt idx="85">
                  <c:v>-7.4340715235933219E-3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90912"/>
        <c:axId val="176392448"/>
      </c:lineChart>
      <c:catAx>
        <c:axId val="176390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392448"/>
        <c:crosses val="autoZero"/>
        <c:auto val="1"/>
        <c:lblAlgn val="ctr"/>
        <c:lblOffset val="100"/>
        <c:noMultiLvlLbl val="0"/>
      </c:catAx>
      <c:valAx>
        <c:axId val="176392448"/>
        <c:scaling>
          <c:orientation val="minMax"/>
        </c:scaling>
        <c:delete val="0"/>
        <c:axPos val="l"/>
        <c:majorGridlines/>
        <c:numFmt formatCode="0.0000000" sourceLinked="1"/>
        <c:majorTickMark val="out"/>
        <c:minorTickMark val="none"/>
        <c:tickLblPos val="nextTo"/>
        <c:crossAx val="176390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323849</xdr:colOff>
      <xdr:row>415</xdr:row>
      <xdr:rowOff>185737</xdr:rowOff>
    </xdr:from>
    <xdr:to>
      <xdr:col>21</xdr:col>
      <xdr:colOff>104774</xdr:colOff>
      <xdr:row>505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398</xdr:row>
      <xdr:rowOff>0</xdr:rowOff>
    </xdr:from>
    <xdr:to>
      <xdr:col>16</xdr:col>
      <xdr:colOff>781049</xdr:colOff>
      <xdr:row>487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U517" totalsRowShown="0">
  <autoFilter ref="B1:U517">
    <filterColumn colId="1">
      <filters>
        <filter val="France"/>
      </filters>
    </filterColumn>
  </autoFilter>
  <tableColumns count="2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>
      <calculatedColumnFormula>IF(OR((D2&gt;F2),(I2&gt;K2),(N2&gt;P2)),1,0)</calculatedColumnFormula>
    </tableColumn>
    <tableColumn id="19" name="Column19" dataDxfId="1" dataCellStyle="Percent">
      <calculatedColumnFormula>(1/D2)+(1/I2)+(1/N2)</calculatedColumnFormula>
    </tableColumn>
    <tableColumn id="20" name="Column20" dataDxfId="0">
      <calculatedColumnFormula>(1/T2)-1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8"/>
  <sheetViews>
    <sheetView tabSelected="1" topLeftCell="H1" workbookViewId="0">
      <selection activeCell="T2" sqref="T2:U2"/>
    </sheetView>
  </sheetViews>
  <sheetFormatPr defaultRowHeight="15" x14ac:dyDescent="0.25"/>
  <cols>
    <col min="1" max="1" width="35.85546875" customWidth="1"/>
    <col min="2" max="10" width="11" customWidth="1"/>
    <col min="11" max="21" width="12" customWidth="1"/>
  </cols>
  <sheetData>
    <row r="1" spans="1:21" x14ac:dyDescent="0.25">
      <c r="A1" t="s">
        <v>0</v>
      </c>
      <c r="B1" t="s">
        <v>529</v>
      </c>
      <c r="C1" t="s">
        <v>530</v>
      </c>
      <c r="D1" t="s">
        <v>531</v>
      </c>
      <c r="E1" t="s">
        <v>532</v>
      </c>
      <c r="F1" t="s">
        <v>533</v>
      </c>
      <c r="G1" t="s">
        <v>534</v>
      </c>
      <c r="H1" t="s">
        <v>535</v>
      </c>
      <c r="I1" t="s">
        <v>536</v>
      </c>
      <c r="J1" t="s">
        <v>537</v>
      </c>
      <c r="K1" t="s">
        <v>538</v>
      </c>
      <c r="L1" t="s">
        <v>539</v>
      </c>
      <c r="M1" t="s">
        <v>540</v>
      </c>
      <c r="N1" t="s">
        <v>541</v>
      </c>
      <c r="O1" t="s">
        <v>542</v>
      </c>
      <c r="P1" t="s">
        <v>543</v>
      </c>
      <c r="Q1" t="s">
        <v>544</v>
      </c>
      <c r="R1" t="s">
        <v>545</v>
      </c>
      <c r="S1" t="s">
        <v>546</v>
      </c>
      <c r="T1" s="1" t="s">
        <v>547</v>
      </c>
      <c r="U1" s="2" t="s">
        <v>548</v>
      </c>
    </row>
    <row r="2" spans="1:21" x14ac:dyDescent="0.25">
      <c r="A2" t="s">
        <v>4</v>
      </c>
      <c r="B2">
        <v>1.1253183410000001</v>
      </c>
      <c r="C2" t="s">
        <v>1</v>
      </c>
      <c r="D2">
        <v>1.51</v>
      </c>
      <c r="E2">
        <v>90592.5</v>
      </c>
      <c r="F2">
        <v>1.52</v>
      </c>
      <c r="G2">
        <v>66676.03</v>
      </c>
      <c r="H2" t="s">
        <v>2</v>
      </c>
      <c r="I2">
        <v>10.5</v>
      </c>
      <c r="J2">
        <v>18583</v>
      </c>
      <c r="K2">
        <v>11</v>
      </c>
      <c r="L2">
        <v>3767.96</v>
      </c>
      <c r="M2" t="s">
        <v>3</v>
      </c>
      <c r="N2">
        <v>4</v>
      </c>
      <c r="O2">
        <v>18979.259999999998</v>
      </c>
      <c r="P2">
        <v>4.0999999999999996</v>
      </c>
      <c r="Q2">
        <v>18893.36</v>
      </c>
      <c r="R2">
        <v>18893.36</v>
      </c>
      <c r="S2">
        <f>IF(OR((D2&gt;F2),(I2&gt;K2),(N2&gt;P2)),1,0)</f>
        <v>0</v>
      </c>
      <c r="T2" s="1">
        <f>(1/D2)+(1/I2)+(1/N2)</f>
        <v>1.0074897508672342</v>
      </c>
      <c r="U2" s="2">
        <f>(1/T2)-1</f>
        <v>-7.4340715235933219E-3</v>
      </c>
    </row>
    <row r="3" spans="1:21" hidden="1" x14ac:dyDescent="0.25">
      <c r="A3" t="s">
        <v>7</v>
      </c>
      <c r="B3">
        <v>1.12531775</v>
      </c>
      <c r="C3" t="s">
        <v>5</v>
      </c>
      <c r="D3">
        <v>1.49</v>
      </c>
      <c r="E3">
        <v>26053.8</v>
      </c>
      <c r="F3">
        <v>1.5</v>
      </c>
      <c r="G3">
        <v>40019.61</v>
      </c>
      <c r="H3" t="s">
        <v>6</v>
      </c>
      <c r="I3">
        <v>10.5</v>
      </c>
      <c r="J3">
        <v>1970.47</v>
      </c>
      <c r="K3">
        <v>11</v>
      </c>
      <c r="L3">
        <v>6387.71</v>
      </c>
      <c r="M3" t="s">
        <v>3</v>
      </c>
      <c r="N3">
        <v>4.2</v>
      </c>
      <c r="O3">
        <v>4168.9799999999996</v>
      </c>
      <c r="P3">
        <v>4.3</v>
      </c>
      <c r="Q3">
        <v>14906.57</v>
      </c>
      <c r="R3">
        <v>14906.57</v>
      </c>
      <c r="S3">
        <f t="shared" ref="S3:S66" si="0">IF(OR((D3&gt;F3),(I3&gt;K3),(N3&gt;P3)),1,0)</f>
        <v>0</v>
      </c>
      <c r="T3" s="1">
        <f t="shared" ref="T3:T66" si="1">(1/D3)+(1/I3)+(1/N3)</f>
        <v>1.0044742729306488</v>
      </c>
      <c r="U3" s="2">
        <f t="shared" ref="U3:U66" si="2">(1/T3)-1</f>
        <v>-4.4543429844098315E-3</v>
      </c>
    </row>
    <row r="4" spans="1:21" hidden="1" x14ac:dyDescent="0.25">
      <c r="A4" t="s">
        <v>10</v>
      </c>
      <c r="B4">
        <v>1.125318745</v>
      </c>
      <c r="C4" t="s">
        <v>8</v>
      </c>
      <c r="D4">
        <v>7.2</v>
      </c>
      <c r="E4">
        <v>3155.55</v>
      </c>
      <c r="F4">
        <v>7.4</v>
      </c>
      <c r="G4">
        <v>3144.13</v>
      </c>
      <c r="H4" t="s">
        <v>9</v>
      </c>
      <c r="I4">
        <v>1.74</v>
      </c>
      <c r="J4">
        <v>6324.9</v>
      </c>
      <c r="K4">
        <v>1.75</v>
      </c>
      <c r="L4">
        <v>43342.13</v>
      </c>
      <c r="M4" t="s">
        <v>3</v>
      </c>
      <c r="N4">
        <v>3.45</v>
      </c>
      <c r="O4">
        <v>4328.53</v>
      </c>
      <c r="P4">
        <v>3.5</v>
      </c>
      <c r="Q4">
        <v>7920.78</v>
      </c>
      <c r="R4">
        <v>7920.78</v>
      </c>
      <c r="S4">
        <f t="shared" si="0"/>
        <v>0</v>
      </c>
      <c r="T4" s="1">
        <f t="shared" si="1"/>
        <v>1.0034566050308178</v>
      </c>
      <c r="U4" s="2">
        <f t="shared" si="2"/>
        <v>-3.4446980701389185E-3</v>
      </c>
    </row>
    <row r="5" spans="1:21" hidden="1" x14ac:dyDescent="0.25">
      <c r="A5" t="s">
        <v>13</v>
      </c>
      <c r="B5">
        <v>1.12530855</v>
      </c>
      <c r="C5" t="s">
        <v>11</v>
      </c>
      <c r="D5">
        <v>4.5</v>
      </c>
      <c r="E5">
        <v>1749.06</v>
      </c>
      <c r="F5">
        <v>4.5999999999999996</v>
      </c>
      <c r="G5">
        <v>1788.05</v>
      </c>
      <c r="H5" t="s">
        <v>12</v>
      </c>
      <c r="I5">
        <v>2.2200000000000002</v>
      </c>
      <c r="J5">
        <v>907.05</v>
      </c>
      <c r="K5">
        <v>2.2400000000000002</v>
      </c>
      <c r="L5">
        <v>10510.46</v>
      </c>
      <c r="M5" t="s">
        <v>3</v>
      </c>
      <c r="N5">
        <v>3</v>
      </c>
      <c r="O5">
        <v>76669.960000000006</v>
      </c>
      <c r="P5">
        <v>3.05</v>
      </c>
      <c r="Q5">
        <v>63827.34</v>
      </c>
      <c r="R5">
        <v>63827.34</v>
      </c>
      <c r="S5">
        <f t="shared" si="0"/>
        <v>0</v>
      </c>
      <c r="T5" s="1">
        <f t="shared" si="1"/>
        <v>1.0060060060060059</v>
      </c>
      <c r="U5" s="2">
        <f t="shared" si="2"/>
        <v>-5.9701492537311829E-3</v>
      </c>
    </row>
    <row r="6" spans="1:21" hidden="1" x14ac:dyDescent="0.25">
      <c r="A6" t="s">
        <v>16</v>
      </c>
      <c r="B6">
        <v>1.125317176</v>
      </c>
      <c r="C6" t="s">
        <v>14</v>
      </c>
      <c r="D6">
        <v>1.59</v>
      </c>
      <c r="E6">
        <v>1069.95</v>
      </c>
      <c r="F6">
        <v>1.6</v>
      </c>
      <c r="G6">
        <v>4709.97</v>
      </c>
      <c r="H6" t="s">
        <v>15</v>
      </c>
      <c r="I6">
        <v>8.8000000000000007</v>
      </c>
      <c r="J6">
        <v>1979.65</v>
      </c>
      <c r="K6">
        <v>9</v>
      </c>
      <c r="L6">
        <v>701.69</v>
      </c>
      <c r="M6" t="s">
        <v>3</v>
      </c>
      <c r="N6">
        <v>3.8</v>
      </c>
      <c r="O6">
        <v>3511.79</v>
      </c>
      <c r="P6">
        <v>3.85</v>
      </c>
      <c r="Q6">
        <v>1289.96</v>
      </c>
      <c r="R6">
        <v>1289.96</v>
      </c>
      <c r="S6">
        <f t="shared" si="0"/>
        <v>0</v>
      </c>
      <c r="T6" s="1">
        <f t="shared" si="1"/>
        <v>1.0057250759832685</v>
      </c>
      <c r="U6" s="2">
        <f t="shared" si="2"/>
        <v>-5.6924860679955502E-3</v>
      </c>
    </row>
    <row r="7" spans="1:21" hidden="1" x14ac:dyDescent="0.25">
      <c r="A7" t="s">
        <v>19</v>
      </c>
      <c r="B7">
        <v>1.125363729</v>
      </c>
      <c r="C7" t="s">
        <v>17</v>
      </c>
      <c r="D7">
        <v>3.95</v>
      </c>
      <c r="E7">
        <v>67.2</v>
      </c>
      <c r="F7">
        <v>4.0999999999999996</v>
      </c>
      <c r="G7">
        <v>999.25</v>
      </c>
      <c r="H7" t="s">
        <v>18</v>
      </c>
      <c r="I7">
        <v>2.36</v>
      </c>
      <c r="J7">
        <v>36.03</v>
      </c>
      <c r="K7">
        <v>2.4</v>
      </c>
      <c r="L7">
        <v>7749.87</v>
      </c>
      <c r="M7" t="s">
        <v>3</v>
      </c>
      <c r="N7">
        <v>3.05</v>
      </c>
      <c r="O7">
        <v>2254.27</v>
      </c>
      <c r="P7">
        <v>3.1</v>
      </c>
      <c r="Q7">
        <v>16349.15</v>
      </c>
      <c r="R7">
        <v>16349.15</v>
      </c>
      <c r="S7">
        <f t="shared" si="0"/>
        <v>0</v>
      </c>
      <c r="T7" s="1">
        <f t="shared" si="1"/>
        <v>1.0047622229803639</v>
      </c>
      <c r="U7" s="2">
        <f t="shared" si="2"/>
        <v>-4.7396517021092155E-3</v>
      </c>
    </row>
    <row r="8" spans="1:21" x14ac:dyDescent="0.25">
      <c r="A8" t="s">
        <v>20</v>
      </c>
      <c r="B8">
        <v>1.1253183410000001</v>
      </c>
      <c r="C8" t="s">
        <v>1</v>
      </c>
      <c r="D8">
        <v>1.52</v>
      </c>
      <c r="E8">
        <v>45582.04</v>
      </c>
      <c r="F8">
        <v>1.53</v>
      </c>
      <c r="G8">
        <v>54110.74</v>
      </c>
      <c r="H8" t="s">
        <v>2</v>
      </c>
      <c r="I8">
        <v>10.5</v>
      </c>
      <c r="J8">
        <v>18526.43</v>
      </c>
      <c r="K8">
        <v>11</v>
      </c>
      <c r="L8">
        <v>4725.1499999999996</v>
      </c>
      <c r="M8" t="s">
        <v>3</v>
      </c>
      <c r="N8">
        <v>4</v>
      </c>
      <c r="O8">
        <v>1668.62</v>
      </c>
      <c r="P8">
        <v>4.0999999999999996</v>
      </c>
      <c r="Q8">
        <v>36291.56</v>
      </c>
      <c r="R8">
        <v>36291.56</v>
      </c>
      <c r="S8">
        <f t="shared" si="0"/>
        <v>0</v>
      </c>
      <c r="T8" s="1">
        <f t="shared" si="1"/>
        <v>1.0031328320802007</v>
      </c>
      <c r="U8" s="2">
        <f t="shared" si="2"/>
        <v>-3.1230480949407946E-3</v>
      </c>
    </row>
    <row r="9" spans="1:21" hidden="1" x14ac:dyDescent="0.25">
      <c r="A9" t="s">
        <v>21</v>
      </c>
      <c r="B9">
        <v>1.12531775</v>
      </c>
      <c r="C9" t="s">
        <v>5</v>
      </c>
      <c r="D9">
        <v>1.49</v>
      </c>
      <c r="E9">
        <v>26141.8</v>
      </c>
      <c r="F9">
        <v>1.5</v>
      </c>
      <c r="G9">
        <v>40019.61</v>
      </c>
      <c r="H9" t="s">
        <v>6</v>
      </c>
      <c r="I9">
        <v>10.5</v>
      </c>
      <c r="J9">
        <v>1970.47</v>
      </c>
      <c r="K9">
        <v>11</v>
      </c>
      <c r="L9">
        <v>6387.71</v>
      </c>
      <c r="M9" t="s">
        <v>3</v>
      </c>
      <c r="N9">
        <v>4.2</v>
      </c>
      <c r="O9">
        <v>4168.9799999999996</v>
      </c>
      <c r="P9">
        <v>4.3</v>
      </c>
      <c r="Q9">
        <v>14906.57</v>
      </c>
      <c r="R9">
        <v>14906.57</v>
      </c>
      <c r="S9">
        <f t="shared" si="0"/>
        <v>0</v>
      </c>
      <c r="T9" s="1">
        <f t="shared" si="1"/>
        <v>1.0044742729306488</v>
      </c>
      <c r="U9" s="2">
        <f t="shared" si="2"/>
        <v>-4.4543429844098315E-3</v>
      </c>
    </row>
    <row r="10" spans="1:21" hidden="1" x14ac:dyDescent="0.25">
      <c r="A10" t="s">
        <v>22</v>
      </c>
      <c r="B10">
        <v>1.125318745</v>
      </c>
      <c r="C10" t="s">
        <v>8</v>
      </c>
      <c r="D10">
        <v>7.2</v>
      </c>
      <c r="E10">
        <v>3062.95</v>
      </c>
      <c r="F10">
        <v>7.4</v>
      </c>
      <c r="G10">
        <v>3120.89</v>
      </c>
      <c r="H10" t="s">
        <v>9</v>
      </c>
      <c r="I10">
        <v>1.74</v>
      </c>
      <c r="J10">
        <v>6226.08</v>
      </c>
      <c r="K10">
        <v>1.75</v>
      </c>
      <c r="L10">
        <v>43345.79</v>
      </c>
      <c r="M10" t="s">
        <v>3</v>
      </c>
      <c r="N10">
        <v>3.45</v>
      </c>
      <c r="O10">
        <v>4328.53</v>
      </c>
      <c r="P10">
        <v>3.5</v>
      </c>
      <c r="Q10">
        <v>7881.16</v>
      </c>
      <c r="R10">
        <v>7881.16</v>
      </c>
      <c r="S10">
        <f t="shared" si="0"/>
        <v>0</v>
      </c>
      <c r="T10" s="1">
        <f t="shared" si="1"/>
        <v>1.0034566050308178</v>
      </c>
      <c r="U10" s="2">
        <f t="shared" si="2"/>
        <v>-3.4446980701389185E-3</v>
      </c>
    </row>
    <row r="11" spans="1:21" hidden="1" x14ac:dyDescent="0.25">
      <c r="A11" t="s">
        <v>23</v>
      </c>
      <c r="B11">
        <v>1.12530855</v>
      </c>
      <c r="C11" t="s">
        <v>11</v>
      </c>
      <c r="D11">
        <v>4.5</v>
      </c>
      <c r="E11">
        <v>1749.06</v>
      </c>
      <c r="F11">
        <v>4.5999999999999996</v>
      </c>
      <c r="G11">
        <v>1788.05</v>
      </c>
      <c r="H11" t="s">
        <v>12</v>
      </c>
      <c r="I11">
        <v>2.2200000000000002</v>
      </c>
      <c r="J11">
        <v>907.05</v>
      </c>
      <c r="K11">
        <v>2.2400000000000002</v>
      </c>
      <c r="L11">
        <v>10510.46</v>
      </c>
      <c r="M11" t="s">
        <v>3</v>
      </c>
      <c r="N11">
        <v>3</v>
      </c>
      <c r="O11">
        <v>76669.960000000006</v>
      </c>
      <c r="P11">
        <v>3.05</v>
      </c>
      <c r="Q11">
        <v>63827.34</v>
      </c>
      <c r="R11">
        <v>63827.34</v>
      </c>
      <c r="S11">
        <f t="shared" si="0"/>
        <v>0</v>
      </c>
      <c r="T11" s="1">
        <f t="shared" si="1"/>
        <v>1.0060060060060059</v>
      </c>
      <c r="U11" s="2">
        <f t="shared" si="2"/>
        <v>-5.9701492537311829E-3</v>
      </c>
    </row>
    <row r="12" spans="1:21" hidden="1" x14ac:dyDescent="0.25">
      <c r="A12" t="s">
        <v>24</v>
      </c>
      <c r="B12">
        <v>1.125317176</v>
      </c>
      <c r="C12" t="s">
        <v>14</v>
      </c>
      <c r="D12">
        <v>1.59</v>
      </c>
      <c r="E12">
        <v>1069.95</v>
      </c>
      <c r="F12">
        <v>1.6</v>
      </c>
      <c r="G12">
        <v>4709.97</v>
      </c>
      <c r="H12" t="s">
        <v>15</v>
      </c>
      <c r="I12">
        <v>8.8000000000000007</v>
      </c>
      <c r="J12">
        <v>1979.65</v>
      </c>
      <c r="K12">
        <v>9</v>
      </c>
      <c r="L12">
        <v>701.69</v>
      </c>
      <c r="M12" t="s">
        <v>3</v>
      </c>
      <c r="N12">
        <v>3.8</v>
      </c>
      <c r="O12">
        <v>3511.79</v>
      </c>
      <c r="P12">
        <v>3.85</v>
      </c>
      <c r="Q12">
        <v>1289.96</v>
      </c>
      <c r="R12">
        <v>1289.96</v>
      </c>
      <c r="S12">
        <f t="shared" si="0"/>
        <v>0</v>
      </c>
      <c r="T12" s="1">
        <f t="shared" si="1"/>
        <v>1.0057250759832685</v>
      </c>
      <c r="U12" s="2">
        <f t="shared" si="2"/>
        <v>-5.6924860679955502E-3</v>
      </c>
    </row>
    <row r="13" spans="1:21" hidden="1" x14ac:dyDescent="0.25">
      <c r="A13" t="s">
        <v>25</v>
      </c>
      <c r="B13">
        <v>1.125363729</v>
      </c>
      <c r="C13" t="s">
        <v>17</v>
      </c>
      <c r="D13">
        <v>3.95</v>
      </c>
      <c r="E13">
        <v>67.2</v>
      </c>
      <c r="F13">
        <v>4.0999999999999996</v>
      </c>
      <c r="G13">
        <v>999.25</v>
      </c>
      <c r="H13" t="s">
        <v>18</v>
      </c>
      <c r="I13">
        <v>2.36</v>
      </c>
      <c r="J13">
        <v>36.03</v>
      </c>
      <c r="K13">
        <v>2.4</v>
      </c>
      <c r="L13">
        <v>7749.87</v>
      </c>
      <c r="M13" t="s">
        <v>3</v>
      </c>
      <c r="N13">
        <v>3.05</v>
      </c>
      <c r="O13">
        <v>2254.27</v>
      </c>
      <c r="P13">
        <v>3.1</v>
      </c>
      <c r="Q13">
        <v>16349.15</v>
      </c>
      <c r="R13">
        <v>16349.15</v>
      </c>
      <c r="S13">
        <f t="shared" si="0"/>
        <v>0</v>
      </c>
      <c r="T13" s="1">
        <f t="shared" si="1"/>
        <v>1.0047622229803639</v>
      </c>
      <c r="U13" s="2">
        <f t="shared" si="2"/>
        <v>-4.7396517021092155E-3</v>
      </c>
    </row>
    <row r="14" spans="1:21" x14ac:dyDescent="0.25">
      <c r="A14" t="s">
        <v>26</v>
      </c>
      <c r="B14">
        <v>1.1253183410000001</v>
      </c>
      <c r="C14" t="s">
        <v>1</v>
      </c>
      <c r="D14">
        <v>1.51</v>
      </c>
      <c r="E14">
        <v>90399.51</v>
      </c>
      <c r="F14">
        <v>1.52</v>
      </c>
      <c r="G14">
        <v>69833.23</v>
      </c>
      <c r="H14" t="s">
        <v>2</v>
      </c>
      <c r="I14">
        <v>10.5</v>
      </c>
      <c r="J14">
        <v>17918.490000000002</v>
      </c>
      <c r="K14">
        <v>11</v>
      </c>
      <c r="L14">
        <v>2805.86</v>
      </c>
      <c r="M14" t="s">
        <v>3</v>
      </c>
      <c r="N14">
        <v>4</v>
      </c>
      <c r="O14">
        <v>19961.759999999998</v>
      </c>
      <c r="P14">
        <v>4.0999999999999996</v>
      </c>
      <c r="Q14">
        <v>18286.73</v>
      </c>
      <c r="R14">
        <v>18286.73</v>
      </c>
      <c r="S14">
        <f t="shared" si="0"/>
        <v>0</v>
      </c>
      <c r="T14" s="1">
        <f t="shared" si="1"/>
        <v>1.0074897508672342</v>
      </c>
      <c r="U14" s="2">
        <f t="shared" si="2"/>
        <v>-7.4340715235933219E-3</v>
      </c>
    </row>
    <row r="15" spans="1:21" hidden="1" x14ac:dyDescent="0.25">
      <c r="A15" t="s">
        <v>27</v>
      </c>
      <c r="B15">
        <v>1.12531775</v>
      </c>
      <c r="C15" t="s">
        <v>5</v>
      </c>
      <c r="D15">
        <v>1.49</v>
      </c>
      <c r="E15">
        <v>26073.08</v>
      </c>
      <c r="F15">
        <v>1.5</v>
      </c>
      <c r="G15">
        <v>40820.94</v>
      </c>
      <c r="H15" t="s">
        <v>6</v>
      </c>
      <c r="I15">
        <v>10.5</v>
      </c>
      <c r="J15">
        <v>1966.82</v>
      </c>
      <c r="K15">
        <v>11</v>
      </c>
      <c r="L15">
        <v>6387.71</v>
      </c>
      <c r="M15" t="s">
        <v>3</v>
      </c>
      <c r="N15">
        <v>4.2</v>
      </c>
      <c r="O15">
        <v>4165.32</v>
      </c>
      <c r="P15">
        <v>4.3</v>
      </c>
      <c r="Q15">
        <v>14897.65</v>
      </c>
      <c r="R15">
        <v>14897.65</v>
      </c>
      <c r="S15">
        <f t="shared" si="0"/>
        <v>0</v>
      </c>
      <c r="T15" s="1">
        <f t="shared" si="1"/>
        <v>1.0044742729306488</v>
      </c>
      <c r="U15" s="2">
        <f t="shared" si="2"/>
        <v>-4.4543429844098315E-3</v>
      </c>
    </row>
    <row r="16" spans="1:21" hidden="1" x14ac:dyDescent="0.25">
      <c r="A16" t="s">
        <v>28</v>
      </c>
      <c r="B16">
        <v>1.125318745</v>
      </c>
      <c r="C16" t="s">
        <v>8</v>
      </c>
      <c r="D16">
        <v>7.2</v>
      </c>
      <c r="E16">
        <v>3155.55</v>
      </c>
      <c r="F16">
        <v>7.4</v>
      </c>
      <c r="G16">
        <v>3144.13</v>
      </c>
      <c r="H16" t="s">
        <v>9</v>
      </c>
      <c r="I16">
        <v>1.74</v>
      </c>
      <c r="J16">
        <v>6324.9</v>
      </c>
      <c r="K16">
        <v>1.75</v>
      </c>
      <c r="L16">
        <v>43342.13</v>
      </c>
      <c r="M16" t="s">
        <v>3</v>
      </c>
      <c r="N16">
        <v>3.45</v>
      </c>
      <c r="O16">
        <v>4328.53</v>
      </c>
      <c r="P16">
        <v>3.5</v>
      </c>
      <c r="Q16">
        <v>7920.78</v>
      </c>
      <c r="R16">
        <v>7920.78</v>
      </c>
      <c r="S16">
        <f t="shared" si="0"/>
        <v>0</v>
      </c>
      <c r="T16" s="1">
        <f t="shared" si="1"/>
        <v>1.0034566050308178</v>
      </c>
      <c r="U16" s="2">
        <f t="shared" si="2"/>
        <v>-3.4446980701389185E-3</v>
      </c>
    </row>
    <row r="17" spans="1:21" hidden="1" x14ac:dyDescent="0.25">
      <c r="A17" t="s">
        <v>29</v>
      </c>
      <c r="B17">
        <v>1.12530855</v>
      </c>
      <c r="C17" t="s">
        <v>11</v>
      </c>
      <c r="D17">
        <v>4.5</v>
      </c>
      <c r="E17">
        <v>1749.06</v>
      </c>
      <c r="F17">
        <v>4.5999999999999996</v>
      </c>
      <c r="G17">
        <v>1788.05</v>
      </c>
      <c r="H17" t="s">
        <v>12</v>
      </c>
      <c r="I17">
        <v>2.2200000000000002</v>
      </c>
      <c r="J17">
        <v>907.05</v>
      </c>
      <c r="K17">
        <v>2.2400000000000002</v>
      </c>
      <c r="L17">
        <v>10510.46</v>
      </c>
      <c r="M17" t="s">
        <v>3</v>
      </c>
      <c r="N17">
        <v>3</v>
      </c>
      <c r="O17">
        <v>76669.960000000006</v>
      </c>
      <c r="P17">
        <v>3.05</v>
      </c>
      <c r="Q17">
        <v>63827.34</v>
      </c>
      <c r="R17">
        <v>63827.34</v>
      </c>
      <c r="S17">
        <f t="shared" si="0"/>
        <v>0</v>
      </c>
      <c r="T17" s="1">
        <f t="shared" si="1"/>
        <v>1.0060060060060059</v>
      </c>
      <c r="U17" s="2">
        <f t="shared" si="2"/>
        <v>-5.9701492537311829E-3</v>
      </c>
    </row>
    <row r="18" spans="1:21" hidden="1" x14ac:dyDescent="0.25">
      <c r="A18" t="s">
        <v>30</v>
      </c>
      <c r="B18">
        <v>1.125317176</v>
      </c>
      <c r="C18" t="s">
        <v>14</v>
      </c>
      <c r="D18">
        <v>1.59</v>
      </c>
      <c r="E18">
        <v>1617.75</v>
      </c>
      <c r="F18">
        <v>1.6</v>
      </c>
      <c r="G18">
        <v>5257.77</v>
      </c>
      <c r="H18" t="s">
        <v>15</v>
      </c>
      <c r="I18">
        <v>8.8000000000000007</v>
      </c>
      <c r="J18">
        <v>1979.65</v>
      </c>
      <c r="K18">
        <v>9</v>
      </c>
      <c r="L18">
        <v>701.69</v>
      </c>
      <c r="M18" t="s">
        <v>3</v>
      </c>
      <c r="N18">
        <v>3.8</v>
      </c>
      <c r="O18">
        <v>3511.79</v>
      </c>
      <c r="P18">
        <v>3.85</v>
      </c>
      <c r="Q18">
        <v>1298.05</v>
      </c>
      <c r="R18">
        <v>1298.05</v>
      </c>
      <c r="S18">
        <f t="shared" si="0"/>
        <v>0</v>
      </c>
      <c r="T18" s="1">
        <f t="shared" si="1"/>
        <v>1.0057250759832685</v>
      </c>
      <c r="U18" s="2">
        <f t="shared" si="2"/>
        <v>-5.6924860679955502E-3</v>
      </c>
    </row>
    <row r="19" spans="1:21" hidden="1" x14ac:dyDescent="0.25">
      <c r="A19" t="s">
        <v>31</v>
      </c>
      <c r="B19">
        <v>1.125363729</v>
      </c>
      <c r="C19" t="s">
        <v>17</v>
      </c>
      <c r="D19">
        <v>3.95</v>
      </c>
      <c r="E19">
        <v>67.2</v>
      </c>
      <c r="F19">
        <v>4.0999999999999996</v>
      </c>
      <c r="G19">
        <v>999.25</v>
      </c>
      <c r="H19" t="s">
        <v>18</v>
      </c>
      <c r="I19">
        <v>2.36</v>
      </c>
      <c r="J19">
        <v>36.03</v>
      </c>
      <c r="K19">
        <v>2.4</v>
      </c>
      <c r="L19">
        <v>7749.87</v>
      </c>
      <c r="M19" t="s">
        <v>3</v>
      </c>
      <c r="N19">
        <v>3.05</v>
      </c>
      <c r="O19">
        <v>2254.27</v>
      </c>
      <c r="P19">
        <v>3.1</v>
      </c>
      <c r="Q19">
        <v>16349.15</v>
      </c>
      <c r="R19">
        <v>16349.15</v>
      </c>
      <c r="S19">
        <f t="shared" si="0"/>
        <v>0</v>
      </c>
      <c r="T19" s="1">
        <f t="shared" si="1"/>
        <v>1.0047622229803639</v>
      </c>
      <c r="U19" s="2">
        <f t="shared" si="2"/>
        <v>-4.7396517021092155E-3</v>
      </c>
    </row>
    <row r="20" spans="1:21" x14ac:dyDescent="0.25">
      <c r="A20" t="s">
        <v>32</v>
      </c>
      <c r="B20">
        <v>1.1253183410000001</v>
      </c>
      <c r="C20" t="s">
        <v>1</v>
      </c>
      <c r="D20">
        <v>1.51</v>
      </c>
      <c r="E20">
        <v>90399.51</v>
      </c>
      <c r="F20">
        <v>1.52</v>
      </c>
      <c r="G20">
        <v>69779.55</v>
      </c>
      <c r="H20" t="s">
        <v>2</v>
      </c>
      <c r="I20">
        <v>10.5</v>
      </c>
      <c r="J20">
        <v>17918.490000000002</v>
      </c>
      <c r="K20">
        <v>11</v>
      </c>
      <c r="L20">
        <v>2805.86</v>
      </c>
      <c r="M20" t="s">
        <v>3</v>
      </c>
      <c r="N20">
        <v>4</v>
      </c>
      <c r="O20">
        <v>19961.759999999998</v>
      </c>
      <c r="P20">
        <v>4.0999999999999996</v>
      </c>
      <c r="Q20">
        <v>18286.73</v>
      </c>
      <c r="R20">
        <v>18286.73</v>
      </c>
      <c r="S20">
        <f t="shared" si="0"/>
        <v>0</v>
      </c>
      <c r="T20" s="1">
        <f t="shared" si="1"/>
        <v>1.0074897508672342</v>
      </c>
      <c r="U20" s="2">
        <f t="shared" si="2"/>
        <v>-7.4340715235933219E-3</v>
      </c>
    </row>
    <row r="21" spans="1:21" hidden="1" x14ac:dyDescent="0.25">
      <c r="A21" t="s">
        <v>33</v>
      </c>
      <c r="B21">
        <v>1.12531775</v>
      </c>
      <c r="C21" t="s">
        <v>5</v>
      </c>
      <c r="D21">
        <v>1.49</v>
      </c>
      <c r="E21">
        <v>26073.08</v>
      </c>
      <c r="F21">
        <v>1.5</v>
      </c>
      <c r="G21">
        <v>40766.17</v>
      </c>
      <c r="H21" t="s">
        <v>6</v>
      </c>
      <c r="I21">
        <v>10.5</v>
      </c>
      <c r="J21">
        <v>1970.47</v>
      </c>
      <c r="K21">
        <v>11</v>
      </c>
      <c r="L21">
        <v>6387.71</v>
      </c>
      <c r="M21" t="s">
        <v>3</v>
      </c>
      <c r="N21">
        <v>4.2</v>
      </c>
      <c r="O21">
        <v>4165.32</v>
      </c>
      <c r="P21">
        <v>4.3</v>
      </c>
      <c r="Q21">
        <v>14906.57</v>
      </c>
      <c r="R21">
        <v>14906.57</v>
      </c>
      <c r="S21">
        <f t="shared" si="0"/>
        <v>0</v>
      </c>
      <c r="T21" s="1">
        <f t="shared" si="1"/>
        <v>1.0044742729306488</v>
      </c>
      <c r="U21" s="2">
        <f t="shared" si="2"/>
        <v>-4.4543429844098315E-3</v>
      </c>
    </row>
    <row r="22" spans="1:21" hidden="1" x14ac:dyDescent="0.25">
      <c r="A22" t="s">
        <v>34</v>
      </c>
      <c r="B22">
        <v>1.125318745</v>
      </c>
      <c r="C22" t="s">
        <v>8</v>
      </c>
      <c r="D22">
        <v>7.2</v>
      </c>
      <c r="E22">
        <v>2949.31</v>
      </c>
      <c r="F22">
        <v>7.4</v>
      </c>
      <c r="G22">
        <v>2798.99</v>
      </c>
      <c r="H22" t="s">
        <v>9</v>
      </c>
      <c r="I22">
        <v>1.74</v>
      </c>
      <c r="J22">
        <v>4857.09</v>
      </c>
      <c r="K22">
        <v>1.75</v>
      </c>
      <c r="L22">
        <v>43232.57</v>
      </c>
      <c r="M22" t="s">
        <v>3</v>
      </c>
      <c r="N22">
        <v>3.45</v>
      </c>
      <c r="O22">
        <v>4351.58</v>
      </c>
      <c r="P22">
        <v>3.5</v>
      </c>
      <c r="Q22">
        <v>7332.3</v>
      </c>
      <c r="R22">
        <v>7332.3</v>
      </c>
      <c r="S22">
        <f t="shared" si="0"/>
        <v>0</v>
      </c>
      <c r="T22" s="1">
        <f t="shared" si="1"/>
        <v>1.0034566050308178</v>
      </c>
      <c r="U22" s="2">
        <f t="shared" si="2"/>
        <v>-3.4446980701389185E-3</v>
      </c>
    </row>
    <row r="23" spans="1:21" hidden="1" x14ac:dyDescent="0.25">
      <c r="A23" t="s">
        <v>35</v>
      </c>
      <c r="B23">
        <v>1.12530855</v>
      </c>
      <c r="C23" t="s">
        <v>11</v>
      </c>
      <c r="D23">
        <v>4.5</v>
      </c>
      <c r="E23">
        <v>1749.06</v>
      </c>
      <c r="F23">
        <v>4.5999999999999996</v>
      </c>
      <c r="G23">
        <v>1788.05</v>
      </c>
      <c r="H23" t="s">
        <v>12</v>
      </c>
      <c r="I23">
        <v>2.2200000000000002</v>
      </c>
      <c r="J23">
        <v>907.05</v>
      </c>
      <c r="K23">
        <v>2.2400000000000002</v>
      </c>
      <c r="L23">
        <v>10510.46</v>
      </c>
      <c r="M23" t="s">
        <v>3</v>
      </c>
      <c r="N23">
        <v>3</v>
      </c>
      <c r="O23">
        <v>76669.960000000006</v>
      </c>
      <c r="P23">
        <v>3.05</v>
      </c>
      <c r="Q23">
        <v>63827.34</v>
      </c>
      <c r="R23">
        <v>63827.34</v>
      </c>
      <c r="S23">
        <f t="shared" si="0"/>
        <v>0</v>
      </c>
      <c r="T23" s="1">
        <f t="shared" si="1"/>
        <v>1.0060060060060059</v>
      </c>
      <c r="U23" s="2">
        <f t="shared" si="2"/>
        <v>-5.9701492537311829E-3</v>
      </c>
    </row>
    <row r="24" spans="1:21" hidden="1" x14ac:dyDescent="0.25">
      <c r="A24" t="s">
        <v>36</v>
      </c>
      <c r="B24">
        <v>1.125317176</v>
      </c>
      <c r="C24" t="s">
        <v>14</v>
      </c>
      <c r="D24">
        <v>1.59</v>
      </c>
      <c r="E24">
        <v>1617.75</v>
      </c>
      <c r="F24">
        <v>1.6</v>
      </c>
      <c r="G24">
        <v>5257.77</v>
      </c>
      <c r="H24" t="s">
        <v>15</v>
      </c>
      <c r="I24">
        <v>8.8000000000000007</v>
      </c>
      <c r="J24">
        <v>1979.65</v>
      </c>
      <c r="K24">
        <v>9</v>
      </c>
      <c r="L24">
        <v>701.69</v>
      </c>
      <c r="M24" t="s">
        <v>3</v>
      </c>
      <c r="N24">
        <v>3.8</v>
      </c>
      <c r="O24">
        <v>3511.79</v>
      </c>
      <c r="P24">
        <v>3.85</v>
      </c>
      <c r="Q24">
        <v>1298.05</v>
      </c>
      <c r="R24">
        <v>1298.05</v>
      </c>
      <c r="S24">
        <f t="shared" si="0"/>
        <v>0</v>
      </c>
      <c r="T24" s="1">
        <f t="shared" si="1"/>
        <v>1.0057250759832685</v>
      </c>
      <c r="U24" s="2">
        <f t="shared" si="2"/>
        <v>-5.6924860679955502E-3</v>
      </c>
    </row>
    <row r="25" spans="1:21" hidden="1" x14ac:dyDescent="0.25">
      <c r="A25" t="s">
        <v>37</v>
      </c>
      <c r="B25">
        <v>1.125363729</v>
      </c>
      <c r="C25" t="s">
        <v>17</v>
      </c>
      <c r="D25">
        <v>3.95</v>
      </c>
      <c r="E25">
        <v>67.2</v>
      </c>
      <c r="F25">
        <v>4.0999999999999996</v>
      </c>
      <c r="G25">
        <v>999.25</v>
      </c>
      <c r="H25" t="s">
        <v>18</v>
      </c>
      <c r="I25">
        <v>2.36</v>
      </c>
      <c r="J25">
        <v>36.03</v>
      </c>
      <c r="K25">
        <v>2.4</v>
      </c>
      <c r="L25">
        <v>7749.87</v>
      </c>
      <c r="M25" t="s">
        <v>3</v>
      </c>
      <c r="N25">
        <v>3.05</v>
      </c>
      <c r="O25">
        <v>2254.27</v>
      </c>
      <c r="P25">
        <v>3.1</v>
      </c>
      <c r="Q25">
        <v>16349.15</v>
      </c>
      <c r="R25">
        <v>16349.15</v>
      </c>
      <c r="S25">
        <f t="shared" si="0"/>
        <v>0</v>
      </c>
      <c r="T25" s="1">
        <f t="shared" si="1"/>
        <v>1.0047622229803639</v>
      </c>
      <c r="U25" s="2">
        <f t="shared" si="2"/>
        <v>-4.7396517021092155E-3</v>
      </c>
    </row>
    <row r="26" spans="1:21" x14ac:dyDescent="0.25">
      <c r="A26" t="s">
        <v>38</v>
      </c>
      <c r="B26">
        <v>1.1253183410000001</v>
      </c>
      <c r="C26" t="s">
        <v>1</v>
      </c>
      <c r="D26">
        <v>1.51</v>
      </c>
      <c r="E26">
        <v>90290.78</v>
      </c>
      <c r="F26">
        <v>1.52</v>
      </c>
      <c r="G26">
        <v>75657.3</v>
      </c>
      <c r="H26" t="s">
        <v>2</v>
      </c>
      <c r="I26">
        <v>10.5</v>
      </c>
      <c r="J26">
        <v>17860.939999999999</v>
      </c>
      <c r="K26">
        <v>11</v>
      </c>
      <c r="L26">
        <v>2416.86</v>
      </c>
      <c r="M26" t="s">
        <v>3</v>
      </c>
      <c r="N26">
        <v>4</v>
      </c>
      <c r="O26">
        <v>21470.2</v>
      </c>
      <c r="P26">
        <v>4.0999999999999996</v>
      </c>
      <c r="Q26">
        <v>18342.61</v>
      </c>
      <c r="R26">
        <v>18342.61</v>
      </c>
      <c r="S26">
        <f t="shared" si="0"/>
        <v>0</v>
      </c>
      <c r="T26" s="1">
        <f t="shared" si="1"/>
        <v>1.0074897508672342</v>
      </c>
      <c r="U26" s="2">
        <f t="shared" si="2"/>
        <v>-7.4340715235933219E-3</v>
      </c>
    </row>
    <row r="27" spans="1:21" hidden="1" x14ac:dyDescent="0.25">
      <c r="A27" t="s">
        <v>39</v>
      </c>
      <c r="B27">
        <v>1.12531775</v>
      </c>
      <c r="C27" t="s">
        <v>5</v>
      </c>
      <c r="D27">
        <v>1.49</v>
      </c>
      <c r="E27">
        <v>26073.08</v>
      </c>
      <c r="F27">
        <v>1.5</v>
      </c>
      <c r="G27">
        <v>40820.94</v>
      </c>
      <c r="H27" t="s">
        <v>6</v>
      </c>
      <c r="I27">
        <v>10.5</v>
      </c>
      <c r="J27">
        <v>1966.82</v>
      </c>
      <c r="K27">
        <v>11</v>
      </c>
      <c r="L27">
        <v>6387.71</v>
      </c>
      <c r="M27" t="s">
        <v>3</v>
      </c>
      <c r="N27">
        <v>4.2</v>
      </c>
      <c r="O27">
        <v>4165.32</v>
      </c>
      <c r="P27">
        <v>4.3</v>
      </c>
      <c r="Q27">
        <v>14897.65</v>
      </c>
      <c r="R27">
        <v>14897.65</v>
      </c>
      <c r="S27">
        <f t="shared" si="0"/>
        <v>0</v>
      </c>
      <c r="T27" s="1">
        <f t="shared" si="1"/>
        <v>1.0044742729306488</v>
      </c>
      <c r="U27" s="2">
        <f t="shared" si="2"/>
        <v>-4.4543429844098315E-3</v>
      </c>
    </row>
    <row r="28" spans="1:21" hidden="1" x14ac:dyDescent="0.25">
      <c r="A28" t="s">
        <v>40</v>
      </c>
      <c r="B28">
        <v>1.125318745</v>
      </c>
      <c r="C28" t="s">
        <v>8</v>
      </c>
      <c r="D28">
        <v>7.2</v>
      </c>
      <c r="E28">
        <v>2894.94</v>
      </c>
      <c r="F28">
        <v>7.4</v>
      </c>
      <c r="G28">
        <v>2694.26</v>
      </c>
      <c r="H28" t="s">
        <v>9</v>
      </c>
      <c r="I28">
        <v>1.74</v>
      </c>
      <c r="J28">
        <v>4411.66</v>
      </c>
      <c r="K28">
        <v>1.75</v>
      </c>
      <c r="L28">
        <v>42558.79</v>
      </c>
      <c r="M28" t="s">
        <v>3</v>
      </c>
      <c r="N28">
        <v>3.45</v>
      </c>
      <c r="O28">
        <v>4351.58</v>
      </c>
      <c r="P28">
        <v>3.5</v>
      </c>
      <c r="Q28">
        <v>7153.72</v>
      </c>
      <c r="R28">
        <v>7153.72</v>
      </c>
      <c r="S28">
        <f t="shared" si="0"/>
        <v>0</v>
      </c>
      <c r="T28" s="1">
        <f t="shared" si="1"/>
        <v>1.0034566050308178</v>
      </c>
      <c r="U28" s="2">
        <f t="shared" si="2"/>
        <v>-3.4446980701389185E-3</v>
      </c>
    </row>
    <row r="29" spans="1:21" hidden="1" x14ac:dyDescent="0.25">
      <c r="A29" t="s">
        <v>41</v>
      </c>
      <c r="B29">
        <v>1.12530855</v>
      </c>
      <c r="C29" t="s">
        <v>11</v>
      </c>
      <c r="D29">
        <v>4.5</v>
      </c>
      <c r="E29">
        <v>1749.06</v>
      </c>
      <c r="F29">
        <v>4.5999999999999996</v>
      </c>
      <c r="G29">
        <v>1788.05</v>
      </c>
      <c r="H29" t="s">
        <v>12</v>
      </c>
      <c r="I29">
        <v>2.2200000000000002</v>
      </c>
      <c r="J29">
        <v>907.05</v>
      </c>
      <c r="K29">
        <v>2.2400000000000002</v>
      </c>
      <c r="L29">
        <v>10510.46</v>
      </c>
      <c r="M29" t="s">
        <v>3</v>
      </c>
      <c r="N29">
        <v>3</v>
      </c>
      <c r="O29">
        <v>76669.960000000006</v>
      </c>
      <c r="P29">
        <v>3.05</v>
      </c>
      <c r="Q29">
        <v>63827.34</v>
      </c>
      <c r="R29">
        <v>63827.34</v>
      </c>
      <c r="S29">
        <f t="shared" si="0"/>
        <v>0</v>
      </c>
      <c r="T29" s="1">
        <f t="shared" si="1"/>
        <v>1.0060060060060059</v>
      </c>
      <c r="U29" s="2">
        <f t="shared" si="2"/>
        <v>-5.9701492537311829E-3</v>
      </c>
    </row>
    <row r="30" spans="1:21" hidden="1" x14ac:dyDescent="0.25">
      <c r="A30" t="s">
        <v>42</v>
      </c>
      <c r="B30">
        <v>1.125317176</v>
      </c>
      <c r="C30" t="s">
        <v>14</v>
      </c>
      <c r="D30">
        <v>1.59</v>
      </c>
      <c r="E30">
        <v>1617.75</v>
      </c>
      <c r="F30">
        <v>1.6</v>
      </c>
      <c r="G30">
        <v>5257.77</v>
      </c>
      <c r="H30" t="s">
        <v>15</v>
      </c>
      <c r="I30">
        <v>8.8000000000000007</v>
      </c>
      <c r="J30">
        <v>1979.65</v>
      </c>
      <c r="K30">
        <v>9</v>
      </c>
      <c r="L30">
        <v>701.69</v>
      </c>
      <c r="M30" t="s">
        <v>3</v>
      </c>
      <c r="N30">
        <v>3.8</v>
      </c>
      <c r="O30">
        <v>3511.79</v>
      </c>
      <c r="P30">
        <v>3.85</v>
      </c>
      <c r="Q30">
        <v>1298.05</v>
      </c>
      <c r="R30">
        <v>1298.05</v>
      </c>
      <c r="S30">
        <f t="shared" si="0"/>
        <v>0</v>
      </c>
      <c r="T30" s="1">
        <f t="shared" si="1"/>
        <v>1.0057250759832685</v>
      </c>
      <c r="U30" s="2">
        <f t="shared" si="2"/>
        <v>-5.6924860679955502E-3</v>
      </c>
    </row>
    <row r="31" spans="1:21" hidden="1" x14ac:dyDescent="0.25">
      <c r="A31" t="s">
        <v>43</v>
      </c>
      <c r="B31">
        <v>1.125363729</v>
      </c>
      <c r="C31" t="s">
        <v>17</v>
      </c>
      <c r="D31">
        <v>3.95</v>
      </c>
      <c r="E31">
        <v>67.2</v>
      </c>
      <c r="F31">
        <v>4.0999999999999996</v>
      </c>
      <c r="G31">
        <v>999.25</v>
      </c>
      <c r="H31" t="s">
        <v>18</v>
      </c>
      <c r="I31">
        <v>2.36</v>
      </c>
      <c r="J31">
        <v>36.03</v>
      </c>
      <c r="K31">
        <v>2.4</v>
      </c>
      <c r="L31">
        <v>7749.87</v>
      </c>
      <c r="M31" t="s">
        <v>3</v>
      </c>
      <c r="N31">
        <v>3.05</v>
      </c>
      <c r="O31">
        <v>2254.27</v>
      </c>
      <c r="P31">
        <v>3.1</v>
      </c>
      <c r="Q31">
        <v>16349.15</v>
      </c>
      <c r="R31">
        <v>16349.15</v>
      </c>
      <c r="S31">
        <f t="shared" si="0"/>
        <v>0</v>
      </c>
      <c r="T31" s="1">
        <f t="shared" si="1"/>
        <v>1.0047622229803639</v>
      </c>
      <c r="U31" s="2">
        <f t="shared" si="2"/>
        <v>-4.7396517021092155E-3</v>
      </c>
    </row>
    <row r="32" spans="1:21" x14ac:dyDescent="0.25">
      <c r="A32" t="s">
        <v>44</v>
      </c>
      <c r="B32">
        <v>1.1253183410000001</v>
      </c>
      <c r="C32" t="s">
        <v>1</v>
      </c>
      <c r="D32">
        <v>1.51</v>
      </c>
      <c r="E32">
        <v>90399.51</v>
      </c>
      <c r="F32">
        <v>1.52</v>
      </c>
      <c r="G32">
        <v>69779.55</v>
      </c>
      <c r="H32" t="s">
        <v>2</v>
      </c>
      <c r="I32">
        <v>10.5</v>
      </c>
      <c r="J32">
        <v>17918.490000000002</v>
      </c>
      <c r="K32">
        <v>11</v>
      </c>
      <c r="L32">
        <v>2805.86</v>
      </c>
      <c r="M32" t="s">
        <v>3</v>
      </c>
      <c r="N32">
        <v>4</v>
      </c>
      <c r="O32">
        <v>19961.759999999998</v>
      </c>
      <c r="P32">
        <v>4.0999999999999996</v>
      </c>
      <c r="Q32">
        <v>18286.73</v>
      </c>
      <c r="R32">
        <v>18286.73</v>
      </c>
      <c r="S32">
        <f t="shared" si="0"/>
        <v>0</v>
      </c>
      <c r="T32" s="1">
        <f t="shared" si="1"/>
        <v>1.0074897508672342</v>
      </c>
      <c r="U32" s="2">
        <f t="shared" si="2"/>
        <v>-7.4340715235933219E-3</v>
      </c>
    </row>
    <row r="33" spans="1:21" hidden="1" x14ac:dyDescent="0.25">
      <c r="A33" t="s">
        <v>45</v>
      </c>
      <c r="B33">
        <v>1.12531775</v>
      </c>
      <c r="C33" t="s">
        <v>5</v>
      </c>
      <c r="D33">
        <v>1.49</v>
      </c>
      <c r="E33">
        <v>25545.37</v>
      </c>
      <c r="F33">
        <v>1.5</v>
      </c>
      <c r="G33">
        <v>40766.17</v>
      </c>
      <c r="H33" t="s">
        <v>6</v>
      </c>
      <c r="I33">
        <v>10.5</v>
      </c>
      <c r="J33">
        <v>1970.47</v>
      </c>
      <c r="K33">
        <v>11</v>
      </c>
      <c r="L33">
        <v>6387.71</v>
      </c>
      <c r="M33" t="s">
        <v>3</v>
      </c>
      <c r="N33">
        <v>4.2</v>
      </c>
      <c r="O33">
        <v>4165.32</v>
      </c>
      <c r="P33">
        <v>4.3</v>
      </c>
      <c r="Q33">
        <v>14906.57</v>
      </c>
      <c r="R33">
        <v>14906.57</v>
      </c>
      <c r="S33">
        <f t="shared" si="0"/>
        <v>0</v>
      </c>
      <c r="T33" s="1">
        <f t="shared" si="1"/>
        <v>1.0044742729306488</v>
      </c>
      <c r="U33" s="2">
        <f t="shared" si="2"/>
        <v>-4.4543429844098315E-3</v>
      </c>
    </row>
    <row r="34" spans="1:21" hidden="1" x14ac:dyDescent="0.25">
      <c r="A34" t="s">
        <v>46</v>
      </c>
      <c r="B34">
        <v>1.125318745</v>
      </c>
      <c r="C34" t="s">
        <v>8</v>
      </c>
      <c r="D34">
        <v>7.2</v>
      </c>
      <c r="E34">
        <v>2781.46</v>
      </c>
      <c r="F34">
        <v>7.4</v>
      </c>
      <c r="G34">
        <v>2797.94</v>
      </c>
      <c r="H34" t="s">
        <v>9</v>
      </c>
      <c r="I34">
        <v>1.74</v>
      </c>
      <c r="J34">
        <v>4852.6000000000004</v>
      </c>
      <c r="K34">
        <v>1.75</v>
      </c>
      <c r="L34">
        <v>42562.44</v>
      </c>
      <c r="M34" t="s">
        <v>3</v>
      </c>
      <c r="N34">
        <v>3.45</v>
      </c>
      <c r="O34">
        <v>4351.58</v>
      </c>
      <c r="P34">
        <v>3.5</v>
      </c>
      <c r="Q34">
        <v>7330.5</v>
      </c>
      <c r="R34">
        <v>7330.5</v>
      </c>
      <c r="S34">
        <f t="shared" si="0"/>
        <v>0</v>
      </c>
      <c r="T34" s="1">
        <f t="shared" si="1"/>
        <v>1.0034566050308178</v>
      </c>
      <c r="U34" s="2">
        <f t="shared" si="2"/>
        <v>-3.4446980701389185E-3</v>
      </c>
    </row>
    <row r="35" spans="1:21" hidden="1" x14ac:dyDescent="0.25">
      <c r="A35" t="s">
        <v>47</v>
      </c>
      <c r="B35">
        <v>1.12530855</v>
      </c>
      <c r="C35" t="s">
        <v>11</v>
      </c>
      <c r="D35">
        <v>4.5</v>
      </c>
      <c r="E35">
        <v>1749.06</v>
      </c>
      <c r="F35">
        <v>4.5999999999999996</v>
      </c>
      <c r="G35">
        <v>1788.05</v>
      </c>
      <c r="H35" t="s">
        <v>12</v>
      </c>
      <c r="I35">
        <v>2.2200000000000002</v>
      </c>
      <c r="J35">
        <v>907.05</v>
      </c>
      <c r="K35">
        <v>2.2400000000000002</v>
      </c>
      <c r="L35">
        <v>10510.46</v>
      </c>
      <c r="M35" t="s">
        <v>3</v>
      </c>
      <c r="N35">
        <v>3</v>
      </c>
      <c r="O35">
        <v>76669.960000000006</v>
      </c>
      <c r="P35">
        <v>3.05</v>
      </c>
      <c r="Q35">
        <v>63827.34</v>
      </c>
      <c r="R35">
        <v>63827.34</v>
      </c>
      <c r="S35">
        <f t="shared" si="0"/>
        <v>0</v>
      </c>
      <c r="T35" s="1">
        <f t="shared" si="1"/>
        <v>1.0060060060060059</v>
      </c>
      <c r="U35" s="2">
        <f t="shared" si="2"/>
        <v>-5.9701492537311829E-3</v>
      </c>
    </row>
    <row r="36" spans="1:21" hidden="1" x14ac:dyDescent="0.25">
      <c r="A36" t="s">
        <v>48</v>
      </c>
      <c r="B36">
        <v>1.125317176</v>
      </c>
      <c r="C36" t="s">
        <v>14</v>
      </c>
      <c r="D36">
        <v>1.59</v>
      </c>
      <c r="E36">
        <v>1617.75</v>
      </c>
      <c r="F36">
        <v>1.6</v>
      </c>
      <c r="G36">
        <v>5257.77</v>
      </c>
      <c r="H36" t="s">
        <v>15</v>
      </c>
      <c r="I36">
        <v>8.8000000000000007</v>
      </c>
      <c r="J36">
        <v>1979.65</v>
      </c>
      <c r="K36">
        <v>9</v>
      </c>
      <c r="L36">
        <v>701.69</v>
      </c>
      <c r="M36" t="s">
        <v>3</v>
      </c>
      <c r="N36">
        <v>3.8</v>
      </c>
      <c r="O36">
        <v>3511.79</v>
      </c>
      <c r="P36">
        <v>3.85</v>
      </c>
      <c r="Q36">
        <v>1298.05</v>
      </c>
      <c r="R36">
        <v>1298.05</v>
      </c>
      <c r="S36">
        <f t="shared" si="0"/>
        <v>0</v>
      </c>
      <c r="T36" s="1">
        <f t="shared" si="1"/>
        <v>1.0057250759832685</v>
      </c>
      <c r="U36" s="2">
        <f t="shared" si="2"/>
        <v>-5.6924860679955502E-3</v>
      </c>
    </row>
    <row r="37" spans="1:21" hidden="1" x14ac:dyDescent="0.25">
      <c r="A37" t="s">
        <v>49</v>
      </c>
      <c r="B37">
        <v>1.125363729</v>
      </c>
      <c r="C37" t="s">
        <v>17</v>
      </c>
      <c r="D37">
        <v>3.95</v>
      </c>
      <c r="E37">
        <v>67.2</v>
      </c>
      <c r="F37">
        <v>4.0999999999999996</v>
      </c>
      <c r="G37">
        <v>999.25</v>
      </c>
      <c r="H37" t="s">
        <v>18</v>
      </c>
      <c r="I37">
        <v>2.36</v>
      </c>
      <c r="J37">
        <v>36.03</v>
      </c>
      <c r="K37">
        <v>2.4</v>
      </c>
      <c r="L37">
        <v>7749.87</v>
      </c>
      <c r="M37" t="s">
        <v>3</v>
      </c>
      <c r="N37">
        <v>3.05</v>
      </c>
      <c r="O37">
        <v>2254.27</v>
      </c>
      <c r="P37">
        <v>3.1</v>
      </c>
      <c r="Q37">
        <v>16349.15</v>
      </c>
      <c r="R37">
        <v>16349.15</v>
      </c>
      <c r="S37">
        <f t="shared" si="0"/>
        <v>0</v>
      </c>
      <c r="T37" s="1">
        <f t="shared" si="1"/>
        <v>1.0047622229803639</v>
      </c>
      <c r="U37" s="2">
        <f t="shared" si="2"/>
        <v>-4.7396517021092155E-3</v>
      </c>
    </row>
    <row r="38" spans="1:21" x14ac:dyDescent="0.25">
      <c r="A38" t="s">
        <v>50</v>
      </c>
      <c r="B38">
        <v>1.1253183410000001</v>
      </c>
      <c r="C38" t="s">
        <v>1</v>
      </c>
      <c r="D38">
        <v>1.51</v>
      </c>
      <c r="E38">
        <v>90346.25</v>
      </c>
      <c r="F38">
        <v>1.52</v>
      </c>
      <c r="G38">
        <v>69592.94</v>
      </c>
      <c r="H38" t="s">
        <v>2</v>
      </c>
      <c r="I38">
        <v>10.5</v>
      </c>
      <c r="J38">
        <v>17864.59</v>
      </c>
      <c r="K38">
        <v>11</v>
      </c>
      <c r="L38">
        <v>2405.42</v>
      </c>
      <c r="M38" t="s">
        <v>3</v>
      </c>
      <c r="N38">
        <v>4</v>
      </c>
      <c r="O38">
        <v>19981.759999999998</v>
      </c>
      <c r="P38">
        <v>4.0999999999999996</v>
      </c>
      <c r="Q38">
        <v>18286.73</v>
      </c>
      <c r="R38">
        <v>18286.73</v>
      </c>
      <c r="S38">
        <f t="shared" si="0"/>
        <v>0</v>
      </c>
      <c r="T38" s="1">
        <f t="shared" si="1"/>
        <v>1.0074897508672342</v>
      </c>
      <c r="U38" s="2">
        <f t="shared" si="2"/>
        <v>-7.4340715235933219E-3</v>
      </c>
    </row>
    <row r="39" spans="1:21" hidden="1" x14ac:dyDescent="0.25">
      <c r="A39" t="s">
        <v>51</v>
      </c>
      <c r="B39">
        <v>1.12531775</v>
      </c>
      <c r="C39" t="s">
        <v>5</v>
      </c>
      <c r="D39">
        <v>1.49</v>
      </c>
      <c r="E39">
        <v>25545.37</v>
      </c>
      <c r="F39">
        <v>1.5</v>
      </c>
      <c r="G39">
        <v>40766.17</v>
      </c>
      <c r="H39" t="s">
        <v>6</v>
      </c>
      <c r="I39">
        <v>10.5</v>
      </c>
      <c r="J39">
        <v>1966.82</v>
      </c>
      <c r="K39">
        <v>11</v>
      </c>
      <c r="L39">
        <v>6387.71</v>
      </c>
      <c r="M39" t="s">
        <v>3</v>
      </c>
      <c r="N39">
        <v>4.2</v>
      </c>
      <c r="O39">
        <v>4165.32</v>
      </c>
      <c r="P39">
        <v>4.3</v>
      </c>
      <c r="Q39">
        <v>14897.65</v>
      </c>
      <c r="R39">
        <v>14897.65</v>
      </c>
      <c r="S39">
        <f t="shared" si="0"/>
        <v>0</v>
      </c>
      <c r="T39" s="1">
        <f t="shared" si="1"/>
        <v>1.0044742729306488</v>
      </c>
      <c r="U39" s="2">
        <f t="shared" si="2"/>
        <v>-4.4543429844098315E-3</v>
      </c>
    </row>
    <row r="40" spans="1:21" hidden="1" x14ac:dyDescent="0.25">
      <c r="A40" t="s">
        <v>52</v>
      </c>
      <c r="B40">
        <v>1.125318745</v>
      </c>
      <c r="C40" t="s">
        <v>8</v>
      </c>
      <c r="D40">
        <v>7.2</v>
      </c>
      <c r="E40">
        <v>2797.34</v>
      </c>
      <c r="F40">
        <v>7.4</v>
      </c>
      <c r="G40">
        <v>3509.87</v>
      </c>
      <c r="H40" t="s">
        <v>9</v>
      </c>
      <c r="I40">
        <v>1.74</v>
      </c>
      <c r="J40">
        <v>4824.57</v>
      </c>
      <c r="K40">
        <v>1.75</v>
      </c>
      <c r="L40">
        <v>42630.64</v>
      </c>
      <c r="M40" t="s">
        <v>3</v>
      </c>
      <c r="N40">
        <v>3.45</v>
      </c>
      <c r="O40">
        <v>4351.58</v>
      </c>
      <c r="P40">
        <v>3.5</v>
      </c>
      <c r="Q40">
        <v>7319.26</v>
      </c>
      <c r="R40">
        <v>7319.26</v>
      </c>
      <c r="S40">
        <f t="shared" si="0"/>
        <v>0</v>
      </c>
      <c r="T40" s="1">
        <f t="shared" si="1"/>
        <v>1.0034566050308178</v>
      </c>
      <c r="U40" s="2">
        <f t="shared" si="2"/>
        <v>-3.4446980701389185E-3</v>
      </c>
    </row>
    <row r="41" spans="1:21" hidden="1" x14ac:dyDescent="0.25">
      <c r="A41" t="s">
        <v>53</v>
      </c>
      <c r="B41">
        <v>1.12530855</v>
      </c>
      <c r="C41" t="s">
        <v>11</v>
      </c>
      <c r="D41">
        <v>4.5</v>
      </c>
      <c r="E41">
        <v>1749.06</v>
      </c>
      <c r="F41">
        <v>4.5999999999999996</v>
      </c>
      <c r="G41">
        <v>1788.05</v>
      </c>
      <c r="H41" t="s">
        <v>12</v>
      </c>
      <c r="I41">
        <v>2.2200000000000002</v>
      </c>
      <c r="J41">
        <v>907.05</v>
      </c>
      <c r="K41">
        <v>2.2400000000000002</v>
      </c>
      <c r="L41">
        <v>10510.46</v>
      </c>
      <c r="M41" t="s">
        <v>3</v>
      </c>
      <c r="N41">
        <v>3</v>
      </c>
      <c r="O41">
        <v>76622.960000000006</v>
      </c>
      <c r="P41">
        <v>3.05</v>
      </c>
      <c r="Q41">
        <v>63781.69</v>
      </c>
      <c r="R41">
        <v>63781.69</v>
      </c>
      <c r="S41">
        <f t="shared" si="0"/>
        <v>0</v>
      </c>
      <c r="T41" s="1">
        <f t="shared" si="1"/>
        <v>1.0060060060060059</v>
      </c>
      <c r="U41" s="2">
        <f t="shared" si="2"/>
        <v>-5.9701492537311829E-3</v>
      </c>
    </row>
    <row r="42" spans="1:21" hidden="1" x14ac:dyDescent="0.25">
      <c r="A42" t="s">
        <v>54</v>
      </c>
      <c r="B42">
        <v>1.125317176</v>
      </c>
      <c r="C42" t="s">
        <v>14</v>
      </c>
      <c r="D42">
        <v>1.59</v>
      </c>
      <c r="E42">
        <v>1617.75</v>
      </c>
      <c r="F42">
        <v>1.6</v>
      </c>
      <c r="G42">
        <v>5257.77</v>
      </c>
      <c r="H42" t="s">
        <v>15</v>
      </c>
      <c r="I42">
        <v>8.8000000000000007</v>
      </c>
      <c r="J42">
        <v>1979.65</v>
      </c>
      <c r="K42">
        <v>9</v>
      </c>
      <c r="L42">
        <v>701.69</v>
      </c>
      <c r="M42" t="s">
        <v>3</v>
      </c>
      <c r="N42">
        <v>3.8</v>
      </c>
      <c r="O42">
        <v>3511.79</v>
      </c>
      <c r="P42">
        <v>3.85</v>
      </c>
      <c r="Q42">
        <v>1298.05</v>
      </c>
      <c r="R42">
        <v>1298.05</v>
      </c>
      <c r="S42">
        <f t="shared" si="0"/>
        <v>0</v>
      </c>
      <c r="T42" s="1">
        <f t="shared" si="1"/>
        <v>1.0057250759832685</v>
      </c>
      <c r="U42" s="2">
        <f t="shared" si="2"/>
        <v>-5.6924860679955502E-3</v>
      </c>
    </row>
    <row r="43" spans="1:21" hidden="1" x14ac:dyDescent="0.25">
      <c r="A43" t="s">
        <v>55</v>
      </c>
      <c r="B43">
        <v>1.125363729</v>
      </c>
      <c r="C43" t="s">
        <v>17</v>
      </c>
      <c r="D43">
        <v>3.95</v>
      </c>
      <c r="E43">
        <v>67.2</v>
      </c>
      <c r="F43">
        <v>4.0999999999999996</v>
      </c>
      <c r="G43">
        <v>999.25</v>
      </c>
      <c r="H43" t="s">
        <v>18</v>
      </c>
      <c r="I43">
        <v>2.36</v>
      </c>
      <c r="J43">
        <v>36.03</v>
      </c>
      <c r="K43">
        <v>2.4</v>
      </c>
      <c r="L43">
        <v>7749.87</v>
      </c>
      <c r="M43" t="s">
        <v>3</v>
      </c>
      <c r="N43">
        <v>3.05</v>
      </c>
      <c r="O43">
        <v>2254.27</v>
      </c>
      <c r="P43">
        <v>3.1</v>
      </c>
      <c r="Q43">
        <v>16349.15</v>
      </c>
      <c r="R43">
        <v>16349.15</v>
      </c>
      <c r="S43">
        <f t="shared" si="0"/>
        <v>0</v>
      </c>
      <c r="T43" s="1">
        <f t="shared" si="1"/>
        <v>1.0047622229803639</v>
      </c>
      <c r="U43" s="2">
        <f t="shared" si="2"/>
        <v>-4.7396517021092155E-3</v>
      </c>
    </row>
    <row r="44" spans="1:21" x14ac:dyDescent="0.25">
      <c r="A44" t="s">
        <v>56</v>
      </c>
      <c r="B44">
        <v>1.1253183410000001</v>
      </c>
      <c r="C44" t="s">
        <v>1</v>
      </c>
      <c r="D44">
        <v>1.51</v>
      </c>
      <c r="E44">
        <v>90290.78</v>
      </c>
      <c r="F44">
        <v>1.52</v>
      </c>
      <c r="G44">
        <v>75657.3</v>
      </c>
      <c r="H44" t="s">
        <v>2</v>
      </c>
      <c r="I44">
        <v>10.5</v>
      </c>
      <c r="J44">
        <v>17860.939999999999</v>
      </c>
      <c r="K44">
        <v>11</v>
      </c>
      <c r="L44">
        <v>2416.86</v>
      </c>
      <c r="M44" t="s">
        <v>3</v>
      </c>
      <c r="N44">
        <v>4</v>
      </c>
      <c r="O44">
        <v>21470.2</v>
      </c>
      <c r="P44">
        <v>4.0999999999999996</v>
      </c>
      <c r="Q44">
        <v>18342.61</v>
      </c>
      <c r="R44">
        <v>18342.61</v>
      </c>
      <c r="S44">
        <f t="shared" si="0"/>
        <v>0</v>
      </c>
      <c r="T44" s="1">
        <f t="shared" si="1"/>
        <v>1.0074897508672342</v>
      </c>
      <c r="U44" s="2">
        <f t="shared" si="2"/>
        <v>-7.4340715235933219E-3</v>
      </c>
    </row>
    <row r="45" spans="1:21" hidden="1" x14ac:dyDescent="0.25">
      <c r="A45" t="s">
        <v>57</v>
      </c>
      <c r="B45">
        <v>1.12531775</v>
      </c>
      <c r="C45" t="s">
        <v>5</v>
      </c>
      <c r="D45">
        <v>1.49</v>
      </c>
      <c r="E45">
        <v>25545.37</v>
      </c>
      <c r="F45">
        <v>1.5</v>
      </c>
      <c r="G45">
        <v>40766.17</v>
      </c>
      <c r="H45" t="s">
        <v>6</v>
      </c>
      <c r="I45">
        <v>10.5</v>
      </c>
      <c r="J45">
        <v>1966.82</v>
      </c>
      <c r="K45">
        <v>11</v>
      </c>
      <c r="L45">
        <v>6387.71</v>
      </c>
      <c r="M45" t="s">
        <v>3</v>
      </c>
      <c r="N45">
        <v>4.2</v>
      </c>
      <c r="O45">
        <v>4165.32</v>
      </c>
      <c r="P45">
        <v>4.3</v>
      </c>
      <c r="Q45">
        <v>14897.65</v>
      </c>
      <c r="R45">
        <v>14897.65</v>
      </c>
      <c r="S45">
        <f t="shared" si="0"/>
        <v>0</v>
      </c>
      <c r="T45" s="1">
        <f t="shared" si="1"/>
        <v>1.0044742729306488</v>
      </c>
      <c r="U45" s="2">
        <f t="shared" si="2"/>
        <v>-4.4543429844098315E-3</v>
      </c>
    </row>
    <row r="46" spans="1:21" hidden="1" x14ac:dyDescent="0.25">
      <c r="A46" t="s">
        <v>58</v>
      </c>
      <c r="B46">
        <v>1.125318745</v>
      </c>
      <c r="C46" t="s">
        <v>8</v>
      </c>
      <c r="D46">
        <v>7.2</v>
      </c>
      <c r="E46">
        <v>3207.25</v>
      </c>
      <c r="F46">
        <v>7.4</v>
      </c>
      <c r="G46">
        <v>3295.92</v>
      </c>
      <c r="H46" t="s">
        <v>9</v>
      </c>
      <c r="I46">
        <v>1.74</v>
      </c>
      <c r="J46">
        <v>6970.44</v>
      </c>
      <c r="K46">
        <v>1.75</v>
      </c>
      <c r="L46">
        <v>42558.79</v>
      </c>
      <c r="M46" t="s">
        <v>3</v>
      </c>
      <c r="N46">
        <v>3.45</v>
      </c>
      <c r="O46">
        <v>4351.58</v>
      </c>
      <c r="P46">
        <v>3.5</v>
      </c>
      <c r="Q46">
        <v>8179.59</v>
      </c>
      <c r="R46">
        <v>8179.59</v>
      </c>
      <c r="S46">
        <f t="shared" si="0"/>
        <v>0</v>
      </c>
      <c r="T46" s="1">
        <f t="shared" si="1"/>
        <v>1.0034566050308178</v>
      </c>
      <c r="U46" s="2">
        <f t="shared" si="2"/>
        <v>-3.4446980701389185E-3</v>
      </c>
    </row>
    <row r="47" spans="1:21" hidden="1" x14ac:dyDescent="0.25">
      <c r="A47" t="s">
        <v>59</v>
      </c>
      <c r="B47">
        <v>1.12530855</v>
      </c>
      <c r="C47" t="s">
        <v>11</v>
      </c>
      <c r="D47">
        <v>4.5</v>
      </c>
      <c r="E47">
        <v>1749.06</v>
      </c>
      <c r="F47">
        <v>4.5999999999999996</v>
      </c>
      <c r="G47">
        <v>1788.05</v>
      </c>
      <c r="H47" t="s">
        <v>12</v>
      </c>
      <c r="I47">
        <v>2.2200000000000002</v>
      </c>
      <c r="J47">
        <v>907.05</v>
      </c>
      <c r="K47">
        <v>2.2400000000000002</v>
      </c>
      <c r="L47">
        <v>10510.46</v>
      </c>
      <c r="M47" t="s">
        <v>3</v>
      </c>
      <c r="N47">
        <v>3</v>
      </c>
      <c r="O47">
        <v>76669.960000000006</v>
      </c>
      <c r="P47">
        <v>3.05</v>
      </c>
      <c r="Q47">
        <v>63781.69</v>
      </c>
      <c r="R47">
        <v>63781.69</v>
      </c>
      <c r="S47">
        <f t="shared" si="0"/>
        <v>0</v>
      </c>
      <c r="T47" s="1">
        <f t="shared" si="1"/>
        <v>1.0060060060060059</v>
      </c>
      <c r="U47" s="2">
        <f t="shared" si="2"/>
        <v>-5.9701492537311829E-3</v>
      </c>
    </row>
    <row r="48" spans="1:21" hidden="1" x14ac:dyDescent="0.25">
      <c r="A48" t="s">
        <v>60</v>
      </c>
      <c r="B48">
        <v>1.125317176</v>
      </c>
      <c r="C48" t="s">
        <v>14</v>
      </c>
      <c r="D48">
        <v>1.59</v>
      </c>
      <c r="E48">
        <v>1617.75</v>
      </c>
      <c r="F48">
        <v>1.6</v>
      </c>
      <c r="G48">
        <v>5257.77</v>
      </c>
      <c r="H48" t="s">
        <v>15</v>
      </c>
      <c r="I48">
        <v>8.8000000000000007</v>
      </c>
      <c r="J48">
        <v>1979.65</v>
      </c>
      <c r="K48">
        <v>9</v>
      </c>
      <c r="L48">
        <v>686.86</v>
      </c>
      <c r="M48" t="s">
        <v>3</v>
      </c>
      <c r="N48">
        <v>3.8</v>
      </c>
      <c r="O48">
        <v>3511.79</v>
      </c>
      <c r="P48">
        <v>3.85</v>
      </c>
      <c r="Q48">
        <v>1257.68</v>
      </c>
      <c r="R48">
        <v>1257.68</v>
      </c>
      <c r="S48">
        <f t="shared" si="0"/>
        <v>0</v>
      </c>
      <c r="T48" s="1">
        <f t="shared" si="1"/>
        <v>1.0057250759832685</v>
      </c>
      <c r="U48" s="2">
        <f t="shared" si="2"/>
        <v>-5.6924860679955502E-3</v>
      </c>
    </row>
    <row r="49" spans="1:21" hidden="1" x14ac:dyDescent="0.25">
      <c r="A49" t="s">
        <v>61</v>
      </c>
      <c r="B49">
        <v>1.125363729</v>
      </c>
      <c r="C49" t="s">
        <v>17</v>
      </c>
      <c r="D49">
        <v>3.95</v>
      </c>
      <c r="E49">
        <v>67.2</v>
      </c>
      <c r="F49">
        <v>4.0999999999999996</v>
      </c>
      <c r="G49">
        <v>999.25</v>
      </c>
      <c r="H49" t="s">
        <v>18</v>
      </c>
      <c r="I49">
        <v>2.36</v>
      </c>
      <c r="J49">
        <v>36.03</v>
      </c>
      <c r="K49">
        <v>2.4</v>
      </c>
      <c r="L49">
        <v>7749.87</v>
      </c>
      <c r="M49" t="s">
        <v>3</v>
      </c>
      <c r="N49">
        <v>3.05</v>
      </c>
      <c r="O49">
        <v>2254.27</v>
      </c>
      <c r="P49">
        <v>3.1</v>
      </c>
      <c r="Q49">
        <v>16349.15</v>
      </c>
      <c r="R49">
        <v>16349.15</v>
      </c>
      <c r="S49">
        <f t="shared" si="0"/>
        <v>0</v>
      </c>
      <c r="T49" s="1">
        <f t="shared" si="1"/>
        <v>1.0047622229803639</v>
      </c>
      <c r="U49" s="2">
        <f t="shared" si="2"/>
        <v>-4.7396517021092155E-3</v>
      </c>
    </row>
    <row r="50" spans="1:21" x14ac:dyDescent="0.25">
      <c r="A50" t="s">
        <v>62</v>
      </c>
      <c r="B50">
        <v>1.1253183410000001</v>
      </c>
      <c r="C50" t="s">
        <v>1</v>
      </c>
      <c r="D50">
        <v>1.51</v>
      </c>
      <c r="E50">
        <v>91671.88</v>
      </c>
      <c r="F50">
        <v>1.52</v>
      </c>
      <c r="G50">
        <v>76527.67</v>
      </c>
      <c r="H50" t="s">
        <v>2</v>
      </c>
      <c r="I50">
        <v>10.5</v>
      </c>
      <c r="J50">
        <v>17820.05</v>
      </c>
      <c r="K50">
        <v>11</v>
      </c>
      <c r="L50">
        <v>2379.1</v>
      </c>
      <c r="M50" t="s">
        <v>3</v>
      </c>
      <c r="N50">
        <v>4</v>
      </c>
      <c r="O50">
        <v>21455.4</v>
      </c>
      <c r="P50">
        <v>4.0999999999999996</v>
      </c>
      <c r="Q50">
        <v>18326.98</v>
      </c>
      <c r="R50">
        <v>18326.98</v>
      </c>
      <c r="S50">
        <f t="shared" si="0"/>
        <v>0</v>
      </c>
      <c r="T50" s="1">
        <f t="shared" si="1"/>
        <v>1.0074897508672342</v>
      </c>
      <c r="U50" s="2">
        <f t="shared" si="2"/>
        <v>-7.4340715235933219E-3</v>
      </c>
    </row>
    <row r="51" spans="1:21" hidden="1" x14ac:dyDescent="0.25">
      <c r="A51" t="s">
        <v>63</v>
      </c>
      <c r="B51">
        <v>1.12531775</v>
      </c>
      <c r="C51" t="s">
        <v>5</v>
      </c>
      <c r="D51">
        <v>1.49</v>
      </c>
      <c r="E51">
        <v>25545.37</v>
      </c>
      <c r="F51">
        <v>1.5</v>
      </c>
      <c r="G51">
        <v>40766.17</v>
      </c>
      <c r="H51" t="s">
        <v>6</v>
      </c>
      <c r="I51">
        <v>10.5</v>
      </c>
      <c r="J51">
        <v>1970.47</v>
      </c>
      <c r="K51">
        <v>11</v>
      </c>
      <c r="L51">
        <v>6387.71</v>
      </c>
      <c r="M51" t="s">
        <v>3</v>
      </c>
      <c r="N51">
        <v>4.2</v>
      </c>
      <c r="O51">
        <v>4165.32</v>
      </c>
      <c r="P51">
        <v>4.3</v>
      </c>
      <c r="Q51">
        <v>14906.57</v>
      </c>
      <c r="R51">
        <v>14906.57</v>
      </c>
      <c r="S51">
        <f t="shared" si="0"/>
        <v>0</v>
      </c>
      <c r="T51" s="1">
        <f t="shared" si="1"/>
        <v>1.0044742729306488</v>
      </c>
      <c r="U51" s="2">
        <f t="shared" si="2"/>
        <v>-4.4543429844098315E-3</v>
      </c>
    </row>
    <row r="52" spans="1:21" hidden="1" x14ac:dyDescent="0.25">
      <c r="A52" t="s">
        <v>64</v>
      </c>
      <c r="B52">
        <v>1.125318745</v>
      </c>
      <c r="C52" t="s">
        <v>8</v>
      </c>
      <c r="D52">
        <v>7.2</v>
      </c>
      <c r="E52">
        <v>2800.76</v>
      </c>
      <c r="F52">
        <v>7.4</v>
      </c>
      <c r="G52">
        <v>2849.07</v>
      </c>
      <c r="H52" t="s">
        <v>9</v>
      </c>
      <c r="I52">
        <v>1.74</v>
      </c>
      <c r="J52">
        <v>4852.6000000000004</v>
      </c>
      <c r="K52">
        <v>1.75</v>
      </c>
      <c r="L52">
        <v>42504.92</v>
      </c>
      <c r="M52" t="s">
        <v>3</v>
      </c>
      <c r="N52">
        <v>3.45</v>
      </c>
      <c r="O52">
        <v>4351.58</v>
      </c>
      <c r="P52">
        <v>3.5</v>
      </c>
      <c r="Q52">
        <v>7330.5</v>
      </c>
      <c r="R52">
        <v>7330.5</v>
      </c>
      <c r="S52">
        <f t="shared" si="0"/>
        <v>0</v>
      </c>
      <c r="T52" s="1">
        <f t="shared" si="1"/>
        <v>1.0034566050308178</v>
      </c>
      <c r="U52" s="2">
        <f t="shared" si="2"/>
        <v>-3.4446980701389185E-3</v>
      </c>
    </row>
    <row r="53" spans="1:21" hidden="1" x14ac:dyDescent="0.25">
      <c r="A53" t="s">
        <v>65</v>
      </c>
      <c r="B53">
        <v>1.12530855</v>
      </c>
      <c r="C53" t="s">
        <v>11</v>
      </c>
      <c r="D53">
        <v>4.5</v>
      </c>
      <c r="E53">
        <v>1749.06</v>
      </c>
      <c r="F53">
        <v>4.5999999999999996</v>
      </c>
      <c r="G53">
        <v>1788.05</v>
      </c>
      <c r="H53" t="s">
        <v>12</v>
      </c>
      <c r="I53">
        <v>2.2200000000000002</v>
      </c>
      <c r="J53">
        <v>907.05</v>
      </c>
      <c r="K53">
        <v>2.2400000000000002</v>
      </c>
      <c r="L53">
        <v>10501.33</v>
      </c>
      <c r="M53" t="s">
        <v>3</v>
      </c>
      <c r="N53">
        <v>3</v>
      </c>
      <c r="O53">
        <v>76622.960000000006</v>
      </c>
      <c r="P53">
        <v>3.05</v>
      </c>
      <c r="Q53">
        <v>63781.69</v>
      </c>
      <c r="R53">
        <v>63781.69</v>
      </c>
      <c r="S53">
        <f t="shared" si="0"/>
        <v>0</v>
      </c>
      <c r="T53" s="1">
        <f t="shared" si="1"/>
        <v>1.0060060060060059</v>
      </c>
      <c r="U53" s="2">
        <f t="shared" si="2"/>
        <v>-5.9701492537311829E-3</v>
      </c>
    </row>
    <row r="54" spans="1:21" hidden="1" x14ac:dyDescent="0.25">
      <c r="A54" t="s">
        <v>66</v>
      </c>
      <c r="B54">
        <v>1.125317176</v>
      </c>
      <c r="C54" t="s">
        <v>14</v>
      </c>
      <c r="D54">
        <v>1.59</v>
      </c>
      <c r="E54">
        <v>1617.75</v>
      </c>
      <c r="F54">
        <v>1.6</v>
      </c>
      <c r="G54">
        <v>5257.77</v>
      </c>
      <c r="H54" t="s">
        <v>15</v>
      </c>
      <c r="I54">
        <v>8.8000000000000007</v>
      </c>
      <c r="J54">
        <v>1979.65</v>
      </c>
      <c r="K54">
        <v>9</v>
      </c>
      <c r="L54">
        <v>686.86</v>
      </c>
      <c r="M54" t="s">
        <v>3</v>
      </c>
      <c r="N54">
        <v>3.8</v>
      </c>
      <c r="O54">
        <v>3511.79</v>
      </c>
      <c r="P54">
        <v>3.85</v>
      </c>
      <c r="Q54">
        <v>1257.68</v>
      </c>
      <c r="R54">
        <v>1257.68</v>
      </c>
      <c r="S54">
        <f t="shared" si="0"/>
        <v>0</v>
      </c>
      <c r="T54" s="1">
        <f t="shared" si="1"/>
        <v>1.0057250759832685</v>
      </c>
      <c r="U54" s="2">
        <f t="shared" si="2"/>
        <v>-5.6924860679955502E-3</v>
      </c>
    </row>
    <row r="55" spans="1:21" hidden="1" x14ac:dyDescent="0.25">
      <c r="A55" t="s">
        <v>67</v>
      </c>
      <c r="B55">
        <v>1.125363729</v>
      </c>
      <c r="C55" t="s">
        <v>17</v>
      </c>
      <c r="D55">
        <v>3.95</v>
      </c>
      <c r="E55">
        <v>67.2</v>
      </c>
      <c r="F55">
        <v>4.0999999999999996</v>
      </c>
      <c r="G55">
        <v>999.25</v>
      </c>
      <c r="H55" t="s">
        <v>18</v>
      </c>
      <c r="I55">
        <v>2.36</v>
      </c>
      <c r="J55">
        <v>36.03</v>
      </c>
      <c r="K55">
        <v>2.4</v>
      </c>
      <c r="L55">
        <v>7749.87</v>
      </c>
      <c r="M55" t="s">
        <v>3</v>
      </c>
      <c r="N55">
        <v>3.05</v>
      </c>
      <c r="O55">
        <v>2254.27</v>
      </c>
      <c r="P55">
        <v>3.1</v>
      </c>
      <c r="Q55">
        <v>16349.15</v>
      </c>
      <c r="R55">
        <v>16349.15</v>
      </c>
      <c r="S55">
        <f t="shared" si="0"/>
        <v>0</v>
      </c>
      <c r="T55" s="1">
        <f t="shared" si="1"/>
        <v>1.0047622229803639</v>
      </c>
      <c r="U55" s="2">
        <f t="shared" si="2"/>
        <v>-4.7396517021092155E-3</v>
      </c>
    </row>
    <row r="56" spans="1:21" x14ac:dyDescent="0.25">
      <c r="A56" t="s">
        <v>68</v>
      </c>
      <c r="B56">
        <v>1.1253183410000001</v>
      </c>
      <c r="C56" t="s">
        <v>1</v>
      </c>
      <c r="D56">
        <v>1.51</v>
      </c>
      <c r="E56">
        <v>91396.72</v>
      </c>
      <c r="F56">
        <v>1.52</v>
      </c>
      <c r="G56">
        <v>76854.399999999994</v>
      </c>
      <c r="H56" t="s">
        <v>2</v>
      </c>
      <c r="I56">
        <v>10.5</v>
      </c>
      <c r="J56">
        <v>17903.32</v>
      </c>
      <c r="K56">
        <v>11</v>
      </c>
      <c r="L56">
        <v>2235.2800000000002</v>
      </c>
      <c r="M56" t="s">
        <v>3</v>
      </c>
      <c r="N56">
        <v>4</v>
      </c>
      <c r="O56">
        <v>21460.2</v>
      </c>
      <c r="P56">
        <v>4.0999999999999996</v>
      </c>
      <c r="Q56">
        <v>18824</v>
      </c>
      <c r="R56">
        <v>18824</v>
      </c>
      <c r="S56">
        <f t="shared" si="0"/>
        <v>0</v>
      </c>
      <c r="T56" s="1">
        <f t="shared" si="1"/>
        <v>1.0074897508672342</v>
      </c>
      <c r="U56" s="2">
        <f t="shared" si="2"/>
        <v>-7.4340715235933219E-3</v>
      </c>
    </row>
    <row r="57" spans="1:21" hidden="1" x14ac:dyDescent="0.25">
      <c r="A57" t="s">
        <v>69</v>
      </c>
      <c r="B57">
        <v>1.12531775</v>
      </c>
      <c r="C57" t="s">
        <v>5</v>
      </c>
      <c r="D57">
        <v>1.49</v>
      </c>
      <c r="E57">
        <v>25542.39</v>
      </c>
      <c r="F57">
        <v>1.5</v>
      </c>
      <c r="G57">
        <v>40124.89</v>
      </c>
      <c r="H57" t="s">
        <v>6</v>
      </c>
      <c r="I57">
        <v>10.5</v>
      </c>
      <c r="J57">
        <v>1938.9</v>
      </c>
      <c r="K57">
        <v>11</v>
      </c>
      <c r="L57">
        <v>6387.71</v>
      </c>
      <c r="M57" t="s">
        <v>3</v>
      </c>
      <c r="N57">
        <v>4.2</v>
      </c>
      <c r="O57">
        <v>3980.21</v>
      </c>
      <c r="P57">
        <v>4.3</v>
      </c>
      <c r="Q57">
        <v>14774.4</v>
      </c>
      <c r="R57">
        <v>14774.4</v>
      </c>
      <c r="S57">
        <f t="shared" si="0"/>
        <v>0</v>
      </c>
      <c r="T57" s="1">
        <f t="shared" si="1"/>
        <v>1.0044742729306488</v>
      </c>
      <c r="U57" s="2">
        <f t="shared" si="2"/>
        <v>-4.4543429844098315E-3</v>
      </c>
    </row>
    <row r="58" spans="1:21" hidden="1" x14ac:dyDescent="0.25">
      <c r="A58" t="s">
        <v>70</v>
      </c>
      <c r="B58">
        <v>1.125318745</v>
      </c>
      <c r="C58" t="s">
        <v>8</v>
      </c>
      <c r="D58">
        <v>7.2</v>
      </c>
      <c r="E58">
        <v>2728.37</v>
      </c>
      <c r="F58">
        <v>7.4</v>
      </c>
      <c r="G58">
        <v>3497.58</v>
      </c>
      <c r="H58" t="s">
        <v>9</v>
      </c>
      <c r="I58">
        <v>1.74</v>
      </c>
      <c r="J58">
        <v>4772.3</v>
      </c>
      <c r="K58">
        <v>1.75</v>
      </c>
      <c r="L58">
        <v>42634.29</v>
      </c>
      <c r="M58" t="s">
        <v>3</v>
      </c>
      <c r="N58">
        <v>3.45</v>
      </c>
      <c r="O58">
        <v>4351.58</v>
      </c>
      <c r="P58">
        <v>3.5</v>
      </c>
      <c r="Q58">
        <v>7298.31</v>
      </c>
      <c r="R58">
        <v>7298.31</v>
      </c>
      <c r="S58">
        <f t="shared" si="0"/>
        <v>0</v>
      </c>
      <c r="T58" s="1">
        <f t="shared" si="1"/>
        <v>1.0034566050308178</v>
      </c>
      <c r="U58" s="2">
        <f t="shared" si="2"/>
        <v>-3.4446980701389185E-3</v>
      </c>
    </row>
    <row r="59" spans="1:21" hidden="1" x14ac:dyDescent="0.25">
      <c r="A59" t="s">
        <v>71</v>
      </c>
      <c r="B59">
        <v>1.12530855</v>
      </c>
      <c r="C59" t="s">
        <v>11</v>
      </c>
      <c r="D59">
        <v>4.5</v>
      </c>
      <c r="E59">
        <v>1749.06</v>
      </c>
      <c r="F59">
        <v>4.5999999999999996</v>
      </c>
      <c r="G59">
        <v>1788.05</v>
      </c>
      <c r="H59" t="s">
        <v>12</v>
      </c>
      <c r="I59">
        <v>2.2200000000000002</v>
      </c>
      <c r="J59">
        <v>907.05</v>
      </c>
      <c r="K59">
        <v>2.2400000000000002</v>
      </c>
      <c r="L59">
        <v>10501.33</v>
      </c>
      <c r="M59" t="s">
        <v>3</v>
      </c>
      <c r="N59">
        <v>3</v>
      </c>
      <c r="O59">
        <v>76622.960000000006</v>
      </c>
      <c r="P59">
        <v>3.05</v>
      </c>
      <c r="Q59">
        <v>63781.69</v>
      </c>
      <c r="R59">
        <v>63781.69</v>
      </c>
      <c r="S59">
        <f t="shared" si="0"/>
        <v>0</v>
      </c>
      <c r="T59" s="1">
        <f t="shared" si="1"/>
        <v>1.0060060060060059</v>
      </c>
      <c r="U59" s="2">
        <f t="shared" si="2"/>
        <v>-5.9701492537311829E-3</v>
      </c>
    </row>
    <row r="60" spans="1:21" hidden="1" x14ac:dyDescent="0.25">
      <c r="A60" t="s">
        <v>72</v>
      </c>
      <c r="B60">
        <v>1.125317176</v>
      </c>
      <c r="C60" t="s">
        <v>14</v>
      </c>
      <c r="D60">
        <v>1.59</v>
      </c>
      <c r="E60">
        <v>1617.75</v>
      </c>
      <c r="F60">
        <v>1.6</v>
      </c>
      <c r="G60">
        <v>5257.77</v>
      </c>
      <c r="H60" t="s">
        <v>15</v>
      </c>
      <c r="I60">
        <v>8.8000000000000007</v>
      </c>
      <c r="J60">
        <v>1979.65</v>
      </c>
      <c r="K60">
        <v>9</v>
      </c>
      <c r="L60">
        <v>686.86</v>
      </c>
      <c r="M60" t="s">
        <v>3</v>
      </c>
      <c r="N60">
        <v>3.8</v>
      </c>
      <c r="O60">
        <v>3511.79</v>
      </c>
      <c r="P60">
        <v>3.85</v>
      </c>
      <c r="Q60">
        <v>1257.68</v>
      </c>
      <c r="R60">
        <v>1257.68</v>
      </c>
      <c r="S60">
        <f t="shared" si="0"/>
        <v>0</v>
      </c>
      <c r="T60" s="1">
        <f t="shared" si="1"/>
        <v>1.0057250759832685</v>
      </c>
      <c r="U60" s="2">
        <f t="shared" si="2"/>
        <v>-5.6924860679955502E-3</v>
      </c>
    </row>
    <row r="61" spans="1:21" hidden="1" x14ac:dyDescent="0.25">
      <c r="A61" t="s">
        <v>73</v>
      </c>
      <c r="B61">
        <v>1.125363729</v>
      </c>
      <c r="C61" t="s">
        <v>17</v>
      </c>
      <c r="D61">
        <v>3.95</v>
      </c>
      <c r="E61">
        <v>67.2</v>
      </c>
      <c r="F61">
        <v>4.0999999999999996</v>
      </c>
      <c r="G61">
        <v>999.25</v>
      </c>
      <c r="H61" t="s">
        <v>18</v>
      </c>
      <c r="I61">
        <v>2.36</v>
      </c>
      <c r="J61">
        <v>36.03</v>
      </c>
      <c r="K61">
        <v>2.4</v>
      </c>
      <c r="L61">
        <v>7749.87</v>
      </c>
      <c r="M61" t="s">
        <v>3</v>
      </c>
      <c r="N61">
        <v>3.05</v>
      </c>
      <c r="O61">
        <v>2254.27</v>
      </c>
      <c r="P61">
        <v>3.1</v>
      </c>
      <c r="Q61">
        <v>16349.15</v>
      </c>
      <c r="R61">
        <v>16349.15</v>
      </c>
      <c r="S61">
        <f t="shared" si="0"/>
        <v>0</v>
      </c>
      <c r="T61" s="1">
        <f t="shared" si="1"/>
        <v>1.0047622229803639</v>
      </c>
      <c r="U61" s="2">
        <f t="shared" si="2"/>
        <v>-4.7396517021092155E-3</v>
      </c>
    </row>
    <row r="62" spans="1:21" x14ac:dyDescent="0.25">
      <c r="A62" t="s">
        <v>74</v>
      </c>
      <c r="B62">
        <v>1.1253183410000001</v>
      </c>
      <c r="C62" t="s">
        <v>1</v>
      </c>
      <c r="D62">
        <v>1.51</v>
      </c>
      <c r="E62">
        <v>91396.72</v>
      </c>
      <c r="F62">
        <v>1.52</v>
      </c>
      <c r="G62">
        <v>76817.13</v>
      </c>
      <c r="H62" t="s">
        <v>2</v>
      </c>
      <c r="I62">
        <v>10.5</v>
      </c>
      <c r="J62">
        <v>17897.38</v>
      </c>
      <c r="K62">
        <v>11</v>
      </c>
      <c r="L62">
        <v>2235.2800000000002</v>
      </c>
      <c r="M62" t="s">
        <v>3</v>
      </c>
      <c r="N62">
        <v>4</v>
      </c>
      <c r="O62">
        <v>21460.2</v>
      </c>
      <c r="P62">
        <v>4.0999999999999996</v>
      </c>
      <c r="Q62">
        <v>18824</v>
      </c>
      <c r="R62">
        <v>18824</v>
      </c>
      <c r="S62">
        <f t="shared" si="0"/>
        <v>0</v>
      </c>
      <c r="T62" s="1">
        <f t="shared" si="1"/>
        <v>1.0074897508672342</v>
      </c>
      <c r="U62" s="2">
        <f t="shared" si="2"/>
        <v>-7.4340715235933219E-3</v>
      </c>
    </row>
    <row r="63" spans="1:21" hidden="1" x14ac:dyDescent="0.25">
      <c r="A63" t="s">
        <v>75</v>
      </c>
      <c r="B63">
        <v>1.12531775</v>
      </c>
      <c r="C63" t="s">
        <v>5</v>
      </c>
      <c r="D63">
        <v>1.49</v>
      </c>
      <c r="E63">
        <v>25359.79</v>
      </c>
      <c r="F63">
        <v>1.5</v>
      </c>
      <c r="G63">
        <v>40138.160000000003</v>
      </c>
      <c r="H63" t="s">
        <v>6</v>
      </c>
      <c r="I63">
        <v>10.5</v>
      </c>
      <c r="J63">
        <v>1938.9</v>
      </c>
      <c r="K63">
        <v>11</v>
      </c>
      <c r="L63">
        <v>6300.15</v>
      </c>
      <c r="M63" t="s">
        <v>3</v>
      </c>
      <c r="N63">
        <v>4.2</v>
      </c>
      <c r="O63">
        <v>4024.23</v>
      </c>
      <c r="P63">
        <v>4.3</v>
      </c>
      <c r="Q63">
        <v>14774.4</v>
      </c>
      <c r="R63">
        <v>14774.4</v>
      </c>
      <c r="S63">
        <f t="shared" si="0"/>
        <v>0</v>
      </c>
      <c r="T63" s="1">
        <f t="shared" si="1"/>
        <v>1.0044742729306488</v>
      </c>
      <c r="U63" s="2">
        <f t="shared" si="2"/>
        <v>-4.4543429844098315E-3</v>
      </c>
    </row>
    <row r="64" spans="1:21" hidden="1" x14ac:dyDescent="0.25">
      <c r="A64" t="s">
        <v>76</v>
      </c>
      <c r="B64">
        <v>1.125318745</v>
      </c>
      <c r="C64" t="s">
        <v>8</v>
      </c>
      <c r="D64">
        <v>7.2</v>
      </c>
      <c r="E64">
        <v>2728.37</v>
      </c>
      <c r="F64">
        <v>7.4</v>
      </c>
      <c r="G64">
        <v>3497.58</v>
      </c>
      <c r="H64" t="s">
        <v>9</v>
      </c>
      <c r="I64">
        <v>1.74</v>
      </c>
      <c r="J64">
        <v>4772.3</v>
      </c>
      <c r="K64">
        <v>1.75</v>
      </c>
      <c r="L64">
        <v>42634.29</v>
      </c>
      <c r="M64" t="s">
        <v>3</v>
      </c>
      <c r="N64">
        <v>3.45</v>
      </c>
      <c r="O64">
        <v>4351.58</v>
      </c>
      <c r="P64">
        <v>3.5</v>
      </c>
      <c r="Q64">
        <v>7298.31</v>
      </c>
      <c r="R64">
        <v>7298.31</v>
      </c>
      <c r="S64">
        <f t="shared" si="0"/>
        <v>0</v>
      </c>
      <c r="T64" s="1">
        <f t="shared" si="1"/>
        <v>1.0034566050308178</v>
      </c>
      <c r="U64" s="2">
        <f t="shared" si="2"/>
        <v>-3.4446980701389185E-3</v>
      </c>
    </row>
    <row r="65" spans="1:21" hidden="1" x14ac:dyDescent="0.25">
      <c r="A65" t="s">
        <v>77</v>
      </c>
      <c r="B65">
        <v>1.12530855</v>
      </c>
      <c r="C65" t="s">
        <v>11</v>
      </c>
      <c r="D65">
        <v>4.5</v>
      </c>
      <c r="E65">
        <v>1749.06</v>
      </c>
      <c r="F65">
        <v>4.5999999999999996</v>
      </c>
      <c r="G65">
        <v>1788.05</v>
      </c>
      <c r="H65" t="s">
        <v>12</v>
      </c>
      <c r="I65">
        <v>2.2200000000000002</v>
      </c>
      <c r="J65">
        <v>907.05</v>
      </c>
      <c r="K65">
        <v>2.2400000000000002</v>
      </c>
      <c r="L65">
        <v>10501.33</v>
      </c>
      <c r="M65" t="s">
        <v>3</v>
      </c>
      <c r="N65">
        <v>3</v>
      </c>
      <c r="O65">
        <v>76622.960000000006</v>
      </c>
      <c r="P65">
        <v>3.05</v>
      </c>
      <c r="Q65">
        <v>63781.69</v>
      </c>
      <c r="R65">
        <v>63781.69</v>
      </c>
      <c r="S65">
        <f t="shared" si="0"/>
        <v>0</v>
      </c>
      <c r="T65" s="1">
        <f t="shared" si="1"/>
        <v>1.0060060060060059</v>
      </c>
      <c r="U65" s="2">
        <f t="shared" si="2"/>
        <v>-5.9701492537311829E-3</v>
      </c>
    </row>
    <row r="66" spans="1:21" hidden="1" x14ac:dyDescent="0.25">
      <c r="A66" t="s">
        <v>78</v>
      </c>
      <c r="B66">
        <v>1.125317176</v>
      </c>
      <c r="C66" t="s">
        <v>14</v>
      </c>
      <c r="D66">
        <v>1.59</v>
      </c>
      <c r="E66">
        <v>1617.75</v>
      </c>
      <c r="F66">
        <v>1.6</v>
      </c>
      <c r="G66">
        <v>5257.77</v>
      </c>
      <c r="H66" t="s">
        <v>15</v>
      </c>
      <c r="I66">
        <v>8.8000000000000007</v>
      </c>
      <c r="J66">
        <v>1979.65</v>
      </c>
      <c r="K66">
        <v>9</v>
      </c>
      <c r="L66">
        <v>686.86</v>
      </c>
      <c r="M66" t="s">
        <v>3</v>
      </c>
      <c r="N66">
        <v>3.8</v>
      </c>
      <c r="O66">
        <v>3511.79</v>
      </c>
      <c r="P66">
        <v>3.85</v>
      </c>
      <c r="Q66">
        <v>1257.68</v>
      </c>
      <c r="R66">
        <v>1257.68</v>
      </c>
      <c r="S66">
        <f t="shared" si="0"/>
        <v>0</v>
      </c>
      <c r="T66" s="1">
        <f t="shared" si="1"/>
        <v>1.0057250759832685</v>
      </c>
      <c r="U66" s="2">
        <f t="shared" si="2"/>
        <v>-5.6924860679955502E-3</v>
      </c>
    </row>
    <row r="67" spans="1:21" hidden="1" x14ac:dyDescent="0.25">
      <c r="A67" t="s">
        <v>79</v>
      </c>
      <c r="B67">
        <v>1.125363729</v>
      </c>
      <c r="C67" t="s">
        <v>17</v>
      </c>
      <c r="D67">
        <v>3.95</v>
      </c>
      <c r="E67">
        <v>67.2</v>
      </c>
      <c r="F67">
        <v>4.0999999999999996</v>
      </c>
      <c r="G67">
        <v>999.25</v>
      </c>
      <c r="H67" t="s">
        <v>18</v>
      </c>
      <c r="I67">
        <v>2.36</v>
      </c>
      <c r="J67">
        <v>36.03</v>
      </c>
      <c r="K67">
        <v>2.4</v>
      </c>
      <c r="L67">
        <v>7749.87</v>
      </c>
      <c r="M67" t="s">
        <v>3</v>
      </c>
      <c r="N67">
        <v>3.05</v>
      </c>
      <c r="O67">
        <v>2254.27</v>
      </c>
      <c r="P67">
        <v>3.1</v>
      </c>
      <c r="Q67">
        <v>16349.15</v>
      </c>
      <c r="R67">
        <v>16349.15</v>
      </c>
      <c r="S67">
        <f t="shared" ref="S67:S130" si="3">IF(OR((D67&gt;F67),(I67&gt;K67),(N67&gt;P67)),1,0)</f>
        <v>0</v>
      </c>
      <c r="T67" s="1">
        <f t="shared" ref="T67:T130" si="4">(1/D67)+(1/I67)+(1/N67)</f>
        <v>1.0047622229803639</v>
      </c>
      <c r="U67" s="2">
        <f t="shared" ref="U67:U130" si="5">(1/T67)-1</f>
        <v>-4.7396517021092155E-3</v>
      </c>
    </row>
    <row r="68" spans="1:21" x14ac:dyDescent="0.25">
      <c r="A68" t="s">
        <v>80</v>
      </c>
      <c r="B68">
        <v>1.1253183410000001</v>
      </c>
      <c r="C68" t="s">
        <v>1</v>
      </c>
      <c r="D68">
        <v>1.51</v>
      </c>
      <c r="E68">
        <v>91398.61</v>
      </c>
      <c r="F68">
        <v>1.52</v>
      </c>
      <c r="G68">
        <v>76748.38</v>
      </c>
      <c r="H68" t="s">
        <v>2</v>
      </c>
      <c r="I68">
        <v>10.5</v>
      </c>
      <c r="J68">
        <v>17897.38</v>
      </c>
      <c r="K68">
        <v>11</v>
      </c>
      <c r="L68">
        <v>2235.54</v>
      </c>
      <c r="M68" t="s">
        <v>3</v>
      </c>
      <c r="N68">
        <v>4</v>
      </c>
      <c r="O68">
        <v>21463.85</v>
      </c>
      <c r="P68">
        <v>4.0999999999999996</v>
      </c>
      <c r="Q68">
        <v>18824.61</v>
      </c>
      <c r="R68">
        <v>18824.61</v>
      </c>
      <c r="S68">
        <f t="shared" si="3"/>
        <v>0</v>
      </c>
      <c r="T68" s="1">
        <f t="shared" si="4"/>
        <v>1.0074897508672342</v>
      </c>
      <c r="U68" s="2">
        <f t="shared" si="5"/>
        <v>-7.4340715235933219E-3</v>
      </c>
    </row>
    <row r="69" spans="1:21" hidden="1" x14ac:dyDescent="0.25">
      <c r="A69" t="s">
        <v>81</v>
      </c>
      <c r="B69">
        <v>1.12531775</v>
      </c>
      <c r="C69" t="s">
        <v>5</v>
      </c>
      <c r="D69">
        <v>1.49</v>
      </c>
      <c r="E69">
        <v>25542.39</v>
      </c>
      <c r="F69">
        <v>1.5</v>
      </c>
      <c r="G69">
        <v>40124.89</v>
      </c>
      <c r="H69" t="s">
        <v>6</v>
      </c>
      <c r="I69">
        <v>10.5</v>
      </c>
      <c r="J69">
        <v>1938.9</v>
      </c>
      <c r="K69">
        <v>11</v>
      </c>
      <c r="L69">
        <v>6387.71</v>
      </c>
      <c r="M69" t="s">
        <v>3</v>
      </c>
      <c r="N69">
        <v>4.2</v>
      </c>
      <c r="O69">
        <v>3980.21</v>
      </c>
      <c r="P69">
        <v>4.3</v>
      </c>
      <c r="Q69">
        <v>14774.4</v>
      </c>
      <c r="R69">
        <v>14774.4</v>
      </c>
      <c r="S69">
        <f t="shared" si="3"/>
        <v>0</v>
      </c>
      <c r="T69" s="1">
        <f t="shared" si="4"/>
        <v>1.0044742729306488</v>
      </c>
      <c r="U69" s="2">
        <f t="shared" si="5"/>
        <v>-4.4543429844098315E-3</v>
      </c>
    </row>
    <row r="70" spans="1:21" hidden="1" x14ac:dyDescent="0.25">
      <c r="A70" t="s">
        <v>82</v>
      </c>
      <c r="B70">
        <v>1.125318745</v>
      </c>
      <c r="C70" t="s">
        <v>8</v>
      </c>
      <c r="D70">
        <v>7.2</v>
      </c>
      <c r="E70">
        <v>2725.4</v>
      </c>
      <c r="F70">
        <v>7.4</v>
      </c>
      <c r="G70">
        <v>3497.58</v>
      </c>
      <c r="H70" t="s">
        <v>9</v>
      </c>
      <c r="I70">
        <v>1.74</v>
      </c>
      <c r="J70">
        <v>4772.3</v>
      </c>
      <c r="K70">
        <v>1.75</v>
      </c>
      <c r="L70">
        <v>42634.29</v>
      </c>
      <c r="M70" t="s">
        <v>3</v>
      </c>
      <c r="N70">
        <v>3.45</v>
      </c>
      <c r="O70">
        <v>4351.58</v>
      </c>
      <c r="P70">
        <v>3.5</v>
      </c>
      <c r="Q70">
        <v>7298.31</v>
      </c>
      <c r="R70">
        <v>7298.31</v>
      </c>
      <c r="S70">
        <f t="shared" si="3"/>
        <v>0</v>
      </c>
      <c r="T70" s="1">
        <f t="shared" si="4"/>
        <v>1.0034566050308178</v>
      </c>
      <c r="U70" s="2">
        <f t="shared" si="5"/>
        <v>-3.4446980701389185E-3</v>
      </c>
    </row>
    <row r="71" spans="1:21" hidden="1" x14ac:dyDescent="0.25">
      <c r="A71" t="s">
        <v>83</v>
      </c>
      <c r="B71">
        <v>1.12530855</v>
      </c>
      <c r="C71" t="s">
        <v>11</v>
      </c>
      <c r="D71">
        <v>4.5</v>
      </c>
      <c r="E71">
        <v>1749.06</v>
      </c>
      <c r="F71">
        <v>4.5999999999999996</v>
      </c>
      <c r="G71">
        <v>1788.05</v>
      </c>
      <c r="H71" t="s">
        <v>12</v>
      </c>
      <c r="I71">
        <v>2.2200000000000002</v>
      </c>
      <c r="J71">
        <v>907.05</v>
      </c>
      <c r="K71">
        <v>2.2400000000000002</v>
      </c>
      <c r="L71">
        <v>10501.33</v>
      </c>
      <c r="M71" t="s">
        <v>3</v>
      </c>
      <c r="N71">
        <v>3</v>
      </c>
      <c r="O71">
        <v>76622.960000000006</v>
      </c>
      <c r="P71">
        <v>3.05</v>
      </c>
      <c r="Q71">
        <v>63781.69</v>
      </c>
      <c r="R71">
        <v>63781.69</v>
      </c>
      <c r="S71">
        <f t="shared" si="3"/>
        <v>0</v>
      </c>
      <c r="T71" s="1">
        <f t="shared" si="4"/>
        <v>1.0060060060060059</v>
      </c>
      <c r="U71" s="2">
        <f t="shared" si="5"/>
        <v>-5.9701492537311829E-3</v>
      </c>
    </row>
    <row r="72" spans="1:21" hidden="1" x14ac:dyDescent="0.25">
      <c r="A72" t="s">
        <v>84</v>
      </c>
      <c r="B72">
        <v>1.125317176</v>
      </c>
      <c r="C72" t="s">
        <v>14</v>
      </c>
      <c r="D72">
        <v>1.59</v>
      </c>
      <c r="E72">
        <v>1617.75</v>
      </c>
      <c r="F72">
        <v>1.6</v>
      </c>
      <c r="G72">
        <v>5215.7700000000004</v>
      </c>
      <c r="H72" t="s">
        <v>15</v>
      </c>
      <c r="I72">
        <v>8.8000000000000007</v>
      </c>
      <c r="J72">
        <v>1979.65</v>
      </c>
      <c r="K72">
        <v>9</v>
      </c>
      <c r="L72">
        <v>686.86</v>
      </c>
      <c r="M72" t="s">
        <v>3</v>
      </c>
      <c r="N72">
        <v>3.8</v>
      </c>
      <c r="O72">
        <v>3511.79</v>
      </c>
      <c r="P72">
        <v>3.85</v>
      </c>
      <c r="Q72">
        <v>1257.68</v>
      </c>
      <c r="R72">
        <v>1257.68</v>
      </c>
      <c r="S72">
        <f t="shared" si="3"/>
        <v>0</v>
      </c>
      <c r="T72" s="1">
        <f t="shared" si="4"/>
        <v>1.0057250759832685</v>
      </c>
      <c r="U72" s="2">
        <f t="shared" si="5"/>
        <v>-5.6924860679955502E-3</v>
      </c>
    </row>
    <row r="73" spans="1:21" hidden="1" x14ac:dyDescent="0.25">
      <c r="A73" t="s">
        <v>85</v>
      </c>
      <c r="B73">
        <v>1.125363729</v>
      </c>
      <c r="C73" t="s">
        <v>17</v>
      </c>
      <c r="D73">
        <v>3.95</v>
      </c>
      <c r="E73">
        <v>67.2</v>
      </c>
      <c r="F73">
        <v>4.0999999999999996</v>
      </c>
      <c r="G73">
        <v>999.25</v>
      </c>
      <c r="H73" t="s">
        <v>18</v>
      </c>
      <c r="I73">
        <v>2.36</v>
      </c>
      <c r="J73">
        <v>36.03</v>
      </c>
      <c r="K73">
        <v>2.4</v>
      </c>
      <c r="L73">
        <v>7749.87</v>
      </c>
      <c r="M73" t="s">
        <v>3</v>
      </c>
      <c r="N73">
        <v>3.05</v>
      </c>
      <c r="O73">
        <v>2254.27</v>
      </c>
      <c r="P73">
        <v>3.1</v>
      </c>
      <c r="Q73">
        <v>16349.15</v>
      </c>
      <c r="R73">
        <v>16349.15</v>
      </c>
      <c r="S73">
        <f t="shared" si="3"/>
        <v>0</v>
      </c>
      <c r="T73" s="1">
        <f t="shared" si="4"/>
        <v>1.0047622229803639</v>
      </c>
      <c r="U73" s="2">
        <f t="shared" si="5"/>
        <v>-4.7396517021092155E-3</v>
      </c>
    </row>
    <row r="74" spans="1:21" x14ac:dyDescent="0.25">
      <c r="A74" t="s">
        <v>86</v>
      </c>
      <c r="B74">
        <v>1.1253183410000001</v>
      </c>
      <c r="C74" t="s">
        <v>1</v>
      </c>
      <c r="D74">
        <v>1.51</v>
      </c>
      <c r="E74">
        <v>91348.61</v>
      </c>
      <c r="F74">
        <v>1.52</v>
      </c>
      <c r="G74">
        <v>76698.38</v>
      </c>
      <c r="H74" t="s">
        <v>2</v>
      </c>
      <c r="I74">
        <v>10.5</v>
      </c>
      <c r="J74">
        <v>17897.38</v>
      </c>
      <c r="K74">
        <v>11</v>
      </c>
      <c r="L74">
        <v>2235.54</v>
      </c>
      <c r="M74" t="s">
        <v>3</v>
      </c>
      <c r="N74">
        <v>4</v>
      </c>
      <c r="O74">
        <v>21463.85</v>
      </c>
      <c r="P74">
        <v>4.0999999999999996</v>
      </c>
      <c r="Q74">
        <v>15763.73</v>
      </c>
      <c r="R74">
        <v>15763.73</v>
      </c>
      <c r="S74">
        <f t="shared" si="3"/>
        <v>0</v>
      </c>
      <c r="T74" s="1">
        <f t="shared" si="4"/>
        <v>1.0074897508672342</v>
      </c>
      <c r="U74" s="2">
        <f t="shared" si="5"/>
        <v>-7.4340715235933219E-3</v>
      </c>
    </row>
    <row r="75" spans="1:21" hidden="1" x14ac:dyDescent="0.25">
      <c r="A75" t="s">
        <v>87</v>
      </c>
      <c r="B75">
        <v>1.12531775</v>
      </c>
      <c r="C75" t="s">
        <v>5</v>
      </c>
      <c r="D75">
        <v>1.49</v>
      </c>
      <c r="E75">
        <v>25287.79</v>
      </c>
      <c r="F75">
        <v>1.5</v>
      </c>
      <c r="G75">
        <v>40094.339999999997</v>
      </c>
      <c r="H75" t="s">
        <v>6</v>
      </c>
      <c r="I75">
        <v>10.5</v>
      </c>
      <c r="J75">
        <v>1938.9</v>
      </c>
      <c r="K75">
        <v>11</v>
      </c>
      <c r="L75">
        <v>6300.15</v>
      </c>
      <c r="M75" t="s">
        <v>3</v>
      </c>
      <c r="N75">
        <v>4.2</v>
      </c>
      <c r="O75">
        <v>4008.58</v>
      </c>
      <c r="P75">
        <v>4.3</v>
      </c>
      <c r="Q75">
        <v>14774.4</v>
      </c>
      <c r="R75">
        <v>14774.4</v>
      </c>
      <c r="S75">
        <f t="shared" si="3"/>
        <v>0</v>
      </c>
      <c r="T75" s="1">
        <f t="shared" si="4"/>
        <v>1.0044742729306488</v>
      </c>
      <c r="U75" s="2">
        <f t="shared" si="5"/>
        <v>-4.4543429844098315E-3</v>
      </c>
    </row>
    <row r="76" spans="1:21" hidden="1" x14ac:dyDescent="0.25">
      <c r="A76" t="s">
        <v>88</v>
      </c>
      <c r="B76">
        <v>1.125318745</v>
      </c>
      <c r="C76" t="s">
        <v>8</v>
      </c>
      <c r="D76">
        <v>7.2</v>
      </c>
      <c r="E76">
        <v>2724.67</v>
      </c>
      <c r="F76">
        <v>7.4</v>
      </c>
      <c r="G76">
        <v>3490.44</v>
      </c>
      <c r="H76" t="s">
        <v>9</v>
      </c>
      <c r="I76">
        <v>1.74</v>
      </c>
      <c r="J76">
        <v>4741.93</v>
      </c>
      <c r="K76">
        <v>1.75</v>
      </c>
      <c r="L76">
        <v>42634.29</v>
      </c>
      <c r="M76" t="s">
        <v>3</v>
      </c>
      <c r="N76">
        <v>3.45</v>
      </c>
      <c r="O76">
        <v>4351.58</v>
      </c>
      <c r="P76">
        <v>3.5</v>
      </c>
      <c r="Q76">
        <v>7286.13</v>
      </c>
      <c r="R76">
        <v>7286.13</v>
      </c>
      <c r="S76">
        <f t="shared" si="3"/>
        <v>0</v>
      </c>
      <c r="T76" s="1">
        <f t="shared" si="4"/>
        <v>1.0034566050308178</v>
      </c>
      <c r="U76" s="2">
        <f t="shared" si="5"/>
        <v>-3.4446980701389185E-3</v>
      </c>
    </row>
    <row r="77" spans="1:21" hidden="1" x14ac:dyDescent="0.25">
      <c r="A77" t="s">
        <v>89</v>
      </c>
      <c r="B77">
        <v>1.12530855</v>
      </c>
      <c r="C77" t="s">
        <v>11</v>
      </c>
      <c r="D77">
        <v>4.5</v>
      </c>
      <c r="E77">
        <v>1749.06</v>
      </c>
      <c r="F77">
        <v>4.5999999999999996</v>
      </c>
      <c r="G77">
        <v>1788.05</v>
      </c>
      <c r="H77" t="s">
        <v>12</v>
      </c>
      <c r="I77">
        <v>2.2200000000000002</v>
      </c>
      <c r="J77">
        <v>907.05</v>
      </c>
      <c r="K77">
        <v>2.2400000000000002</v>
      </c>
      <c r="L77">
        <v>10501.33</v>
      </c>
      <c r="M77" t="s">
        <v>3</v>
      </c>
      <c r="N77">
        <v>3</v>
      </c>
      <c r="O77">
        <v>76622.960000000006</v>
      </c>
      <c r="P77">
        <v>3.05</v>
      </c>
      <c r="Q77">
        <v>63781.69</v>
      </c>
      <c r="R77">
        <v>63781.69</v>
      </c>
      <c r="S77">
        <f t="shared" si="3"/>
        <v>0</v>
      </c>
      <c r="T77" s="1">
        <f t="shared" si="4"/>
        <v>1.0060060060060059</v>
      </c>
      <c r="U77" s="2">
        <f t="shared" si="5"/>
        <v>-5.9701492537311829E-3</v>
      </c>
    </row>
    <row r="78" spans="1:21" hidden="1" x14ac:dyDescent="0.25">
      <c r="A78" t="s">
        <v>90</v>
      </c>
      <c r="B78">
        <v>1.125317176</v>
      </c>
      <c r="C78" t="s">
        <v>14</v>
      </c>
      <c r="D78">
        <v>1.59</v>
      </c>
      <c r="E78">
        <v>1617.75</v>
      </c>
      <c r="F78">
        <v>1.6</v>
      </c>
      <c r="G78">
        <v>5215.7700000000004</v>
      </c>
      <c r="H78" t="s">
        <v>15</v>
      </c>
      <c r="I78">
        <v>8.8000000000000007</v>
      </c>
      <c r="J78">
        <v>1979.65</v>
      </c>
      <c r="K78">
        <v>9</v>
      </c>
      <c r="L78">
        <v>686.86</v>
      </c>
      <c r="M78" t="s">
        <v>3</v>
      </c>
      <c r="N78">
        <v>3.8</v>
      </c>
      <c r="O78">
        <v>3511.79</v>
      </c>
      <c r="P78">
        <v>3.85</v>
      </c>
      <c r="Q78">
        <v>1257.68</v>
      </c>
      <c r="R78">
        <v>1257.68</v>
      </c>
      <c r="S78">
        <f t="shared" si="3"/>
        <v>0</v>
      </c>
      <c r="T78" s="1">
        <f t="shared" si="4"/>
        <v>1.0057250759832685</v>
      </c>
      <c r="U78" s="2">
        <f t="shared" si="5"/>
        <v>-5.6924860679955502E-3</v>
      </c>
    </row>
    <row r="79" spans="1:21" hidden="1" x14ac:dyDescent="0.25">
      <c r="A79" t="s">
        <v>91</v>
      </c>
      <c r="B79">
        <v>1.125363729</v>
      </c>
      <c r="C79" t="s">
        <v>17</v>
      </c>
      <c r="D79">
        <v>3.95</v>
      </c>
      <c r="E79">
        <v>67.2</v>
      </c>
      <c r="F79">
        <v>4.0999999999999996</v>
      </c>
      <c r="G79">
        <v>999.25</v>
      </c>
      <c r="H79" t="s">
        <v>18</v>
      </c>
      <c r="I79">
        <v>2.36</v>
      </c>
      <c r="J79">
        <v>36.03</v>
      </c>
      <c r="K79">
        <v>2.4</v>
      </c>
      <c r="L79">
        <v>7749.87</v>
      </c>
      <c r="M79" t="s">
        <v>3</v>
      </c>
      <c r="N79">
        <v>3.05</v>
      </c>
      <c r="O79">
        <v>2254.12</v>
      </c>
      <c r="P79">
        <v>3.1</v>
      </c>
      <c r="Q79">
        <v>16349.15</v>
      </c>
      <c r="R79">
        <v>16349.15</v>
      </c>
      <c r="S79">
        <f t="shared" si="3"/>
        <v>0</v>
      </c>
      <c r="T79" s="1">
        <f t="shared" si="4"/>
        <v>1.0047622229803639</v>
      </c>
      <c r="U79" s="2">
        <f t="shared" si="5"/>
        <v>-4.7396517021092155E-3</v>
      </c>
    </row>
    <row r="80" spans="1:21" x14ac:dyDescent="0.25">
      <c r="A80" t="s">
        <v>92</v>
      </c>
      <c r="B80">
        <v>1.1253183410000001</v>
      </c>
      <c r="C80" t="s">
        <v>1</v>
      </c>
      <c r="D80">
        <v>1.51</v>
      </c>
      <c r="E80">
        <v>91162.55</v>
      </c>
      <c r="F80">
        <v>1.52</v>
      </c>
      <c r="G80">
        <v>76635.289999999994</v>
      </c>
      <c r="H80" t="s">
        <v>2</v>
      </c>
      <c r="I80">
        <v>10.5</v>
      </c>
      <c r="J80">
        <v>18092.759999999998</v>
      </c>
      <c r="K80">
        <v>11</v>
      </c>
      <c r="L80">
        <v>2229.7199999999998</v>
      </c>
      <c r="M80" t="s">
        <v>3</v>
      </c>
      <c r="N80">
        <v>4</v>
      </c>
      <c r="O80">
        <v>21538.959999999999</v>
      </c>
      <c r="P80">
        <v>4.0999999999999996</v>
      </c>
      <c r="Q80">
        <v>15762.92</v>
      </c>
      <c r="R80">
        <v>15762.92</v>
      </c>
      <c r="S80">
        <f t="shared" si="3"/>
        <v>0</v>
      </c>
      <c r="T80" s="1">
        <f t="shared" si="4"/>
        <v>1.0074897508672342</v>
      </c>
      <c r="U80" s="2">
        <f t="shared" si="5"/>
        <v>-7.4340715235933219E-3</v>
      </c>
    </row>
    <row r="81" spans="1:21" hidden="1" x14ac:dyDescent="0.25">
      <c r="A81" t="s">
        <v>93</v>
      </c>
      <c r="B81">
        <v>1.12531775</v>
      </c>
      <c r="C81" t="s">
        <v>5</v>
      </c>
      <c r="D81">
        <v>1.49</v>
      </c>
      <c r="E81">
        <v>25359.79</v>
      </c>
      <c r="F81">
        <v>1.5</v>
      </c>
      <c r="G81">
        <v>40138.160000000003</v>
      </c>
      <c r="H81" t="s">
        <v>6</v>
      </c>
      <c r="I81">
        <v>10.5</v>
      </c>
      <c r="J81">
        <v>1938.9</v>
      </c>
      <c r="K81">
        <v>11</v>
      </c>
      <c r="L81">
        <v>6300.15</v>
      </c>
      <c r="M81" t="s">
        <v>3</v>
      </c>
      <c r="N81">
        <v>4.2</v>
      </c>
      <c r="O81">
        <v>4024.23</v>
      </c>
      <c r="P81">
        <v>4.3</v>
      </c>
      <c r="Q81">
        <v>14774.4</v>
      </c>
      <c r="R81">
        <v>14774.4</v>
      </c>
      <c r="S81">
        <f t="shared" si="3"/>
        <v>0</v>
      </c>
      <c r="T81" s="1">
        <f t="shared" si="4"/>
        <v>1.0044742729306488</v>
      </c>
      <c r="U81" s="2">
        <f t="shared" si="5"/>
        <v>-4.4543429844098315E-3</v>
      </c>
    </row>
    <row r="82" spans="1:21" hidden="1" x14ac:dyDescent="0.25">
      <c r="A82" t="s">
        <v>94</v>
      </c>
      <c r="B82">
        <v>1.125318745</v>
      </c>
      <c r="C82" t="s">
        <v>8</v>
      </c>
      <c r="D82">
        <v>7.2</v>
      </c>
      <c r="E82">
        <v>2679.02</v>
      </c>
      <c r="F82">
        <v>7.4</v>
      </c>
      <c r="G82">
        <v>3480.48</v>
      </c>
      <c r="H82" t="s">
        <v>9</v>
      </c>
      <c r="I82">
        <v>1.74</v>
      </c>
      <c r="J82">
        <v>4699.55</v>
      </c>
      <c r="K82">
        <v>1.75</v>
      </c>
      <c r="L82">
        <v>42634.29</v>
      </c>
      <c r="M82" t="s">
        <v>3</v>
      </c>
      <c r="N82">
        <v>3.45</v>
      </c>
      <c r="O82">
        <v>4351.58</v>
      </c>
      <c r="P82">
        <v>3.5</v>
      </c>
      <c r="Q82">
        <v>7269.14</v>
      </c>
      <c r="R82">
        <v>7269.14</v>
      </c>
      <c r="S82">
        <f t="shared" si="3"/>
        <v>0</v>
      </c>
      <c r="T82" s="1">
        <f t="shared" si="4"/>
        <v>1.0034566050308178</v>
      </c>
      <c r="U82" s="2">
        <f t="shared" si="5"/>
        <v>-3.4446980701389185E-3</v>
      </c>
    </row>
    <row r="83" spans="1:21" hidden="1" x14ac:dyDescent="0.25">
      <c r="A83" t="s">
        <v>95</v>
      </c>
      <c r="B83">
        <v>1.12530855</v>
      </c>
      <c r="C83" t="s">
        <v>11</v>
      </c>
      <c r="D83">
        <v>4.5</v>
      </c>
      <c r="E83">
        <v>1749.06</v>
      </c>
      <c r="F83">
        <v>4.5999999999999996</v>
      </c>
      <c r="G83">
        <v>1788.05</v>
      </c>
      <c r="H83" t="s">
        <v>12</v>
      </c>
      <c r="I83">
        <v>2.2200000000000002</v>
      </c>
      <c r="J83">
        <v>907.05</v>
      </c>
      <c r="K83">
        <v>2.2400000000000002</v>
      </c>
      <c r="L83">
        <v>10501.33</v>
      </c>
      <c r="M83" t="s">
        <v>3</v>
      </c>
      <c r="N83">
        <v>3</v>
      </c>
      <c r="O83">
        <v>76622.960000000006</v>
      </c>
      <c r="P83">
        <v>3.05</v>
      </c>
      <c r="Q83">
        <v>63781.69</v>
      </c>
      <c r="R83">
        <v>63781.69</v>
      </c>
      <c r="S83">
        <f t="shared" si="3"/>
        <v>0</v>
      </c>
      <c r="T83" s="1">
        <f t="shared" si="4"/>
        <v>1.0060060060060059</v>
      </c>
      <c r="U83" s="2">
        <f t="shared" si="5"/>
        <v>-5.9701492537311829E-3</v>
      </c>
    </row>
    <row r="84" spans="1:21" hidden="1" x14ac:dyDescent="0.25">
      <c r="A84" t="s">
        <v>96</v>
      </c>
      <c r="B84">
        <v>1.125317176</v>
      </c>
      <c r="C84" t="s">
        <v>14</v>
      </c>
      <c r="D84">
        <v>1.59</v>
      </c>
      <c r="E84">
        <v>1617.75</v>
      </c>
      <c r="F84">
        <v>1.6</v>
      </c>
      <c r="G84">
        <v>5215.7700000000004</v>
      </c>
      <c r="H84" t="s">
        <v>15</v>
      </c>
      <c r="I84">
        <v>8.8000000000000007</v>
      </c>
      <c r="J84">
        <v>1979.65</v>
      </c>
      <c r="K84">
        <v>9</v>
      </c>
      <c r="L84">
        <v>686.86</v>
      </c>
      <c r="M84" t="s">
        <v>3</v>
      </c>
      <c r="N84">
        <v>3.8</v>
      </c>
      <c r="O84">
        <v>3511.79</v>
      </c>
      <c r="P84">
        <v>3.85</v>
      </c>
      <c r="Q84">
        <v>1257.68</v>
      </c>
      <c r="R84">
        <v>1257.68</v>
      </c>
      <c r="S84">
        <f t="shared" si="3"/>
        <v>0</v>
      </c>
      <c r="T84" s="1">
        <f t="shared" si="4"/>
        <v>1.0057250759832685</v>
      </c>
      <c r="U84" s="2">
        <f t="shared" si="5"/>
        <v>-5.6924860679955502E-3</v>
      </c>
    </row>
    <row r="85" spans="1:21" hidden="1" x14ac:dyDescent="0.25">
      <c r="A85" t="s">
        <v>97</v>
      </c>
      <c r="B85">
        <v>1.125363729</v>
      </c>
      <c r="C85" t="s">
        <v>17</v>
      </c>
      <c r="D85">
        <v>3.95</v>
      </c>
      <c r="E85">
        <v>67.2</v>
      </c>
      <c r="F85">
        <v>4.0999999999999996</v>
      </c>
      <c r="G85">
        <v>999.25</v>
      </c>
      <c r="H85" t="s">
        <v>18</v>
      </c>
      <c r="I85">
        <v>2.36</v>
      </c>
      <c r="J85">
        <v>36.03</v>
      </c>
      <c r="K85">
        <v>2.4</v>
      </c>
      <c r="L85">
        <v>7749.87</v>
      </c>
      <c r="M85" t="s">
        <v>3</v>
      </c>
      <c r="N85">
        <v>3.05</v>
      </c>
      <c r="O85">
        <v>2254.12</v>
      </c>
      <c r="P85">
        <v>3.1</v>
      </c>
      <c r="Q85">
        <v>16349.15</v>
      </c>
      <c r="R85">
        <v>16349.15</v>
      </c>
      <c r="S85">
        <f t="shared" si="3"/>
        <v>0</v>
      </c>
      <c r="T85" s="1">
        <f t="shared" si="4"/>
        <v>1.0047622229803639</v>
      </c>
      <c r="U85" s="2">
        <f t="shared" si="5"/>
        <v>-4.7396517021092155E-3</v>
      </c>
    </row>
    <row r="86" spans="1:21" x14ac:dyDescent="0.25">
      <c r="A86" t="s">
        <v>98</v>
      </c>
      <c r="B86">
        <v>1.1253183410000001</v>
      </c>
      <c r="C86" t="s">
        <v>1</v>
      </c>
      <c r="D86">
        <v>1.51</v>
      </c>
      <c r="E86">
        <v>91110.32</v>
      </c>
      <c r="F86">
        <v>1.52</v>
      </c>
      <c r="G86">
        <v>76664.759999999995</v>
      </c>
      <c r="H86" t="s">
        <v>2</v>
      </c>
      <c r="I86">
        <v>10.5</v>
      </c>
      <c r="J86">
        <v>18034.330000000002</v>
      </c>
      <c r="K86">
        <v>11</v>
      </c>
      <c r="L86">
        <v>2230.6</v>
      </c>
      <c r="M86" t="s">
        <v>3</v>
      </c>
      <c r="N86">
        <v>4</v>
      </c>
      <c r="O86">
        <v>21463.85</v>
      </c>
      <c r="P86">
        <v>4.0999999999999996</v>
      </c>
      <c r="Q86">
        <v>15763.73</v>
      </c>
      <c r="R86">
        <v>15763.73</v>
      </c>
      <c r="S86">
        <f t="shared" si="3"/>
        <v>0</v>
      </c>
      <c r="T86" s="1">
        <f t="shared" si="4"/>
        <v>1.0074897508672342</v>
      </c>
      <c r="U86" s="2">
        <f t="shared" si="5"/>
        <v>-7.4340715235933219E-3</v>
      </c>
    </row>
    <row r="87" spans="1:21" hidden="1" x14ac:dyDescent="0.25">
      <c r="A87" t="s">
        <v>99</v>
      </c>
      <c r="B87">
        <v>1.12531775</v>
      </c>
      <c r="C87" t="s">
        <v>5</v>
      </c>
      <c r="D87">
        <v>1.49</v>
      </c>
      <c r="E87">
        <v>25167.07</v>
      </c>
      <c r="F87">
        <v>1.5</v>
      </c>
      <c r="G87">
        <v>40018.75</v>
      </c>
      <c r="H87" t="s">
        <v>6</v>
      </c>
      <c r="I87">
        <v>10.5</v>
      </c>
      <c r="J87">
        <v>1930.33</v>
      </c>
      <c r="K87">
        <v>11</v>
      </c>
      <c r="L87">
        <v>6300.09</v>
      </c>
      <c r="M87" t="s">
        <v>3</v>
      </c>
      <c r="N87">
        <v>4.2</v>
      </c>
      <c r="O87">
        <v>3994.63</v>
      </c>
      <c r="P87">
        <v>4.3</v>
      </c>
      <c r="Q87">
        <v>14662.19</v>
      </c>
      <c r="R87">
        <v>14662.19</v>
      </c>
      <c r="S87">
        <f t="shared" si="3"/>
        <v>0</v>
      </c>
      <c r="T87" s="1">
        <f t="shared" si="4"/>
        <v>1.0044742729306488</v>
      </c>
      <c r="U87" s="2">
        <f t="shared" si="5"/>
        <v>-4.4543429844098315E-3</v>
      </c>
    </row>
    <row r="88" spans="1:21" hidden="1" x14ac:dyDescent="0.25">
      <c r="A88" t="s">
        <v>100</v>
      </c>
      <c r="B88">
        <v>1.125318745</v>
      </c>
      <c r="C88" t="s">
        <v>8</v>
      </c>
      <c r="D88">
        <v>7.2</v>
      </c>
      <c r="E88">
        <v>2692.98</v>
      </c>
      <c r="F88">
        <v>7.4</v>
      </c>
      <c r="G88">
        <v>3501.64</v>
      </c>
      <c r="H88" t="s">
        <v>9</v>
      </c>
      <c r="I88">
        <v>1.74</v>
      </c>
      <c r="J88">
        <v>4789.55</v>
      </c>
      <c r="K88">
        <v>1.75</v>
      </c>
      <c r="L88">
        <v>42365.25</v>
      </c>
      <c r="M88" t="s">
        <v>3</v>
      </c>
      <c r="N88">
        <v>3.45</v>
      </c>
      <c r="O88">
        <v>4351.58</v>
      </c>
      <c r="P88">
        <v>3.5</v>
      </c>
      <c r="Q88">
        <v>7305.22</v>
      </c>
      <c r="R88">
        <v>7305.22</v>
      </c>
      <c r="S88">
        <f t="shared" si="3"/>
        <v>0</v>
      </c>
      <c r="T88" s="1">
        <f t="shared" si="4"/>
        <v>1.0034566050308178</v>
      </c>
      <c r="U88" s="2">
        <f t="shared" si="5"/>
        <v>-3.4446980701389185E-3</v>
      </c>
    </row>
    <row r="89" spans="1:21" hidden="1" x14ac:dyDescent="0.25">
      <c r="A89" t="s">
        <v>101</v>
      </c>
      <c r="B89">
        <v>1.12530855</v>
      </c>
      <c r="C89" t="s">
        <v>11</v>
      </c>
      <c r="D89">
        <v>4.5</v>
      </c>
      <c r="E89">
        <v>1749.06</v>
      </c>
      <c r="F89">
        <v>4.5999999999999996</v>
      </c>
      <c r="G89">
        <v>1788.05</v>
      </c>
      <c r="H89" t="s">
        <v>12</v>
      </c>
      <c r="I89">
        <v>2.2200000000000002</v>
      </c>
      <c r="J89">
        <v>907.05</v>
      </c>
      <c r="K89">
        <v>2.2400000000000002</v>
      </c>
      <c r="L89">
        <v>10501.33</v>
      </c>
      <c r="M89" t="s">
        <v>3</v>
      </c>
      <c r="N89">
        <v>3</v>
      </c>
      <c r="O89">
        <v>76622.960000000006</v>
      </c>
      <c r="P89">
        <v>3.05</v>
      </c>
      <c r="Q89">
        <v>63781.69</v>
      </c>
      <c r="R89">
        <v>63781.69</v>
      </c>
      <c r="S89">
        <f t="shared" si="3"/>
        <v>0</v>
      </c>
      <c r="T89" s="1">
        <f t="shared" si="4"/>
        <v>1.0060060060060059</v>
      </c>
      <c r="U89" s="2">
        <f t="shared" si="5"/>
        <v>-5.9701492537311829E-3</v>
      </c>
    </row>
    <row r="90" spans="1:21" hidden="1" x14ac:dyDescent="0.25">
      <c r="A90" t="s">
        <v>102</v>
      </c>
      <c r="B90">
        <v>1.125317176</v>
      </c>
      <c r="C90" t="s">
        <v>14</v>
      </c>
      <c r="D90">
        <v>1.59</v>
      </c>
      <c r="E90">
        <v>1617.75</v>
      </c>
      <c r="F90">
        <v>1.6</v>
      </c>
      <c r="G90">
        <v>5215.7700000000004</v>
      </c>
      <c r="H90" t="s">
        <v>15</v>
      </c>
      <c r="I90">
        <v>8.8000000000000007</v>
      </c>
      <c r="J90">
        <v>1979.65</v>
      </c>
      <c r="K90">
        <v>9</v>
      </c>
      <c r="L90">
        <v>686.86</v>
      </c>
      <c r="M90" t="s">
        <v>3</v>
      </c>
      <c r="N90">
        <v>3.8</v>
      </c>
      <c r="O90">
        <v>3511.79</v>
      </c>
      <c r="P90">
        <v>3.85</v>
      </c>
      <c r="Q90">
        <v>1257.68</v>
      </c>
      <c r="R90">
        <v>1257.68</v>
      </c>
      <c r="S90">
        <f t="shared" si="3"/>
        <v>0</v>
      </c>
      <c r="T90" s="1">
        <f t="shared" si="4"/>
        <v>1.0057250759832685</v>
      </c>
      <c r="U90" s="2">
        <f t="shared" si="5"/>
        <v>-5.6924860679955502E-3</v>
      </c>
    </row>
    <row r="91" spans="1:21" hidden="1" x14ac:dyDescent="0.25">
      <c r="A91" t="s">
        <v>103</v>
      </c>
      <c r="B91">
        <v>1.125363729</v>
      </c>
      <c r="C91" t="s">
        <v>17</v>
      </c>
      <c r="D91">
        <v>3.95</v>
      </c>
      <c r="E91">
        <v>67.2</v>
      </c>
      <c r="F91">
        <v>4.0999999999999996</v>
      </c>
      <c r="G91">
        <v>999.25</v>
      </c>
      <c r="H91" t="s">
        <v>18</v>
      </c>
      <c r="I91">
        <v>2.36</v>
      </c>
      <c r="J91">
        <v>36.03</v>
      </c>
      <c r="K91">
        <v>2.4</v>
      </c>
      <c r="L91">
        <v>7749.87</v>
      </c>
      <c r="M91" t="s">
        <v>3</v>
      </c>
      <c r="N91">
        <v>3.05</v>
      </c>
      <c r="O91">
        <v>2254.12</v>
      </c>
      <c r="P91">
        <v>3.1</v>
      </c>
      <c r="Q91">
        <v>16349.15</v>
      </c>
      <c r="R91">
        <v>16349.15</v>
      </c>
      <c r="S91">
        <f t="shared" si="3"/>
        <v>0</v>
      </c>
      <c r="T91" s="1">
        <f t="shared" si="4"/>
        <v>1.0047622229803639</v>
      </c>
      <c r="U91" s="2">
        <f t="shared" si="5"/>
        <v>-4.7396517021092155E-3</v>
      </c>
    </row>
    <row r="92" spans="1:21" x14ac:dyDescent="0.25">
      <c r="A92" t="s">
        <v>104</v>
      </c>
      <c r="B92">
        <v>1.1253183410000001</v>
      </c>
      <c r="C92" t="s">
        <v>1</v>
      </c>
      <c r="D92">
        <v>1.51</v>
      </c>
      <c r="E92">
        <v>89816.93</v>
      </c>
      <c r="F92">
        <v>1.52</v>
      </c>
      <c r="G92">
        <v>84295.42</v>
      </c>
      <c r="H92" t="s">
        <v>2</v>
      </c>
      <c r="I92">
        <v>11</v>
      </c>
      <c r="J92">
        <v>766.91</v>
      </c>
      <c r="K92">
        <v>11.5</v>
      </c>
      <c r="L92">
        <v>15251.03</v>
      </c>
      <c r="M92" t="s">
        <v>3</v>
      </c>
      <c r="N92">
        <v>4</v>
      </c>
      <c r="O92">
        <v>22925.75</v>
      </c>
      <c r="P92">
        <v>4.0999999999999996</v>
      </c>
      <c r="Q92">
        <v>17696.98</v>
      </c>
      <c r="R92">
        <v>17696.98</v>
      </c>
      <c r="S92">
        <f t="shared" si="3"/>
        <v>0</v>
      </c>
      <c r="T92" s="1">
        <f t="shared" si="4"/>
        <v>1.0031607465382302</v>
      </c>
      <c r="U92" s="2">
        <f t="shared" si="5"/>
        <v>-3.1507876969244508E-3</v>
      </c>
    </row>
    <row r="93" spans="1:21" hidden="1" x14ac:dyDescent="0.25">
      <c r="A93" t="s">
        <v>105</v>
      </c>
      <c r="B93">
        <v>1.12531775</v>
      </c>
      <c r="C93" t="s">
        <v>5</v>
      </c>
      <c r="D93">
        <v>1.49</v>
      </c>
      <c r="E93">
        <v>24779.3</v>
      </c>
      <c r="F93">
        <v>1.5</v>
      </c>
      <c r="G93">
        <v>38923.269999999997</v>
      </c>
      <c r="H93" t="s">
        <v>6</v>
      </c>
      <c r="I93">
        <v>10.5</v>
      </c>
      <c r="J93">
        <v>2077.08</v>
      </c>
      <c r="K93">
        <v>11</v>
      </c>
      <c r="L93">
        <v>6281.16</v>
      </c>
      <c r="M93" t="s">
        <v>3</v>
      </c>
      <c r="N93">
        <v>4.2</v>
      </c>
      <c r="O93">
        <v>3795.29</v>
      </c>
      <c r="P93">
        <v>4.3</v>
      </c>
      <c r="Q93">
        <v>14679.22</v>
      </c>
      <c r="R93">
        <v>14679.22</v>
      </c>
      <c r="S93">
        <f t="shared" si="3"/>
        <v>0</v>
      </c>
      <c r="T93" s="1">
        <f t="shared" si="4"/>
        <v>1.0044742729306488</v>
      </c>
      <c r="U93" s="2">
        <f t="shared" si="5"/>
        <v>-4.4543429844098315E-3</v>
      </c>
    </row>
    <row r="94" spans="1:21" hidden="1" x14ac:dyDescent="0.25">
      <c r="A94" t="s">
        <v>106</v>
      </c>
      <c r="B94">
        <v>1.125318745</v>
      </c>
      <c r="C94" t="s">
        <v>8</v>
      </c>
      <c r="D94">
        <v>7.2</v>
      </c>
      <c r="E94">
        <v>2641.53</v>
      </c>
      <c r="F94">
        <v>7.4</v>
      </c>
      <c r="G94">
        <v>3402.53</v>
      </c>
      <c r="H94" t="s">
        <v>9</v>
      </c>
      <c r="I94">
        <v>1.74</v>
      </c>
      <c r="J94">
        <v>4368.0600000000004</v>
      </c>
      <c r="K94">
        <v>1.75</v>
      </c>
      <c r="L94">
        <v>42569.83</v>
      </c>
      <c r="M94" t="s">
        <v>3</v>
      </c>
      <c r="N94">
        <v>3.45</v>
      </c>
      <c r="O94">
        <v>4280.1400000000003</v>
      </c>
      <c r="P94">
        <v>3.5</v>
      </c>
      <c r="Q94">
        <v>7457.2</v>
      </c>
      <c r="R94">
        <v>7457.2</v>
      </c>
      <c r="S94">
        <f t="shared" si="3"/>
        <v>0</v>
      </c>
      <c r="T94" s="1">
        <f t="shared" si="4"/>
        <v>1.0034566050308178</v>
      </c>
      <c r="U94" s="2">
        <f t="shared" si="5"/>
        <v>-3.4446980701389185E-3</v>
      </c>
    </row>
    <row r="95" spans="1:21" hidden="1" x14ac:dyDescent="0.25">
      <c r="A95" t="s">
        <v>107</v>
      </c>
      <c r="B95">
        <v>1.12530855</v>
      </c>
      <c r="C95" t="s">
        <v>11</v>
      </c>
      <c r="D95">
        <v>4.5</v>
      </c>
      <c r="E95">
        <v>1749.06</v>
      </c>
      <c r="F95">
        <v>4.5999999999999996</v>
      </c>
      <c r="G95">
        <v>1788.05</v>
      </c>
      <c r="H95" t="s">
        <v>12</v>
      </c>
      <c r="I95">
        <v>2.2200000000000002</v>
      </c>
      <c r="J95">
        <v>907.05</v>
      </c>
      <c r="K95">
        <v>2.2400000000000002</v>
      </c>
      <c r="L95">
        <v>10501.33</v>
      </c>
      <c r="M95" t="s">
        <v>3</v>
      </c>
      <c r="N95">
        <v>3</v>
      </c>
      <c r="O95">
        <v>76622.960000000006</v>
      </c>
      <c r="P95">
        <v>3.05</v>
      </c>
      <c r="Q95">
        <v>63781.69</v>
      </c>
      <c r="R95">
        <v>63781.69</v>
      </c>
      <c r="S95">
        <f t="shared" si="3"/>
        <v>0</v>
      </c>
      <c r="T95" s="1">
        <f t="shared" si="4"/>
        <v>1.0060060060060059</v>
      </c>
      <c r="U95" s="2">
        <f t="shared" si="5"/>
        <v>-5.9701492537311829E-3</v>
      </c>
    </row>
    <row r="96" spans="1:21" hidden="1" x14ac:dyDescent="0.25">
      <c r="A96" t="s">
        <v>108</v>
      </c>
      <c r="B96">
        <v>1.125317176</v>
      </c>
      <c r="C96" t="s">
        <v>14</v>
      </c>
      <c r="D96">
        <v>1.59</v>
      </c>
      <c r="E96">
        <v>1617.75</v>
      </c>
      <c r="F96">
        <v>1.6</v>
      </c>
      <c r="G96">
        <v>5215.7700000000004</v>
      </c>
      <c r="H96" t="s">
        <v>15</v>
      </c>
      <c r="I96">
        <v>8.8000000000000007</v>
      </c>
      <c r="J96">
        <v>1979.65</v>
      </c>
      <c r="K96">
        <v>9</v>
      </c>
      <c r="L96">
        <v>686.86</v>
      </c>
      <c r="M96" t="s">
        <v>3</v>
      </c>
      <c r="N96">
        <v>3.8</v>
      </c>
      <c r="O96">
        <v>3511.79</v>
      </c>
      <c r="P96">
        <v>3.85</v>
      </c>
      <c r="Q96">
        <v>1257.68</v>
      </c>
      <c r="R96">
        <v>1257.68</v>
      </c>
      <c r="S96">
        <f t="shared" si="3"/>
        <v>0</v>
      </c>
      <c r="T96" s="1">
        <f t="shared" si="4"/>
        <v>1.0057250759832685</v>
      </c>
      <c r="U96" s="2">
        <f t="shared" si="5"/>
        <v>-5.6924860679955502E-3</v>
      </c>
    </row>
    <row r="97" spans="1:21" hidden="1" x14ac:dyDescent="0.25">
      <c r="A97" t="s">
        <v>109</v>
      </c>
      <c r="B97">
        <v>1.125363729</v>
      </c>
      <c r="C97" t="s">
        <v>17</v>
      </c>
      <c r="D97">
        <v>3.95</v>
      </c>
      <c r="E97">
        <v>67.2</v>
      </c>
      <c r="F97">
        <v>4.0999999999999996</v>
      </c>
      <c r="G97">
        <v>999.25</v>
      </c>
      <c r="H97" t="s">
        <v>18</v>
      </c>
      <c r="I97">
        <v>2.36</v>
      </c>
      <c r="J97">
        <v>36.03</v>
      </c>
      <c r="K97">
        <v>2.4</v>
      </c>
      <c r="L97">
        <v>7749.87</v>
      </c>
      <c r="M97" t="s">
        <v>3</v>
      </c>
      <c r="N97">
        <v>3.05</v>
      </c>
      <c r="O97">
        <v>2254.12</v>
      </c>
      <c r="P97">
        <v>3.1</v>
      </c>
      <c r="Q97">
        <v>16349.15</v>
      </c>
      <c r="R97">
        <v>16349.15</v>
      </c>
      <c r="S97">
        <f t="shared" si="3"/>
        <v>0</v>
      </c>
      <c r="T97" s="1">
        <f t="shared" si="4"/>
        <v>1.0047622229803639</v>
      </c>
      <c r="U97" s="2">
        <f t="shared" si="5"/>
        <v>-4.7396517021092155E-3</v>
      </c>
    </row>
    <row r="98" spans="1:21" x14ac:dyDescent="0.25">
      <c r="A98" t="s">
        <v>110</v>
      </c>
      <c r="B98">
        <v>1.1253183410000001</v>
      </c>
      <c r="C98" t="s">
        <v>1</v>
      </c>
      <c r="D98">
        <v>1.51</v>
      </c>
      <c r="E98">
        <v>91162.55</v>
      </c>
      <c r="F98">
        <v>1.52</v>
      </c>
      <c r="G98">
        <v>76635.289999999994</v>
      </c>
      <c r="H98" t="s">
        <v>2</v>
      </c>
      <c r="I98">
        <v>10.5</v>
      </c>
      <c r="J98">
        <v>18092.759999999998</v>
      </c>
      <c r="K98">
        <v>11</v>
      </c>
      <c r="L98">
        <v>2229.7199999999998</v>
      </c>
      <c r="M98" t="s">
        <v>3</v>
      </c>
      <c r="N98">
        <v>4</v>
      </c>
      <c r="O98">
        <v>21538.959999999999</v>
      </c>
      <c r="P98">
        <v>4.0999999999999996</v>
      </c>
      <c r="Q98">
        <v>15780.56</v>
      </c>
      <c r="R98">
        <v>15780.56</v>
      </c>
      <c r="S98">
        <f t="shared" si="3"/>
        <v>0</v>
      </c>
      <c r="T98" s="1">
        <f t="shared" si="4"/>
        <v>1.0074897508672342</v>
      </c>
      <c r="U98" s="2">
        <f t="shared" si="5"/>
        <v>-7.4340715235933219E-3</v>
      </c>
    </row>
    <row r="99" spans="1:21" hidden="1" x14ac:dyDescent="0.25">
      <c r="A99" t="s">
        <v>111</v>
      </c>
      <c r="B99">
        <v>1.12531775</v>
      </c>
      <c r="C99" t="s">
        <v>5</v>
      </c>
      <c r="D99">
        <v>1.49</v>
      </c>
      <c r="E99">
        <v>24535.8</v>
      </c>
      <c r="F99">
        <v>1.5</v>
      </c>
      <c r="G99">
        <v>38694.269999999997</v>
      </c>
      <c r="H99" t="s">
        <v>6</v>
      </c>
      <c r="I99">
        <v>10.5</v>
      </c>
      <c r="J99">
        <v>2077.08</v>
      </c>
      <c r="K99">
        <v>11</v>
      </c>
      <c r="L99">
        <v>6281.16</v>
      </c>
      <c r="M99" t="s">
        <v>3</v>
      </c>
      <c r="N99">
        <v>4.2</v>
      </c>
      <c r="O99">
        <v>3795.29</v>
      </c>
      <c r="P99">
        <v>4.3</v>
      </c>
      <c r="Q99">
        <v>14799.49</v>
      </c>
      <c r="R99">
        <v>14799.49</v>
      </c>
      <c r="S99">
        <f t="shared" si="3"/>
        <v>0</v>
      </c>
      <c r="T99" s="1">
        <f t="shared" si="4"/>
        <v>1.0044742729306488</v>
      </c>
      <c r="U99" s="2">
        <f t="shared" si="5"/>
        <v>-4.4543429844098315E-3</v>
      </c>
    </row>
    <row r="100" spans="1:21" hidden="1" x14ac:dyDescent="0.25">
      <c r="A100" t="s">
        <v>112</v>
      </c>
      <c r="B100">
        <v>1.125318745</v>
      </c>
      <c r="C100" t="s">
        <v>8</v>
      </c>
      <c r="D100">
        <v>7.2</v>
      </c>
      <c r="E100">
        <v>2641.53</v>
      </c>
      <c r="F100">
        <v>7.4</v>
      </c>
      <c r="G100">
        <v>3402.53</v>
      </c>
      <c r="H100" t="s">
        <v>9</v>
      </c>
      <c r="I100">
        <v>1.74</v>
      </c>
      <c r="J100">
        <v>4368.0600000000004</v>
      </c>
      <c r="K100">
        <v>1.75</v>
      </c>
      <c r="L100">
        <v>42510.44</v>
      </c>
      <c r="M100" t="s">
        <v>3</v>
      </c>
      <c r="N100">
        <v>3.45</v>
      </c>
      <c r="O100">
        <v>4280.1400000000003</v>
      </c>
      <c r="P100">
        <v>3.5</v>
      </c>
      <c r="Q100">
        <v>7457.2</v>
      </c>
      <c r="R100">
        <v>7457.2</v>
      </c>
      <c r="S100">
        <f t="shared" si="3"/>
        <v>0</v>
      </c>
      <c r="T100" s="1">
        <f t="shared" si="4"/>
        <v>1.0034566050308178</v>
      </c>
      <c r="U100" s="2">
        <f t="shared" si="5"/>
        <v>-3.4446980701389185E-3</v>
      </c>
    </row>
    <row r="101" spans="1:21" hidden="1" x14ac:dyDescent="0.25">
      <c r="A101" t="s">
        <v>113</v>
      </c>
      <c r="B101">
        <v>1.12530855</v>
      </c>
      <c r="C101" t="s">
        <v>11</v>
      </c>
      <c r="D101">
        <v>4.5</v>
      </c>
      <c r="E101">
        <v>1749.06</v>
      </c>
      <c r="F101">
        <v>4.5999999999999996</v>
      </c>
      <c r="G101">
        <v>1788.05</v>
      </c>
      <c r="H101" t="s">
        <v>12</v>
      </c>
      <c r="I101">
        <v>2.2200000000000002</v>
      </c>
      <c r="J101">
        <v>907.05</v>
      </c>
      <c r="K101">
        <v>2.2400000000000002</v>
      </c>
      <c r="L101">
        <v>10501.33</v>
      </c>
      <c r="M101" t="s">
        <v>3</v>
      </c>
      <c r="N101">
        <v>3</v>
      </c>
      <c r="O101">
        <v>76622.960000000006</v>
      </c>
      <c r="P101">
        <v>3.05</v>
      </c>
      <c r="Q101">
        <v>63781.69</v>
      </c>
      <c r="R101">
        <v>63781.69</v>
      </c>
      <c r="S101">
        <f t="shared" si="3"/>
        <v>0</v>
      </c>
      <c r="T101" s="1">
        <f t="shared" si="4"/>
        <v>1.0060060060060059</v>
      </c>
      <c r="U101" s="2">
        <f t="shared" si="5"/>
        <v>-5.9701492537311829E-3</v>
      </c>
    </row>
    <row r="102" spans="1:21" hidden="1" x14ac:dyDescent="0.25">
      <c r="A102" t="s">
        <v>114</v>
      </c>
      <c r="B102">
        <v>1.125317176</v>
      </c>
      <c r="C102" t="s">
        <v>14</v>
      </c>
      <c r="D102">
        <v>1.59</v>
      </c>
      <c r="E102">
        <v>1617.75</v>
      </c>
      <c r="F102">
        <v>1.6</v>
      </c>
      <c r="G102">
        <v>5215.7700000000004</v>
      </c>
      <c r="H102" t="s">
        <v>15</v>
      </c>
      <c r="I102">
        <v>8.8000000000000007</v>
      </c>
      <c r="J102">
        <v>1979.65</v>
      </c>
      <c r="K102">
        <v>9</v>
      </c>
      <c r="L102">
        <v>686.86</v>
      </c>
      <c r="M102" t="s">
        <v>3</v>
      </c>
      <c r="N102">
        <v>3.8</v>
      </c>
      <c r="O102">
        <v>3511.79</v>
      </c>
      <c r="P102">
        <v>3.85</v>
      </c>
      <c r="Q102">
        <v>1257.68</v>
      </c>
      <c r="R102">
        <v>1257.68</v>
      </c>
      <c r="S102">
        <f t="shared" si="3"/>
        <v>0</v>
      </c>
      <c r="T102" s="1">
        <f t="shared" si="4"/>
        <v>1.0057250759832685</v>
      </c>
      <c r="U102" s="2">
        <f t="shared" si="5"/>
        <v>-5.6924860679955502E-3</v>
      </c>
    </row>
    <row r="103" spans="1:21" hidden="1" x14ac:dyDescent="0.25">
      <c r="A103" t="s">
        <v>115</v>
      </c>
      <c r="B103">
        <v>1.125363729</v>
      </c>
      <c r="C103" t="s">
        <v>17</v>
      </c>
      <c r="D103">
        <v>3.95</v>
      </c>
      <c r="E103">
        <v>67.2</v>
      </c>
      <c r="F103">
        <v>4.0999999999999996</v>
      </c>
      <c r="G103">
        <v>999.25</v>
      </c>
      <c r="H103" t="s">
        <v>18</v>
      </c>
      <c r="I103">
        <v>2.36</v>
      </c>
      <c r="J103">
        <v>36.03</v>
      </c>
      <c r="K103">
        <v>2.4</v>
      </c>
      <c r="L103">
        <v>7749.87</v>
      </c>
      <c r="M103" t="s">
        <v>3</v>
      </c>
      <c r="N103">
        <v>3.05</v>
      </c>
      <c r="O103">
        <v>2254.12</v>
      </c>
      <c r="P103">
        <v>3.1</v>
      </c>
      <c r="Q103">
        <v>16349.15</v>
      </c>
      <c r="R103">
        <v>16349.15</v>
      </c>
      <c r="S103">
        <f t="shared" si="3"/>
        <v>0</v>
      </c>
      <c r="T103" s="1">
        <f t="shared" si="4"/>
        <v>1.0047622229803639</v>
      </c>
      <c r="U103" s="2">
        <f t="shared" si="5"/>
        <v>-4.7396517021092155E-3</v>
      </c>
    </row>
    <row r="104" spans="1:21" x14ac:dyDescent="0.25">
      <c r="A104" t="s">
        <v>116</v>
      </c>
      <c r="B104">
        <v>1.1253183410000001</v>
      </c>
      <c r="C104" t="s">
        <v>1</v>
      </c>
      <c r="D104">
        <v>1.51</v>
      </c>
      <c r="E104">
        <v>89816.93</v>
      </c>
      <c r="F104">
        <v>1.52</v>
      </c>
      <c r="G104">
        <v>84295.42</v>
      </c>
      <c r="H104" t="s">
        <v>2</v>
      </c>
      <c r="I104">
        <v>11</v>
      </c>
      <c r="J104">
        <v>766.91</v>
      </c>
      <c r="K104">
        <v>11.5</v>
      </c>
      <c r="L104">
        <v>15251.03</v>
      </c>
      <c r="M104" t="s">
        <v>3</v>
      </c>
      <c r="N104">
        <v>4</v>
      </c>
      <c r="O104">
        <v>22925.75</v>
      </c>
      <c r="P104">
        <v>4.0999999999999996</v>
      </c>
      <c r="Q104">
        <v>17696.98</v>
      </c>
      <c r="R104">
        <v>17696.98</v>
      </c>
      <c r="S104">
        <f t="shared" si="3"/>
        <v>0</v>
      </c>
      <c r="T104" s="1">
        <f t="shared" si="4"/>
        <v>1.0031607465382302</v>
      </c>
      <c r="U104" s="2">
        <f t="shared" si="5"/>
        <v>-3.1507876969244508E-3</v>
      </c>
    </row>
    <row r="105" spans="1:21" hidden="1" x14ac:dyDescent="0.25">
      <c r="A105" t="s">
        <v>117</v>
      </c>
      <c r="B105">
        <v>1.12531775</v>
      </c>
      <c r="C105" t="s">
        <v>5</v>
      </c>
      <c r="D105">
        <v>1.49</v>
      </c>
      <c r="E105">
        <v>24535.8</v>
      </c>
      <c r="F105">
        <v>1.5</v>
      </c>
      <c r="G105">
        <v>38694.269999999997</v>
      </c>
      <c r="H105" t="s">
        <v>6</v>
      </c>
      <c r="I105">
        <v>10.5</v>
      </c>
      <c r="J105">
        <v>2077.08</v>
      </c>
      <c r="K105">
        <v>11</v>
      </c>
      <c r="L105">
        <v>6281.16</v>
      </c>
      <c r="M105" t="s">
        <v>3</v>
      </c>
      <c r="N105">
        <v>4.2</v>
      </c>
      <c r="O105">
        <v>3795.29</v>
      </c>
      <c r="P105">
        <v>4.3</v>
      </c>
      <c r="Q105">
        <v>14799.49</v>
      </c>
      <c r="R105">
        <v>14799.49</v>
      </c>
      <c r="S105">
        <f t="shared" si="3"/>
        <v>0</v>
      </c>
      <c r="T105" s="1">
        <f t="shared" si="4"/>
        <v>1.0044742729306488</v>
      </c>
      <c r="U105" s="2">
        <f t="shared" si="5"/>
        <v>-4.4543429844098315E-3</v>
      </c>
    </row>
    <row r="106" spans="1:21" hidden="1" x14ac:dyDescent="0.25">
      <c r="A106" t="s">
        <v>118</v>
      </c>
      <c r="B106">
        <v>1.125318745</v>
      </c>
      <c r="C106" t="s">
        <v>8</v>
      </c>
      <c r="D106">
        <v>7.2</v>
      </c>
      <c r="E106">
        <v>2641.53</v>
      </c>
      <c r="F106">
        <v>7.4</v>
      </c>
      <c r="G106">
        <v>3402.53</v>
      </c>
      <c r="H106" t="s">
        <v>9</v>
      </c>
      <c r="I106">
        <v>1.74</v>
      </c>
      <c r="J106">
        <v>4368.0600000000004</v>
      </c>
      <c r="K106">
        <v>1.75</v>
      </c>
      <c r="L106">
        <v>42514.09</v>
      </c>
      <c r="M106" t="s">
        <v>3</v>
      </c>
      <c r="N106">
        <v>3.45</v>
      </c>
      <c r="O106">
        <v>4280.1400000000003</v>
      </c>
      <c r="P106">
        <v>3.5</v>
      </c>
      <c r="Q106">
        <v>7365.9</v>
      </c>
      <c r="R106">
        <v>7365.9</v>
      </c>
      <c r="S106">
        <f t="shared" si="3"/>
        <v>0</v>
      </c>
      <c r="T106" s="1">
        <f t="shared" si="4"/>
        <v>1.0034566050308178</v>
      </c>
      <c r="U106" s="2">
        <f t="shared" si="5"/>
        <v>-3.4446980701389185E-3</v>
      </c>
    </row>
    <row r="107" spans="1:21" hidden="1" x14ac:dyDescent="0.25">
      <c r="A107" t="s">
        <v>119</v>
      </c>
      <c r="B107">
        <v>1.12530855</v>
      </c>
      <c r="C107" t="s">
        <v>11</v>
      </c>
      <c r="D107">
        <v>4.5</v>
      </c>
      <c r="E107">
        <v>1749.06</v>
      </c>
      <c r="F107">
        <v>4.5999999999999996</v>
      </c>
      <c r="G107">
        <v>1788.05</v>
      </c>
      <c r="H107" t="s">
        <v>12</v>
      </c>
      <c r="I107">
        <v>2.2200000000000002</v>
      </c>
      <c r="J107">
        <v>907.05</v>
      </c>
      <c r="K107">
        <v>2.2400000000000002</v>
      </c>
      <c r="L107">
        <v>10501.33</v>
      </c>
      <c r="M107" t="s">
        <v>3</v>
      </c>
      <c r="N107">
        <v>3</v>
      </c>
      <c r="O107">
        <v>76622.960000000006</v>
      </c>
      <c r="P107">
        <v>3.05</v>
      </c>
      <c r="Q107">
        <v>63781.69</v>
      </c>
      <c r="R107">
        <v>63781.69</v>
      </c>
      <c r="S107">
        <f t="shared" si="3"/>
        <v>0</v>
      </c>
      <c r="T107" s="1">
        <f t="shared" si="4"/>
        <v>1.0060060060060059</v>
      </c>
      <c r="U107" s="2">
        <f t="shared" si="5"/>
        <v>-5.9701492537311829E-3</v>
      </c>
    </row>
    <row r="108" spans="1:21" hidden="1" x14ac:dyDescent="0.25">
      <c r="A108" t="s">
        <v>120</v>
      </c>
      <c r="B108">
        <v>1.125317176</v>
      </c>
      <c r="C108" t="s">
        <v>14</v>
      </c>
      <c r="D108">
        <v>1.59</v>
      </c>
      <c r="E108">
        <v>1617.75</v>
      </c>
      <c r="F108">
        <v>1.6</v>
      </c>
      <c r="G108">
        <v>5215.7700000000004</v>
      </c>
      <c r="H108" t="s">
        <v>15</v>
      </c>
      <c r="I108">
        <v>8.8000000000000007</v>
      </c>
      <c r="J108">
        <v>1979.65</v>
      </c>
      <c r="K108">
        <v>9</v>
      </c>
      <c r="L108">
        <v>686.86</v>
      </c>
      <c r="M108" t="s">
        <v>3</v>
      </c>
      <c r="N108">
        <v>3.8</v>
      </c>
      <c r="O108">
        <v>3511.79</v>
      </c>
      <c r="P108">
        <v>3.85</v>
      </c>
      <c r="Q108">
        <v>1257.68</v>
      </c>
      <c r="R108">
        <v>1257.68</v>
      </c>
      <c r="S108">
        <f t="shared" si="3"/>
        <v>0</v>
      </c>
      <c r="T108" s="1">
        <f t="shared" si="4"/>
        <v>1.0057250759832685</v>
      </c>
      <c r="U108" s="2">
        <f t="shared" si="5"/>
        <v>-5.6924860679955502E-3</v>
      </c>
    </row>
    <row r="109" spans="1:21" hidden="1" x14ac:dyDescent="0.25">
      <c r="A109" t="s">
        <v>121</v>
      </c>
      <c r="B109">
        <v>1.125363729</v>
      </c>
      <c r="C109" t="s">
        <v>17</v>
      </c>
      <c r="D109">
        <v>3.95</v>
      </c>
      <c r="E109">
        <v>67.2</v>
      </c>
      <c r="F109">
        <v>4.0999999999999996</v>
      </c>
      <c r="G109">
        <v>999.25</v>
      </c>
      <c r="H109" t="s">
        <v>18</v>
      </c>
      <c r="I109">
        <v>2.36</v>
      </c>
      <c r="J109">
        <v>36.03</v>
      </c>
      <c r="K109">
        <v>2.4</v>
      </c>
      <c r="L109">
        <v>7749.87</v>
      </c>
      <c r="M109" t="s">
        <v>3</v>
      </c>
      <c r="N109">
        <v>3.05</v>
      </c>
      <c r="O109">
        <v>2254.12</v>
      </c>
      <c r="P109">
        <v>3.1</v>
      </c>
      <c r="Q109">
        <v>16349.15</v>
      </c>
      <c r="R109">
        <v>16349.15</v>
      </c>
      <c r="S109">
        <f t="shared" si="3"/>
        <v>0</v>
      </c>
      <c r="T109" s="1">
        <f t="shared" si="4"/>
        <v>1.0047622229803639</v>
      </c>
      <c r="U109" s="2">
        <f t="shared" si="5"/>
        <v>-4.7396517021092155E-3</v>
      </c>
    </row>
    <row r="110" spans="1:21" x14ac:dyDescent="0.25">
      <c r="A110" t="s">
        <v>122</v>
      </c>
      <c r="B110">
        <v>1.1253183410000001</v>
      </c>
      <c r="C110" t="s">
        <v>1</v>
      </c>
      <c r="D110">
        <v>1.51</v>
      </c>
      <c r="E110">
        <v>83589.64</v>
      </c>
      <c r="F110">
        <v>1.52</v>
      </c>
      <c r="G110">
        <v>83214.13</v>
      </c>
      <c r="H110" t="s">
        <v>2</v>
      </c>
      <c r="I110">
        <v>11</v>
      </c>
      <c r="J110">
        <v>658.99</v>
      </c>
      <c r="K110">
        <v>11.5</v>
      </c>
      <c r="L110">
        <v>16134.82</v>
      </c>
      <c r="M110" t="s">
        <v>3</v>
      </c>
      <c r="N110">
        <v>4</v>
      </c>
      <c r="O110">
        <v>23074.34</v>
      </c>
      <c r="P110">
        <v>4.0999999999999996</v>
      </c>
      <c r="Q110">
        <v>17491</v>
      </c>
      <c r="R110">
        <v>17491</v>
      </c>
      <c r="S110">
        <f t="shared" si="3"/>
        <v>0</v>
      </c>
      <c r="T110" s="1">
        <f t="shared" si="4"/>
        <v>1.0031607465382302</v>
      </c>
      <c r="U110" s="2">
        <f t="shared" si="5"/>
        <v>-3.1507876969244508E-3</v>
      </c>
    </row>
    <row r="111" spans="1:21" hidden="1" x14ac:dyDescent="0.25">
      <c r="A111" t="s">
        <v>123</v>
      </c>
      <c r="B111">
        <v>1.12531775</v>
      </c>
      <c r="C111" t="s">
        <v>5</v>
      </c>
      <c r="D111">
        <v>1.49</v>
      </c>
      <c r="E111">
        <v>24170.6</v>
      </c>
      <c r="F111">
        <v>1.5</v>
      </c>
      <c r="G111">
        <v>38694.269999999997</v>
      </c>
      <c r="H111" t="s">
        <v>6</v>
      </c>
      <c r="I111">
        <v>10.5</v>
      </c>
      <c r="J111">
        <v>2077.08</v>
      </c>
      <c r="K111">
        <v>11</v>
      </c>
      <c r="L111">
        <v>6281.16</v>
      </c>
      <c r="M111" t="s">
        <v>3</v>
      </c>
      <c r="N111">
        <v>4.2</v>
      </c>
      <c r="O111">
        <v>3795.29</v>
      </c>
      <c r="P111">
        <v>4.3</v>
      </c>
      <c r="Q111">
        <v>14799.49</v>
      </c>
      <c r="R111">
        <v>14799.49</v>
      </c>
      <c r="S111">
        <f t="shared" si="3"/>
        <v>0</v>
      </c>
      <c r="T111" s="1">
        <f t="shared" si="4"/>
        <v>1.0044742729306488</v>
      </c>
      <c r="U111" s="2">
        <f t="shared" si="5"/>
        <v>-4.4543429844098315E-3</v>
      </c>
    </row>
    <row r="112" spans="1:21" hidden="1" x14ac:dyDescent="0.25">
      <c r="A112" t="s">
        <v>124</v>
      </c>
      <c r="B112">
        <v>1.125318745</v>
      </c>
      <c r="C112" t="s">
        <v>8</v>
      </c>
      <c r="D112">
        <v>7.2</v>
      </c>
      <c r="E112">
        <v>2574.9499999999998</v>
      </c>
      <c r="F112">
        <v>7.4</v>
      </c>
      <c r="G112">
        <v>3316.66</v>
      </c>
      <c r="H112" t="s">
        <v>9</v>
      </c>
      <c r="I112">
        <v>1.74</v>
      </c>
      <c r="J112">
        <v>4002.85</v>
      </c>
      <c r="K112">
        <v>1.75</v>
      </c>
      <c r="L112">
        <v>42514.09</v>
      </c>
      <c r="M112" t="s">
        <v>3</v>
      </c>
      <c r="N112">
        <v>3.45</v>
      </c>
      <c r="O112">
        <v>4280.1400000000003</v>
      </c>
      <c r="P112">
        <v>3.5</v>
      </c>
      <c r="Q112">
        <v>7219.48</v>
      </c>
      <c r="R112">
        <v>7219.48</v>
      </c>
      <c r="S112">
        <f t="shared" si="3"/>
        <v>0</v>
      </c>
      <c r="T112" s="1">
        <f t="shared" si="4"/>
        <v>1.0034566050308178</v>
      </c>
      <c r="U112" s="2">
        <f t="shared" si="5"/>
        <v>-3.4446980701389185E-3</v>
      </c>
    </row>
    <row r="113" spans="1:21" hidden="1" x14ac:dyDescent="0.25">
      <c r="A113" t="s">
        <v>125</v>
      </c>
      <c r="B113">
        <v>1.12530855</v>
      </c>
      <c r="C113" t="s">
        <v>11</v>
      </c>
      <c r="D113">
        <v>4.5</v>
      </c>
      <c r="E113">
        <v>1749.06</v>
      </c>
      <c r="F113">
        <v>4.5999999999999996</v>
      </c>
      <c r="G113">
        <v>1788.05</v>
      </c>
      <c r="H113" t="s">
        <v>12</v>
      </c>
      <c r="I113">
        <v>2.2200000000000002</v>
      </c>
      <c r="J113">
        <v>907.05</v>
      </c>
      <c r="K113">
        <v>2.2400000000000002</v>
      </c>
      <c r="L113">
        <v>10501.33</v>
      </c>
      <c r="M113" t="s">
        <v>3</v>
      </c>
      <c r="N113">
        <v>3</v>
      </c>
      <c r="O113">
        <v>76622.960000000006</v>
      </c>
      <c r="P113">
        <v>3.05</v>
      </c>
      <c r="Q113">
        <v>63781.69</v>
      </c>
      <c r="R113">
        <v>63781.69</v>
      </c>
      <c r="S113">
        <f t="shared" si="3"/>
        <v>0</v>
      </c>
      <c r="T113" s="1">
        <f t="shared" si="4"/>
        <v>1.0060060060060059</v>
      </c>
      <c r="U113" s="2">
        <f t="shared" si="5"/>
        <v>-5.9701492537311829E-3</v>
      </c>
    </row>
    <row r="114" spans="1:21" hidden="1" x14ac:dyDescent="0.25">
      <c r="A114" t="s">
        <v>126</v>
      </c>
      <c r="B114">
        <v>1.125317176</v>
      </c>
      <c r="C114" t="s">
        <v>14</v>
      </c>
      <c r="D114">
        <v>1.59</v>
      </c>
      <c r="E114">
        <v>1617.75</v>
      </c>
      <c r="F114">
        <v>1.6</v>
      </c>
      <c r="G114">
        <v>5215.7700000000004</v>
      </c>
      <c r="H114" t="s">
        <v>15</v>
      </c>
      <c r="I114">
        <v>8.8000000000000007</v>
      </c>
      <c r="J114">
        <v>1979.65</v>
      </c>
      <c r="K114">
        <v>9</v>
      </c>
      <c r="L114">
        <v>686.86</v>
      </c>
      <c r="M114" t="s">
        <v>3</v>
      </c>
      <c r="N114">
        <v>3.8</v>
      </c>
      <c r="O114">
        <v>3511.79</v>
      </c>
      <c r="P114">
        <v>3.85</v>
      </c>
      <c r="Q114">
        <v>1257.68</v>
      </c>
      <c r="R114">
        <v>1257.68</v>
      </c>
      <c r="S114">
        <f t="shared" si="3"/>
        <v>0</v>
      </c>
      <c r="T114" s="1">
        <f t="shared" si="4"/>
        <v>1.0057250759832685</v>
      </c>
      <c r="U114" s="2">
        <f t="shared" si="5"/>
        <v>-5.6924860679955502E-3</v>
      </c>
    </row>
    <row r="115" spans="1:21" hidden="1" x14ac:dyDescent="0.25">
      <c r="A115" t="s">
        <v>127</v>
      </c>
      <c r="B115">
        <v>1.125363729</v>
      </c>
      <c r="C115" t="s">
        <v>17</v>
      </c>
      <c r="D115">
        <v>3.95</v>
      </c>
      <c r="E115">
        <v>67.2</v>
      </c>
      <c r="F115">
        <v>4.0999999999999996</v>
      </c>
      <c r="G115">
        <v>999.25</v>
      </c>
      <c r="H115" t="s">
        <v>18</v>
      </c>
      <c r="I115">
        <v>2.36</v>
      </c>
      <c r="J115">
        <v>36.03</v>
      </c>
      <c r="K115">
        <v>2.4</v>
      </c>
      <c r="L115">
        <v>7749.87</v>
      </c>
      <c r="M115" t="s">
        <v>3</v>
      </c>
      <c r="N115">
        <v>3.05</v>
      </c>
      <c r="O115">
        <v>2254.12</v>
      </c>
      <c r="P115">
        <v>3.1</v>
      </c>
      <c r="Q115">
        <v>16349.15</v>
      </c>
      <c r="R115">
        <v>16349.15</v>
      </c>
      <c r="S115">
        <f t="shared" si="3"/>
        <v>0</v>
      </c>
      <c r="T115" s="1">
        <f t="shared" si="4"/>
        <v>1.0047622229803639</v>
      </c>
      <c r="U115" s="2">
        <f t="shared" si="5"/>
        <v>-4.7396517021092155E-3</v>
      </c>
    </row>
    <row r="116" spans="1:21" x14ac:dyDescent="0.25">
      <c r="A116" t="s">
        <v>128</v>
      </c>
      <c r="B116">
        <v>1.1253183410000001</v>
      </c>
      <c r="C116" t="s">
        <v>1</v>
      </c>
      <c r="D116">
        <v>1.51</v>
      </c>
      <c r="E116">
        <v>89816.93</v>
      </c>
      <c r="F116">
        <v>1.52</v>
      </c>
      <c r="G116">
        <v>84295.42</v>
      </c>
      <c r="H116" t="s">
        <v>2</v>
      </c>
      <c r="I116">
        <v>11</v>
      </c>
      <c r="J116">
        <v>766.91</v>
      </c>
      <c r="K116">
        <v>11.5</v>
      </c>
      <c r="L116">
        <v>15251.03</v>
      </c>
      <c r="M116" t="s">
        <v>3</v>
      </c>
      <c r="N116">
        <v>4</v>
      </c>
      <c r="O116">
        <v>22925.75</v>
      </c>
      <c r="P116">
        <v>4.0999999999999996</v>
      </c>
      <c r="Q116">
        <v>17696.98</v>
      </c>
      <c r="R116">
        <v>17696.98</v>
      </c>
      <c r="S116">
        <f t="shared" si="3"/>
        <v>0</v>
      </c>
      <c r="T116" s="1">
        <f t="shared" si="4"/>
        <v>1.0031607465382302</v>
      </c>
      <c r="U116" s="2">
        <f t="shared" si="5"/>
        <v>-3.1507876969244508E-3</v>
      </c>
    </row>
    <row r="117" spans="1:21" hidden="1" x14ac:dyDescent="0.25">
      <c r="A117" t="s">
        <v>129</v>
      </c>
      <c r="B117">
        <v>1.12531775</v>
      </c>
      <c r="C117" t="s">
        <v>5</v>
      </c>
      <c r="D117">
        <v>1.49</v>
      </c>
      <c r="E117">
        <v>24535.8</v>
      </c>
      <c r="F117">
        <v>1.5</v>
      </c>
      <c r="G117">
        <v>38694.269999999997</v>
      </c>
      <c r="H117" t="s">
        <v>6</v>
      </c>
      <c r="I117">
        <v>10.5</v>
      </c>
      <c r="J117">
        <v>2077.08</v>
      </c>
      <c r="K117">
        <v>11</v>
      </c>
      <c r="L117">
        <v>6281.16</v>
      </c>
      <c r="M117" t="s">
        <v>3</v>
      </c>
      <c r="N117">
        <v>4.2</v>
      </c>
      <c r="O117">
        <v>3795.29</v>
      </c>
      <c r="P117">
        <v>4.3</v>
      </c>
      <c r="Q117">
        <v>14799.49</v>
      </c>
      <c r="R117">
        <v>14799.49</v>
      </c>
      <c r="S117">
        <f t="shared" si="3"/>
        <v>0</v>
      </c>
      <c r="T117" s="1">
        <f t="shared" si="4"/>
        <v>1.0044742729306488</v>
      </c>
      <c r="U117" s="2">
        <f t="shared" si="5"/>
        <v>-4.4543429844098315E-3</v>
      </c>
    </row>
    <row r="118" spans="1:21" hidden="1" x14ac:dyDescent="0.25">
      <c r="A118" t="s">
        <v>130</v>
      </c>
      <c r="B118">
        <v>1.125318745</v>
      </c>
      <c r="C118" t="s">
        <v>8</v>
      </c>
      <c r="D118">
        <v>7.2</v>
      </c>
      <c r="E118">
        <v>2618.62</v>
      </c>
      <c r="F118">
        <v>7.4</v>
      </c>
      <c r="G118">
        <v>3400.8</v>
      </c>
      <c r="H118" t="s">
        <v>9</v>
      </c>
      <c r="I118">
        <v>1.74</v>
      </c>
      <c r="J118">
        <v>4360.6899999999996</v>
      </c>
      <c r="K118">
        <v>1.75</v>
      </c>
      <c r="L118">
        <v>42495.61</v>
      </c>
      <c r="M118" t="s">
        <v>3</v>
      </c>
      <c r="N118">
        <v>3.45</v>
      </c>
      <c r="O118">
        <v>4280.1400000000003</v>
      </c>
      <c r="P118">
        <v>3.5</v>
      </c>
      <c r="Q118">
        <v>7362.95</v>
      </c>
      <c r="R118">
        <v>7362.95</v>
      </c>
      <c r="S118">
        <f t="shared" si="3"/>
        <v>0</v>
      </c>
      <c r="T118" s="1">
        <f t="shared" si="4"/>
        <v>1.0034566050308178</v>
      </c>
      <c r="U118" s="2">
        <f t="shared" si="5"/>
        <v>-3.4446980701389185E-3</v>
      </c>
    </row>
    <row r="119" spans="1:21" hidden="1" x14ac:dyDescent="0.25">
      <c r="A119" t="s">
        <v>131</v>
      </c>
      <c r="B119">
        <v>1.12530855</v>
      </c>
      <c r="C119" t="s">
        <v>11</v>
      </c>
      <c r="D119">
        <v>4.5</v>
      </c>
      <c r="E119">
        <v>1749.06</v>
      </c>
      <c r="F119">
        <v>4.5999999999999996</v>
      </c>
      <c r="G119">
        <v>1788.05</v>
      </c>
      <c r="H119" t="s">
        <v>12</v>
      </c>
      <c r="I119">
        <v>2.2200000000000002</v>
      </c>
      <c r="J119">
        <v>907.05</v>
      </c>
      <c r="K119">
        <v>2.2400000000000002</v>
      </c>
      <c r="L119">
        <v>10501.33</v>
      </c>
      <c r="M119" t="s">
        <v>3</v>
      </c>
      <c r="N119">
        <v>3</v>
      </c>
      <c r="O119">
        <v>76622.960000000006</v>
      </c>
      <c r="P119">
        <v>3.05</v>
      </c>
      <c r="Q119">
        <v>63745.17</v>
      </c>
      <c r="R119">
        <v>63745.17</v>
      </c>
      <c r="S119">
        <f t="shared" si="3"/>
        <v>0</v>
      </c>
      <c r="T119" s="1">
        <f t="shared" si="4"/>
        <v>1.0060060060060059</v>
      </c>
      <c r="U119" s="2">
        <f t="shared" si="5"/>
        <v>-5.9701492537311829E-3</v>
      </c>
    </row>
    <row r="120" spans="1:21" hidden="1" x14ac:dyDescent="0.25">
      <c r="A120" t="s">
        <v>132</v>
      </c>
      <c r="B120">
        <v>1.125317176</v>
      </c>
      <c r="C120" t="s">
        <v>14</v>
      </c>
      <c r="D120">
        <v>1.59</v>
      </c>
      <c r="E120">
        <v>1617.75</v>
      </c>
      <c r="F120">
        <v>1.6</v>
      </c>
      <c r="G120">
        <v>5215.7700000000004</v>
      </c>
      <c r="H120" t="s">
        <v>15</v>
      </c>
      <c r="I120">
        <v>8.8000000000000007</v>
      </c>
      <c r="J120">
        <v>1979.65</v>
      </c>
      <c r="K120">
        <v>9</v>
      </c>
      <c r="L120">
        <v>686.86</v>
      </c>
      <c r="M120" t="s">
        <v>3</v>
      </c>
      <c r="N120">
        <v>3.8</v>
      </c>
      <c r="O120">
        <v>3511.79</v>
      </c>
      <c r="P120">
        <v>3.85</v>
      </c>
      <c r="Q120">
        <v>1257.68</v>
      </c>
      <c r="R120">
        <v>1257.68</v>
      </c>
      <c r="S120">
        <f t="shared" si="3"/>
        <v>0</v>
      </c>
      <c r="T120" s="1">
        <f t="shared" si="4"/>
        <v>1.0057250759832685</v>
      </c>
      <c r="U120" s="2">
        <f t="shared" si="5"/>
        <v>-5.6924860679955502E-3</v>
      </c>
    </row>
    <row r="121" spans="1:21" hidden="1" x14ac:dyDescent="0.25">
      <c r="A121" t="s">
        <v>133</v>
      </c>
      <c r="B121">
        <v>1.125363729</v>
      </c>
      <c r="C121" t="s">
        <v>17</v>
      </c>
      <c r="D121">
        <v>3.95</v>
      </c>
      <c r="E121">
        <v>67.2</v>
      </c>
      <c r="F121">
        <v>4.0999999999999996</v>
      </c>
      <c r="G121">
        <v>999.25</v>
      </c>
      <c r="H121" t="s">
        <v>18</v>
      </c>
      <c r="I121">
        <v>2.36</v>
      </c>
      <c r="J121">
        <v>36.03</v>
      </c>
      <c r="K121">
        <v>2.4</v>
      </c>
      <c r="L121">
        <v>7749.87</v>
      </c>
      <c r="M121" t="s">
        <v>3</v>
      </c>
      <c r="N121">
        <v>3.05</v>
      </c>
      <c r="O121">
        <v>2254.12</v>
      </c>
      <c r="P121">
        <v>3.1</v>
      </c>
      <c r="Q121">
        <v>16349.15</v>
      </c>
      <c r="R121">
        <v>16349.15</v>
      </c>
      <c r="S121">
        <f t="shared" si="3"/>
        <v>0</v>
      </c>
      <c r="T121" s="1">
        <f t="shared" si="4"/>
        <v>1.0047622229803639</v>
      </c>
      <c r="U121" s="2">
        <f t="shared" si="5"/>
        <v>-4.7396517021092155E-3</v>
      </c>
    </row>
    <row r="122" spans="1:21" x14ac:dyDescent="0.25">
      <c r="A122" t="s">
        <v>134</v>
      </c>
      <c r="B122">
        <v>1.1253183410000001</v>
      </c>
      <c r="C122" t="s">
        <v>1</v>
      </c>
      <c r="D122">
        <v>1.51</v>
      </c>
      <c r="E122">
        <v>83589.64</v>
      </c>
      <c r="F122">
        <v>1.52</v>
      </c>
      <c r="G122">
        <v>83411.149999999994</v>
      </c>
      <c r="H122" t="s">
        <v>2</v>
      </c>
      <c r="I122">
        <v>11</v>
      </c>
      <c r="J122">
        <v>696.52</v>
      </c>
      <c r="K122">
        <v>11.5</v>
      </c>
      <c r="L122">
        <v>16134.82</v>
      </c>
      <c r="M122" t="s">
        <v>3</v>
      </c>
      <c r="N122">
        <v>4</v>
      </c>
      <c r="O122">
        <v>23074.34</v>
      </c>
      <c r="P122">
        <v>4.0999999999999996</v>
      </c>
      <c r="Q122">
        <v>17591.68</v>
      </c>
      <c r="R122">
        <v>17591.68</v>
      </c>
      <c r="S122">
        <f t="shared" si="3"/>
        <v>0</v>
      </c>
      <c r="T122" s="1">
        <f t="shared" si="4"/>
        <v>1.0031607465382302</v>
      </c>
      <c r="U122" s="2">
        <f t="shared" si="5"/>
        <v>-3.1507876969244508E-3</v>
      </c>
    </row>
    <row r="123" spans="1:21" hidden="1" x14ac:dyDescent="0.25">
      <c r="A123" t="s">
        <v>135</v>
      </c>
      <c r="B123">
        <v>1.12531775</v>
      </c>
      <c r="C123" t="s">
        <v>5</v>
      </c>
      <c r="D123">
        <v>1.49</v>
      </c>
      <c r="E123">
        <v>24140.45</v>
      </c>
      <c r="F123">
        <v>1.5</v>
      </c>
      <c r="G123">
        <v>39430.6</v>
      </c>
      <c r="H123" t="s">
        <v>6</v>
      </c>
      <c r="I123">
        <v>10.5</v>
      </c>
      <c r="J123">
        <v>2026.11</v>
      </c>
      <c r="K123">
        <v>11</v>
      </c>
      <c r="L123">
        <v>6284.13</v>
      </c>
      <c r="M123" t="s">
        <v>3</v>
      </c>
      <c r="N123">
        <v>4.2</v>
      </c>
      <c r="O123">
        <v>4179.4399999999996</v>
      </c>
      <c r="P123">
        <v>4.3</v>
      </c>
      <c r="Q123">
        <v>14753.73</v>
      </c>
      <c r="R123">
        <v>14753.73</v>
      </c>
      <c r="S123">
        <f t="shared" si="3"/>
        <v>0</v>
      </c>
      <c r="T123" s="1">
        <f t="shared" si="4"/>
        <v>1.0044742729306488</v>
      </c>
      <c r="U123" s="2">
        <f t="shared" si="5"/>
        <v>-4.4543429844098315E-3</v>
      </c>
    </row>
    <row r="124" spans="1:21" hidden="1" x14ac:dyDescent="0.25">
      <c r="A124" t="s">
        <v>136</v>
      </c>
      <c r="B124">
        <v>1.125318745</v>
      </c>
      <c r="C124" t="s">
        <v>8</v>
      </c>
      <c r="D124">
        <v>7.2</v>
      </c>
      <c r="E124">
        <v>2622.27</v>
      </c>
      <c r="F124">
        <v>7.4</v>
      </c>
      <c r="G124">
        <v>3400.8</v>
      </c>
      <c r="H124" t="s">
        <v>9</v>
      </c>
      <c r="I124">
        <v>1.74</v>
      </c>
      <c r="J124">
        <v>4360.6899999999996</v>
      </c>
      <c r="K124">
        <v>1.75</v>
      </c>
      <c r="L124">
        <v>42495.61</v>
      </c>
      <c r="M124" t="s">
        <v>3</v>
      </c>
      <c r="N124">
        <v>3.45</v>
      </c>
      <c r="O124">
        <v>4280.1400000000003</v>
      </c>
      <c r="P124">
        <v>3.5</v>
      </c>
      <c r="Q124">
        <v>7362.95</v>
      </c>
      <c r="R124">
        <v>7362.95</v>
      </c>
      <c r="S124">
        <f t="shared" si="3"/>
        <v>0</v>
      </c>
      <c r="T124" s="1">
        <f t="shared" si="4"/>
        <v>1.0034566050308178</v>
      </c>
      <c r="U124" s="2">
        <f t="shared" si="5"/>
        <v>-3.4446980701389185E-3</v>
      </c>
    </row>
    <row r="125" spans="1:21" hidden="1" x14ac:dyDescent="0.25">
      <c r="A125" t="s">
        <v>137</v>
      </c>
      <c r="B125">
        <v>1.12530855</v>
      </c>
      <c r="C125" t="s">
        <v>11</v>
      </c>
      <c r="D125">
        <v>4.5</v>
      </c>
      <c r="E125">
        <v>1749.06</v>
      </c>
      <c r="F125">
        <v>4.5999999999999996</v>
      </c>
      <c r="G125">
        <v>1788.05</v>
      </c>
      <c r="H125" t="s">
        <v>12</v>
      </c>
      <c r="I125">
        <v>2.2200000000000002</v>
      </c>
      <c r="J125">
        <v>907.05</v>
      </c>
      <c r="K125">
        <v>2.2400000000000002</v>
      </c>
      <c r="L125">
        <v>10501.33</v>
      </c>
      <c r="M125" t="s">
        <v>3</v>
      </c>
      <c r="N125">
        <v>3</v>
      </c>
      <c r="O125">
        <v>76622.960000000006</v>
      </c>
      <c r="P125">
        <v>3.05</v>
      </c>
      <c r="Q125">
        <v>63745.17</v>
      </c>
      <c r="R125">
        <v>63745.17</v>
      </c>
      <c r="S125">
        <f t="shared" si="3"/>
        <v>0</v>
      </c>
      <c r="T125" s="1">
        <f t="shared" si="4"/>
        <v>1.0060060060060059</v>
      </c>
      <c r="U125" s="2">
        <f t="shared" si="5"/>
        <v>-5.9701492537311829E-3</v>
      </c>
    </row>
    <row r="126" spans="1:21" hidden="1" x14ac:dyDescent="0.25">
      <c r="A126" t="s">
        <v>138</v>
      </c>
      <c r="B126">
        <v>1.125317176</v>
      </c>
      <c r="C126" t="s">
        <v>14</v>
      </c>
      <c r="D126">
        <v>1.59</v>
      </c>
      <c r="E126">
        <v>1617.75</v>
      </c>
      <c r="F126">
        <v>1.6</v>
      </c>
      <c r="G126">
        <v>5215.7700000000004</v>
      </c>
      <c r="H126" t="s">
        <v>15</v>
      </c>
      <c r="I126">
        <v>8.8000000000000007</v>
      </c>
      <c r="J126">
        <v>1979.65</v>
      </c>
      <c r="K126">
        <v>9</v>
      </c>
      <c r="L126">
        <v>686.86</v>
      </c>
      <c r="M126" t="s">
        <v>3</v>
      </c>
      <c r="N126">
        <v>3.8</v>
      </c>
      <c r="O126">
        <v>3511.79</v>
      </c>
      <c r="P126">
        <v>3.85</v>
      </c>
      <c r="Q126">
        <v>1257.68</v>
      </c>
      <c r="R126">
        <v>1257.68</v>
      </c>
      <c r="S126">
        <f t="shared" si="3"/>
        <v>0</v>
      </c>
      <c r="T126" s="1">
        <f t="shared" si="4"/>
        <v>1.0057250759832685</v>
      </c>
      <c r="U126" s="2">
        <f t="shared" si="5"/>
        <v>-5.6924860679955502E-3</v>
      </c>
    </row>
    <row r="127" spans="1:21" hidden="1" x14ac:dyDescent="0.25">
      <c r="A127" t="s">
        <v>139</v>
      </c>
      <c r="B127">
        <v>1.125363729</v>
      </c>
      <c r="C127" t="s">
        <v>17</v>
      </c>
      <c r="D127">
        <v>3.95</v>
      </c>
      <c r="E127">
        <v>67.2</v>
      </c>
      <c r="F127">
        <v>4.0999999999999996</v>
      </c>
      <c r="G127">
        <v>999.25</v>
      </c>
      <c r="H127" t="s">
        <v>18</v>
      </c>
      <c r="I127">
        <v>2.36</v>
      </c>
      <c r="J127">
        <v>36.03</v>
      </c>
      <c r="K127">
        <v>2.4</v>
      </c>
      <c r="L127">
        <v>7749.87</v>
      </c>
      <c r="M127" t="s">
        <v>3</v>
      </c>
      <c r="N127">
        <v>3.05</v>
      </c>
      <c r="O127">
        <v>2254.12</v>
      </c>
      <c r="P127">
        <v>3.1</v>
      </c>
      <c r="Q127">
        <v>16349.15</v>
      </c>
      <c r="R127">
        <v>16349.15</v>
      </c>
      <c r="S127">
        <f t="shared" si="3"/>
        <v>0</v>
      </c>
      <c r="T127" s="1">
        <f t="shared" si="4"/>
        <v>1.0047622229803639</v>
      </c>
      <c r="U127" s="2">
        <f t="shared" si="5"/>
        <v>-4.7396517021092155E-3</v>
      </c>
    </row>
    <row r="128" spans="1:21" x14ac:dyDescent="0.25">
      <c r="A128" t="s">
        <v>140</v>
      </c>
      <c r="B128">
        <v>1.1253183410000001</v>
      </c>
      <c r="C128" t="s">
        <v>1</v>
      </c>
      <c r="D128">
        <v>1.51</v>
      </c>
      <c r="E128">
        <v>83547.55</v>
      </c>
      <c r="F128">
        <v>1.52</v>
      </c>
      <c r="G128">
        <v>89109.82</v>
      </c>
      <c r="H128" t="s">
        <v>2</v>
      </c>
      <c r="I128">
        <v>11</v>
      </c>
      <c r="J128">
        <v>1495.81</v>
      </c>
      <c r="K128">
        <v>11.5</v>
      </c>
      <c r="L128">
        <v>16864.310000000001</v>
      </c>
      <c r="M128" t="s">
        <v>3</v>
      </c>
      <c r="N128">
        <v>4</v>
      </c>
      <c r="O128">
        <v>23037.23</v>
      </c>
      <c r="P128">
        <v>4.0999999999999996</v>
      </c>
      <c r="Q128">
        <v>19736.12</v>
      </c>
      <c r="R128">
        <v>19736.12</v>
      </c>
      <c r="S128">
        <f t="shared" si="3"/>
        <v>0</v>
      </c>
      <c r="T128" s="1">
        <f t="shared" si="4"/>
        <v>1.0031607465382302</v>
      </c>
      <c r="U128" s="2">
        <f t="shared" si="5"/>
        <v>-3.1507876969244508E-3</v>
      </c>
    </row>
    <row r="129" spans="1:21" hidden="1" x14ac:dyDescent="0.25">
      <c r="A129" t="s">
        <v>141</v>
      </c>
      <c r="B129">
        <v>1.12531775</v>
      </c>
      <c r="C129" t="s">
        <v>5</v>
      </c>
      <c r="D129">
        <v>1.49</v>
      </c>
      <c r="E129">
        <v>23773.71</v>
      </c>
      <c r="F129">
        <v>1.5</v>
      </c>
      <c r="G129">
        <v>39386.06</v>
      </c>
      <c r="H129" t="s">
        <v>6</v>
      </c>
      <c r="I129">
        <v>10.5</v>
      </c>
      <c r="J129">
        <v>2026.11</v>
      </c>
      <c r="K129">
        <v>11</v>
      </c>
      <c r="L129">
        <v>6284.13</v>
      </c>
      <c r="M129" t="s">
        <v>3</v>
      </c>
      <c r="N129">
        <v>4.2</v>
      </c>
      <c r="O129">
        <v>4179.4399999999996</v>
      </c>
      <c r="P129">
        <v>4.3</v>
      </c>
      <c r="Q129">
        <v>14753.73</v>
      </c>
      <c r="R129">
        <v>14753.73</v>
      </c>
      <c r="S129">
        <f t="shared" si="3"/>
        <v>0</v>
      </c>
      <c r="T129" s="1">
        <f t="shared" si="4"/>
        <v>1.0044742729306488</v>
      </c>
      <c r="U129" s="2">
        <f t="shared" si="5"/>
        <v>-4.4543429844098315E-3</v>
      </c>
    </row>
    <row r="130" spans="1:21" hidden="1" x14ac:dyDescent="0.25">
      <c r="A130" t="s">
        <v>142</v>
      </c>
      <c r="B130">
        <v>1.125318745</v>
      </c>
      <c r="C130" t="s">
        <v>8</v>
      </c>
      <c r="D130">
        <v>7.2</v>
      </c>
      <c r="E130">
        <v>2502.7800000000002</v>
      </c>
      <c r="F130">
        <v>7.4</v>
      </c>
      <c r="G130">
        <v>3362.86</v>
      </c>
      <c r="H130" t="s">
        <v>9</v>
      </c>
      <c r="I130">
        <v>1.74</v>
      </c>
      <c r="J130">
        <v>4199.34</v>
      </c>
      <c r="K130">
        <v>1.75</v>
      </c>
      <c r="L130">
        <v>42548.12</v>
      </c>
      <c r="M130" t="s">
        <v>3</v>
      </c>
      <c r="N130">
        <v>3.45</v>
      </c>
      <c r="O130">
        <v>4294.75</v>
      </c>
      <c r="P130">
        <v>3.5</v>
      </c>
      <c r="Q130">
        <v>7298.26</v>
      </c>
      <c r="R130">
        <v>7298.26</v>
      </c>
      <c r="S130">
        <f t="shared" si="3"/>
        <v>0</v>
      </c>
      <c r="T130" s="1">
        <f t="shared" si="4"/>
        <v>1.0034566050308178</v>
      </c>
      <c r="U130" s="2">
        <f t="shared" si="5"/>
        <v>-3.4446980701389185E-3</v>
      </c>
    </row>
    <row r="131" spans="1:21" hidden="1" x14ac:dyDescent="0.25">
      <c r="A131" t="s">
        <v>143</v>
      </c>
      <c r="B131">
        <v>1.12530855</v>
      </c>
      <c r="C131" t="s">
        <v>11</v>
      </c>
      <c r="D131">
        <v>4.5</v>
      </c>
      <c r="E131">
        <v>1749.06</v>
      </c>
      <c r="F131">
        <v>4.5999999999999996</v>
      </c>
      <c r="G131">
        <v>1788.05</v>
      </c>
      <c r="H131" t="s">
        <v>12</v>
      </c>
      <c r="I131">
        <v>2.2200000000000002</v>
      </c>
      <c r="J131">
        <v>907.05</v>
      </c>
      <c r="K131">
        <v>2.2400000000000002</v>
      </c>
      <c r="L131">
        <v>10501.33</v>
      </c>
      <c r="M131" t="s">
        <v>3</v>
      </c>
      <c r="N131">
        <v>3</v>
      </c>
      <c r="O131">
        <v>76622.960000000006</v>
      </c>
      <c r="P131">
        <v>3.05</v>
      </c>
      <c r="Q131">
        <v>63781.69</v>
      </c>
      <c r="R131">
        <v>63781.69</v>
      </c>
      <c r="S131">
        <f t="shared" ref="S131:S194" si="6">IF(OR((D131&gt;F131),(I131&gt;K131),(N131&gt;P131)),1,0)</f>
        <v>0</v>
      </c>
      <c r="T131" s="1">
        <f t="shared" ref="T131:T194" si="7">(1/D131)+(1/I131)+(1/N131)</f>
        <v>1.0060060060060059</v>
      </c>
      <c r="U131" s="2">
        <f t="shared" ref="U131:U194" si="8">(1/T131)-1</f>
        <v>-5.9701492537311829E-3</v>
      </c>
    </row>
    <row r="132" spans="1:21" hidden="1" x14ac:dyDescent="0.25">
      <c r="A132" t="s">
        <v>144</v>
      </c>
      <c r="B132">
        <v>1.125317176</v>
      </c>
      <c r="C132" t="s">
        <v>14</v>
      </c>
      <c r="D132">
        <v>1.59</v>
      </c>
      <c r="E132">
        <v>1617.75</v>
      </c>
      <c r="F132">
        <v>1.6</v>
      </c>
      <c r="G132">
        <v>5215.7700000000004</v>
      </c>
      <c r="H132" t="s">
        <v>15</v>
      </c>
      <c r="I132">
        <v>8.8000000000000007</v>
      </c>
      <c r="J132">
        <v>1979.65</v>
      </c>
      <c r="K132">
        <v>9</v>
      </c>
      <c r="L132">
        <v>686.86</v>
      </c>
      <c r="M132" t="s">
        <v>3</v>
      </c>
      <c r="N132">
        <v>3.8</v>
      </c>
      <c r="O132">
        <v>3511.79</v>
      </c>
      <c r="P132">
        <v>3.85</v>
      </c>
      <c r="Q132">
        <v>1257.68</v>
      </c>
      <c r="R132">
        <v>1257.68</v>
      </c>
      <c r="S132">
        <f t="shared" si="6"/>
        <v>0</v>
      </c>
      <c r="T132" s="1">
        <f t="shared" si="7"/>
        <v>1.0057250759832685</v>
      </c>
      <c r="U132" s="2">
        <f t="shared" si="8"/>
        <v>-5.6924860679955502E-3</v>
      </c>
    </row>
    <row r="133" spans="1:21" hidden="1" x14ac:dyDescent="0.25">
      <c r="A133" t="s">
        <v>145</v>
      </c>
      <c r="B133">
        <v>1.125363729</v>
      </c>
      <c r="C133" t="s">
        <v>17</v>
      </c>
      <c r="D133">
        <v>3.95</v>
      </c>
      <c r="E133">
        <v>67.2</v>
      </c>
      <c r="F133">
        <v>4.0999999999999996</v>
      </c>
      <c r="G133">
        <v>999.25</v>
      </c>
      <c r="H133" t="s">
        <v>18</v>
      </c>
      <c r="I133">
        <v>2.36</v>
      </c>
      <c r="J133">
        <v>36.03</v>
      </c>
      <c r="K133">
        <v>2.4</v>
      </c>
      <c r="L133">
        <v>7749.87</v>
      </c>
      <c r="M133" t="s">
        <v>3</v>
      </c>
      <c r="N133">
        <v>3.05</v>
      </c>
      <c r="O133">
        <v>2254.12</v>
      </c>
      <c r="P133">
        <v>3.1</v>
      </c>
      <c r="Q133">
        <v>16349.15</v>
      </c>
      <c r="R133">
        <v>16349.15</v>
      </c>
      <c r="S133">
        <f t="shared" si="6"/>
        <v>0</v>
      </c>
      <c r="T133" s="1">
        <f t="shared" si="7"/>
        <v>1.0047622229803639</v>
      </c>
      <c r="U133" s="2">
        <f t="shared" si="8"/>
        <v>-4.7396517021092155E-3</v>
      </c>
    </row>
    <row r="134" spans="1:21" x14ac:dyDescent="0.25">
      <c r="A134" t="s">
        <v>146</v>
      </c>
      <c r="B134">
        <v>1.1253183410000001</v>
      </c>
      <c r="C134" t="s">
        <v>1</v>
      </c>
      <c r="D134">
        <v>1.51</v>
      </c>
      <c r="E134">
        <v>84089.97</v>
      </c>
      <c r="F134">
        <v>1.52</v>
      </c>
      <c r="G134">
        <v>82248.160000000003</v>
      </c>
      <c r="H134" t="s">
        <v>2</v>
      </c>
      <c r="I134">
        <v>11</v>
      </c>
      <c r="J134">
        <v>525.51</v>
      </c>
      <c r="K134">
        <v>11.5</v>
      </c>
      <c r="L134">
        <v>16071.31</v>
      </c>
      <c r="M134" t="s">
        <v>3</v>
      </c>
      <c r="N134">
        <v>4</v>
      </c>
      <c r="O134">
        <v>22891.74</v>
      </c>
      <c r="P134">
        <v>4.0999999999999996</v>
      </c>
      <c r="Q134">
        <v>16950.29</v>
      </c>
      <c r="R134">
        <v>16950.29</v>
      </c>
      <c r="S134">
        <f t="shared" si="6"/>
        <v>0</v>
      </c>
      <c r="T134" s="1">
        <f t="shared" si="7"/>
        <v>1.0031607465382302</v>
      </c>
      <c r="U134" s="2">
        <f t="shared" si="8"/>
        <v>-3.1507876969244508E-3</v>
      </c>
    </row>
    <row r="135" spans="1:21" hidden="1" x14ac:dyDescent="0.25">
      <c r="A135" t="s">
        <v>147</v>
      </c>
      <c r="B135">
        <v>1.12531775</v>
      </c>
      <c r="C135" t="s">
        <v>5</v>
      </c>
      <c r="D135">
        <v>1.49</v>
      </c>
      <c r="E135">
        <v>23773.71</v>
      </c>
      <c r="F135">
        <v>1.5</v>
      </c>
      <c r="G135">
        <v>39288.620000000003</v>
      </c>
      <c r="H135" t="s">
        <v>6</v>
      </c>
      <c r="I135">
        <v>10.5</v>
      </c>
      <c r="J135">
        <v>2026.11</v>
      </c>
      <c r="K135">
        <v>11</v>
      </c>
      <c r="L135">
        <v>6250.78</v>
      </c>
      <c r="M135" t="s">
        <v>3</v>
      </c>
      <c r="N135">
        <v>4.2</v>
      </c>
      <c r="O135">
        <v>4179.4399999999996</v>
      </c>
      <c r="P135">
        <v>4.3</v>
      </c>
      <c r="Q135">
        <v>14753.73</v>
      </c>
      <c r="R135">
        <v>14753.73</v>
      </c>
      <c r="S135">
        <f t="shared" si="6"/>
        <v>0</v>
      </c>
      <c r="T135" s="1">
        <f t="shared" si="7"/>
        <v>1.0044742729306488</v>
      </c>
      <c r="U135" s="2">
        <f t="shared" si="8"/>
        <v>-4.4543429844098315E-3</v>
      </c>
    </row>
    <row r="136" spans="1:21" hidden="1" x14ac:dyDescent="0.25">
      <c r="A136" t="s">
        <v>148</v>
      </c>
      <c r="B136">
        <v>1.125318745</v>
      </c>
      <c r="C136" t="s">
        <v>8</v>
      </c>
      <c r="D136">
        <v>7.2</v>
      </c>
      <c r="E136">
        <v>2618.62</v>
      </c>
      <c r="F136">
        <v>7.4</v>
      </c>
      <c r="G136">
        <v>3400.8</v>
      </c>
      <c r="H136" t="s">
        <v>9</v>
      </c>
      <c r="I136">
        <v>1.74</v>
      </c>
      <c r="J136">
        <v>4360.6899999999996</v>
      </c>
      <c r="K136">
        <v>1.75</v>
      </c>
      <c r="L136">
        <v>42495.61</v>
      </c>
      <c r="M136" t="s">
        <v>3</v>
      </c>
      <c r="N136">
        <v>3.45</v>
      </c>
      <c r="O136">
        <v>4280.1400000000003</v>
      </c>
      <c r="P136">
        <v>3.5</v>
      </c>
      <c r="Q136">
        <v>7362.95</v>
      </c>
      <c r="R136">
        <v>7362.95</v>
      </c>
      <c r="S136">
        <f t="shared" si="6"/>
        <v>0</v>
      </c>
      <c r="T136" s="1">
        <f t="shared" si="7"/>
        <v>1.0034566050308178</v>
      </c>
      <c r="U136" s="2">
        <f t="shared" si="8"/>
        <v>-3.4446980701389185E-3</v>
      </c>
    </row>
    <row r="137" spans="1:21" hidden="1" x14ac:dyDescent="0.25">
      <c r="A137" t="s">
        <v>149</v>
      </c>
      <c r="B137">
        <v>1.12530855</v>
      </c>
      <c r="C137" t="s">
        <v>11</v>
      </c>
      <c r="D137">
        <v>4.5</v>
      </c>
      <c r="E137">
        <v>1749.06</v>
      </c>
      <c r="F137">
        <v>4.5999999999999996</v>
      </c>
      <c r="G137">
        <v>1788.05</v>
      </c>
      <c r="H137" t="s">
        <v>12</v>
      </c>
      <c r="I137">
        <v>2.2200000000000002</v>
      </c>
      <c r="J137">
        <v>907.05</v>
      </c>
      <c r="K137">
        <v>2.2400000000000002</v>
      </c>
      <c r="L137">
        <v>10501.33</v>
      </c>
      <c r="M137" t="s">
        <v>3</v>
      </c>
      <c r="N137">
        <v>3</v>
      </c>
      <c r="O137">
        <v>76622.960000000006</v>
      </c>
      <c r="P137">
        <v>3.05</v>
      </c>
      <c r="Q137">
        <v>63745.17</v>
      </c>
      <c r="R137">
        <v>63745.17</v>
      </c>
      <c r="S137">
        <f t="shared" si="6"/>
        <v>0</v>
      </c>
      <c r="T137" s="1">
        <f t="shared" si="7"/>
        <v>1.0060060060060059</v>
      </c>
      <c r="U137" s="2">
        <f t="shared" si="8"/>
        <v>-5.9701492537311829E-3</v>
      </c>
    </row>
    <row r="138" spans="1:21" hidden="1" x14ac:dyDescent="0.25">
      <c r="A138" t="s">
        <v>150</v>
      </c>
      <c r="B138">
        <v>1.125317176</v>
      </c>
      <c r="C138" t="s">
        <v>14</v>
      </c>
      <c r="D138">
        <v>1.59</v>
      </c>
      <c r="E138">
        <v>1617.75</v>
      </c>
      <c r="F138">
        <v>1.6</v>
      </c>
      <c r="G138">
        <v>5206.18</v>
      </c>
      <c r="H138" t="s">
        <v>15</v>
      </c>
      <c r="I138">
        <v>8.8000000000000007</v>
      </c>
      <c r="J138">
        <v>1979.65</v>
      </c>
      <c r="K138">
        <v>9</v>
      </c>
      <c r="L138">
        <v>686.86</v>
      </c>
      <c r="M138" t="s">
        <v>3</v>
      </c>
      <c r="N138">
        <v>3.8</v>
      </c>
      <c r="O138">
        <v>3511.79</v>
      </c>
      <c r="P138">
        <v>3.85</v>
      </c>
      <c r="Q138">
        <v>1257.68</v>
      </c>
      <c r="R138">
        <v>1257.68</v>
      </c>
      <c r="S138">
        <f t="shared" si="6"/>
        <v>0</v>
      </c>
      <c r="T138" s="1">
        <f t="shared" si="7"/>
        <v>1.0057250759832685</v>
      </c>
      <c r="U138" s="2">
        <f t="shared" si="8"/>
        <v>-5.6924860679955502E-3</v>
      </c>
    </row>
    <row r="139" spans="1:21" hidden="1" x14ac:dyDescent="0.25">
      <c r="A139" t="s">
        <v>151</v>
      </c>
      <c r="B139">
        <v>1.125363729</v>
      </c>
      <c r="C139" t="s">
        <v>17</v>
      </c>
      <c r="D139">
        <v>3.95</v>
      </c>
      <c r="E139">
        <v>67.2</v>
      </c>
      <c r="F139">
        <v>4.0999999999999996</v>
      </c>
      <c r="G139">
        <v>999.25</v>
      </c>
      <c r="H139" t="s">
        <v>18</v>
      </c>
      <c r="I139">
        <v>2.36</v>
      </c>
      <c r="J139">
        <v>36.03</v>
      </c>
      <c r="K139">
        <v>2.4</v>
      </c>
      <c r="L139">
        <v>7749.87</v>
      </c>
      <c r="M139" t="s">
        <v>3</v>
      </c>
      <c r="N139">
        <v>3.05</v>
      </c>
      <c r="O139">
        <v>2254.12</v>
      </c>
      <c r="P139">
        <v>3.1</v>
      </c>
      <c r="Q139">
        <v>16349.15</v>
      </c>
      <c r="R139">
        <v>16349.15</v>
      </c>
      <c r="S139">
        <f t="shared" si="6"/>
        <v>0</v>
      </c>
      <c r="T139" s="1">
        <f t="shared" si="7"/>
        <v>1.0047622229803639</v>
      </c>
      <c r="U139" s="2">
        <f t="shared" si="8"/>
        <v>-4.7396517021092155E-3</v>
      </c>
    </row>
    <row r="140" spans="1:21" x14ac:dyDescent="0.25">
      <c r="A140" t="s">
        <v>152</v>
      </c>
      <c r="B140">
        <v>1.1253183410000001</v>
      </c>
      <c r="C140" t="s">
        <v>1</v>
      </c>
      <c r="D140">
        <v>1.51</v>
      </c>
      <c r="E140">
        <v>83546.67</v>
      </c>
      <c r="F140">
        <v>1.52</v>
      </c>
      <c r="G140">
        <v>88913.07</v>
      </c>
      <c r="H140" t="s">
        <v>2</v>
      </c>
      <c r="I140">
        <v>11</v>
      </c>
      <c r="J140">
        <v>1476.05</v>
      </c>
      <c r="K140">
        <v>11.5</v>
      </c>
      <c r="L140">
        <v>16929.150000000001</v>
      </c>
      <c r="M140" t="s">
        <v>3</v>
      </c>
      <c r="N140">
        <v>4</v>
      </c>
      <c r="O140">
        <v>23325.01</v>
      </c>
      <c r="P140">
        <v>4.0999999999999996</v>
      </c>
      <c r="Q140">
        <v>19683.099999999999</v>
      </c>
      <c r="R140">
        <v>19683.099999999999</v>
      </c>
      <c r="S140">
        <f t="shared" si="6"/>
        <v>0</v>
      </c>
      <c r="T140" s="1">
        <f t="shared" si="7"/>
        <v>1.0031607465382302</v>
      </c>
      <c r="U140" s="2">
        <f t="shared" si="8"/>
        <v>-3.1507876969244508E-3</v>
      </c>
    </row>
    <row r="141" spans="1:21" hidden="1" x14ac:dyDescent="0.25">
      <c r="A141" t="s">
        <v>153</v>
      </c>
      <c r="B141">
        <v>1.12531775</v>
      </c>
      <c r="C141" t="s">
        <v>5</v>
      </c>
      <c r="D141">
        <v>1.49</v>
      </c>
      <c r="E141">
        <v>23773.71</v>
      </c>
      <c r="F141">
        <v>1.5</v>
      </c>
      <c r="G141">
        <v>39288.620000000003</v>
      </c>
      <c r="H141" t="s">
        <v>6</v>
      </c>
      <c r="I141">
        <v>10.5</v>
      </c>
      <c r="J141">
        <v>2026.11</v>
      </c>
      <c r="K141">
        <v>11</v>
      </c>
      <c r="L141">
        <v>6250.78</v>
      </c>
      <c r="M141" t="s">
        <v>3</v>
      </c>
      <c r="N141">
        <v>4.2</v>
      </c>
      <c r="O141">
        <v>4179.4399999999996</v>
      </c>
      <c r="P141">
        <v>4.3</v>
      </c>
      <c r="Q141">
        <v>14753.73</v>
      </c>
      <c r="R141">
        <v>14753.73</v>
      </c>
      <c r="S141">
        <f t="shared" si="6"/>
        <v>0</v>
      </c>
      <c r="T141" s="1">
        <f t="shared" si="7"/>
        <v>1.0044742729306488</v>
      </c>
      <c r="U141" s="2">
        <f t="shared" si="8"/>
        <v>-4.4543429844098315E-3</v>
      </c>
    </row>
    <row r="142" spans="1:21" hidden="1" x14ac:dyDescent="0.25">
      <c r="A142" t="s">
        <v>154</v>
      </c>
      <c r="B142">
        <v>1.125318745</v>
      </c>
      <c r="C142" t="s">
        <v>8</v>
      </c>
      <c r="D142">
        <v>7.2</v>
      </c>
      <c r="E142">
        <v>2618.62</v>
      </c>
      <c r="F142">
        <v>7.4</v>
      </c>
      <c r="G142">
        <v>3400.8</v>
      </c>
      <c r="H142" t="s">
        <v>9</v>
      </c>
      <c r="I142">
        <v>1.74</v>
      </c>
      <c r="J142">
        <v>4360.6899999999996</v>
      </c>
      <c r="K142">
        <v>1.75</v>
      </c>
      <c r="L142">
        <v>42495.61</v>
      </c>
      <c r="M142" t="s">
        <v>3</v>
      </c>
      <c r="N142">
        <v>3.45</v>
      </c>
      <c r="O142">
        <v>4280.1400000000003</v>
      </c>
      <c r="P142">
        <v>3.5</v>
      </c>
      <c r="Q142">
        <v>7362.95</v>
      </c>
      <c r="R142">
        <v>7362.95</v>
      </c>
      <c r="S142">
        <f t="shared" si="6"/>
        <v>0</v>
      </c>
      <c r="T142" s="1">
        <f t="shared" si="7"/>
        <v>1.0034566050308178</v>
      </c>
      <c r="U142" s="2">
        <f t="shared" si="8"/>
        <v>-3.4446980701389185E-3</v>
      </c>
    </row>
    <row r="143" spans="1:21" hidden="1" x14ac:dyDescent="0.25">
      <c r="A143" t="s">
        <v>155</v>
      </c>
      <c r="B143">
        <v>1.12530855</v>
      </c>
      <c r="C143" t="s">
        <v>11</v>
      </c>
      <c r="D143">
        <v>4.5</v>
      </c>
      <c r="E143">
        <v>1749.06</v>
      </c>
      <c r="F143">
        <v>4.5999999999999996</v>
      </c>
      <c r="G143">
        <v>1788.05</v>
      </c>
      <c r="H143" t="s">
        <v>12</v>
      </c>
      <c r="I143">
        <v>2.2200000000000002</v>
      </c>
      <c r="J143">
        <v>907.05</v>
      </c>
      <c r="K143">
        <v>2.2400000000000002</v>
      </c>
      <c r="L143">
        <v>10501.33</v>
      </c>
      <c r="M143" t="s">
        <v>3</v>
      </c>
      <c r="N143">
        <v>3</v>
      </c>
      <c r="O143">
        <v>76622.960000000006</v>
      </c>
      <c r="P143">
        <v>3.05</v>
      </c>
      <c r="Q143">
        <v>63745.17</v>
      </c>
      <c r="R143">
        <v>63745.17</v>
      </c>
      <c r="S143">
        <f t="shared" si="6"/>
        <v>0</v>
      </c>
      <c r="T143" s="1">
        <f t="shared" si="7"/>
        <v>1.0060060060060059</v>
      </c>
      <c r="U143" s="2">
        <f t="shared" si="8"/>
        <v>-5.9701492537311829E-3</v>
      </c>
    </row>
    <row r="144" spans="1:21" hidden="1" x14ac:dyDescent="0.25">
      <c r="A144" t="s">
        <v>156</v>
      </c>
      <c r="B144">
        <v>1.125317176</v>
      </c>
      <c r="C144" t="s">
        <v>14</v>
      </c>
      <c r="D144">
        <v>1.59</v>
      </c>
      <c r="E144">
        <v>1617.75</v>
      </c>
      <c r="F144">
        <v>1.6</v>
      </c>
      <c r="G144">
        <v>5206.18</v>
      </c>
      <c r="H144" t="s">
        <v>15</v>
      </c>
      <c r="I144">
        <v>8.8000000000000007</v>
      </c>
      <c r="J144">
        <v>1979.65</v>
      </c>
      <c r="K144">
        <v>9</v>
      </c>
      <c r="L144">
        <v>686.86</v>
      </c>
      <c r="M144" t="s">
        <v>3</v>
      </c>
      <c r="N144">
        <v>3.8</v>
      </c>
      <c r="O144">
        <v>3511.79</v>
      </c>
      <c r="P144">
        <v>3.85</v>
      </c>
      <c r="Q144">
        <v>1257.68</v>
      </c>
      <c r="R144">
        <v>1257.68</v>
      </c>
      <c r="S144">
        <f t="shared" si="6"/>
        <v>0</v>
      </c>
      <c r="T144" s="1">
        <f t="shared" si="7"/>
        <v>1.0057250759832685</v>
      </c>
      <c r="U144" s="2">
        <f t="shared" si="8"/>
        <v>-5.6924860679955502E-3</v>
      </c>
    </row>
    <row r="145" spans="1:21" hidden="1" x14ac:dyDescent="0.25">
      <c r="A145" t="s">
        <v>157</v>
      </c>
      <c r="B145">
        <v>1.125363729</v>
      </c>
      <c r="C145" t="s">
        <v>17</v>
      </c>
      <c r="D145">
        <v>3.95</v>
      </c>
      <c r="E145">
        <v>67.2</v>
      </c>
      <c r="F145">
        <v>4.0999999999999996</v>
      </c>
      <c r="G145">
        <v>999.25</v>
      </c>
      <c r="H145" t="s">
        <v>18</v>
      </c>
      <c r="I145">
        <v>2.36</v>
      </c>
      <c r="J145">
        <v>36.03</v>
      </c>
      <c r="K145">
        <v>2.4</v>
      </c>
      <c r="L145">
        <v>7749.87</v>
      </c>
      <c r="M145" t="s">
        <v>3</v>
      </c>
      <c r="N145">
        <v>3.05</v>
      </c>
      <c r="O145">
        <v>2254.12</v>
      </c>
      <c r="P145">
        <v>3.1</v>
      </c>
      <c r="Q145">
        <v>16349.15</v>
      </c>
      <c r="R145">
        <v>16349.15</v>
      </c>
      <c r="S145">
        <f t="shared" si="6"/>
        <v>0</v>
      </c>
      <c r="T145" s="1">
        <f t="shared" si="7"/>
        <v>1.0047622229803639</v>
      </c>
      <c r="U145" s="2">
        <f t="shared" si="8"/>
        <v>-4.7396517021092155E-3</v>
      </c>
    </row>
    <row r="146" spans="1:21" x14ac:dyDescent="0.25">
      <c r="A146" t="s">
        <v>158</v>
      </c>
      <c r="B146">
        <v>1.1253183410000001</v>
      </c>
      <c r="C146" t="s">
        <v>1</v>
      </c>
      <c r="D146">
        <v>1.51</v>
      </c>
      <c r="E146">
        <v>84738.92</v>
      </c>
      <c r="F146">
        <v>1.52</v>
      </c>
      <c r="G146">
        <v>92031.97</v>
      </c>
      <c r="H146" t="s">
        <v>2</v>
      </c>
      <c r="I146">
        <v>11</v>
      </c>
      <c r="J146">
        <v>1681.44</v>
      </c>
      <c r="K146">
        <v>11.5</v>
      </c>
      <c r="L146">
        <v>16907.37</v>
      </c>
      <c r="M146" t="s">
        <v>3</v>
      </c>
      <c r="N146">
        <v>4</v>
      </c>
      <c r="O146">
        <v>23606.68</v>
      </c>
      <c r="P146">
        <v>4.0999999999999996</v>
      </c>
      <c r="Q146">
        <v>20234.150000000001</v>
      </c>
      <c r="R146">
        <v>20234.150000000001</v>
      </c>
      <c r="S146">
        <f t="shared" si="6"/>
        <v>0</v>
      </c>
      <c r="T146" s="1">
        <f t="shared" si="7"/>
        <v>1.0031607465382302</v>
      </c>
      <c r="U146" s="2">
        <f t="shared" si="8"/>
        <v>-3.1507876969244508E-3</v>
      </c>
    </row>
    <row r="147" spans="1:21" hidden="1" x14ac:dyDescent="0.25">
      <c r="A147" t="s">
        <v>159</v>
      </c>
      <c r="B147">
        <v>1.12531775</v>
      </c>
      <c r="C147" t="s">
        <v>5</v>
      </c>
      <c r="D147">
        <v>1.49</v>
      </c>
      <c r="E147">
        <v>23773.71</v>
      </c>
      <c r="F147">
        <v>1.5</v>
      </c>
      <c r="G147">
        <v>39288.620000000003</v>
      </c>
      <c r="H147" t="s">
        <v>6</v>
      </c>
      <c r="I147">
        <v>10.5</v>
      </c>
      <c r="J147">
        <v>2026.11</v>
      </c>
      <c r="K147">
        <v>11</v>
      </c>
      <c r="L147">
        <v>6250.78</v>
      </c>
      <c r="M147" t="s">
        <v>3</v>
      </c>
      <c r="N147">
        <v>4.2</v>
      </c>
      <c r="O147">
        <v>4179.4399999999996</v>
      </c>
      <c r="P147">
        <v>4.3</v>
      </c>
      <c r="Q147">
        <v>14753.73</v>
      </c>
      <c r="R147">
        <v>14753.73</v>
      </c>
      <c r="S147">
        <f t="shared" si="6"/>
        <v>0</v>
      </c>
      <c r="T147" s="1">
        <f t="shared" si="7"/>
        <v>1.0044742729306488</v>
      </c>
      <c r="U147" s="2">
        <f t="shared" si="8"/>
        <v>-4.4543429844098315E-3</v>
      </c>
    </row>
    <row r="148" spans="1:21" hidden="1" x14ac:dyDescent="0.25">
      <c r="A148" t="s">
        <v>160</v>
      </c>
      <c r="B148">
        <v>1.125318745</v>
      </c>
      <c r="C148" t="s">
        <v>8</v>
      </c>
      <c r="D148">
        <v>7.2</v>
      </c>
      <c r="E148">
        <v>2600.14</v>
      </c>
      <c r="F148">
        <v>7.4</v>
      </c>
      <c r="G148">
        <v>4188.9799999999996</v>
      </c>
      <c r="H148" t="s">
        <v>9</v>
      </c>
      <c r="I148">
        <v>1.74</v>
      </c>
      <c r="J148">
        <v>4997.08</v>
      </c>
      <c r="K148">
        <v>1.75</v>
      </c>
      <c r="L148">
        <v>42514.77</v>
      </c>
      <c r="M148" t="s">
        <v>3</v>
      </c>
      <c r="N148">
        <v>3.45</v>
      </c>
      <c r="O148">
        <v>4294.75</v>
      </c>
      <c r="P148">
        <v>3.5</v>
      </c>
      <c r="Q148">
        <v>7618.09</v>
      </c>
      <c r="R148">
        <v>7618.09</v>
      </c>
      <c r="S148">
        <f t="shared" si="6"/>
        <v>0</v>
      </c>
      <c r="T148" s="1">
        <f t="shared" si="7"/>
        <v>1.0034566050308178</v>
      </c>
      <c r="U148" s="2">
        <f t="shared" si="8"/>
        <v>-3.4446980701389185E-3</v>
      </c>
    </row>
    <row r="149" spans="1:21" hidden="1" x14ac:dyDescent="0.25">
      <c r="A149" t="s">
        <v>161</v>
      </c>
      <c r="B149">
        <v>1.12530855</v>
      </c>
      <c r="C149" t="s">
        <v>11</v>
      </c>
      <c r="D149">
        <v>4.5</v>
      </c>
      <c r="E149">
        <v>1749.06</v>
      </c>
      <c r="F149">
        <v>4.5999999999999996</v>
      </c>
      <c r="G149">
        <v>1788.05</v>
      </c>
      <c r="H149" t="s">
        <v>12</v>
      </c>
      <c r="I149">
        <v>2.2200000000000002</v>
      </c>
      <c r="J149">
        <v>907.05</v>
      </c>
      <c r="K149">
        <v>2.2400000000000002</v>
      </c>
      <c r="L149">
        <v>10501.33</v>
      </c>
      <c r="M149" t="s">
        <v>3</v>
      </c>
      <c r="N149">
        <v>3</v>
      </c>
      <c r="O149">
        <v>76622.960000000006</v>
      </c>
      <c r="P149">
        <v>3.05</v>
      </c>
      <c r="Q149">
        <v>63708.71</v>
      </c>
      <c r="R149">
        <v>63708.71</v>
      </c>
      <c r="S149">
        <f t="shared" si="6"/>
        <v>0</v>
      </c>
      <c r="T149" s="1">
        <f t="shared" si="7"/>
        <v>1.0060060060060059</v>
      </c>
      <c r="U149" s="2">
        <f t="shared" si="8"/>
        <v>-5.9701492537311829E-3</v>
      </c>
    </row>
    <row r="150" spans="1:21" hidden="1" x14ac:dyDescent="0.25">
      <c r="A150" t="s">
        <v>162</v>
      </c>
      <c r="B150">
        <v>1.125317176</v>
      </c>
      <c r="C150" t="s">
        <v>14</v>
      </c>
      <c r="D150">
        <v>1.59</v>
      </c>
      <c r="E150">
        <v>1617.75</v>
      </c>
      <c r="F150">
        <v>1.6</v>
      </c>
      <c r="G150">
        <v>5206.18</v>
      </c>
      <c r="H150" t="s">
        <v>15</v>
      </c>
      <c r="I150">
        <v>8.8000000000000007</v>
      </c>
      <c r="J150">
        <v>1979.65</v>
      </c>
      <c r="K150">
        <v>9</v>
      </c>
      <c r="L150">
        <v>686.86</v>
      </c>
      <c r="M150" t="s">
        <v>3</v>
      </c>
      <c r="N150">
        <v>3.8</v>
      </c>
      <c r="O150">
        <v>3511.79</v>
      </c>
      <c r="P150">
        <v>3.85</v>
      </c>
      <c r="Q150">
        <v>1257.68</v>
      </c>
      <c r="R150">
        <v>1257.68</v>
      </c>
      <c r="S150">
        <f t="shared" si="6"/>
        <v>0</v>
      </c>
      <c r="T150" s="1">
        <f t="shared" si="7"/>
        <v>1.0057250759832685</v>
      </c>
      <c r="U150" s="2">
        <f t="shared" si="8"/>
        <v>-5.6924860679955502E-3</v>
      </c>
    </row>
    <row r="151" spans="1:21" hidden="1" x14ac:dyDescent="0.25">
      <c r="A151" t="s">
        <v>163</v>
      </c>
      <c r="B151">
        <v>1.125363729</v>
      </c>
      <c r="C151" t="s">
        <v>17</v>
      </c>
      <c r="D151">
        <v>3.95</v>
      </c>
      <c r="E151">
        <v>67.2</v>
      </c>
      <c r="F151">
        <v>4.0999999999999996</v>
      </c>
      <c r="G151">
        <v>999.25</v>
      </c>
      <c r="H151" t="s">
        <v>18</v>
      </c>
      <c r="I151">
        <v>2.36</v>
      </c>
      <c r="J151">
        <v>36.03</v>
      </c>
      <c r="K151">
        <v>2.4</v>
      </c>
      <c r="L151">
        <v>7749.87</v>
      </c>
      <c r="M151" t="s">
        <v>3</v>
      </c>
      <c r="N151">
        <v>3.05</v>
      </c>
      <c r="O151">
        <v>2254.12</v>
      </c>
      <c r="P151">
        <v>3.1</v>
      </c>
      <c r="Q151">
        <v>16349.15</v>
      </c>
      <c r="R151">
        <v>16349.15</v>
      </c>
      <c r="S151">
        <f t="shared" si="6"/>
        <v>0</v>
      </c>
      <c r="T151" s="1">
        <f t="shared" si="7"/>
        <v>1.0047622229803639</v>
      </c>
      <c r="U151" s="2">
        <f t="shared" si="8"/>
        <v>-4.7396517021092155E-3</v>
      </c>
    </row>
    <row r="152" spans="1:21" x14ac:dyDescent="0.25">
      <c r="A152" t="s">
        <v>164</v>
      </c>
      <c r="B152">
        <v>1.1253183410000001</v>
      </c>
      <c r="C152" t="s">
        <v>1</v>
      </c>
      <c r="D152">
        <v>1.51</v>
      </c>
      <c r="E152">
        <v>84757.18</v>
      </c>
      <c r="F152">
        <v>1.52</v>
      </c>
      <c r="G152">
        <v>92101.62</v>
      </c>
      <c r="H152" t="s">
        <v>2</v>
      </c>
      <c r="I152">
        <v>11</v>
      </c>
      <c r="J152">
        <v>1681.44</v>
      </c>
      <c r="K152">
        <v>11.5</v>
      </c>
      <c r="L152">
        <v>16907.37</v>
      </c>
      <c r="M152" t="s">
        <v>3</v>
      </c>
      <c r="N152">
        <v>4</v>
      </c>
      <c r="O152">
        <v>23606.68</v>
      </c>
      <c r="P152">
        <v>4.0999999999999996</v>
      </c>
      <c r="Q152">
        <v>20234.150000000001</v>
      </c>
      <c r="R152">
        <v>20234.150000000001</v>
      </c>
      <c r="S152">
        <f t="shared" si="6"/>
        <v>0</v>
      </c>
      <c r="T152" s="1">
        <f t="shared" si="7"/>
        <v>1.0031607465382302</v>
      </c>
      <c r="U152" s="2">
        <f t="shared" si="8"/>
        <v>-3.1507876969244508E-3</v>
      </c>
    </row>
    <row r="153" spans="1:21" hidden="1" x14ac:dyDescent="0.25">
      <c r="A153" t="s">
        <v>165</v>
      </c>
      <c r="B153">
        <v>1.12531775</v>
      </c>
      <c r="C153" t="s">
        <v>5</v>
      </c>
      <c r="D153">
        <v>1.49</v>
      </c>
      <c r="E153">
        <v>23758.86</v>
      </c>
      <c r="F153">
        <v>1.5</v>
      </c>
      <c r="G153">
        <v>39188.47</v>
      </c>
      <c r="H153" t="s">
        <v>6</v>
      </c>
      <c r="I153">
        <v>10.5</v>
      </c>
      <c r="J153">
        <v>2006.46</v>
      </c>
      <c r="K153">
        <v>11</v>
      </c>
      <c r="L153">
        <v>6250.78</v>
      </c>
      <c r="M153" t="s">
        <v>3</v>
      </c>
      <c r="N153">
        <v>4.2</v>
      </c>
      <c r="O153">
        <v>4143.67</v>
      </c>
      <c r="P153">
        <v>4.3</v>
      </c>
      <c r="Q153">
        <v>14692.87</v>
      </c>
      <c r="R153">
        <v>14692.87</v>
      </c>
      <c r="S153">
        <f t="shared" si="6"/>
        <v>0</v>
      </c>
      <c r="T153" s="1">
        <f t="shared" si="7"/>
        <v>1.0044742729306488</v>
      </c>
      <c r="U153" s="2">
        <f t="shared" si="8"/>
        <v>-4.4543429844098315E-3</v>
      </c>
    </row>
    <row r="154" spans="1:21" hidden="1" x14ac:dyDescent="0.25">
      <c r="A154" t="s">
        <v>166</v>
      </c>
      <c r="B154">
        <v>1.125318745</v>
      </c>
      <c r="C154" t="s">
        <v>8</v>
      </c>
      <c r="D154">
        <v>7.2</v>
      </c>
      <c r="E154">
        <v>2541.11</v>
      </c>
      <c r="F154">
        <v>7.4</v>
      </c>
      <c r="G154">
        <v>3941.77</v>
      </c>
      <c r="H154" t="s">
        <v>9</v>
      </c>
      <c r="I154">
        <v>1.74</v>
      </c>
      <c r="J154">
        <v>4513.41</v>
      </c>
      <c r="K154">
        <v>1.75</v>
      </c>
      <c r="L154">
        <v>42548.12</v>
      </c>
      <c r="M154" t="s">
        <v>3</v>
      </c>
      <c r="N154">
        <v>3.45</v>
      </c>
      <c r="O154">
        <v>4294.75</v>
      </c>
      <c r="P154">
        <v>3.5</v>
      </c>
      <c r="Q154">
        <v>7424.17</v>
      </c>
      <c r="R154">
        <v>7424.17</v>
      </c>
      <c r="S154">
        <f t="shared" si="6"/>
        <v>0</v>
      </c>
      <c r="T154" s="1">
        <f t="shared" si="7"/>
        <v>1.0034566050308178</v>
      </c>
      <c r="U154" s="2">
        <f t="shared" si="8"/>
        <v>-3.4446980701389185E-3</v>
      </c>
    </row>
    <row r="155" spans="1:21" hidden="1" x14ac:dyDescent="0.25">
      <c r="A155" t="s">
        <v>167</v>
      </c>
      <c r="B155">
        <v>1.12530855</v>
      </c>
      <c r="C155" t="s">
        <v>11</v>
      </c>
      <c r="D155">
        <v>4.5</v>
      </c>
      <c r="E155">
        <v>1749.06</v>
      </c>
      <c r="F155">
        <v>4.5999999999999996</v>
      </c>
      <c r="G155">
        <v>1788.05</v>
      </c>
      <c r="H155" t="s">
        <v>12</v>
      </c>
      <c r="I155">
        <v>2.2200000000000002</v>
      </c>
      <c r="J155">
        <v>907.05</v>
      </c>
      <c r="K155">
        <v>2.2400000000000002</v>
      </c>
      <c r="L155">
        <v>10501.33</v>
      </c>
      <c r="M155" t="s">
        <v>3</v>
      </c>
      <c r="N155">
        <v>3</v>
      </c>
      <c r="O155">
        <v>76622.960000000006</v>
      </c>
      <c r="P155">
        <v>3.05</v>
      </c>
      <c r="Q155">
        <v>63745.17</v>
      </c>
      <c r="R155">
        <v>63745.17</v>
      </c>
      <c r="S155">
        <f t="shared" si="6"/>
        <v>0</v>
      </c>
      <c r="T155" s="1">
        <f t="shared" si="7"/>
        <v>1.0060060060060059</v>
      </c>
      <c r="U155" s="2">
        <f t="shared" si="8"/>
        <v>-5.9701492537311829E-3</v>
      </c>
    </row>
    <row r="156" spans="1:21" hidden="1" x14ac:dyDescent="0.25">
      <c r="A156" t="s">
        <v>168</v>
      </c>
      <c r="B156">
        <v>1.125317176</v>
      </c>
      <c r="C156" t="s">
        <v>14</v>
      </c>
      <c r="D156">
        <v>1.59</v>
      </c>
      <c r="E156">
        <v>1617.75</v>
      </c>
      <c r="F156">
        <v>1.6</v>
      </c>
      <c r="G156">
        <v>5206.18</v>
      </c>
      <c r="H156" t="s">
        <v>15</v>
      </c>
      <c r="I156">
        <v>8.8000000000000007</v>
      </c>
      <c r="J156">
        <v>1979.65</v>
      </c>
      <c r="K156">
        <v>9</v>
      </c>
      <c r="L156">
        <v>686.86</v>
      </c>
      <c r="M156" t="s">
        <v>3</v>
      </c>
      <c r="N156">
        <v>3.8</v>
      </c>
      <c r="O156">
        <v>3511.79</v>
      </c>
      <c r="P156">
        <v>3.85</v>
      </c>
      <c r="Q156">
        <v>1257.68</v>
      </c>
      <c r="R156">
        <v>1257.68</v>
      </c>
      <c r="S156">
        <f t="shared" si="6"/>
        <v>0</v>
      </c>
      <c r="T156" s="1">
        <f t="shared" si="7"/>
        <v>1.0057250759832685</v>
      </c>
      <c r="U156" s="2">
        <f t="shared" si="8"/>
        <v>-5.6924860679955502E-3</v>
      </c>
    </row>
    <row r="157" spans="1:21" hidden="1" x14ac:dyDescent="0.25">
      <c r="A157" t="s">
        <v>169</v>
      </c>
      <c r="B157">
        <v>1.125363729</v>
      </c>
      <c r="C157" t="s">
        <v>17</v>
      </c>
      <c r="D157">
        <v>3.95</v>
      </c>
      <c r="E157">
        <v>67.2</v>
      </c>
      <c r="F157">
        <v>4.0999999999999996</v>
      </c>
      <c r="G157">
        <v>999.25</v>
      </c>
      <c r="H157" t="s">
        <v>18</v>
      </c>
      <c r="I157">
        <v>2.36</v>
      </c>
      <c r="J157">
        <v>36.03</v>
      </c>
      <c r="K157">
        <v>2.4</v>
      </c>
      <c r="L157">
        <v>7749.87</v>
      </c>
      <c r="M157" t="s">
        <v>3</v>
      </c>
      <c r="N157">
        <v>3.05</v>
      </c>
      <c r="O157">
        <v>2254.12</v>
      </c>
      <c r="P157">
        <v>3.1</v>
      </c>
      <c r="Q157">
        <v>16349.15</v>
      </c>
      <c r="R157">
        <v>16349.15</v>
      </c>
      <c r="S157">
        <f t="shared" si="6"/>
        <v>0</v>
      </c>
      <c r="T157" s="1">
        <f t="shared" si="7"/>
        <v>1.0047622229803639</v>
      </c>
      <c r="U157" s="2">
        <f t="shared" si="8"/>
        <v>-4.7396517021092155E-3</v>
      </c>
    </row>
    <row r="158" spans="1:21" x14ac:dyDescent="0.25">
      <c r="A158" t="s">
        <v>170</v>
      </c>
      <c r="B158">
        <v>1.1253183410000001</v>
      </c>
      <c r="C158" t="s">
        <v>1</v>
      </c>
      <c r="D158">
        <v>1.51</v>
      </c>
      <c r="E158">
        <v>84757.18</v>
      </c>
      <c r="F158">
        <v>1.52</v>
      </c>
      <c r="G158">
        <v>92101.62</v>
      </c>
      <c r="H158" t="s">
        <v>2</v>
      </c>
      <c r="I158">
        <v>11</v>
      </c>
      <c r="J158">
        <v>1681.44</v>
      </c>
      <c r="K158">
        <v>11.5</v>
      </c>
      <c r="L158">
        <v>16907.37</v>
      </c>
      <c r="M158" t="s">
        <v>3</v>
      </c>
      <c r="N158">
        <v>4</v>
      </c>
      <c r="O158">
        <v>23606.68</v>
      </c>
      <c r="P158">
        <v>4.0999999999999996</v>
      </c>
      <c r="Q158">
        <v>20234.150000000001</v>
      </c>
      <c r="R158">
        <v>20234.150000000001</v>
      </c>
      <c r="S158">
        <f t="shared" si="6"/>
        <v>0</v>
      </c>
      <c r="T158" s="1">
        <f t="shared" si="7"/>
        <v>1.0031607465382302</v>
      </c>
      <c r="U158" s="2">
        <f t="shared" si="8"/>
        <v>-3.1507876969244508E-3</v>
      </c>
    </row>
    <row r="159" spans="1:21" hidden="1" x14ac:dyDescent="0.25">
      <c r="A159" t="s">
        <v>171</v>
      </c>
      <c r="B159">
        <v>1.12531775</v>
      </c>
      <c r="C159" t="s">
        <v>5</v>
      </c>
      <c r="D159">
        <v>1.49</v>
      </c>
      <c r="E159">
        <v>23758.86</v>
      </c>
      <c r="F159">
        <v>1.5</v>
      </c>
      <c r="G159">
        <v>39103.47</v>
      </c>
      <c r="H159" t="s">
        <v>6</v>
      </c>
      <c r="I159">
        <v>10.5</v>
      </c>
      <c r="J159">
        <v>2006.46</v>
      </c>
      <c r="K159">
        <v>11</v>
      </c>
      <c r="L159">
        <v>6250.78</v>
      </c>
      <c r="M159" t="s">
        <v>3</v>
      </c>
      <c r="N159">
        <v>4.2</v>
      </c>
      <c r="O159">
        <v>4143.67</v>
      </c>
      <c r="P159">
        <v>4.3</v>
      </c>
      <c r="Q159">
        <v>14692.87</v>
      </c>
      <c r="R159">
        <v>14692.87</v>
      </c>
      <c r="S159">
        <f t="shared" si="6"/>
        <v>0</v>
      </c>
      <c r="T159" s="1">
        <f t="shared" si="7"/>
        <v>1.0044742729306488</v>
      </c>
      <c r="U159" s="2">
        <f t="shared" si="8"/>
        <v>-4.4543429844098315E-3</v>
      </c>
    </row>
    <row r="160" spans="1:21" hidden="1" x14ac:dyDescent="0.25">
      <c r="A160" t="s">
        <v>172</v>
      </c>
      <c r="B160">
        <v>1.125318745</v>
      </c>
      <c r="C160" t="s">
        <v>8</v>
      </c>
      <c r="D160">
        <v>7.2</v>
      </c>
      <c r="E160">
        <v>2600.14</v>
      </c>
      <c r="F160">
        <v>7.4</v>
      </c>
      <c r="G160">
        <v>4188.9799999999996</v>
      </c>
      <c r="H160" t="s">
        <v>9</v>
      </c>
      <c r="I160">
        <v>1.74</v>
      </c>
      <c r="J160">
        <v>4997.08</v>
      </c>
      <c r="K160">
        <v>1.75</v>
      </c>
      <c r="L160">
        <v>42505.46</v>
      </c>
      <c r="M160" t="s">
        <v>3</v>
      </c>
      <c r="N160">
        <v>3.45</v>
      </c>
      <c r="O160">
        <v>4294.75</v>
      </c>
      <c r="P160">
        <v>3.5</v>
      </c>
      <c r="Q160">
        <v>7618.09</v>
      </c>
      <c r="R160">
        <v>7618.09</v>
      </c>
      <c r="S160">
        <f t="shared" si="6"/>
        <v>0</v>
      </c>
      <c r="T160" s="1">
        <f t="shared" si="7"/>
        <v>1.0034566050308178</v>
      </c>
      <c r="U160" s="2">
        <f t="shared" si="8"/>
        <v>-3.4446980701389185E-3</v>
      </c>
    </row>
    <row r="161" spans="1:21" hidden="1" x14ac:dyDescent="0.25">
      <c r="A161" t="s">
        <v>173</v>
      </c>
      <c r="B161">
        <v>1.12530855</v>
      </c>
      <c r="C161" t="s">
        <v>11</v>
      </c>
      <c r="D161">
        <v>4.5</v>
      </c>
      <c r="E161">
        <v>1749.06</v>
      </c>
      <c r="F161">
        <v>4.5999999999999996</v>
      </c>
      <c r="G161">
        <v>1788.05</v>
      </c>
      <c r="H161" t="s">
        <v>12</v>
      </c>
      <c r="I161">
        <v>2.2200000000000002</v>
      </c>
      <c r="J161">
        <v>907.05</v>
      </c>
      <c r="K161">
        <v>2.2400000000000002</v>
      </c>
      <c r="L161">
        <v>10501.33</v>
      </c>
      <c r="M161" t="s">
        <v>3</v>
      </c>
      <c r="N161">
        <v>3</v>
      </c>
      <c r="O161">
        <v>76622.960000000006</v>
      </c>
      <c r="P161">
        <v>3.05</v>
      </c>
      <c r="Q161">
        <v>63708.71</v>
      </c>
      <c r="R161">
        <v>63708.71</v>
      </c>
      <c r="S161">
        <f t="shared" si="6"/>
        <v>0</v>
      </c>
      <c r="T161" s="1">
        <f t="shared" si="7"/>
        <v>1.0060060060060059</v>
      </c>
      <c r="U161" s="2">
        <f t="shared" si="8"/>
        <v>-5.9701492537311829E-3</v>
      </c>
    </row>
    <row r="162" spans="1:21" hidden="1" x14ac:dyDescent="0.25">
      <c r="A162" t="s">
        <v>174</v>
      </c>
      <c r="B162">
        <v>1.125317176</v>
      </c>
      <c r="C162" t="s">
        <v>14</v>
      </c>
      <c r="D162">
        <v>1.59</v>
      </c>
      <c r="E162">
        <v>1617.75</v>
      </c>
      <c r="F162">
        <v>1.6</v>
      </c>
      <c r="G162">
        <v>5206.18</v>
      </c>
      <c r="H162" t="s">
        <v>15</v>
      </c>
      <c r="I162">
        <v>8.8000000000000007</v>
      </c>
      <c r="J162">
        <v>1979.65</v>
      </c>
      <c r="K162">
        <v>9</v>
      </c>
      <c r="L162">
        <v>686.86</v>
      </c>
      <c r="M162" t="s">
        <v>3</v>
      </c>
      <c r="N162">
        <v>3.8</v>
      </c>
      <c r="O162">
        <v>3511.79</v>
      </c>
      <c r="P162">
        <v>3.85</v>
      </c>
      <c r="Q162">
        <v>1257.68</v>
      </c>
      <c r="R162">
        <v>1257.68</v>
      </c>
      <c r="S162">
        <f t="shared" si="6"/>
        <v>0</v>
      </c>
      <c r="T162" s="1">
        <f t="shared" si="7"/>
        <v>1.0057250759832685</v>
      </c>
      <c r="U162" s="2">
        <f t="shared" si="8"/>
        <v>-5.6924860679955502E-3</v>
      </c>
    </row>
    <row r="163" spans="1:21" hidden="1" x14ac:dyDescent="0.25">
      <c r="A163" t="s">
        <v>175</v>
      </c>
      <c r="B163">
        <v>1.125363729</v>
      </c>
      <c r="C163" t="s">
        <v>17</v>
      </c>
      <c r="D163">
        <v>3.95</v>
      </c>
      <c r="E163">
        <v>67.2</v>
      </c>
      <c r="F163">
        <v>4.0999999999999996</v>
      </c>
      <c r="G163">
        <v>999.25</v>
      </c>
      <c r="H163" t="s">
        <v>18</v>
      </c>
      <c r="I163">
        <v>2.36</v>
      </c>
      <c r="J163">
        <v>36.03</v>
      </c>
      <c r="K163">
        <v>2.4</v>
      </c>
      <c r="L163">
        <v>7749.87</v>
      </c>
      <c r="M163" t="s">
        <v>3</v>
      </c>
      <c r="N163">
        <v>3.05</v>
      </c>
      <c r="O163">
        <v>2254.12</v>
      </c>
      <c r="P163">
        <v>3.1</v>
      </c>
      <c r="Q163">
        <v>16349.15</v>
      </c>
      <c r="R163">
        <v>16349.15</v>
      </c>
      <c r="S163">
        <f t="shared" si="6"/>
        <v>0</v>
      </c>
      <c r="T163" s="1">
        <f t="shared" si="7"/>
        <v>1.0047622229803639</v>
      </c>
      <c r="U163" s="2">
        <f t="shared" si="8"/>
        <v>-4.7396517021092155E-3</v>
      </c>
    </row>
    <row r="164" spans="1:21" x14ac:dyDescent="0.25">
      <c r="A164" t="s">
        <v>176</v>
      </c>
      <c r="B164">
        <v>1.1253183410000001</v>
      </c>
      <c r="C164" t="s">
        <v>1</v>
      </c>
      <c r="D164">
        <v>1.51</v>
      </c>
      <c r="E164">
        <v>84738.92</v>
      </c>
      <c r="F164">
        <v>1.52</v>
      </c>
      <c r="G164">
        <v>82805.210000000006</v>
      </c>
      <c r="H164" t="s">
        <v>2</v>
      </c>
      <c r="I164">
        <v>11</v>
      </c>
      <c r="J164">
        <v>420.3</v>
      </c>
      <c r="K164">
        <v>11.5</v>
      </c>
      <c r="L164">
        <v>15367.19</v>
      </c>
      <c r="M164" t="s">
        <v>3</v>
      </c>
      <c r="N164">
        <v>4</v>
      </c>
      <c r="O164">
        <v>19178.669999999998</v>
      </c>
      <c r="P164">
        <v>4.0999999999999996</v>
      </c>
      <c r="Q164">
        <v>18350.25</v>
      </c>
      <c r="R164">
        <v>18350.25</v>
      </c>
      <c r="S164">
        <f t="shared" si="6"/>
        <v>0</v>
      </c>
      <c r="T164" s="1">
        <f t="shared" si="7"/>
        <v>1.0031607465382302</v>
      </c>
      <c r="U164" s="2">
        <f t="shared" si="8"/>
        <v>-3.1507876969244508E-3</v>
      </c>
    </row>
    <row r="165" spans="1:21" hidden="1" x14ac:dyDescent="0.25">
      <c r="A165" t="s">
        <v>177</v>
      </c>
      <c r="B165">
        <v>1.12531775</v>
      </c>
      <c r="C165" t="s">
        <v>5</v>
      </c>
      <c r="D165">
        <v>1.49</v>
      </c>
      <c r="E165">
        <v>22759.86</v>
      </c>
      <c r="F165">
        <v>1.5</v>
      </c>
      <c r="G165">
        <v>31486.14</v>
      </c>
      <c r="H165" t="s">
        <v>6</v>
      </c>
      <c r="I165">
        <v>10.5</v>
      </c>
      <c r="J165">
        <v>631.13</v>
      </c>
      <c r="K165">
        <v>11</v>
      </c>
      <c r="L165">
        <v>7093.85</v>
      </c>
      <c r="M165" t="s">
        <v>3</v>
      </c>
      <c r="N165">
        <v>4.2</v>
      </c>
      <c r="O165">
        <v>4410.63</v>
      </c>
      <c r="P165">
        <v>4.3</v>
      </c>
      <c r="Q165">
        <v>11334.5</v>
      </c>
      <c r="R165">
        <v>11334.5</v>
      </c>
      <c r="S165">
        <f t="shared" si="6"/>
        <v>0</v>
      </c>
      <c r="T165" s="1">
        <f t="shared" si="7"/>
        <v>1.0044742729306488</v>
      </c>
      <c r="U165" s="2">
        <f t="shared" si="8"/>
        <v>-4.4543429844098315E-3</v>
      </c>
    </row>
    <row r="166" spans="1:21" hidden="1" x14ac:dyDescent="0.25">
      <c r="A166" t="s">
        <v>178</v>
      </c>
      <c r="B166">
        <v>1.125318745</v>
      </c>
      <c r="C166" t="s">
        <v>8</v>
      </c>
      <c r="D166">
        <v>7.2</v>
      </c>
      <c r="E166">
        <v>2600.14</v>
      </c>
      <c r="F166">
        <v>7.4</v>
      </c>
      <c r="G166">
        <v>4188.9799999999996</v>
      </c>
      <c r="H166" t="s">
        <v>9</v>
      </c>
      <c r="I166">
        <v>1.74</v>
      </c>
      <c r="J166">
        <v>4997.08</v>
      </c>
      <c r="K166">
        <v>1.75</v>
      </c>
      <c r="L166">
        <v>42505.46</v>
      </c>
      <c r="M166" t="s">
        <v>3</v>
      </c>
      <c r="N166">
        <v>3.45</v>
      </c>
      <c r="O166">
        <v>4294.75</v>
      </c>
      <c r="P166">
        <v>3.5</v>
      </c>
      <c r="Q166">
        <v>7618.09</v>
      </c>
      <c r="R166">
        <v>7618.09</v>
      </c>
      <c r="S166">
        <f t="shared" si="6"/>
        <v>0</v>
      </c>
      <c r="T166" s="1">
        <f t="shared" si="7"/>
        <v>1.0034566050308178</v>
      </c>
      <c r="U166" s="2">
        <f t="shared" si="8"/>
        <v>-3.4446980701389185E-3</v>
      </c>
    </row>
    <row r="167" spans="1:21" hidden="1" x14ac:dyDescent="0.25">
      <c r="A167" t="s">
        <v>179</v>
      </c>
      <c r="B167">
        <v>1.12530855</v>
      </c>
      <c r="C167" t="s">
        <v>11</v>
      </c>
      <c r="D167">
        <v>4.5</v>
      </c>
      <c r="E167">
        <v>1749.06</v>
      </c>
      <c r="F167">
        <v>4.5999999999999996</v>
      </c>
      <c r="G167">
        <v>1788.05</v>
      </c>
      <c r="H167" t="s">
        <v>12</v>
      </c>
      <c r="I167">
        <v>2.2200000000000002</v>
      </c>
      <c r="J167">
        <v>907.05</v>
      </c>
      <c r="K167">
        <v>2.2400000000000002</v>
      </c>
      <c r="L167">
        <v>10501.33</v>
      </c>
      <c r="M167" t="s">
        <v>3</v>
      </c>
      <c r="N167">
        <v>3</v>
      </c>
      <c r="O167">
        <v>76622.960000000006</v>
      </c>
      <c r="P167">
        <v>3.05</v>
      </c>
      <c r="Q167">
        <v>63708.71</v>
      </c>
      <c r="R167">
        <v>63708.71</v>
      </c>
      <c r="S167">
        <f t="shared" si="6"/>
        <v>0</v>
      </c>
      <c r="T167" s="1">
        <f t="shared" si="7"/>
        <v>1.0060060060060059</v>
      </c>
      <c r="U167" s="2">
        <f t="shared" si="8"/>
        <v>-5.9701492537311829E-3</v>
      </c>
    </row>
    <row r="168" spans="1:21" hidden="1" x14ac:dyDescent="0.25">
      <c r="A168" t="s">
        <v>180</v>
      </c>
      <c r="B168">
        <v>1.125317176</v>
      </c>
      <c r="C168" t="s">
        <v>14</v>
      </c>
      <c r="D168">
        <v>1.59</v>
      </c>
      <c r="E168">
        <v>1617.75</v>
      </c>
      <c r="F168">
        <v>1.6</v>
      </c>
      <c r="G168">
        <v>5206.18</v>
      </c>
      <c r="H168" t="s">
        <v>15</v>
      </c>
      <c r="I168">
        <v>8.8000000000000007</v>
      </c>
      <c r="J168">
        <v>1979.65</v>
      </c>
      <c r="K168">
        <v>9</v>
      </c>
      <c r="L168">
        <v>686.86</v>
      </c>
      <c r="M168" t="s">
        <v>3</v>
      </c>
      <c r="N168">
        <v>3.8</v>
      </c>
      <c r="O168">
        <v>3511.79</v>
      </c>
      <c r="P168">
        <v>3.85</v>
      </c>
      <c r="Q168">
        <v>1257.68</v>
      </c>
      <c r="R168">
        <v>1257.68</v>
      </c>
      <c r="S168">
        <f t="shared" si="6"/>
        <v>0</v>
      </c>
      <c r="T168" s="1">
        <f t="shared" si="7"/>
        <v>1.0057250759832685</v>
      </c>
      <c r="U168" s="2">
        <f t="shared" si="8"/>
        <v>-5.6924860679955502E-3</v>
      </c>
    </row>
    <row r="169" spans="1:21" hidden="1" x14ac:dyDescent="0.25">
      <c r="A169" t="s">
        <v>181</v>
      </c>
      <c r="B169">
        <v>1.125363729</v>
      </c>
      <c r="C169" t="s">
        <v>17</v>
      </c>
      <c r="D169">
        <v>3.95</v>
      </c>
      <c r="E169">
        <v>67.2</v>
      </c>
      <c r="F169">
        <v>4.0999999999999996</v>
      </c>
      <c r="G169">
        <v>999.25</v>
      </c>
      <c r="H169" t="s">
        <v>18</v>
      </c>
      <c r="I169">
        <v>2.36</v>
      </c>
      <c r="J169">
        <v>36.03</v>
      </c>
      <c r="K169">
        <v>2.4</v>
      </c>
      <c r="L169">
        <v>7749.87</v>
      </c>
      <c r="M169" t="s">
        <v>3</v>
      </c>
      <c r="N169">
        <v>3.05</v>
      </c>
      <c r="O169">
        <v>2254.12</v>
      </c>
      <c r="P169">
        <v>3.1</v>
      </c>
      <c r="Q169">
        <v>16349.15</v>
      </c>
      <c r="R169">
        <v>16349.15</v>
      </c>
      <c r="S169">
        <f t="shared" si="6"/>
        <v>0</v>
      </c>
      <c r="T169" s="1">
        <f t="shared" si="7"/>
        <v>1.0047622229803639</v>
      </c>
      <c r="U169" s="2">
        <f t="shared" si="8"/>
        <v>-4.7396517021092155E-3</v>
      </c>
    </row>
    <row r="170" spans="1:21" x14ac:dyDescent="0.25">
      <c r="A170" t="s">
        <v>182</v>
      </c>
      <c r="B170">
        <v>1.1253183410000001</v>
      </c>
      <c r="C170" t="s">
        <v>1</v>
      </c>
      <c r="D170">
        <v>1.51</v>
      </c>
      <c r="E170">
        <v>84738.92</v>
      </c>
      <c r="F170">
        <v>1.52</v>
      </c>
      <c r="G170">
        <v>81193.42</v>
      </c>
      <c r="H170" t="s">
        <v>2</v>
      </c>
      <c r="I170">
        <v>11</v>
      </c>
      <c r="J170">
        <v>197.58</v>
      </c>
      <c r="K170">
        <v>11.5</v>
      </c>
      <c r="L170">
        <v>15367.19</v>
      </c>
      <c r="M170" t="s">
        <v>3</v>
      </c>
      <c r="N170">
        <v>4</v>
      </c>
      <c r="O170">
        <v>19178.669999999998</v>
      </c>
      <c r="P170">
        <v>4.0999999999999996</v>
      </c>
      <c r="Q170">
        <v>17752.71</v>
      </c>
      <c r="R170">
        <v>17752.71</v>
      </c>
      <c r="S170">
        <f t="shared" si="6"/>
        <v>0</v>
      </c>
      <c r="T170" s="1">
        <f t="shared" si="7"/>
        <v>1.0031607465382302</v>
      </c>
      <c r="U170" s="2">
        <f t="shared" si="8"/>
        <v>-3.1507876969244508E-3</v>
      </c>
    </row>
    <row r="171" spans="1:21" hidden="1" x14ac:dyDescent="0.25">
      <c r="A171" t="s">
        <v>183</v>
      </c>
      <c r="B171">
        <v>1.12531775</v>
      </c>
      <c r="C171" t="s">
        <v>5</v>
      </c>
      <c r="D171">
        <v>1.49</v>
      </c>
      <c r="E171">
        <v>22516.36</v>
      </c>
      <c r="F171">
        <v>1.5</v>
      </c>
      <c r="G171">
        <v>31750.76</v>
      </c>
      <c r="H171" t="s">
        <v>6</v>
      </c>
      <c r="I171">
        <v>10.5</v>
      </c>
      <c r="J171">
        <v>668.94</v>
      </c>
      <c r="K171">
        <v>11</v>
      </c>
      <c r="L171">
        <v>7093.85</v>
      </c>
      <c r="M171" t="s">
        <v>3</v>
      </c>
      <c r="N171">
        <v>4.2</v>
      </c>
      <c r="O171">
        <v>4410.63</v>
      </c>
      <c r="P171">
        <v>4.3</v>
      </c>
      <c r="Q171">
        <v>11426.81</v>
      </c>
      <c r="R171">
        <v>11426.81</v>
      </c>
      <c r="S171">
        <f t="shared" si="6"/>
        <v>0</v>
      </c>
      <c r="T171" s="1">
        <f t="shared" si="7"/>
        <v>1.0044742729306488</v>
      </c>
      <c r="U171" s="2">
        <f t="shared" si="8"/>
        <v>-4.4543429844098315E-3</v>
      </c>
    </row>
    <row r="172" spans="1:21" hidden="1" x14ac:dyDescent="0.25">
      <c r="A172" t="s">
        <v>184</v>
      </c>
      <c r="B172">
        <v>1.125318745</v>
      </c>
      <c r="C172" t="s">
        <v>8</v>
      </c>
      <c r="D172">
        <v>7.2</v>
      </c>
      <c r="E172">
        <v>2600.14</v>
      </c>
      <c r="F172">
        <v>7.4</v>
      </c>
      <c r="G172">
        <v>4188.9799999999996</v>
      </c>
      <c r="H172" t="s">
        <v>9</v>
      </c>
      <c r="I172">
        <v>1.74</v>
      </c>
      <c r="J172">
        <v>4997.08</v>
      </c>
      <c r="K172">
        <v>1.75</v>
      </c>
      <c r="L172">
        <v>42505.46</v>
      </c>
      <c r="M172" t="s">
        <v>3</v>
      </c>
      <c r="N172">
        <v>3.45</v>
      </c>
      <c r="O172">
        <v>4294.75</v>
      </c>
      <c r="P172">
        <v>3.5</v>
      </c>
      <c r="Q172">
        <v>7618.09</v>
      </c>
      <c r="R172">
        <v>7618.09</v>
      </c>
      <c r="S172">
        <f t="shared" si="6"/>
        <v>0</v>
      </c>
      <c r="T172" s="1">
        <f t="shared" si="7"/>
        <v>1.0034566050308178</v>
      </c>
      <c r="U172" s="2">
        <f t="shared" si="8"/>
        <v>-3.4446980701389185E-3</v>
      </c>
    </row>
    <row r="173" spans="1:21" hidden="1" x14ac:dyDescent="0.25">
      <c r="A173" t="s">
        <v>185</v>
      </c>
      <c r="B173">
        <v>1.12530855</v>
      </c>
      <c r="C173" t="s">
        <v>11</v>
      </c>
      <c r="D173">
        <v>4.5</v>
      </c>
      <c r="E173">
        <v>1749.06</v>
      </c>
      <c r="F173">
        <v>4.5999999999999996</v>
      </c>
      <c r="G173">
        <v>1788.05</v>
      </c>
      <c r="H173" t="s">
        <v>12</v>
      </c>
      <c r="I173">
        <v>2.2200000000000002</v>
      </c>
      <c r="J173">
        <v>907.05</v>
      </c>
      <c r="K173">
        <v>2.2400000000000002</v>
      </c>
      <c r="L173">
        <v>10501.33</v>
      </c>
      <c r="M173" t="s">
        <v>3</v>
      </c>
      <c r="N173">
        <v>3</v>
      </c>
      <c r="O173">
        <v>76622.960000000006</v>
      </c>
      <c r="P173">
        <v>3.05</v>
      </c>
      <c r="Q173">
        <v>63708.71</v>
      </c>
      <c r="R173">
        <v>63708.71</v>
      </c>
      <c r="S173">
        <f t="shared" si="6"/>
        <v>0</v>
      </c>
      <c r="T173" s="1">
        <f t="shared" si="7"/>
        <v>1.0060060060060059</v>
      </c>
      <c r="U173" s="2">
        <f t="shared" si="8"/>
        <v>-5.9701492537311829E-3</v>
      </c>
    </row>
    <row r="174" spans="1:21" hidden="1" x14ac:dyDescent="0.25">
      <c r="A174" t="s">
        <v>186</v>
      </c>
      <c r="B174">
        <v>1.125317176</v>
      </c>
      <c r="C174" t="s">
        <v>14</v>
      </c>
      <c r="D174">
        <v>1.59</v>
      </c>
      <c r="E174">
        <v>1617.75</v>
      </c>
      <c r="F174">
        <v>1.6</v>
      </c>
      <c r="G174">
        <v>5159.9399999999996</v>
      </c>
      <c r="H174" t="s">
        <v>15</v>
      </c>
      <c r="I174">
        <v>8.8000000000000007</v>
      </c>
      <c r="J174">
        <v>1979.65</v>
      </c>
      <c r="K174">
        <v>9</v>
      </c>
      <c r="L174">
        <v>686.86</v>
      </c>
      <c r="M174" t="s">
        <v>3</v>
      </c>
      <c r="N174">
        <v>3.8</v>
      </c>
      <c r="O174">
        <v>3511.79</v>
      </c>
      <c r="P174">
        <v>3.85</v>
      </c>
      <c r="Q174">
        <v>1257.68</v>
      </c>
      <c r="R174">
        <v>1257.68</v>
      </c>
      <c r="S174">
        <f t="shared" si="6"/>
        <v>0</v>
      </c>
      <c r="T174" s="1">
        <f t="shared" si="7"/>
        <v>1.0057250759832685</v>
      </c>
      <c r="U174" s="2">
        <f t="shared" si="8"/>
        <v>-5.6924860679955502E-3</v>
      </c>
    </row>
    <row r="175" spans="1:21" hidden="1" x14ac:dyDescent="0.25">
      <c r="A175" t="s">
        <v>187</v>
      </c>
      <c r="B175">
        <v>1.125363729</v>
      </c>
      <c r="C175" t="s">
        <v>17</v>
      </c>
      <c r="D175">
        <v>3.95</v>
      </c>
      <c r="E175">
        <v>67.2</v>
      </c>
      <c r="F175">
        <v>4.0999999999999996</v>
      </c>
      <c r="G175">
        <v>999.25</v>
      </c>
      <c r="H175" t="s">
        <v>18</v>
      </c>
      <c r="I175">
        <v>2.36</v>
      </c>
      <c r="J175">
        <v>36.03</v>
      </c>
      <c r="K175">
        <v>2.4</v>
      </c>
      <c r="L175">
        <v>7749.87</v>
      </c>
      <c r="M175" t="s">
        <v>3</v>
      </c>
      <c r="N175">
        <v>3.05</v>
      </c>
      <c r="O175">
        <v>2254.12</v>
      </c>
      <c r="P175">
        <v>3.1</v>
      </c>
      <c r="Q175">
        <v>16349.15</v>
      </c>
      <c r="R175">
        <v>16349.15</v>
      </c>
      <c r="S175">
        <f t="shared" si="6"/>
        <v>0</v>
      </c>
      <c r="T175" s="1">
        <f t="shared" si="7"/>
        <v>1.0047622229803639</v>
      </c>
      <c r="U175" s="2">
        <f t="shared" si="8"/>
        <v>-4.7396517021092155E-3</v>
      </c>
    </row>
    <row r="176" spans="1:21" x14ac:dyDescent="0.25">
      <c r="A176" t="s">
        <v>188</v>
      </c>
      <c r="B176">
        <v>1.1253183410000001</v>
      </c>
      <c r="C176" t="s">
        <v>1</v>
      </c>
      <c r="D176">
        <v>1.51</v>
      </c>
      <c r="E176">
        <v>84738.92</v>
      </c>
      <c r="F176">
        <v>1.52</v>
      </c>
      <c r="G176">
        <v>91053.99</v>
      </c>
      <c r="H176" t="s">
        <v>2</v>
      </c>
      <c r="I176">
        <v>11</v>
      </c>
      <c r="J176">
        <v>1560.13</v>
      </c>
      <c r="K176">
        <v>11.5</v>
      </c>
      <c r="L176">
        <v>16807.54</v>
      </c>
      <c r="M176" t="s">
        <v>3</v>
      </c>
      <c r="N176">
        <v>4</v>
      </c>
      <c r="O176">
        <v>23319.66</v>
      </c>
      <c r="P176">
        <v>4.0999999999999996</v>
      </c>
      <c r="Q176">
        <v>20658.509999999998</v>
      </c>
      <c r="R176">
        <v>20658.509999999998</v>
      </c>
      <c r="S176">
        <f t="shared" si="6"/>
        <v>0</v>
      </c>
      <c r="T176" s="1">
        <f t="shared" si="7"/>
        <v>1.0031607465382302</v>
      </c>
      <c r="U176" s="2">
        <f t="shared" si="8"/>
        <v>-3.1507876969244508E-3</v>
      </c>
    </row>
    <row r="177" spans="1:21" hidden="1" x14ac:dyDescent="0.25">
      <c r="A177" t="s">
        <v>189</v>
      </c>
      <c r="B177">
        <v>1.12531775</v>
      </c>
      <c r="C177" t="s">
        <v>5</v>
      </c>
      <c r="D177">
        <v>1.49</v>
      </c>
      <c r="E177">
        <v>22853.4</v>
      </c>
      <c r="F177">
        <v>1.5</v>
      </c>
      <c r="G177">
        <v>31486.14</v>
      </c>
      <c r="H177" t="s">
        <v>6</v>
      </c>
      <c r="I177">
        <v>10.5</v>
      </c>
      <c r="J177">
        <v>631.13</v>
      </c>
      <c r="K177">
        <v>11</v>
      </c>
      <c r="L177">
        <v>7093.85</v>
      </c>
      <c r="M177" t="s">
        <v>3</v>
      </c>
      <c r="N177">
        <v>4.2</v>
      </c>
      <c r="O177">
        <v>4410.63</v>
      </c>
      <c r="P177">
        <v>4.3</v>
      </c>
      <c r="Q177">
        <v>11334.5</v>
      </c>
      <c r="R177">
        <v>11334.5</v>
      </c>
      <c r="S177">
        <f t="shared" si="6"/>
        <v>0</v>
      </c>
      <c r="T177" s="1">
        <f t="shared" si="7"/>
        <v>1.0044742729306488</v>
      </c>
      <c r="U177" s="2">
        <f t="shared" si="8"/>
        <v>-4.4543429844098315E-3</v>
      </c>
    </row>
    <row r="178" spans="1:21" hidden="1" x14ac:dyDescent="0.25">
      <c r="A178" t="s">
        <v>190</v>
      </c>
      <c r="B178">
        <v>1.125318745</v>
      </c>
      <c r="C178" t="s">
        <v>8</v>
      </c>
      <c r="D178">
        <v>7.2</v>
      </c>
      <c r="E178">
        <v>2819.39</v>
      </c>
      <c r="F178">
        <v>7.4</v>
      </c>
      <c r="G178">
        <v>4225.63</v>
      </c>
      <c r="H178" t="s">
        <v>9</v>
      </c>
      <c r="I178">
        <v>1.74</v>
      </c>
      <c r="J178">
        <v>5152.99</v>
      </c>
      <c r="K178">
        <v>1.75</v>
      </c>
      <c r="L178">
        <v>42333.62</v>
      </c>
      <c r="M178" t="s">
        <v>3</v>
      </c>
      <c r="N178">
        <v>3.45</v>
      </c>
      <c r="O178">
        <v>4294.75</v>
      </c>
      <c r="P178">
        <v>3.5</v>
      </c>
      <c r="Q178">
        <v>7680.6</v>
      </c>
      <c r="R178">
        <v>7680.6</v>
      </c>
      <c r="S178">
        <f t="shared" si="6"/>
        <v>0</v>
      </c>
      <c r="T178" s="1">
        <f t="shared" si="7"/>
        <v>1.0034566050308178</v>
      </c>
      <c r="U178" s="2">
        <f t="shared" si="8"/>
        <v>-3.4446980701389185E-3</v>
      </c>
    </row>
    <row r="179" spans="1:21" hidden="1" x14ac:dyDescent="0.25">
      <c r="A179" t="s">
        <v>191</v>
      </c>
      <c r="B179">
        <v>1.12530855</v>
      </c>
      <c r="C179" t="s">
        <v>11</v>
      </c>
      <c r="D179">
        <v>4.5</v>
      </c>
      <c r="E179">
        <v>1749.06</v>
      </c>
      <c r="F179">
        <v>4.5999999999999996</v>
      </c>
      <c r="G179">
        <v>1788.05</v>
      </c>
      <c r="H179" t="s">
        <v>12</v>
      </c>
      <c r="I179">
        <v>2.2200000000000002</v>
      </c>
      <c r="J179">
        <v>907.05</v>
      </c>
      <c r="K179">
        <v>2.2400000000000002</v>
      </c>
      <c r="L179">
        <v>10501.33</v>
      </c>
      <c r="M179" t="s">
        <v>3</v>
      </c>
      <c r="N179">
        <v>3</v>
      </c>
      <c r="O179">
        <v>76622.960000000006</v>
      </c>
      <c r="P179">
        <v>3.05</v>
      </c>
      <c r="Q179">
        <v>63708.71</v>
      </c>
      <c r="R179">
        <v>63708.71</v>
      </c>
      <c r="S179">
        <f t="shared" si="6"/>
        <v>0</v>
      </c>
      <c r="T179" s="1">
        <f t="shared" si="7"/>
        <v>1.0060060060060059</v>
      </c>
      <c r="U179" s="2">
        <f t="shared" si="8"/>
        <v>-5.9701492537311829E-3</v>
      </c>
    </row>
    <row r="180" spans="1:21" hidden="1" x14ac:dyDescent="0.25">
      <c r="A180" t="s">
        <v>192</v>
      </c>
      <c r="B180">
        <v>1.125317176</v>
      </c>
      <c r="C180" t="s">
        <v>14</v>
      </c>
      <c r="D180">
        <v>1.59</v>
      </c>
      <c r="E180">
        <v>1617.75</v>
      </c>
      <c r="F180">
        <v>1.6</v>
      </c>
      <c r="G180">
        <v>5159.9399999999996</v>
      </c>
      <c r="H180" t="s">
        <v>15</v>
      </c>
      <c r="I180">
        <v>8.8000000000000007</v>
      </c>
      <c r="J180">
        <v>1979.65</v>
      </c>
      <c r="K180">
        <v>9</v>
      </c>
      <c r="L180">
        <v>686.86</v>
      </c>
      <c r="M180" t="s">
        <v>3</v>
      </c>
      <c r="N180">
        <v>3.8</v>
      </c>
      <c r="O180">
        <v>3511.79</v>
      </c>
      <c r="P180">
        <v>3.85</v>
      </c>
      <c r="Q180">
        <v>1257.68</v>
      </c>
      <c r="R180">
        <v>1257.68</v>
      </c>
      <c r="S180">
        <f t="shared" si="6"/>
        <v>0</v>
      </c>
      <c r="T180" s="1">
        <f t="shared" si="7"/>
        <v>1.0057250759832685</v>
      </c>
      <c r="U180" s="2">
        <f t="shared" si="8"/>
        <v>-5.6924860679955502E-3</v>
      </c>
    </row>
    <row r="181" spans="1:21" hidden="1" x14ac:dyDescent="0.25">
      <c r="A181" t="s">
        <v>193</v>
      </c>
      <c r="B181">
        <v>1.125363729</v>
      </c>
      <c r="C181" t="s">
        <v>17</v>
      </c>
      <c r="D181">
        <v>3.95</v>
      </c>
      <c r="E181">
        <v>67.2</v>
      </c>
      <c r="F181">
        <v>4.0999999999999996</v>
      </c>
      <c r="G181">
        <v>999.25</v>
      </c>
      <c r="H181" t="s">
        <v>18</v>
      </c>
      <c r="I181">
        <v>2.36</v>
      </c>
      <c r="J181">
        <v>36.03</v>
      </c>
      <c r="K181">
        <v>2.4</v>
      </c>
      <c r="L181">
        <v>7749.87</v>
      </c>
      <c r="M181" t="s">
        <v>3</v>
      </c>
      <c r="N181">
        <v>3.05</v>
      </c>
      <c r="O181">
        <v>2254.12</v>
      </c>
      <c r="P181">
        <v>3.1</v>
      </c>
      <c r="Q181">
        <v>16349.15</v>
      </c>
      <c r="R181">
        <v>16349.15</v>
      </c>
      <c r="S181">
        <f t="shared" si="6"/>
        <v>0</v>
      </c>
      <c r="T181" s="1">
        <f t="shared" si="7"/>
        <v>1.0047622229803639</v>
      </c>
      <c r="U181" s="2">
        <f t="shared" si="8"/>
        <v>-4.7396517021092155E-3</v>
      </c>
    </row>
    <row r="182" spans="1:21" x14ac:dyDescent="0.25">
      <c r="A182" t="s">
        <v>194</v>
      </c>
      <c r="B182">
        <v>1.1253183410000001</v>
      </c>
      <c r="C182" t="s">
        <v>1</v>
      </c>
      <c r="D182">
        <v>1.51</v>
      </c>
      <c r="E182">
        <v>84994.37</v>
      </c>
      <c r="F182">
        <v>1.52</v>
      </c>
      <c r="G182">
        <v>79141.41</v>
      </c>
      <c r="H182" t="s">
        <v>2</v>
      </c>
      <c r="I182">
        <v>11</v>
      </c>
      <c r="J182">
        <v>140.69</v>
      </c>
      <c r="K182">
        <v>11.5</v>
      </c>
      <c r="L182">
        <v>15328.86</v>
      </c>
      <c r="M182" t="s">
        <v>3</v>
      </c>
      <c r="N182">
        <v>4</v>
      </c>
      <c r="O182">
        <v>19107.560000000001</v>
      </c>
      <c r="P182">
        <v>4.0999999999999996</v>
      </c>
      <c r="Q182">
        <v>16807.77</v>
      </c>
      <c r="R182">
        <v>16807.77</v>
      </c>
      <c r="S182">
        <f t="shared" si="6"/>
        <v>0</v>
      </c>
      <c r="T182" s="1">
        <f t="shared" si="7"/>
        <v>1.0031607465382302</v>
      </c>
      <c r="U182" s="2">
        <f t="shared" si="8"/>
        <v>-3.1507876969244508E-3</v>
      </c>
    </row>
    <row r="183" spans="1:21" hidden="1" x14ac:dyDescent="0.25">
      <c r="A183" t="s">
        <v>195</v>
      </c>
      <c r="B183">
        <v>1.12531775</v>
      </c>
      <c r="C183" t="s">
        <v>5</v>
      </c>
      <c r="D183">
        <v>1.49</v>
      </c>
      <c r="E183">
        <v>22949.919999999998</v>
      </c>
      <c r="F183">
        <v>1.5</v>
      </c>
      <c r="G183">
        <v>31639.27</v>
      </c>
      <c r="H183" t="s">
        <v>6</v>
      </c>
      <c r="I183">
        <v>10.5</v>
      </c>
      <c r="J183">
        <v>661.07</v>
      </c>
      <c r="K183">
        <v>11</v>
      </c>
      <c r="L183">
        <v>7091.84</v>
      </c>
      <c r="M183" t="s">
        <v>3</v>
      </c>
      <c r="N183">
        <v>4.2</v>
      </c>
      <c r="O183">
        <v>4410.45</v>
      </c>
      <c r="P183">
        <v>4.3</v>
      </c>
      <c r="Q183">
        <v>11407.6</v>
      </c>
      <c r="R183">
        <v>11407.6</v>
      </c>
      <c r="S183">
        <f t="shared" si="6"/>
        <v>0</v>
      </c>
      <c r="T183" s="1">
        <f t="shared" si="7"/>
        <v>1.0044742729306488</v>
      </c>
      <c r="U183" s="2">
        <f t="shared" si="8"/>
        <v>-4.4543429844098315E-3</v>
      </c>
    </row>
    <row r="184" spans="1:21" hidden="1" x14ac:dyDescent="0.25">
      <c r="A184" t="s">
        <v>196</v>
      </c>
      <c r="B184">
        <v>1.125318745</v>
      </c>
      <c r="C184" t="s">
        <v>8</v>
      </c>
      <c r="D184">
        <v>7.2</v>
      </c>
      <c r="E184">
        <v>2819.39</v>
      </c>
      <c r="F184">
        <v>7.4</v>
      </c>
      <c r="G184">
        <v>4225.63</v>
      </c>
      <c r="H184" t="s">
        <v>9</v>
      </c>
      <c r="I184">
        <v>1.74</v>
      </c>
      <c r="J184">
        <v>5152.99</v>
      </c>
      <c r="K184">
        <v>1.75</v>
      </c>
      <c r="L184">
        <v>42393.01</v>
      </c>
      <c r="M184" t="s">
        <v>3</v>
      </c>
      <c r="N184">
        <v>3.45</v>
      </c>
      <c r="O184">
        <v>4294.75</v>
      </c>
      <c r="P184">
        <v>3.5</v>
      </c>
      <c r="Q184">
        <v>7680.6</v>
      </c>
      <c r="R184">
        <v>7680.6</v>
      </c>
      <c r="S184">
        <f t="shared" si="6"/>
        <v>0</v>
      </c>
      <c r="T184" s="1">
        <f t="shared" si="7"/>
        <v>1.0034566050308178</v>
      </c>
      <c r="U184" s="2">
        <f t="shared" si="8"/>
        <v>-3.4446980701389185E-3</v>
      </c>
    </row>
    <row r="185" spans="1:21" hidden="1" x14ac:dyDescent="0.25">
      <c r="A185" t="s">
        <v>197</v>
      </c>
      <c r="B185">
        <v>1.12530855</v>
      </c>
      <c r="C185" t="s">
        <v>11</v>
      </c>
      <c r="D185">
        <v>4.5</v>
      </c>
      <c r="E185">
        <v>1749.06</v>
      </c>
      <c r="F185">
        <v>4.5999999999999996</v>
      </c>
      <c r="G185">
        <v>1788.05</v>
      </c>
      <c r="H185" t="s">
        <v>12</v>
      </c>
      <c r="I185">
        <v>2.2200000000000002</v>
      </c>
      <c r="J185">
        <v>907.05</v>
      </c>
      <c r="K185">
        <v>2.2400000000000002</v>
      </c>
      <c r="L185">
        <v>10501.33</v>
      </c>
      <c r="M185" t="s">
        <v>3</v>
      </c>
      <c r="N185">
        <v>3</v>
      </c>
      <c r="O185">
        <v>76622.960000000006</v>
      </c>
      <c r="P185">
        <v>3.05</v>
      </c>
      <c r="Q185">
        <v>63708.71</v>
      </c>
      <c r="R185">
        <v>63708.71</v>
      </c>
      <c r="S185">
        <f t="shared" si="6"/>
        <v>0</v>
      </c>
      <c r="T185" s="1">
        <f t="shared" si="7"/>
        <v>1.0060060060060059</v>
      </c>
      <c r="U185" s="2">
        <f t="shared" si="8"/>
        <v>-5.9701492537311829E-3</v>
      </c>
    </row>
    <row r="186" spans="1:21" hidden="1" x14ac:dyDescent="0.25">
      <c r="A186" t="s">
        <v>198</v>
      </c>
      <c r="B186">
        <v>1.125317176</v>
      </c>
      <c r="C186" t="s">
        <v>14</v>
      </c>
      <c r="D186">
        <v>1.59</v>
      </c>
      <c r="E186">
        <v>1617.75</v>
      </c>
      <c r="F186">
        <v>1.6</v>
      </c>
      <c r="G186">
        <v>5159.9399999999996</v>
      </c>
      <c r="H186" t="s">
        <v>15</v>
      </c>
      <c r="I186">
        <v>8.8000000000000007</v>
      </c>
      <c r="J186">
        <v>1979.65</v>
      </c>
      <c r="K186">
        <v>9</v>
      </c>
      <c r="L186">
        <v>686.86</v>
      </c>
      <c r="M186" t="s">
        <v>3</v>
      </c>
      <c r="N186">
        <v>3.8</v>
      </c>
      <c r="O186">
        <v>3511.79</v>
      </c>
      <c r="P186">
        <v>3.85</v>
      </c>
      <c r="Q186">
        <v>1257.68</v>
      </c>
      <c r="R186">
        <v>1257.68</v>
      </c>
      <c r="S186">
        <f t="shared" si="6"/>
        <v>0</v>
      </c>
      <c r="T186" s="1">
        <f t="shared" si="7"/>
        <v>1.0057250759832685</v>
      </c>
      <c r="U186" s="2">
        <f t="shared" si="8"/>
        <v>-5.6924860679955502E-3</v>
      </c>
    </row>
    <row r="187" spans="1:21" hidden="1" x14ac:dyDescent="0.25">
      <c r="A187" t="s">
        <v>199</v>
      </c>
      <c r="B187">
        <v>1.125363729</v>
      </c>
      <c r="C187" t="s">
        <v>17</v>
      </c>
      <c r="D187">
        <v>3.95</v>
      </c>
      <c r="E187">
        <v>67.2</v>
      </c>
      <c r="F187">
        <v>4.0999999999999996</v>
      </c>
      <c r="G187">
        <v>999.25</v>
      </c>
      <c r="H187" t="s">
        <v>18</v>
      </c>
      <c r="I187">
        <v>2.36</v>
      </c>
      <c r="J187">
        <v>36.03</v>
      </c>
      <c r="K187">
        <v>2.4</v>
      </c>
      <c r="L187">
        <v>7749.87</v>
      </c>
      <c r="M187" t="s">
        <v>3</v>
      </c>
      <c r="N187">
        <v>3.05</v>
      </c>
      <c r="O187">
        <v>2254.12</v>
      </c>
      <c r="P187">
        <v>3.1</v>
      </c>
      <c r="Q187">
        <v>16349.15</v>
      </c>
      <c r="R187">
        <v>16349.15</v>
      </c>
      <c r="S187">
        <f t="shared" si="6"/>
        <v>0</v>
      </c>
      <c r="T187" s="1">
        <f t="shared" si="7"/>
        <v>1.0047622229803639</v>
      </c>
      <c r="U187" s="2">
        <f t="shared" si="8"/>
        <v>-4.7396517021092155E-3</v>
      </c>
    </row>
    <row r="188" spans="1:21" x14ac:dyDescent="0.25">
      <c r="A188" t="s">
        <v>200</v>
      </c>
      <c r="B188">
        <v>1.1253183410000001</v>
      </c>
      <c r="C188" t="s">
        <v>1</v>
      </c>
      <c r="D188">
        <v>1.51</v>
      </c>
      <c r="E188">
        <v>84936.41</v>
      </c>
      <c r="F188">
        <v>1.52</v>
      </c>
      <c r="G188">
        <v>78938.350000000006</v>
      </c>
      <c r="H188" t="s">
        <v>2</v>
      </c>
      <c r="I188">
        <v>11</v>
      </c>
      <c r="J188">
        <v>112.13</v>
      </c>
      <c r="K188">
        <v>11.5</v>
      </c>
      <c r="L188">
        <v>15328.86</v>
      </c>
      <c r="M188" t="s">
        <v>3</v>
      </c>
      <c r="N188">
        <v>4</v>
      </c>
      <c r="O188">
        <v>19107.560000000001</v>
      </c>
      <c r="P188">
        <v>4.0999999999999996</v>
      </c>
      <c r="Q188">
        <v>16731.13</v>
      </c>
      <c r="R188">
        <v>16731.13</v>
      </c>
      <c r="S188">
        <f t="shared" si="6"/>
        <v>0</v>
      </c>
      <c r="T188" s="1">
        <f t="shared" si="7"/>
        <v>1.0031607465382302</v>
      </c>
      <c r="U188" s="2">
        <f t="shared" si="8"/>
        <v>-3.1507876969244508E-3</v>
      </c>
    </row>
    <row r="189" spans="1:21" hidden="1" x14ac:dyDescent="0.25">
      <c r="A189" t="s">
        <v>201</v>
      </c>
      <c r="B189">
        <v>1.12531775</v>
      </c>
      <c r="C189" t="s">
        <v>5</v>
      </c>
      <c r="D189">
        <v>1.49</v>
      </c>
      <c r="E189">
        <v>22949.919999999998</v>
      </c>
      <c r="F189">
        <v>1.5</v>
      </c>
      <c r="G189">
        <v>31695.69</v>
      </c>
      <c r="H189" t="s">
        <v>6</v>
      </c>
      <c r="I189">
        <v>10.5</v>
      </c>
      <c r="J189">
        <v>661.07</v>
      </c>
      <c r="K189">
        <v>11</v>
      </c>
      <c r="L189">
        <v>7091.84</v>
      </c>
      <c r="M189" t="s">
        <v>3</v>
      </c>
      <c r="N189">
        <v>4.2</v>
      </c>
      <c r="O189">
        <v>4410.45</v>
      </c>
      <c r="P189">
        <v>4.3</v>
      </c>
      <c r="Q189">
        <v>11407.6</v>
      </c>
      <c r="R189">
        <v>11407.6</v>
      </c>
      <c r="S189">
        <f t="shared" si="6"/>
        <v>0</v>
      </c>
      <c r="T189" s="1">
        <f t="shared" si="7"/>
        <v>1.0044742729306488</v>
      </c>
      <c r="U189" s="2">
        <f t="shared" si="8"/>
        <v>-4.4543429844098315E-3</v>
      </c>
    </row>
    <row r="190" spans="1:21" hidden="1" x14ac:dyDescent="0.25">
      <c r="A190" t="s">
        <v>202</v>
      </c>
      <c r="B190">
        <v>1.125318745</v>
      </c>
      <c r="C190" t="s">
        <v>8</v>
      </c>
      <c r="D190">
        <v>7.2</v>
      </c>
      <c r="E190">
        <v>2474.34</v>
      </c>
      <c r="F190">
        <v>7.4</v>
      </c>
      <c r="G190">
        <v>3636.15</v>
      </c>
      <c r="H190" t="s">
        <v>9</v>
      </c>
      <c r="I190">
        <v>1.74</v>
      </c>
      <c r="J190">
        <v>2295.9899999999998</v>
      </c>
      <c r="K190">
        <v>1.75</v>
      </c>
      <c r="L190">
        <v>42245.68</v>
      </c>
      <c r="M190" t="s">
        <v>3</v>
      </c>
      <c r="N190">
        <v>3.45</v>
      </c>
      <c r="O190">
        <v>4412.03</v>
      </c>
      <c r="P190">
        <v>3.5</v>
      </c>
      <c r="Q190">
        <v>6535.17</v>
      </c>
      <c r="R190">
        <v>6535.17</v>
      </c>
      <c r="S190">
        <f t="shared" si="6"/>
        <v>0</v>
      </c>
      <c r="T190" s="1">
        <f t="shared" si="7"/>
        <v>1.0034566050308178</v>
      </c>
      <c r="U190" s="2">
        <f t="shared" si="8"/>
        <v>-3.4446980701389185E-3</v>
      </c>
    </row>
    <row r="191" spans="1:21" hidden="1" x14ac:dyDescent="0.25">
      <c r="A191" t="s">
        <v>203</v>
      </c>
      <c r="B191">
        <v>1.12530855</v>
      </c>
      <c r="C191" t="s">
        <v>11</v>
      </c>
      <c r="D191">
        <v>4.5</v>
      </c>
      <c r="E191">
        <v>1749.06</v>
      </c>
      <c r="F191">
        <v>4.5999999999999996</v>
      </c>
      <c r="G191">
        <v>1788.05</v>
      </c>
      <c r="H191" t="s">
        <v>12</v>
      </c>
      <c r="I191">
        <v>2.2200000000000002</v>
      </c>
      <c r="J191">
        <v>907.05</v>
      </c>
      <c r="K191">
        <v>2.2400000000000002</v>
      </c>
      <c r="L191">
        <v>10501.33</v>
      </c>
      <c r="M191" t="s">
        <v>3</v>
      </c>
      <c r="N191">
        <v>3</v>
      </c>
      <c r="O191">
        <v>76622.960000000006</v>
      </c>
      <c r="P191">
        <v>3.05</v>
      </c>
      <c r="Q191">
        <v>63708.71</v>
      </c>
      <c r="R191">
        <v>63708.71</v>
      </c>
      <c r="S191">
        <f t="shared" si="6"/>
        <v>0</v>
      </c>
      <c r="T191" s="1">
        <f t="shared" si="7"/>
        <v>1.0060060060060059</v>
      </c>
      <c r="U191" s="2">
        <f t="shared" si="8"/>
        <v>-5.9701492537311829E-3</v>
      </c>
    </row>
    <row r="192" spans="1:21" hidden="1" x14ac:dyDescent="0.25">
      <c r="A192" t="s">
        <v>204</v>
      </c>
      <c r="B192">
        <v>1.125317176</v>
      </c>
      <c r="C192" t="s">
        <v>14</v>
      </c>
      <c r="D192">
        <v>1.59</v>
      </c>
      <c r="E192">
        <v>1617.75</v>
      </c>
      <c r="F192">
        <v>1.6</v>
      </c>
      <c r="G192">
        <v>5159.9399999999996</v>
      </c>
      <c r="H192" t="s">
        <v>15</v>
      </c>
      <c r="I192">
        <v>8.8000000000000007</v>
      </c>
      <c r="J192">
        <v>1979.65</v>
      </c>
      <c r="K192">
        <v>9</v>
      </c>
      <c r="L192">
        <v>686.86</v>
      </c>
      <c r="M192" t="s">
        <v>3</v>
      </c>
      <c r="N192">
        <v>3.8</v>
      </c>
      <c r="O192">
        <v>3511.79</v>
      </c>
      <c r="P192">
        <v>3.85</v>
      </c>
      <c r="Q192">
        <v>1257.68</v>
      </c>
      <c r="R192">
        <v>1257.68</v>
      </c>
      <c r="S192">
        <f t="shared" si="6"/>
        <v>0</v>
      </c>
      <c r="T192" s="1">
        <f t="shared" si="7"/>
        <v>1.0057250759832685</v>
      </c>
      <c r="U192" s="2">
        <f t="shared" si="8"/>
        <v>-5.6924860679955502E-3</v>
      </c>
    </row>
    <row r="193" spans="1:21" hidden="1" x14ac:dyDescent="0.25">
      <c r="A193" t="s">
        <v>205</v>
      </c>
      <c r="B193">
        <v>1.125363729</v>
      </c>
      <c r="C193" t="s">
        <v>17</v>
      </c>
      <c r="D193">
        <v>3.95</v>
      </c>
      <c r="E193">
        <v>67.2</v>
      </c>
      <c r="F193">
        <v>4.0999999999999996</v>
      </c>
      <c r="G193">
        <v>999.25</v>
      </c>
      <c r="H193" t="s">
        <v>18</v>
      </c>
      <c r="I193">
        <v>2.36</v>
      </c>
      <c r="J193">
        <v>36.03</v>
      </c>
      <c r="K193">
        <v>2.4</v>
      </c>
      <c r="L193">
        <v>7749.87</v>
      </c>
      <c r="M193" t="s">
        <v>3</v>
      </c>
      <c r="N193">
        <v>3.05</v>
      </c>
      <c r="O193">
        <v>2254.12</v>
      </c>
      <c r="P193">
        <v>3.1</v>
      </c>
      <c r="Q193">
        <v>16349.15</v>
      </c>
      <c r="R193">
        <v>16349.15</v>
      </c>
      <c r="S193">
        <f t="shared" si="6"/>
        <v>0</v>
      </c>
      <c r="T193" s="1">
        <f t="shared" si="7"/>
        <v>1.0047622229803639</v>
      </c>
      <c r="U193" s="2">
        <f t="shared" si="8"/>
        <v>-4.7396517021092155E-3</v>
      </c>
    </row>
    <row r="194" spans="1:21" x14ac:dyDescent="0.25">
      <c r="A194" t="s">
        <v>206</v>
      </c>
      <c r="B194">
        <v>1.1253183410000001</v>
      </c>
      <c r="C194" t="s">
        <v>1</v>
      </c>
      <c r="D194">
        <v>1.51</v>
      </c>
      <c r="E194">
        <v>84956.1</v>
      </c>
      <c r="F194">
        <v>1.52</v>
      </c>
      <c r="G194">
        <v>76914.570000000007</v>
      </c>
      <c r="H194" t="s">
        <v>2</v>
      </c>
      <c r="I194">
        <v>10.5</v>
      </c>
      <c r="J194">
        <v>21308.69</v>
      </c>
      <c r="K194">
        <v>11</v>
      </c>
      <c r="L194">
        <v>75.63</v>
      </c>
      <c r="M194" t="s">
        <v>3</v>
      </c>
      <c r="N194">
        <v>4</v>
      </c>
      <c r="O194">
        <v>18772.8</v>
      </c>
      <c r="P194">
        <v>4.0999999999999996</v>
      </c>
      <c r="Q194">
        <v>16430.7</v>
      </c>
      <c r="R194">
        <v>16430.7</v>
      </c>
      <c r="S194">
        <f t="shared" si="6"/>
        <v>0</v>
      </c>
      <c r="T194" s="1">
        <f t="shared" si="7"/>
        <v>1.0074897508672342</v>
      </c>
      <c r="U194" s="2">
        <f t="shared" si="8"/>
        <v>-7.4340715235933219E-3</v>
      </c>
    </row>
    <row r="195" spans="1:21" hidden="1" x14ac:dyDescent="0.25">
      <c r="A195" t="s">
        <v>207</v>
      </c>
      <c r="B195">
        <v>1.12531775</v>
      </c>
      <c r="C195" t="s">
        <v>5</v>
      </c>
      <c r="D195">
        <v>1.49</v>
      </c>
      <c r="E195">
        <v>22936.57</v>
      </c>
      <c r="F195">
        <v>1.5</v>
      </c>
      <c r="G195">
        <v>31613.7</v>
      </c>
      <c r="H195" t="s">
        <v>6</v>
      </c>
      <c r="I195">
        <v>10.5</v>
      </c>
      <c r="J195">
        <v>657.42</v>
      </c>
      <c r="K195">
        <v>11</v>
      </c>
      <c r="L195">
        <v>7091.84</v>
      </c>
      <c r="M195" t="s">
        <v>3</v>
      </c>
      <c r="N195">
        <v>4.2</v>
      </c>
      <c r="O195">
        <v>4410.45</v>
      </c>
      <c r="P195">
        <v>4.3</v>
      </c>
      <c r="Q195">
        <v>11578.77</v>
      </c>
      <c r="R195">
        <v>11578.77</v>
      </c>
      <c r="S195">
        <f t="shared" ref="S195:S258" si="9">IF(OR((D195&gt;F195),(I195&gt;K195),(N195&gt;P195)),1,0)</f>
        <v>0</v>
      </c>
      <c r="T195" s="1">
        <f t="shared" ref="T195:T258" si="10">(1/D195)+(1/I195)+(1/N195)</f>
        <v>1.0044742729306488</v>
      </c>
      <c r="U195" s="2">
        <f t="shared" ref="U195:U258" si="11">(1/T195)-1</f>
        <v>-4.4543429844098315E-3</v>
      </c>
    </row>
    <row r="196" spans="1:21" hidden="1" x14ac:dyDescent="0.25">
      <c r="A196" t="s">
        <v>208</v>
      </c>
      <c r="B196">
        <v>1.125318745</v>
      </c>
      <c r="C196" t="s">
        <v>8</v>
      </c>
      <c r="D196">
        <v>7.2</v>
      </c>
      <c r="E196">
        <v>2474.34</v>
      </c>
      <c r="F196">
        <v>7.4</v>
      </c>
      <c r="G196">
        <v>3681.74</v>
      </c>
      <c r="H196" t="s">
        <v>9</v>
      </c>
      <c r="I196">
        <v>1.74</v>
      </c>
      <c r="J196">
        <v>2295.9899999999998</v>
      </c>
      <c r="K196">
        <v>1.75</v>
      </c>
      <c r="L196">
        <v>42193.51</v>
      </c>
      <c r="M196" t="s">
        <v>3</v>
      </c>
      <c r="N196">
        <v>3.45</v>
      </c>
      <c r="O196">
        <v>4477</v>
      </c>
      <c r="P196">
        <v>3.5</v>
      </c>
      <c r="Q196">
        <v>6535.17</v>
      </c>
      <c r="R196">
        <v>6535.17</v>
      </c>
      <c r="S196">
        <f t="shared" si="9"/>
        <v>0</v>
      </c>
      <c r="T196" s="1">
        <f t="shared" si="10"/>
        <v>1.0034566050308178</v>
      </c>
      <c r="U196" s="2">
        <f t="shared" si="11"/>
        <v>-3.4446980701389185E-3</v>
      </c>
    </row>
    <row r="197" spans="1:21" hidden="1" x14ac:dyDescent="0.25">
      <c r="A197" t="s">
        <v>209</v>
      </c>
      <c r="B197">
        <v>1.12530855</v>
      </c>
      <c r="C197" t="s">
        <v>11</v>
      </c>
      <c r="D197">
        <v>4.5</v>
      </c>
      <c r="E197">
        <v>1749.06</v>
      </c>
      <c r="F197">
        <v>4.5999999999999996</v>
      </c>
      <c r="G197">
        <v>1788.05</v>
      </c>
      <c r="H197" t="s">
        <v>12</v>
      </c>
      <c r="I197">
        <v>2.2200000000000002</v>
      </c>
      <c r="J197">
        <v>907.05</v>
      </c>
      <c r="K197">
        <v>2.2400000000000002</v>
      </c>
      <c r="L197">
        <v>10501.33</v>
      </c>
      <c r="M197" t="s">
        <v>3</v>
      </c>
      <c r="N197">
        <v>3</v>
      </c>
      <c r="O197">
        <v>76622.960000000006</v>
      </c>
      <c r="P197">
        <v>3.05</v>
      </c>
      <c r="Q197">
        <v>63708.71</v>
      </c>
      <c r="R197">
        <v>63708.71</v>
      </c>
      <c r="S197">
        <f t="shared" si="9"/>
        <v>0</v>
      </c>
      <c r="T197" s="1">
        <f t="shared" si="10"/>
        <v>1.0060060060060059</v>
      </c>
      <c r="U197" s="2">
        <f t="shared" si="11"/>
        <v>-5.9701492537311829E-3</v>
      </c>
    </row>
    <row r="198" spans="1:21" hidden="1" x14ac:dyDescent="0.25">
      <c r="A198" t="s">
        <v>210</v>
      </c>
      <c r="B198">
        <v>1.125317176</v>
      </c>
      <c r="C198" t="s">
        <v>14</v>
      </c>
      <c r="D198">
        <v>1.59</v>
      </c>
      <c r="E198">
        <v>1617.75</v>
      </c>
      <c r="F198">
        <v>1.6</v>
      </c>
      <c r="G198">
        <v>5159.9399999999996</v>
      </c>
      <c r="H198" t="s">
        <v>15</v>
      </c>
      <c r="I198">
        <v>8.8000000000000007</v>
      </c>
      <c r="J198">
        <v>1979.65</v>
      </c>
      <c r="K198">
        <v>9</v>
      </c>
      <c r="L198">
        <v>686.86</v>
      </c>
      <c r="M198" t="s">
        <v>3</v>
      </c>
      <c r="N198">
        <v>3.8</v>
      </c>
      <c r="O198">
        <v>3511.79</v>
      </c>
      <c r="P198">
        <v>3.85</v>
      </c>
      <c r="Q198">
        <v>1257.68</v>
      </c>
      <c r="R198">
        <v>1257.68</v>
      </c>
      <c r="S198">
        <f t="shared" si="9"/>
        <v>0</v>
      </c>
      <c r="T198" s="1">
        <f t="shared" si="10"/>
        <v>1.0057250759832685</v>
      </c>
      <c r="U198" s="2">
        <f t="shared" si="11"/>
        <v>-5.6924860679955502E-3</v>
      </c>
    </row>
    <row r="199" spans="1:21" hidden="1" x14ac:dyDescent="0.25">
      <c r="A199" t="s">
        <v>211</v>
      </c>
      <c r="B199">
        <v>1.125363729</v>
      </c>
      <c r="C199" t="s">
        <v>17</v>
      </c>
      <c r="D199">
        <v>3.95</v>
      </c>
      <c r="E199">
        <v>67.2</v>
      </c>
      <c r="F199">
        <v>4.0999999999999996</v>
      </c>
      <c r="G199">
        <v>999.25</v>
      </c>
      <c r="H199" t="s">
        <v>18</v>
      </c>
      <c r="I199">
        <v>2.36</v>
      </c>
      <c r="J199">
        <v>36.03</v>
      </c>
      <c r="K199">
        <v>2.4</v>
      </c>
      <c r="L199">
        <v>7749.87</v>
      </c>
      <c r="M199" t="s">
        <v>3</v>
      </c>
      <c r="N199">
        <v>3.05</v>
      </c>
      <c r="O199">
        <v>2251.14</v>
      </c>
      <c r="P199">
        <v>3.1</v>
      </c>
      <c r="Q199">
        <v>16349.15</v>
      </c>
      <c r="R199">
        <v>16349.15</v>
      </c>
      <c r="S199">
        <f t="shared" si="9"/>
        <v>0</v>
      </c>
      <c r="T199" s="1">
        <f t="shared" si="10"/>
        <v>1.0047622229803639</v>
      </c>
      <c r="U199" s="2">
        <f t="shared" si="11"/>
        <v>-4.7396517021092155E-3</v>
      </c>
    </row>
    <row r="200" spans="1:21" x14ac:dyDescent="0.25">
      <c r="A200" t="s">
        <v>212</v>
      </c>
      <c r="B200">
        <v>1.1253183410000001</v>
      </c>
      <c r="C200" t="s">
        <v>1</v>
      </c>
      <c r="D200">
        <v>1.51</v>
      </c>
      <c r="E200">
        <v>84912.34</v>
      </c>
      <c r="F200">
        <v>1.52</v>
      </c>
      <c r="G200">
        <v>78123.199999999997</v>
      </c>
      <c r="H200" t="s">
        <v>2</v>
      </c>
      <c r="I200">
        <v>10.5</v>
      </c>
      <c r="J200">
        <v>21307.9</v>
      </c>
      <c r="K200">
        <v>11</v>
      </c>
      <c r="L200">
        <v>22.16</v>
      </c>
      <c r="M200" t="s">
        <v>3</v>
      </c>
      <c r="N200">
        <v>4</v>
      </c>
      <c r="O200">
        <v>19198.669999999998</v>
      </c>
      <c r="P200">
        <v>4.0999999999999996</v>
      </c>
      <c r="Q200">
        <v>16430.29</v>
      </c>
      <c r="R200">
        <v>16430.29</v>
      </c>
      <c r="S200">
        <f t="shared" si="9"/>
        <v>0</v>
      </c>
      <c r="T200" s="1">
        <f t="shared" si="10"/>
        <v>1.0074897508672342</v>
      </c>
      <c r="U200" s="2">
        <f t="shared" si="11"/>
        <v>-7.4340715235933219E-3</v>
      </c>
    </row>
    <row r="201" spans="1:21" hidden="1" x14ac:dyDescent="0.25">
      <c r="A201" t="s">
        <v>213</v>
      </c>
      <c r="B201">
        <v>1.12531775</v>
      </c>
      <c r="C201" t="s">
        <v>5</v>
      </c>
      <c r="D201">
        <v>1.49</v>
      </c>
      <c r="E201">
        <v>22936.57</v>
      </c>
      <c r="F201">
        <v>1.5</v>
      </c>
      <c r="G201">
        <v>31613.7</v>
      </c>
      <c r="H201" t="s">
        <v>6</v>
      </c>
      <c r="I201">
        <v>10.5</v>
      </c>
      <c r="J201">
        <v>657.42</v>
      </c>
      <c r="K201">
        <v>11</v>
      </c>
      <c r="L201">
        <v>7091.84</v>
      </c>
      <c r="M201" t="s">
        <v>3</v>
      </c>
      <c r="N201">
        <v>4.2</v>
      </c>
      <c r="O201">
        <v>4410.45</v>
      </c>
      <c r="P201">
        <v>4.3</v>
      </c>
      <c r="Q201">
        <v>11578.77</v>
      </c>
      <c r="R201">
        <v>11578.77</v>
      </c>
      <c r="S201">
        <f t="shared" si="9"/>
        <v>0</v>
      </c>
      <c r="T201" s="1">
        <f t="shared" si="10"/>
        <v>1.0044742729306488</v>
      </c>
      <c r="U201" s="2">
        <f t="shared" si="11"/>
        <v>-4.4543429844098315E-3</v>
      </c>
    </row>
    <row r="202" spans="1:21" hidden="1" x14ac:dyDescent="0.25">
      <c r="A202" t="s">
        <v>214</v>
      </c>
      <c r="B202">
        <v>1.125318745</v>
      </c>
      <c r="C202" t="s">
        <v>8</v>
      </c>
      <c r="D202">
        <v>7.2</v>
      </c>
      <c r="E202">
        <v>2823.04</v>
      </c>
      <c r="F202">
        <v>7.4</v>
      </c>
      <c r="G202">
        <v>4225.63</v>
      </c>
      <c r="H202" t="s">
        <v>9</v>
      </c>
      <c r="I202">
        <v>1.74</v>
      </c>
      <c r="J202">
        <v>5152.99</v>
      </c>
      <c r="K202">
        <v>1.75</v>
      </c>
      <c r="L202">
        <v>42409.85</v>
      </c>
      <c r="M202" t="s">
        <v>3</v>
      </c>
      <c r="N202">
        <v>3.45</v>
      </c>
      <c r="O202">
        <v>4294.75</v>
      </c>
      <c r="P202">
        <v>3.5</v>
      </c>
      <c r="Q202">
        <v>7680.6</v>
      </c>
      <c r="R202">
        <v>7680.6</v>
      </c>
      <c r="S202">
        <f t="shared" si="9"/>
        <v>0</v>
      </c>
      <c r="T202" s="1">
        <f t="shared" si="10"/>
        <v>1.0034566050308178</v>
      </c>
      <c r="U202" s="2">
        <f t="shared" si="11"/>
        <v>-3.4446980701389185E-3</v>
      </c>
    </row>
    <row r="203" spans="1:21" hidden="1" x14ac:dyDescent="0.25">
      <c r="A203" t="s">
        <v>215</v>
      </c>
      <c r="B203">
        <v>1.12530855</v>
      </c>
      <c r="C203" t="s">
        <v>11</v>
      </c>
      <c r="D203">
        <v>4.5</v>
      </c>
      <c r="E203">
        <v>1749.06</v>
      </c>
      <c r="F203">
        <v>4.5999999999999996</v>
      </c>
      <c r="G203">
        <v>1788.05</v>
      </c>
      <c r="H203" t="s">
        <v>12</v>
      </c>
      <c r="I203">
        <v>2.2200000000000002</v>
      </c>
      <c r="J203">
        <v>907.05</v>
      </c>
      <c r="K203">
        <v>2.2400000000000002</v>
      </c>
      <c r="L203">
        <v>10501.33</v>
      </c>
      <c r="M203" t="s">
        <v>3</v>
      </c>
      <c r="N203">
        <v>3</v>
      </c>
      <c r="O203">
        <v>76622.960000000006</v>
      </c>
      <c r="P203">
        <v>3.05</v>
      </c>
      <c r="Q203">
        <v>63708.71</v>
      </c>
      <c r="R203">
        <v>63708.71</v>
      </c>
      <c r="S203">
        <f t="shared" si="9"/>
        <v>0</v>
      </c>
      <c r="T203" s="1">
        <f t="shared" si="10"/>
        <v>1.0060060060060059</v>
      </c>
      <c r="U203" s="2">
        <f t="shared" si="11"/>
        <v>-5.9701492537311829E-3</v>
      </c>
    </row>
    <row r="204" spans="1:21" hidden="1" x14ac:dyDescent="0.25">
      <c r="A204" t="s">
        <v>216</v>
      </c>
      <c r="B204">
        <v>1.125317176</v>
      </c>
      <c r="C204" t="s">
        <v>14</v>
      </c>
      <c r="D204">
        <v>1.59</v>
      </c>
      <c r="E204">
        <v>1617.75</v>
      </c>
      <c r="F204">
        <v>1.6</v>
      </c>
      <c r="G204">
        <v>5159.9399999999996</v>
      </c>
      <c r="H204" t="s">
        <v>15</v>
      </c>
      <c r="I204">
        <v>8.8000000000000007</v>
      </c>
      <c r="J204">
        <v>1979.65</v>
      </c>
      <c r="K204">
        <v>9</v>
      </c>
      <c r="L204">
        <v>671.27</v>
      </c>
      <c r="M204" t="s">
        <v>3</v>
      </c>
      <c r="N204">
        <v>3.8</v>
      </c>
      <c r="O204">
        <v>3511.79</v>
      </c>
      <c r="P204">
        <v>3.85</v>
      </c>
      <c r="Q204">
        <v>1257.68</v>
      </c>
      <c r="R204">
        <v>1257.68</v>
      </c>
      <c r="S204">
        <f t="shared" si="9"/>
        <v>0</v>
      </c>
      <c r="T204" s="1">
        <f t="shared" si="10"/>
        <v>1.0057250759832685</v>
      </c>
      <c r="U204" s="2">
        <f t="shared" si="11"/>
        <v>-5.6924860679955502E-3</v>
      </c>
    </row>
    <row r="205" spans="1:21" hidden="1" x14ac:dyDescent="0.25">
      <c r="A205" t="s">
        <v>217</v>
      </c>
      <c r="B205">
        <v>1.125363729</v>
      </c>
      <c r="C205" t="s">
        <v>17</v>
      </c>
      <c r="D205">
        <v>3.9</v>
      </c>
      <c r="E205">
        <v>547.79999999999995</v>
      </c>
      <c r="F205">
        <v>4</v>
      </c>
      <c r="G205">
        <v>365.64</v>
      </c>
      <c r="H205" t="s">
        <v>18</v>
      </c>
      <c r="I205">
        <v>2.36</v>
      </c>
      <c r="J205">
        <v>38.56</v>
      </c>
      <c r="K205">
        <v>2.4</v>
      </c>
      <c r="L205">
        <v>7639.27</v>
      </c>
      <c r="M205" t="s">
        <v>3</v>
      </c>
      <c r="N205">
        <v>3.05</v>
      </c>
      <c r="O205">
        <v>2251.14</v>
      </c>
      <c r="P205">
        <v>3.1</v>
      </c>
      <c r="Q205">
        <v>16321.72</v>
      </c>
      <c r="R205">
        <v>16321.72</v>
      </c>
      <c r="S205">
        <f t="shared" si="9"/>
        <v>0</v>
      </c>
      <c r="T205" s="1">
        <f t="shared" si="10"/>
        <v>1.0080079224285949</v>
      </c>
      <c r="U205" s="2">
        <f t="shared" si="11"/>
        <v>-7.9443050500054291E-3</v>
      </c>
    </row>
    <row r="206" spans="1:21" x14ac:dyDescent="0.25">
      <c r="A206" t="s">
        <v>218</v>
      </c>
      <c r="B206">
        <v>1.1253183410000001</v>
      </c>
      <c r="C206" t="s">
        <v>1</v>
      </c>
      <c r="D206">
        <v>1.51</v>
      </c>
      <c r="E206">
        <v>84956.1</v>
      </c>
      <c r="F206">
        <v>1.52</v>
      </c>
      <c r="G206">
        <v>76877.31</v>
      </c>
      <c r="H206" t="s">
        <v>2</v>
      </c>
      <c r="I206">
        <v>10.5</v>
      </c>
      <c r="J206">
        <v>21308.69</v>
      </c>
      <c r="K206">
        <v>11</v>
      </c>
      <c r="L206">
        <v>79.28</v>
      </c>
      <c r="M206" t="s">
        <v>3</v>
      </c>
      <c r="N206">
        <v>4</v>
      </c>
      <c r="O206">
        <v>18772.8</v>
      </c>
      <c r="P206">
        <v>4.0999999999999996</v>
      </c>
      <c r="Q206">
        <v>16430.7</v>
      </c>
      <c r="R206">
        <v>16430.7</v>
      </c>
      <c r="S206">
        <f t="shared" si="9"/>
        <v>0</v>
      </c>
      <c r="T206" s="1">
        <f t="shared" si="10"/>
        <v>1.0074897508672342</v>
      </c>
      <c r="U206" s="2">
        <f t="shared" si="11"/>
        <v>-7.4340715235933219E-3</v>
      </c>
    </row>
    <row r="207" spans="1:21" hidden="1" x14ac:dyDescent="0.25">
      <c r="A207" t="s">
        <v>219</v>
      </c>
      <c r="B207">
        <v>1.12531775</v>
      </c>
      <c r="C207" t="s">
        <v>5</v>
      </c>
      <c r="D207">
        <v>1.49</v>
      </c>
      <c r="E207">
        <v>22936.57</v>
      </c>
      <c r="F207">
        <v>1.5</v>
      </c>
      <c r="G207">
        <v>31613.7</v>
      </c>
      <c r="H207" t="s">
        <v>6</v>
      </c>
      <c r="I207">
        <v>10.5</v>
      </c>
      <c r="J207">
        <v>657.42</v>
      </c>
      <c r="K207">
        <v>11</v>
      </c>
      <c r="L207">
        <v>7091.84</v>
      </c>
      <c r="M207" t="s">
        <v>3</v>
      </c>
      <c r="N207">
        <v>4.2</v>
      </c>
      <c r="O207">
        <v>4410.45</v>
      </c>
      <c r="P207">
        <v>4.3</v>
      </c>
      <c r="Q207">
        <v>11578.77</v>
      </c>
      <c r="R207">
        <v>11578.77</v>
      </c>
      <c r="S207">
        <f t="shared" si="9"/>
        <v>0</v>
      </c>
      <c r="T207" s="1">
        <f t="shared" si="10"/>
        <v>1.0044742729306488</v>
      </c>
      <c r="U207" s="2">
        <f t="shared" si="11"/>
        <v>-4.4543429844098315E-3</v>
      </c>
    </row>
    <row r="208" spans="1:21" hidden="1" x14ac:dyDescent="0.25">
      <c r="A208" t="s">
        <v>220</v>
      </c>
      <c r="B208">
        <v>1.125318745</v>
      </c>
      <c r="C208" t="s">
        <v>8</v>
      </c>
      <c r="D208">
        <v>7.2</v>
      </c>
      <c r="E208">
        <v>2474.34</v>
      </c>
      <c r="F208">
        <v>7.4</v>
      </c>
      <c r="G208">
        <v>3681.74</v>
      </c>
      <c r="H208" t="s">
        <v>9</v>
      </c>
      <c r="I208">
        <v>1.74</v>
      </c>
      <c r="J208">
        <v>2295.9899999999998</v>
      </c>
      <c r="K208">
        <v>1.75</v>
      </c>
      <c r="L208">
        <v>42193.51</v>
      </c>
      <c r="M208" t="s">
        <v>3</v>
      </c>
      <c r="N208">
        <v>3.45</v>
      </c>
      <c r="O208">
        <v>4477</v>
      </c>
      <c r="P208">
        <v>3.5</v>
      </c>
      <c r="Q208">
        <v>6535.17</v>
      </c>
      <c r="R208">
        <v>6535.17</v>
      </c>
      <c r="S208">
        <f t="shared" si="9"/>
        <v>0</v>
      </c>
      <c r="T208" s="1">
        <f t="shared" si="10"/>
        <v>1.0034566050308178</v>
      </c>
      <c r="U208" s="2">
        <f t="shared" si="11"/>
        <v>-3.4446980701389185E-3</v>
      </c>
    </row>
    <row r="209" spans="1:21" hidden="1" x14ac:dyDescent="0.25">
      <c r="A209" t="s">
        <v>221</v>
      </c>
      <c r="B209">
        <v>1.12530855</v>
      </c>
      <c r="C209" t="s">
        <v>11</v>
      </c>
      <c r="D209">
        <v>4.5</v>
      </c>
      <c r="E209">
        <v>1749.06</v>
      </c>
      <c r="F209">
        <v>4.5999999999999996</v>
      </c>
      <c r="G209">
        <v>1788.05</v>
      </c>
      <c r="H209" t="s">
        <v>12</v>
      </c>
      <c r="I209">
        <v>2.2200000000000002</v>
      </c>
      <c r="J209">
        <v>907.05</v>
      </c>
      <c r="K209">
        <v>2.2400000000000002</v>
      </c>
      <c r="L209">
        <v>10501.33</v>
      </c>
      <c r="M209" t="s">
        <v>3</v>
      </c>
      <c r="N209">
        <v>3</v>
      </c>
      <c r="O209">
        <v>76622.960000000006</v>
      </c>
      <c r="P209">
        <v>3.05</v>
      </c>
      <c r="Q209">
        <v>63708.71</v>
      </c>
      <c r="R209">
        <v>63708.71</v>
      </c>
      <c r="S209">
        <f t="shared" si="9"/>
        <v>0</v>
      </c>
      <c r="T209" s="1">
        <f t="shared" si="10"/>
        <v>1.0060060060060059</v>
      </c>
      <c r="U209" s="2">
        <f t="shared" si="11"/>
        <v>-5.9701492537311829E-3</v>
      </c>
    </row>
    <row r="210" spans="1:21" hidden="1" x14ac:dyDescent="0.25">
      <c r="A210" t="s">
        <v>222</v>
      </c>
      <c r="B210">
        <v>1.125317176</v>
      </c>
      <c r="C210" t="s">
        <v>14</v>
      </c>
      <c r="D210">
        <v>1.59</v>
      </c>
      <c r="E210">
        <v>1617.75</v>
      </c>
      <c r="F210">
        <v>1.6</v>
      </c>
      <c r="G210">
        <v>5159.9399999999996</v>
      </c>
      <c r="H210" t="s">
        <v>15</v>
      </c>
      <c r="I210">
        <v>8.8000000000000007</v>
      </c>
      <c r="J210">
        <v>1979.65</v>
      </c>
      <c r="K210">
        <v>9</v>
      </c>
      <c r="L210">
        <v>671.27</v>
      </c>
      <c r="M210" t="s">
        <v>3</v>
      </c>
      <c r="N210">
        <v>3.8</v>
      </c>
      <c r="O210">
        <v>3511.79</v>
      </c>
      <c r="P210">
        <v>3.85</v>
      </c>
      <c r="Q210">
        <v>1257.68</v>
      </c>
      <c r="R210">
        <v>1257.68</v>
      </c>
      <c r="S210">
        <f t="shared" si="9"/>
        <v>0</v>
      </c>
      <c r="T210" s="1">
        <f t="shared" si="10"/>
        <v>1.0057250759832685</v>
      </c>
      <c r="U210" s="2">
        <f t="shared" si="11"/>
        <v>-5.6924860679955502E-3</v>
      </c>
    </row>
    <row r="211" spans="1:21" hidden="1" x14ac:dyDescent="0.25">
      <c r="A211" t="s">
        <v>223</v>
      </c>
      <c r="B211">
        <v>1.125363729</v>
      </c>
      <c r="C211" t="s">
        <v>17</v>
      </c>
      <c r="D211">
        <v>3.9</v>
      </c>
      <c r="E211">
        <v>547.79999999999995</v>
      </c>
      <c r="F211">
        <v>4</v>
      </c>
      <c r="G211">
        <v>365.64</v>
      </c>
      <c r="H211" t="s">
        <v>18</v>
      </c>
      <c r="I211">
        <v>2.36</v>
      </c>
      <c r="J211">
        <v>38.56</v>
      </c>
      <c r="K211">
        <v>2.4</v>
      </c>
      <c r="L211">
        <v>7436.54</v>
      </c>
      <c r="M211" t="s">
        <v>3</v>
      </c>
      <c r="N211">
        <v>3.05</v>
      </c>
      <c r="O211">
        <v>1338.14</v>
      </c>
      <c r="P211">
        <v>3.1</v>
      </c>
      <c r="Q211">
        <v>16321.72</v>
      </c>
      <c r="R211">
        <v>16321.72</v>
      </c>
      <c r="S211">
        <f t="shared" si="9"/>
        <v>0</v>
      </c>
      <c r="T211" s="1">
        <f t="shared" si="10"/>
        <v>1.0080079224285949</v>
      </c>
      <c r="U211" s="2">
        <f t="shared" si="11"/>
        <v>-7.9443050500054291E-3</v>
      </c>
    </row>
    <row r="212" spans="1:21" x14ac:dyDescent="0.25">
      <c r="A212" t="s">
        <v>224</v>
      </c>
      <c r="B212">
        <v>1.1253183410000001</v>
      </c>
      <c r="C212" t="s">
        <v>1</v>
      </c>
      <c r="D212">
        <v>1.51</v>
      </c>
      <c r="E212">
        <v>85066.8</v>
      </c>
      <c r="F212">
        <v>1.52</v>
      </c>
      <c r="G212">
        <v>76936.08</v>
      </c>
      <c r="H212" t="s">
        <v>2</v>
      </c>
      <c r="I212">
        <v>10.5</v>
      </c>
      <c r="J212">
        <v>21289.57</v>
      </c>
      <c r="K212">
        <v>11</v>
      </c>
      <c r="L212">
        <v>31.25</v>
      </c>
      <c r="M212" t="s">
        <v>3</v>
      </c>
      <c r="N212">
        <v>4</v>
      </c>
      <c r="O212">
        <v>19352.560000000001</v>
      </c>
      <c r="P212">
        <v>4.0999999999999996</v>
      </c>
      <c r="Q212">
        <v>16778.77</v>
      </c>
      <c r="R212">
        <v>16778.77</v>
      </c>
      <c r="S212">
        <f t="shared" si="9"/>
        <v>0</v>
      </c>
      <c r="T212" s="1">
        <f t="shared" si="10"/>
        <v>1.0074897508672342</v>
      </c>
      <c r="U212" s="2">
        <f t="shared" si="11"/>
        <v>-7.4340715235933219E-3</v>
      </c>
    </row>
    <row r="213" spans="1:21" hidden="1" x14ac:dyDescent="0.25">
      <c r="A213" t="s">
        <v>225</v>
      </c>
      <c r="B213">
        <v>1.12531775</v>
      </c>
      <c r="C213" t="s">
        <v>5</v>
      </c>
      <c r="D213">
        <v>1.49</v>
      </c>
      <c r="E213">
        <v>22932.92</v>
      </c>
      <c r="F213">
        <v>1.5</v>
      </c>
      <c r="G213">
        <v>31613.7</v>
      </c>
      <c r="H213" t="s">
        <v>6</v>
      </c>
      <c r="I213">
        <v>10.5</v>
      </c>
      <c r="J213">
        <v>657.42</v>
      </c>
      <c r="K213">
        <v>11</v>
      </c>
      <c r="L213">
        <v>7091.84</v>
      </c>
      <c r="M213" t="s">
        <v>3</v>
      </c>
      <c r="N213">
        <v>4.2</v>
      </c>
      <c r="O213">
        <v>4410.45</v>
      </c>
      <c r="P213">
        <v>4.3</v>
      </c>
      <c r="Q213">
        <v>11578.77</v>
      </c>
      <c r="R213">
        <v>11578.77</v>
      </c>
      <c r="S213">
        <f t="shared" si="9"/>
        <v>0</v>
      </c>
      <c r="T213" s="1">
        <f t="shared" si="10"/>
        <v>1.0044742729306488</v>
      </c>
      <c r="U213" s="2">
        <f t="shared" si="11"/>
        <v>-4.4543429844098315E-3</v>
      </c>
    </row>
    <row r="214" spans="1:21" hidden="1" x14ac:dyDescent="0.25">
      <c r="A214" t="s">
        <v>226</v>
      </c>
      <c r="B214">
        <v>1.125318745</v>
      </c>
      <c r="C214" t="s">
        <v>8</v>
      </c>
      <c r="D214">
        <v>7.2</v>
      </c>
      <c r="E214">
        <v>3007.84</v>
      </c>
      <c r="F214">
        <v>7.4</v>
      </c>
      <c r="G214">
        <v>3292.83</v>
      </c>
      <c r="H214" t="s">
        <v>9</v>
      </c>
      <c r="I214">
        <v>1.73</v>
      </c>
      <c r="J214">
        <v>11413.91</v>
      </c>
      <c r="K214">
        <v>1.74</v>
      </c>
      <c r="L214">
        <v>916.11</v>
      </c>
      <c r="M214" t="s">
        <v>3</v>
      </c>
      <c r="N214">
        <v>3.45</v>
      </c>
      <c r="O214">
        <v>4518.8900000000003</v>
      </c>
      <c r="P214">
        <v>3.5</v>
      </c>
      <c r="Q214">
        <v>5614.65</v>
      </c>
      <c r="R214">
        <v>5614.65</v>
      </c>
      <c r="S214">
        <f t="shared" si="9"/>
        <v>0</v>
      </c>
      <c r="T214" s="1">
        <f t="shared" si="10"/>
        <v>1.0067786434335819</v>
      </c>
      <c r="U214" s="2">
        <f t="shared" si="11"/>
        <v>-6.7330028083071314E-3</v>
      </c>
    </row>
    <row r="215" spans="1:21" hidden="1" x14ac:dyDescent="0.25">
      <c r="A215" t="s">
        <v>227</v>
      </c>
      <c r="B215">
        <v>1.12530855</v>
      </c>
      <c r="C215" t="s">
        <v>11</v>
      </c>
      <c r="D215">
        <v>4.5</v>
      </c>
      <c r="E215">
        <v>1749.06</v>
      </c>
      <c r="F215">
        <v>4.5999999999999996</v>
      </c>
      <c r="G215">
        <v>1788.05</v>
      </c>
      <c r="H215" t="s">
        <v>12</v>
      </c>
      <c r="I215">
        <v>2.2200000000000002</v>
      </c>
      <c r="J215">
        <v>907.05</v>
      </c>
      <c r="K215">
        <v>2.2400000000000002</v>
      </c>
      <c r="L215">
        <v>10501.33</v>
      </c>
      <c r="M215" t="s">
        <v>3</v>
      </c>
      <c r="N215">
        <v>3</v>
      </c>
      <c r="O215">
        <v>76622.960000000006</v>
      </c>
      <c r="P215">
        <v>3.05</v>
      </c>
      <c r="Q215">
        <v>63617.41</v>
      </c>
      <c r="R215">
        <v>63617.41</v>
      </c>
      <c r="S215">
        <f t="shared" si="9"/>
        <v>0</v>
      </c>
      <c r="T215" s="1">
        <f t="shared" si="10"/>
        <v>1.0060060060060059</v>
      </c>
      <c r="U215" s="2">
        <f t="shared" si="11"/>
        <v>-5.9701492537311829E-3</v>
      </c>
    </row>
    <row r="216" spans="1:21" hidden="1" x14ac:dyDescent="0.25">
      <c r="A216" t="s">
        <v>228</v>
      </c>
      <c r="B216">
        <v>1.125317176</v>
      </c>
      <c r="C216" t="s">
        <v>14</v>
      </c>
      <c r="D216">
        <v>1.59</v>
      </c>
      <c r="E216">
        <v>1617.75</v>
      </c>
      <c r="F216">
        <v>1.6</v>
      </c>
      <c r="G216">
        <v>5159.9399999999996</v>
      </c>
      <c r="H216" t="s">
        <v>15</v>
      </c>
      <c r="I216">
        <v>8.8000000000000007</v>
      </c>
      <c r="J216">
        <v>1979.65</v>
      </c>
      <c r="K216">
        <v>9</v>
      </c>
      <c r="L216">
        <v>671.27</v>
      </c>
      <c r="M216" t="s">
        <v>3</v>
      </c>
      <c r="N216">
        <v>3.8</v>
      </c>
      <c r="O216">
        <v>3511.79</v>
      </c>
      <c r="P216">
        <v>3.85</v>
      </c>
      <c r="Q216">
        <v>1257.68</v>
      </c>
      <c r="R216">
        <v>1257.68</v>
      </c>
      <c r="S216">
        <f t="shared" si="9"/>
        <v>0</v>
      </c>
      <c r="T216" s="1">
        <f t="shared" si="10"/>
        <v>1.0057250759832685</v>
      </c>
      <c r="U216" s="2">
        <f t="shared" si="11"/>
        <v>-5.6924860679955502E-3</v>
      </c>
    </row>
    <row r="217" spans="1:21" hidden="1" x14ac:dyDescent="0.25">
      <c r="A217" t="s">
        <v>229</v>
      </c>
      <c r="B217">
        <v>1.125363729</v>
      </c>
      <c r="C217" t="s">
        <v>17</v>
      </c>
      <c r="D217">
        <v>3.9</v>
      </c>
      <c r="E217">
        <v>547.79999999999995</v>
      </c>
      <c r="F217">
        <v>4</v>
      </c>
      <c r="G217">
        <v>365.64</v>
      </c>
      <c r="H217" t="s">
        <v>18</v>
      </c>
      <c r="I217">
        <v>2.36</v>
      </c>
      <c r="J217">
        <v>38.56</v>
      </c>
      <c r="K217">
        <v>2.4</v>
      </c>
      <c r="L217">
        <v>7436.54</v>
      </c>
      <c r="M217" t="s">
        <v>3</v>
      </c>
      <c r="N217">
        <v>3.05</v>
      </c>
      <c r="O217">
        <v>1338.14</v>
      </c>
      <c r="P217">
        <v>3.1</v>
      </c>
      <c r="Q217">
        <v>16321.72</v>
      </c>
      <c r="R217">
        <v>16321.72</v>
      </c>
      <c r="S217">
        <f t="shared" si="9"/>
        <v>0</v>
      </c>
      <c r="T217" s="1">
        <f t="shared" si="10"/>
        <v>1.0080079224285949</v>
      </c>
      <c r="U217" s="2">
        <f t="shared" si="11"/>
        <v>-7.9443050500054291E-3</v>
      </c>
    </row>
    <row r="218" spans="1:21" x14ac:dyDescent="0.25">
      <c r="A218" t="s">
        <v>230</v>
      </c>
      <c r="B218">
        <v>1.1253183410000001</v>
      </c>
      <c r="C218" t="s">
        <v>1</v>
      </c>
      <c r="D218">
        <v>1.51</v>
      </c>
      <c r="E218">
        <v>84744.92</v>
      </c>
      <c r="F218">
        <v>1.52</v>
      </c>
      <c r="G218">
        <v>76944.320000000007</v>
      </c>
      <c r="H218" t="s">
        <v>2</v>
      </c>
      <c r="I218">
        <v>10.5</v>
      </c>
      <c r="J218">
        <v>21283.17</v>
      </c>
      <c r="K218">
        <v>11.5</v>
      </c>
      <c r="L218">
        <v>16032.16</v>
      </c>
      <c r="M218" t="s">
        <v>3</v>
      </c>
      <c r="N218">
        <v>4</v>
      </c>
      <c r="O218">
        <v>21129.56</v>
      </c>
      <c r="P218">
        <v>4.0999999999999996</v>
      </c>
      <c r="Q218">
        <v>16785.16</v>
      </c>
      <c r="R218">
        <v>16785.16</v>
      </c>
      <c r="S218">
        <f t="shared" si="9"/>
        <v>0</v>
      </c>
      <c r="T218" s="1">
        <f t="shared" si="10"/>
        <v>1.0074897508672342</v>
      </c>
      <c r="U218" s="2">
        <f t="shared" si="11"/>
        <v>-7.4340715235933219E-3</v>
      </c>
    </row>
    <row r="219" spans="1:21" hidden="1" x14ac:dyDescent="0.25">
      <c r="A219" t="s">
        <v>231</v>
      </c>
      <c r="B219">
        <v>1.12531775</v>
      </c>
      <c r="C219" t="s">
        <v>5</v>
      </c>
      <c r="D219">
        <v>1.49</v>
      </c>
      <c r="E219">
        <v>22914.66</v>
      </c>
      <c r="F219">
        <v>1.5</v>
      </c>
      <c r="G219">
        <v>31604.27</v>
      </c>
      <c r="H219" t="s">
        <v>6</v>
      </c>
      <c r="I219">
        <v>10.5</v>
      </c>
      <c r="J219">
        <v>657.42</v>
      </c>
      <c r="K219">
        <v>11</v>
      </c>
      <c r="L219">
        <v>7091.84</v>
      </c>
      <c r="M219" t="s">
        <v>3</v>
      </c>
      <c r="N219">
        <v>4.2</v>
      </c>
      <c r="O219">
        <v>4410.45</v>
      </c>
      <c r="P219">
        <v>4.3</v>
      </c>
      <c r="Q219">
        <v>11578.77</v>
      </c>
      <c r="R219">
        <v>11578.77</v>
      </c>
      <c r="S219">
        <f t="shared" si="9"/>
        <v>0</v>
      </c>
      <c r="T219" s="1">
        <f t="shared" si="10"/>
        <v>1.0044742729306488</v>
      </c>
      <c r="U219" s="2">
        <f t="shared" si="11"/>
        <v>-4.4543429844098315E-3</v>
      </c>
    </row>
    <row r="220" spans="1:21" hidden="1" x14ac:dyDescent="0.25">
      <c r="A220" t="s">
        <v>232</v>
      </c>
      <c r="B220">
        <v>1.125318745</v>
      </c>
      <c r="C220" t="s">
        <v>8</v>
      </c>
      <c r="D220">
        <v>7.2</v>
      </c>
      <c r="E220">
        <v>2651.62</v>
      </c>
      <c r="F220">
        <v>7.4</v>
      </c>
      <c r="G220">
        <v>3366.44</v>
      </c>
      <c r="H220" t="s">
        <v>9</v>
      </c>
      <c r="I220">
        <v>1.74</v>
      </c>
      <c r="J220">
        <v>955.08</v>
      </c>
      <c r="K220">
        <v>1.75</v>
      </c>
      <c r="L220">
        <v>40037.75</v>
      </c>
      <c r="M220" t="s">
        <v>3</v>
      </c>
      <c r="N220">
        <v>3.45</v>
      </c>
      <c r="O220">
        <v>4389.3500000000004</v>
      </c>
      <c r="P220">
        <v>3.5</v>
      </c>
      <c r="Q220">
        <v>5997.56</v>
      </c>
      <c r="R220">
        <v>5997.56</v>
      </c>
      <c r="S220">
        <f t="shared" si="9"/>
        <v>0</v>
      </c>
      <c r="T220" s="1">
        <f t="shared" si="10"/>
        <v>1.0034566050308178</v>
      </c>
      <c r="U220" s="2">
        <f t="shared" si="11"/>
        <v>-3.4446980701389185E-3</v>
      </c>
    </row>
    <row r="221" spans="1:21" hidden="1" x14ac:dyDescent="0.25">
      <c r="A221" t="s">
        <v>233</v>
      </c>
      <c r="B221">
        <v>1.12530855</v>
      </c>
      <c r="C221" t="s">
        <v>11</v>
      </c>
      <c r="D221">
        <v>4.5</v>
      </c>
      <c r="E221">
        <v>1749.06</v>
      </c>
      <c r="F221">
        <v>4.5999999999999996</v>
      </c>
      <c r="G221">
        <v>1788.05</v>
      </c>
      <c r="H221" t="s">
        <v>12</v>
      </c>
      <c r="I221">
        <v>2.2200000000000002</v>
      </c>
      <c r="J221">
        <v>907.05</v>
      </c>
      <c r="K221">
        <v>2.2400000000000002</v>
      </c>
      <c r="L221">
        <v>10501.33</v>
      </c>
      <c r="M221" t="s">
        <v>3</v>
      </c>
      <c r="N221">
        <v>3</v>
      </c>
      <c r="O221">
        <v>76622.960000000006</v>
      </c>
      <c r="P221">
        <v>3.05</v>
      </c>
      <c r="Q221">
        <v>63617.41</v>
      </c>
      <c r="R221">
        <v>63617.41</v>
      </c>
      <c r="S221">
        <f t="shared" si="9"/>
        <v>0</v>
      </c>
      <c r="T221" s="1">
        <f t="shared" si="10"/>
        <v>1.0060060060060059</v>
      </c>
      <c r="U221" s="2">
        <f t="shared" si="11"/>
        <v>-5.9701492537311829E-3</v>
      </c>
    </row>
    <row r="222" spans="1:21" hidden="1" x14ac:dyDescent="0.25">
      <c r="A222" t="s">
        <v>234</v>
      </c>
      <c r="B222">
        <v>1.125317176</v>
      </c>
      <c r="C222" t="s">
        <v>14</v>
      </c>
      <c r="D222">
        <v>1.59</v>
      </c>
      <c r="E222">
        <v>1617.75</v>
      </c>
      <c r="F222">
        <v>1.6</v>
      </c>
      <c r="G222">
        <v>5159.9399999999996</v>
      </c>
      <c r="H222" t="s">
        <v>15</v>
      </c>
      <c r="I222">
        <v>8.8000000000000007</v>
      </c>
      <c r="J222">
        <v>1979.65</v>
      </c>
      <c r="K222">
        <v>9</v>
      </c>
      <c r="L222">
        <v>671.27</v>
      </c>
      <c r="M222" t="s">
        <v>3</v>
      </c>
      <c r="N222">
        <v>3.8</v>
      </c>
      <c r="O222">
        <v>3511.79</v>
      </c>
      <c r="P222">
        <v>3.85</v>
      </c>
      <c r="Q222">
        <v>1257.68</v>
      </c>
      <c r="R222">
        <v>1257.68</v>
      </c>
      <c r="S222">
        <f t="shared" si="9"/>
        <v>0</v>
      </c>
      <c r="T222" s="1">
        <f t="shared" si="10"/>
        <v>1.0057250759832685</v>
      </c>
      <c r="U222" s="2">
        <f t="shared" si="11"/>
        <v>-5.6924860679955502E-3</v>
      </c>
    </row>
    <row r="223" spans="1:21" hidden="1" x14ac:dyDescent="0.25">
      <c r="A223" t="s">
        <v>235</v>
      </c>
      <c r="B223">
        <v>1.125363729</v>
      </c>
      <c r="C223" t="s">
        <v>17</v>
      </c>
      <c r="D223">
        <v>3.9</v>
      </c>
      <c r="E223">
        <v>547.79999999999995</v>
      </c>
      <c r="F223">
        <v>4</v>
      </c>
      <c r="G223">
        <v>365.64</v>
      </c>
      <c r="H223" t="s">
        <v>18</v>
      </c>
      <c r="I223">
        <v>2.36</v>
      </c>
      <c r="J223">
        <v>38.56</v>
      </c>
      <c r="K223">
        <v>2.4</v>
      </c>
      <c r="L223">
        <v>7436.54</v>
      </c>
      <c r="M223" t="s">
        <v>3</v>
      </c>
      <c r="N223">
        <v>3.05</v>
      </c>
      <c r="O223">
        <v>1338.14</v>
      </c>
      <c r="P223">
        <v>3.1</v>
      </c>
      <c r="Q223">
        <v>16321.72</v>
      </c>
      <c r="R223">
        <v>16321.72</v>
      </c>
      <c r="S223">
        <f t="shared" si="9"/>
        <v>0</v>
      </c>
      <c r="T223" s="1">
        <f t="shared" si="10"/>
        <v>1.0080079224285949</v>
      </c>
      <c r="U223" s="2">
        <f t="shared" si="11"/>
        <v>-7.9443050500054291E-3</v>
      </c>
    </row>
    <row r="224" spans="1:21" x14ac:dyDescent="0.25">
      <c r="A224" t="s">
        <v>236</v>
      </c>
      <c r="B224">
        <v>1.1253183410000001</v>
      </c>
      <c r="C224" t="s">
        <v>1</v>
      </c>
      <c r="D224">
        <v>1.51</v>
      </c>
      <c r="E224">
        <v>84744.92</v>
      </c>
      <c r="F224">
        <v>1.52</v>
      </c>
      <c r="G224">
        <v>76944.320000000007</v>
      </c>
      <c r="H224" t="s">
        <v>2</v>
      </c>
      <c r="I224">
        <v>10.5</v>
      </c>
      <c r="J224">
        <v>21283.17</v>
      </c>
      <c r="K224">
        <v>11.5</v>
      </c>
      <c r="L224">
        <v>16049.2</v>
      </c>
      <c r="M224" t="s">
        <v>3</v>
      </c>
      <c r="N224">
        <v>4</v>
      </c>
      <c r="O224">
        <v>21178.560000000001</v>
      </c>
      <c r="P224">
        <v>4.0999999999999996</v>
      </c>
      <c r="Q224">
        <v>16778.77</v>
      </c>
      <c r="R224">
        <v>16778.77</v>
      </c>
      <c r="S224">
        <f t="shared" si="9"/>
        <v>0</v>
      </c>
      <c r="T224" s="1">
        <f t="shared" si="10"/>
        <v>1.0074897508672342</v>
      </c>
      <c r="U224" s="2">
        <f t="shared" si="11"/>
        <v>-7.4340715235933219E-3</v>
      </c>
    </row>
    <row r="225" spans="1:21" hidden="1" x14ac:dyDescent="0.25">
      <c r="A225" t="s">
        <v>237</v>
      </c>
      <c r="B225">
        <v>1.12531775</v>
      </c>
      <c r="C225" t="s">
        <v>5</v>
      </c>
      <c r="D225">
        <v>1.49</v>
      </c>
      <c r="E225">
        <v>22914.66</v>
      </c>
      <c r="F225">
        <v>1.5</v>
      </c>
      <c r="G225">
        <v>31604.27</v>
      </c>
      <c r="H225" t="s">
        <v>6</v>
      </c>
      <c r="I225">
        <v>10.5</v>
      </c>
      <c r="J225">
        <v>657.42</v>
      </c>
      <c r="K225">
        <v>11</v>
      </c>
      <c r="L225">
        <v>7091.84</v>
      </c>
      <c r="M225" t="s">
        <v>3</v>
      </c>
      <c r="N225">
        <v>4.2</v>
      </c>
      <c r="O225">
        <v>4410.45</v>
      </c>
      <c r="P225">
        <v>4.3</v>
      </c>
      <c r="Q225">
        <v>11578.77</v>
      </c>
      <c r="R225">
        <v>11578.77</v>
      </c>
      <c r="S225">
        <f t="shared" si="9"/>
        <v>0</v>
      </c>
      <c r="T225" s="1">
        <f t="shared" si="10"/>
        <v>1.0044742729306488</v>
      </c>
      <c r="U225" s="2">
        <f t="shared" si="11"/>
        <v>-4.4543429844098315E-3</v>
      </c>
    </row>
    <row r="226" spans="1:21" hidden="1" x14ac:dyDescent="0.25">
      <c r="A226" t="s">
        <v>238</v>
      </c>
      <c r="B226">
        <v>1.125318745</v>
      </c>
      <c r="C226" t="s">
        <v>8</v>
      </c>
      <c r="D226">
        <v>7.2</v>
      </c>
      <c r="E226">
        <v>3021.21</v>
      </c>
      <c r="F226">
        <v>7.4</v>
      </c>
      <c r="G226">
        <v>3159.35</v>
      </c>
      <c r="H226" t="s">
        <v>9</v>
      </c>
      <c r="I226">
        <v>1.73</v>
      </c>
      <c r="J226">
        <v>10671.52</v>
      </c>
      <c r="K226">
        <v>1.74</v>
      </c>
      <c r="L226">
        <v>916.11</v>
      </c>
      <c r="M226" t="s">
        <v>3</v>
      </c>
      <c r="N226">
        <v>3.45</v>
      </c>
      <c r="O226">
        <v>4518.8900000000003</v>
      </c>
      <c r="P226">
        <v>3.5</v>
      </c>
      <c r="Q226">
        <v>5614.65</v>
      </c>
      <c r="R226">
        <v>5614.65</v>
      </c>
      <c r="S226">
        <f t="shared" si="9"/>
        <v>0</v>
      </c>
      <c r="T226" s="1">
        <f t="shared" si="10"/>
        <v>1.0067786434335819</v>
      </c>
      <c r="U226" s="2">
        <f t="shared" si="11"/>
        <v>-6.7330028083071314E-3</v>
      </c>
    </row>
    <row r="227" spans="1:21" hidden="1" x14ac:dyDescent="0.25">
      <c r="A227" t="s">
        <v>239</v>
      </c>
      <c r="B227">
        <v>1.12530855</v>
      </c>
      <c r="C227" t="s">
        <v>11</v>
      </c>
      <c r="D227">
        <v>4.5</v>
      </c>
      <c r="E227">
        <v>1749.06</v>
      </c>
      <c r="F227">
        <v>4.5999999999999996</v>
      </c>
      <c r="G227">
        <v>1788.05</v>
      </c>
      <c r="H227" t="s">
        <v>12</v>
      </c>
      <c r="I227">
        <v>2.2200000000000002</v>
      </c>
      <c r="J227">
        <v>907.05</v>
      </c>
      <c r="K227">
        <v>2.2400000000000002</v>
      </c>
      <c r="L227">
        <v>10501.33</v>
      </c>
      <c r="M227" t="s">
        <v>3</v>
      </c>
      <c r="N227">
        <v>3</v>
      </c>
      <c r="O227">
        <v>76622.960000000006</v>
      </c>
      <c r="P227">
        <v>3.05</v>
      </c>
      <c r="Q227">
        <v>63617.41</v>
      </c>
      <c r="R227">
        <v>63617.41</v>
      </c>
      <c r="S227">
        <f t="shared" si="9"/>
        <v>0</v>
      </c>
      <c r="T227" s="1">
        <f t="shared" si="10"/>
        <v>1.0060060060060059</v>
      </c>
      <c r="U227" s="2">
        <f t="shared" si="11"/>
        <v>-5.9701492537311829E-3</v>
      </c>
    </row>
    <row r="228" spans="1:21" hidden="1" x14ac:dyDescent="0.25">
      <c r="A228" t="s">
        <v>240</v>
      </c>
      <c r="B228">
        <v>1.125317176</v>
      </c>
      <c r="C228" t="s">
        <v>14</v>
      </c>
      <c r="D228">
        <v>1.59</v>
      </c>
      <c r="E228">
        <v>1617.75</v>
      </c>
      <c r="F228">
        <v>1.6</v>
      </c>
      <c r="G228">
        <v>5159.9399999999996</v>
      </c>
      <c r="H228" t="s">
        <v>15</v>
      </c>
      <c r="I228">
        <v>8.8000000000000007</v>
      </c>
      <c r="J228">
        <v>1979.65</v>
      </c>
      <c r="K228">
        <v>9</v>
      </c>
      <c r="L228">
        <v>671.27</v>
      </c>
      <c r="M228" t="s">
        <v>3</v>
      </c>
      <c r="N228">
        <v>3.8</v>
      </c>
      <c r="O228">
        <v>3511.79</v>
      </c>
      <c r="P228">
        <v>3.85</v>
      </c>
      <c r="Q228">
        <v>1257.68</v>
      </c>
      <c r="R228">
        <v>1257.68</v>
      </c>
      <c r="S228">
        <f t="shared" si="9"/>
        <v>0</v>
      </c>
      <c r="T228" s="1">
        <f t="shared" si="10"/>
        <v>1.0057250759832685</v>
      </c>
      <c r="U228" s="2">
        <f t="shared" si="11"/>
        <v>-5.6924860679955502E-3</v>
      </c>
    </row>
    <row r="229" spans="1:21" hidden="1" x14ac:dyDescent="0.25">
      <c r="A229" t="s">
        <v>241</v>
      </c>
      <c r="B229">
        <v>1.125363729</v>
      </c>
      <c r="C229" t="s">
        <v>17</v>
      </c>
      <c r="D229">
        <v>3.9</v>
      </c>
      <c r="E229">
        <v>547.79999999999995</v>
      </c>
      <c r="F229">
        <v>4</v>
      </c>
      <c r="G229">
        <v>365.64</v>
      </c>
      <c r="H229" t="s">
        <v>18</v>
      </c>
      <c r="I229">
        <v>2.36</v>
      </c>
      <c r="J229">
        <v>38.56</v>
      </c>
      <c r="K229">
        <v>2.4</v>
      </c>
      <c r="L229">
        <v>7436.54</v>
      </c>
      <c r="M229" t="s">
        <v>3</v>
      </c>
      <c r="N229">
        <v>3.05</v>
      </c>
      <c r="O229">
        <v>1338.14</v>
      </c>
      <c r="P229">
        <v>3.1</v>
      </c>
      <c r="Q229">
        <v>16321.72</v>
      </c>
      <c r="R229">
        <v>16321.72</v>
      </c>
      <c r="S229">
        <f t="shared" si="9"/>
        <v>0</v>
      </c>
      <c r="T229" s="1">
        <f t="shared" si="10"/>
        <v>1.0080079224285949</v>
      </c>
      <c r="U229" s="2">
        <f t="shared" si="11"/>
        <v>-7.9443050500054291E-3</v>
      </c>
    </row>
    <row r="230" spans="1:21" x14ac:dyDescent="0.25">
      <c r="A230" t="s">
        <v>242</v>
      </c>
      <c r="B230">
        <v>1.1253183410000001</v>
      </c>
      <c r="C230" t="s">
        <v>1</v>
      </c>
      <c r="D230">
        <v>1.51</v>
      </c>
      <c r="E230">
        <v>84782.51</v>
      </c>
      <c r="F230">
        <v>1.52</v>
      </c>
      <c r="G230">
        <v>76981.62</v>
      </c>
      <c r="H230" t="s">
        <v>2</v>
      </c>
      <c r="I230">
        <v>10.5</v>
      </c>
      <c r="J230">
        <v>21272.3</v>
      </c>
      <c r="K230">
        <v>11</v>
      </c>
      <c r="L230">
        <v>115.36</v>
      </c>
      <c r="M230" t="s">
        <v>3</v>
      </c>
      <c r="N230">
        <v>4</v>
      </c>
      <c r="O230">
        <v>21143.64</v>
      </c>
      <c r="P230">
        <v>4.0999999999999996</v>
      </c>
      <c r="Q230">
        <v>16745.87</v>
      </c>
      <c r="R230">
        <v>16745.87</v>
      </c>
      <c r="S230">
        <f t="shared" si="9"/>
        <v>0</v>
      </c>
      <c r="T230" s="1">
        <f t="shared" si="10"/>
        <v>1.0074897508672342</v>
      </c>
      <c r="U230" s="2">
        <f t="shared" si="11"/>
        <v>-7.4340715235933219E-3</v>
      </c>
    </row>
    <row r="231" spans="1:21" hidden="1" x14ac:dyDescent="0.25">
      <c r="A231" t="s">
        <v>243</v>
      </c>
      <c r="B231">
        <v>1.12531775</v>
      </c>
      <c r="C231" t="s">
        <v>5</v>
      </c>
      <c r="D231">
        <v>1.49</v>
      </c>
      <c r="E231">
        <v>22914.66</v>
      </c>
      <c r="F231">
        <v>1.5</v>
      </c>
      <c r="G231">
        <v>31604.27</v>
      </c>
      <c r="H231" t="s">
        <v>6</v>
      </c>
      <c r="I231">
        <v>10.5</v>
      </c>
      <c r="J231">
        <v>657.42</v>
      </c>
      <c r="K231">
        <v>11</v>
      </c>
      <c r="L231">
        <v>7091.84</v>
      </c>
      <c r="M231" t="s">
        <v>3</v>
      </c>
      <c r="N231">
        <v>4.2</v>
      </c>
      <c r="O231">
        <v>4410.45</v>
      </c>
      <c r="P231">
        <v>4.3</v>
      </c>
      <c r="Q231">
        <v>11578.77</v>
      </c>
      <c r="R231">
        <v>11578.77</v>
      </c>
      <c r="S231">
        <f t="shared" si="9"/>
        <v>0</v>
      </c>
      <c r="T231" s="1">
        <f t="shared" si="10"/>
        <v>1.0044742729306488</v>
      </c>
      <c r="U231" s="2">
        <f t="shared" si="11"/>
        <v>-4.4543429844098315E-3</v>
      </c>
    </row>
    <row r="232" spans="1:21" hidden="1" x14ac:dyDescent="0.25">
      <c r="A232" t="s">
        <v>244</v>
      </c>
      <c r="B232">
        <v>1.125318745</v>
      </c>
      <c r="C232" t="s">
        <v>8</v>
      </c>
      <c r="D232">
        <v>7.2</v>
      </c>
      <c r="E232">
        <v>2985.2</v>
      </c>
      <c r="F232">
        <v>7.4</v>
      </c>
      <c r="G232">
        <v>3292.83</v>
      </c>
      <c r="H232" t="s">
        <v>9</v>
      </c>
      <c r="I232">
        <v>1.73</v>
      </c>
      <c r="J232">
        <v>11382.31</v>
      </c>
      <c r="K232">
        <v>1.74</v>
      </c>
      <c r="L232">
        <v>945.33</v>
      </c>
      <c r="M232" t="s">
        <v>3</v>
      </c>
      <c r="N232">
        <v>3.45</v>
      </c>
      <c r="O232">
        <v>4789.5</v>
      </c>
      <c r="P232">
        <v>3.5</v>
      </c>
      <c r="Q232">
        <v>5596.94</v>
      </c>
      <c r="R232">
        <v>5596.94</v>
      </c>
      <c r="S232">
        <f t="shared" si="9"/>
        <v>0</v>
      </c>
      <c r="T232" s="1">
        <f t="shared" si="10"/>
        <v>1.0067786434335819</v>
      </c>
      <c r="U232" s="2">
        <f t="shared" si="11"/>
        <v>-6.7330028083071314E-3</v>
      </c>
    </row>
    <row r="233" spans="1:21" hidden="1" x14ac:dyDescent="0.25">
      <c r="A233" t="s">
        <v>245</v>
      </c>
      <c r="B233">
        <v>1.12530855</v>
      </c>
      <c r="C233" t="s">
        <v>11</v>
      </c>
      <c r="D233">
        <v>4.5</v>
      </c>
      <c r="E233">
        <v>1749.06</v>
      </c>
      <c r="F233">
        <v>4.5999999999999996</v>
      </c>
      <c r="G233">
        <v>1788.05</v>
      </c>
      <c r="H233" t="s">
        <v>12</v>
      </c>
      <c r="I233">
        <v>2.2200000000000002</v>
      </c>
      <c r="J233">
        <v>907.05</v>
      </c>
      <c r="K233">
        <v>2.2400000000000002</v>
      </c>
      <c r="L233">
        <v>10501.33</v>
      </c>
      <c r="M233" t="s">
        <v>3</v>
      </c>
      <c r="N233">
        <v>3</v>
      </c>
      <c r="O233">
        <v>76622.960000000006</v>
      </c>
      <c r="P233">
        <v>3.05</v>
      </c>
      <c r="Q233">
        <v>63617.41</v>
      </c>
      <c r="R233">
        <v>63617.41</v>
      </c>
      <c r="S233">
        <f t="shared" si="9"/>
        <v>0</v>
      </c>
      <c r="T233" s="1">
        <f t="shared" si="10"/>
        <v>1.0060060060060059</v>
      </c>
      <c r="U233" s="2">
        <f t="shared" si="11"/>
        <v>-5.9701492537311829E-3</v>
      </c>
    </row>
    <row r="234" spans="1:21" hidden="1" x14ac:dyDescent="0.25">
      <c r="A234" t="s">
        <v>246</v>
      </c>
      <c r="B234">
        <v>1.125317176</v>
      </c>
      <c r="C234" t="s">
        <v>14</v>
      </c>
      <c r="D234">
        <v>1.59</v>
      </c>
      <c r="E234">
        <v>1617.75</v>
      </c>
      <c r="F234">
        <v>1.6</v>
      </c>
      <c r="G234">
        <v>5159.9399999999996</v>
      </c>
      <c r="H234" t="s">
        <v>15</v>
      </c>
      <c r="I234">
        <v>8.8000000000000007</v>
      </c>
      <c r="J234">
        <v>1979.65</v>
      </c>
      <c r="K234">
        <v>9</v>
      </c>
      <c r="L234">
        <v>671.27</v>
      </c>
      <c r="M234" t="s">
        <v>3</v>
      </c>
      <c r="N234">
        <v>3.8</v>
      </c>
      <c r="O234">
        <v>3511.79</v>
      </c>
      <c r="P234">
        <v>3.85</v>
      </c>
      <c r="Q234">
        <v>1257.68</v>
      </c>
      <c r="R234">
        <v>1257.68</v>
      </c>
      <c r="S234">
        <f t="shared" si="9"/>
        <v>0</v>
      </c>
      <c r="T234" s="1">
        <f t="shared" si="10"/>
        <v>1.0057250759832685</v>
      </c>
      <c r="U234" s="2">
        <f t="shared" si="11"/>
        <v>-5.6924860679955502E-3</v>
      </c>
    </row>
    <row r="235" spans="1:21" hidden="1" x14ac:dyDescent="0.25">
      <c r="A235" t="s">
        <v>247</v>
      </c>
      <c r="B235">
        <v>1.125363729</v>
      </c>
      <c r="C235" t="s">
        <v>17</v>
      </c>
      <c r="D235">
        <v>3.9</v>
      </c>
      <c r="E235">
        <v>547.79999999999995</v>
      </c>
      <c r="F235">
        <v>4</v>
      </c>
      <c r="G235">
        <v>365.64</v>
      </c>
      <c r="H235" t="s">
        <v>18</v>
      </c>
      <c r="I235">
        <v>2.36</v>
      </c>
      <c r="J235">
        <v>38.56</v>
      </c>
      <c r="K235">
        <v>2.4</v>
      </c>
      <c r="L235">
        <v>7436.54</v>
      </c>
      <c r="M235" t="s">
        <v>3</v>
      </c>
      <c r="N235">
        <v>3.05</v>
      </c>
      <c r="O235">
        <v>1338.14</v>
      </c>
      <c r="P235">
        <v>3.1</v>
      </c>
      <c r="Q235">
        <v>16321.72</v>
      </c>
      <c r="R235">
        <v>16321.72</v>
      </c>
      <c r="S235">
        <f t="shared" si="9"/>
        <v>0</v>
      </c>
      <c r="T235" s="1">
        <f t="shared" si="10"/>
        <v>1.0080079224285949</v>
      </c>
      <c r="U235" s="2">
        <f t="shared" si="11"/>
        <v>-7.9443050500054291E-3</v>
      </c>
    </row>
    <row r="236" spans="1:21" x14ac:dyDescent="0.25">
      <c r="A236" t="s">
        <v>248</v>
      </c>
      <c r="B236">
        <v>1.1253183410000001</v>
      </c>
      <c r="C236" t="s">
        <v>1</v>
      </c>
      <c r="D236">
        <v>1.51</v>
      </c>
      <c r="E236">
        <v>84930.4</v>
      </c>
      <c r="F236">
        <v>1.52</v>
      </c>
      <c r="G236">
        <v>77009.83</v>
      </c>
      <c r="H236" t="s">
        <v>2</v>
      </c>
      <c r="I236">
        <v>10.5</v>
      </c>
      <c r="J236">
        <v>21277.77</v>
      </c>
      <c r="K236">
        <v>11.5</v>
      </c>
      <c r="L236">
        <v>16032.16</v>
      </c>
      <c r="M236" t="s">
        <v>3</v>
      </c>
      <c r="N236">
        <v>4</v>
      </c>
      <c r="O236">
        <v>21129.56</v>
      </c>
      <c r="P236">
        <v>4.0999999999999996</v>
      </c>
      <c r="Q236">
        <v>16793.53</v>
      </c>
      <c r="R236">
        <v>16793.53</v>
      </c>
      <c r="S236">
        <f t="shared" si="9"/>
        <v>0</v>
      </c>
      <c r="T236" s="1">
        <f t="shared" si="10"/>
        <v>1.0074897508672342</v>
      </c>
      <c r="U236" s="2">
        <f t="shared" si="11"/>
        <v>-7.4340715235933219E-3</v>
      </c>
    </row>
    <row r="237" spans="1:21" hidden="1" x14ac:dyDescent="0.25">
      <c r="A237" t="s">
        <v>249</v>
      </c>
      <c r="B237">
        <v>1.12531775</v>
      </c>
      <c r="C237" t="s">
        <v>5</v>
      </c>
      <c r="D237">
        <v>1.49</v>
      </c>
      <c r="E237">
        <v>22914.66</v>
      </c>
      <c r="F237">
        <v>1.5</v>
      </c>
      <c r="G237">
        <v>33193.68</v>
      </c>
      <c r="H237" t="s">
        <v>6</v>
      </c>
      <c r="I237">
        <v>10.5</v>
      </c>
      <c r="J237">
        <v>657.42</v>
      </c>
      <c r="K237">
        <v>11</v>
      </c>
      <c r="L237">
        <v>7091.84</v>
      </c>
      <c r="M237" t="s">
        <v>3</v>
      </c>
      <c r="N237">
        <v>4.2</v>
      </c>
      <c r="O237">
        <v>4410.45</v>
      </c>
      <c r="P237">
        <v>4.3</v>
      </c>
      <c r="Q237">
        <v>11578.77</v>
      </c>
      <c r="R237">
        <v>11578.77</v>
      </c>
      <c r="S237">
        <f t="shared" si="9"/>
        <v>0</v>
      </c>
      <c r="T237" s="1">
        <f t="shared" si="10"/>
        <v>1.0044742729306488</v>
      </c>
      <c r="U237" s="2">
        <f t="shared" si="11"/>
        <v>-4.4543429844098315E-3</v>
      </c>
    </row>
    <row r="238" spans="1:21" hidden="1" x14ac:dyDescent="0.25">
      <c r="A238" t="s">
        <v>250</v>
      </c>
      <c r="B238">
        <v>1.125318745</v>
      </c>
      <c r="C238" t="s">
        <v>8</v>
      </c>
      <c r="D238">
        <v>7.2</v>
      </c>
      <c r="E238">
        <v>3011.49</v>
      </c>
      <c r="F238">
        <v>7.4</v>
      </c>
      <c r="G238">
        <v>3292.83</v>
      </c>
      <c r="H238" t="s">
        <v>9</v>
      </c>
      <c r="I238">
        <v>1.73</v>
      </c>
      <c r="J238">
        <v>11413.91</v>
      </c>
      <c r="K238">
        <v>1.74</v>
      </c>
      <c r="L238">
        <v>912.46</v>
      </c>
      <c r="M238" t="s">
        <v>3</v>
      </c>
      <c r="N238">
        <v>3.45</v>
      </c>
      <c r="O238">
        <v>4518.8900000000003</v>
      </c>
      <c r="P238">
        <v>3.5</v>
      </c>
      <c r="Q238">
        <v>5614.65</v>
      </c>
      <c r="R238">
        <v>5614.65</v>
      </c>
      <c r="S238">
        <f t="shared" si="9"/>
        <v>0</v>
      </c>
      <c r="T238" s="1">
        <f t="shared" si="10"/>
        <v>1.0067786434335819</v>
      </c>
      <c r="U238" s="2">
        <f t="shared" si="11"/>
        <v>-6.7330028083071314E-3</v>
      </c>
    </row>
    <row r="239" spans="1:21" hidden="1" x14ac:dyDescent="0.25">
      <c r="A239" t="s">
        <v>251</v>
      </c>
      <c r="B239">
        <v>1.12530855</v>
      </c>
      <c r="C239" t="s">
        <v>11</v>
      </c>
      <c r="D239">
        <v>4.5</v>
      </c>
      <c r="E239">
        <v>1749.06</v>
      </c>
      <c r="F239">
        <v>4.5999999999999996</v>
      </c>
      <c r="G239">
        <v>1788.05</v>
      </c>
      <c r="H239" t="s">
        <v>12</v>
      </c>
      <c r="I239">
        <v>2.2200000000000002</v>
      </c>
      <c r="J239">
        <v>907.05</v>
      </c>
      <c r="K239">
        <v>2.2400000000000002</v>
      </c>
      <c r="L239">
        <v>10501.33</v>
      </c>
      <c r="M239" t="s">
        <v>3</v>
      </c>
      <c r="N239">
        <v>3</v>
      </c>
      <c r="O239">
        <v>76622.960000000006</v>
      </c>
      <c r="P239">
        <v>3.05</v>
      </c>
      <c r="Q239">
        <v>63617.41</v>
      </c>
      <c r="R239">
        <v>63617.41</v>
      </c>
      <c r="S239">
        <f t="shared" si="9"/>
        <v>0</v>
      </c>
      <c r="T239" s="1">
        <f t="shared" si="10"/>
        <v>1.0060060060060059</v>
      </c>
      <c r="U239" s="2">
        <f t="shared" si="11"/>
        <v>-5.9701492537311829E-3</v>
      </c>
    </row>
    <row r="240" spans="1:21" hidden="1" x14ac:dyDescent="0.25">
      <c r="A240" t="s">
        <v>252</v>
      </c>
      <c r="B240">
        <v>1.125317176</v>
      </c>
      <c r="C240" t="s">
        <v>14</v>
      </c>
      <c r="D240">
        <v>1.59</v>
      </c>
      <c r="E240">
        <v>1617.75</v>
      </c>
      <c r="F240">
        <v>1.6</v>
      </c>
      <c r="G240">
        <v>5159.9399999999996</v>
      </c>
      <c r="H240" t="s">
        <v>15</v>
      </c>
      <c r="I240">
        <v>8.8000000000000007</v>
      </c>
      <c r="J240">
        <v>1979.65</v>
      </c>
      <c r="K240">
        <v>9</v>
      </c>
      <c r="L240">
        <v>671.27</v>
      </c>
      <c r="M240" t="s">
        <v>3</v>
      </c>
      <c r="N240">
        <v>3.8</v>
      </c>
      <c r="O240">
        <v>3511.79</v>
      </c>
      <c r="P240">
        <v>3.85</v>
      </c>
      <c r="Q240">
        <v>1257.68</v>
      </c>
      <c r="R240">
        <v>1257.68</v>
      </c>
      <c r="S240">
        <f t="shared" si="9"/>
        <v>0</v>
      </c>
      <c r="T240" s="1">
        <f t="shared" si="10"/>
        <v>1.0057250759832685</v>
      </c>
      <c r="U240" s="2">
        <f t="shared" si="11"/>
        <v>-5.6924860679955502E-3</v>
      </c>
    </row>
    <row r="241" spans="1:21" hidden="1" x14ac:dyDescent="0.25">
      <c r="A241" t="s">
        <v>253</v>
      </c>
      <c r="B241">
        <v>1.125363729</v>
      </c>
      <c r="C241" t="s">
        <v>17</v>
      </c>
      <c r="D241">
        <v>3.9</v>
      </c>
      <c r="E241">
        <v>547.79999999999995</v>
      </c>
      <c r="F241">
        <v>4</v>
      </c>
      <c r="G241">
        <v>365.64</v>
      </c>
      <c r="H241" t="s">
        <v>18</v>
      </c>
      <c r="I241">
        <v>2.36</v>
      </c>
      <c r="J241">
        <v>38.56</v>
      </c>
      <c r="K241">
        <v>2.4</v>
      </c>
      <c r="L241">
        <v>7031.92</v>
      </c>
      <c r="M241" t="s">
        <v>3</v>
      </c>
      <c r="N241">
        <v>3.05</v>
      </c>
      <c r="O241">
        <v>120.6</v>
      </c>
      <c r="P241">
        <v>3.1</v>
      </c>
      <c r="Q241">
        <v>16321.72</v>
      </c>
      <c r="R241">
        <v>16321.72</v>
      </c>
      <c r="S241">
        <f t="shared" si="9"/>
        <v>0</v>
      </c>
      <c r="T241" s="1">
        <f t="shared" si="10"/>
        <v>1.0080079224285949</v>
      </c>
      <c r="U241" s="2">
        <f t="shared" si="11"/>
        <v>-7.9443050500054291E-3</v>
      </c>
    </row>
    <row r="242" spans="1:21" x14ac:dyDescent="0.25">
      <c r="A242" t="s">
        <v>254</v>
      </c>
      <c r="B242">
        <v>1.1253183410000001</v>
      </c>
      <c r="C242" t="s">
        <v>1</v>
      </c>
      <c r="D242">
        <v>1.51</v>
      </c>
      <c r="E242">
        <v>84756.800000000003</v>
      </c>
      <c r="F242">
        <v>1.52</v>
      </c>
      <c r="G242">
        <v>76963.070000000007</v>
      </c>
      <c r="H242" t="s">
        <v>2</v>
      </c>
      <c r="I242">
        <v>10.5</v>
      </c>
      <c r="J242">
        <v>21210.04</v>
      </c>
      <c r="K242">
        <v>11.5</v>
      </c>
      <c r="L242">
        <v>16211.59</v>
      </c>
      <c r="M242" t="s">
        <v>3</v>
      </c>
      <c r="N242">
        <v>4</v>
      </c>
      <c r="O242">
        <v>21120.43</v>
      </c>
      <c r="P242">
        <v>4.0999999999999996</v>
      </c>
      <c r="Q242">
        <v>16575.060000000001</v>
      </c>
      <c r="R242">
        <v>16575.060000000001</v>
      </c>
      <c r="S242">
        <f t="shared" si="9"/>
        <v>0</v>
      </c>
      <c r="T242" s="1">
        <f t="shared" si="10"/>
        <v>1.0074897508672342</v>
      </c>
      <c r="U242" s="2">
        <f t="shared" si="11"/>
        <v>-7.4340715235933219E-3</v>
      </c>
    </row>
    <row r="243" spans="1:21" hidden="1" x14ac:dyDescent="0.25">
      <c r="A243" t="s">
        <v>255</v>
      </c>
      <c r="B243">
        <v>1.12531775</v>
      </c>
      <c r="C243" t="s">
        <v>5</v>
      </c>
      <c r="D243">
        <v>1.49</v>
      </c>
      <c r="E243">
        <v>22914.66</v>
      </c>
      <c r="F243">
        <v>1.5</v>
      </c>
      <c r="G243">
        <v>33193.68</v>
      </c>
      <c r="H243" t="s">
        <v>6</v>
      </c>
      <c r="I243">
        <v>10.5</v>
      </c>
      <c r="J243">
        <v>657.42</v>
      </c>
      <c r="K243">
        <v>11</v>
      </c>
      <c r="L243">
        <v>7091.84</v>
      </c>
      <c r="M243" t="s">
        <v>3</v>
      </c>
      <c r="N243">
        <v>4.2</v>
      </c>
      <c r="O243">
        <v>4410.45</v>
      </c>
      <c r="P243">
        <v>4.3</v>
      </c>
      <c r="Q243">
        <v>11578.77</v>
      </c>
      <c r="R243">
        <v>11578.77</v>
      </c>
      <c r="S243">
        <f t="shared" si="9"/>
        <v>0</v>
      </c>
      <c r="T243" s="1">
        <f t="shared" si="10"/>
        <v>1.0044742729306488</v>
      </c>
      <c r="U243" s="2">
        <f t="shared" si="11"/>
        <v>-4.4543429844098315E-3</v>
      </c>
    </row>
    <row r="244" spans="1:21" hidden="1" x14ac:dyDescent="0.25">
      <c r="A244" t="s">
        <v>256</v>
      </c>
      <c r="B244">
        <v>1.125318745</v>
      </c>
      <c r="C244" t="s">
        <v>8</v>
      </c>
      <c r="D244">
        <v>7.2</v>
      </c>
      <c r="E244">
        <v>3000.54</v>
      </c>
      <c r="F244">
        <v>7.4</v>
      </c>
      <c r="G244">
        <v>3292.83</v>
      </c>
      <c r="H244" t="s">
        <v>9</v>
      </c>
      <c r="I244">
        <v>1.73</v>
      </c>
      <c r="J244">
        <v>11382.31</v>
      </c>
      <c r="K244">
        <v>1.74</v>
      </c>
      <c r="L244">
        <v>945.33</v>
      </c>
      <c r="M244" t="s">
        <v>3</v>
      </c>
      <c r="N244">
        <v>3.45</v>
      </c>
      <c r="O244">
        <v>4522.54</v>
      </c>
      <c r="P244">
        <v>3.5</v>
      </c>
      <c r="Q244">
        <v>5614.65</v>
      </c>
      <c r="R244">
        <v>5614.65</v>
      </c>
      <c r="S244">
        <f t="shared" si="9"/>
        <v>0</v>
      </c>
      <c r="T244" s="1">
        <f t="shared" si="10"/>
        <v>1.0067786434335819</v>
      </c>
      <c r="U244" s="2">
        <f t="shared" si="11"/>
        <v>-6.7330028083071314E-3</v>
      </c>
    </row>
    <row r="245" spans="1:21" hidden="1" x14ac:dyDescent="0.25">
      <c r="A245" t="s">
        <v>257</v>
      </c>
      <c r="B245">
        <v>1.12530855</v>
      </c>
      <c r="C245" t="s">
        <v>11</v>
      </c>
      <c r="D245">
        <v>4.5</v>
      </c>
      <c r="E245">
        <v>1749.06</v>
      </c>
      <c r="F245">
        <v>4.5999999999999996</v>
      </c>
      <c r="G245">
        <v>1788.05</v>
      </c>
      <c r="H245" t="s">
        <v>12</v>
      </c>
      <c r="I245">
        <v>2.2200000000000002</v>
      </c>
      <c r="J245">
        <v>907.05</v>
      </c>
      <c r="K245">
        <v>2.2400000000000002</v>
      </c>
      <c r="L245">
        <v>10501.33</v>
      </c>
      <c r="M245" t="s">
        <v>3</v>
      </c>
      <c r="N245">
        <v>3</v>
      </c>
      <c r="O245">
        <v>76622.960000000006</v>
      </c>
      <c r="P245">
        <v>3.05</v>
      </c>
      <c r="Q245">
        <v>63617.41</v>
      </c>
      <c r="R245">
        <v>63617.41</v>
      </c>
      <c r="S245">
        <f t="shared" si="9"/>
        <v>0</v>
      </c>
      <c r="T245" s="1">
        <f t="shared" si="10"/>
        <v>1.0060060060060059</v>
      </c>
      <c r="U245" s="2">
        <f t="shared" si="11"/>
        <v>-5.9701492537311829E-3</v>
      </c>
    </row>
    <row r="246" spans="1:21" hidden="1" x14ac:dyDescent="0.25">
      <c r="A246" t="s">
        <v>258</v>
      </c>
      <c r="B246">
        <v>1.125317176</v>
      </c>
      <c r="C246" t="s">
        <v>14</v>
      </c>
      <c r="D246">
        <v>1.59</v>
      </c>
      <c r="E246">
        <v>1617.75</v>
      </c>
      <c r="F246">
        <v>1.6</v>
      </c>
      <c r="G246">
        <v>5159.9399999999996</v>
      </c>
      <c r="H246" t="s">
        <v>15</v>
      </c>
      <c r="I246">
        <v>8.8000000000000007</v>
      </c>
      <c r="J246">
        <v>1979.65</v>
      </c>
      <c r="K246">
        <v>9</v>
      </c>
      <c r="L246">
        <v>671.27</v>
      </c>
      <c r="M246" t="s">
        <v>3</v>
      </c>
      <c r="N246">
        <v>3.8</v>
      </c>
      <c r="O246">
        <v>3511.79</v>
      </c>
      <c r="P246">
        <v>3.85</v>
      </c>
      <c r="Q246">
        <v>1257.68</v>
      </c>
      <c r="R246">
        <v>1257.68</v>
      </c>
      <c r="S246">
        <f t="shared" si="9"/>
        <v>0</v>
      </c>
      <c r="T246" s="1">
        <f t="shared" si="10"/>
        <v>1.0057250759832685</v>
      </c>
      <c r="U246" s="2">
        <f t="shared" si="11"/>
        <v>-5.6924860679955502E-3</v>
      </c>
    </row>
    <row r="247" spans="1:21" hidden="1" x14ac:dyDescent="0.25">
      <c r="A247" t="s">
        <v>259</v>
      </c>
      <c r="B247">
        <v>1.125363729</v>
      </c>
      <c r="C247" t="s">
        <v>17</v>
      </c>
      <c r="D247">
        <v>3.9</v>
      </c>
      <c r="E247">
        <v>547.79999999999995</v>
      </c>
      <c r="F247">
        <v>4</v>
      </c>
      <c r="G247">
        <v>365.64</v>
      </c>
      <c r="H247" t="s">
        <v>18</v>
      </c>
      <c r="I247">
        <v>2.36</v>
      </c>
      <c r="J247">
        <v>38.56</v>
      </c>
      <c r="K247">
        <v>2.4</v>
      </c>
      <c r="L247">
        <v>7031.92</v>
      </c>
      <c r="M247" t="s">
        <v>3</v>
      </c>
      <c r="N247">
        <v>3.05</v>
      </c>
      <c r="O247">
        <v>120.6</v>
      </c>
      <c r="P247">
        <v>3.1</v>
      </c>
      <c r="Q247">
        <v>16321.72</v>
      </c>
      <c r="R247">
        <v>16321.72</v>
      </c>
      <c r="S247">
        <f t="shared" si="9"/>
        <v>0</v>
      </c>
      <c r="T247" s="1">
        <f t="shared" si="10"/>
        <v>1.0080079224285949</v>
      </c>
      <c r="U247" s="2">
        <f t="shared" si="11"/>
        <v>-7.9443050500054291E-3</v>
      </c>
    </row>
    <row r="248" spans="1:21" x14ac:dyDescent="0.25">
      <c r="A248" t="s">
        <v>260</v>
      </c>
      <c r="B248">
        <v>1.1253183410000001</v>
      </c>
      <c r="C248" t="s">
        <v>1</v>
      </c>
      <c r="D248">
        <v>1.51</v>
      </c>
      <c r="E248">
        <v>84782.51</v>
      </c>
      <c r="F248">
        <v>1.52</v>
      </c>
      <c r="G248">
        <v>76753.37</v>
      </c>
      <c r="H248" t="s">
        <v>2</v>
      </c>
      <c r="I248">
        <v>10.5</v>
      </c>
      <c r="J248">
        <v>21277.77</v>
      </c>
      <c r="K248">
        <v>11</v>
      </c>
      <c r="L248">
        <v>24.06</v>
      </c>
      <c r="M248" t="s">
        <v>3</v>
      </c>
      <c r="N248">
        <v>4</v>
      </c>
      <c r="O248">
        <v>21143.64</v>
      </c>
      <c r="P248">
        <v>4.0999999999999996</v>
      </c>
      <c r="Q248">
        <v>16745.87</v>
      </c>
      <c r="R248">
        <v>16745.87</v>
      </c>
      <c r="S248">
        <f t="shared" si="9"/>
        <v>0</v>
      </c>
      <c r="T248" s="1">
        <f t="shared" si="10"/>
        <v>1.0074897508672342</v>
      </c>
      <c r="U248" s="2">
        <f t="shared" si="11"/>
        <v>-7.4340715235933219E-3</v>
      </c>
    </row>
    <row r="249" spans="1:21" hidden="1" x14ac:dyDescent="0.25">
      <c r="A249" t="s">
        <v>261</v>
      </c>
      <c r="B249">
        <v>1.12531775</v>
      </c>
      <c r="C249" t="s">
        <v>5</v>
      </c>
      <c r="D249">
        <v>1.49</v>
      </c>
      <c r="E249">
        <v>22914.66</v>
      </c>
      <c r="F249">
        <v>1.5</v>
      </c>
      <c r="G249">
        <v>33190.03</v>
      </c>
      <c r="H249" t="s">
        <v>6</v>
      </c>
      <c r="I249">
        <v>10.5</v>
      </c>
      <c r="J249">
        <v>657.42</v>
      </c>
      <c r="K249">
        <v>11</v>
      </c>
      <c r="L249">
        <v>7091.84</v>
      </c>
      <c r="M249" t="s">
        <v>3</v>
      </c>
      <c r="N249">
        <v>4.2</v>
      </c>
      <c r="O249">
        <v>4410.45</v>
      </c>
      <c r="P249">
        <v>4.3</v>
      </c>
      <c r="Q249">
        <v>11578.77</v>
      </c>
      <c r="R249">
        <v>11578.77</v>
      </c>
      <c r="S249">
        <f t="shared" si="9"/>
        <v>0</v>
      </c>
      <c r="T249" s="1">
        <f t="shared" si="10"/>
        <v>1.0044742729306488</v>
      </c>
      <c r="U249" s="2">
        <f t="shared" si="11"/>
        <v>-4.4543429844098315E-3</v>
      </c>
    </row>
    <row r="250" spans="1:21" hidden="1" x14ac:dyDescent="0.25">
      <c r="A250" t="s">
        <v>262</v>
      </c>
      <c r="B250">
        <v>1.125318745</v>
      </c>
      <c r="C250" t="s">
        <v>8</v>
      </c>
      <c r="D250">
        <v>7.2</v>
      </c>
      <c r="E250">
        <v>2985.2</v>
      </c>
      <c r="F250">
        <v>7.4</v>
      </c>
      <c r="G250">
        <v>3292.83</v>
      </c>
      <c r="H250" t="s">
        <v>9</v>
      </c>
      <c r="I250">
        <v>1.73</v>
      </c>
      <c r="J250">
        <v>10787.16</v>
      </c>
      <c r="K250">
        <v>1.74</v>
      </c>
      <c r="L250">
        <v>958.17</v>
      </c>
      <c r="M250" t="s">
        <v>3</v>
      </c>
      <c r="N250">
        <v>3.45</v>
      </c>
      <c r="O250">
        <v>4789.5</v>
      </c>
      <c r="P250">
        <v>3.5</v>
      </c>
      <c r="Q250">
        <v>5596.94</v>
      </c>
      <c r="R250">
        <v>5596.94</v>
      </c>
      <c r="S250">
        <f t="shared" si="9"/>
        <v>0</v>
      </c>
      <c r="T250" s="1">
        <f t="shared" si="10"/>
        <v>1.0067786434335819</v>
      </c>
      <c r="U250" s="2">
        <f t="shared" si="11"/>
        <v>-6.7330028083071314E-3</v>
      </c>
    </row>
    <row r="251" spans="1:21" hidden="1" x14ac:dyDescent="0.25">
      <c r="A251" t="s">
        <v>263</v>
      </c>
      <c r="B251">
        <v>1.12530855</v>
      </c>
      <c r="C251" t="s">
        <v>11</v>
      </c>
      <c r="D251">
        <v>4.5</v>
      </c>
      <c r="E251">
        <v>1749.06</v>
      </c>
      <c r="F251">
        <v>4.5999999999999996</v>
      </c>
      <c r="G251">
        <v>1788.05</v>
      </c>
      <c r="H251" t="s">
        <v>12</v>
      </c>
      <c r="I251">
        <v>2.2200000000000002</v>
      </c>
      <c r="J251">
        <v>907.05</v>
      </c>
      <c r="K251">
        <v>2.2400000000000002</v>
      </c>
      <c r="L251">
        <v>10501.33</v>
      </c>
      <c r="M251" t="s">
        <v>3</v>
      </c>
      <c r="N251">
        <v>3</v>
      </c>
      <c r="O251">
        <v>76622.960000000006</v>
      </c>
      <c r="P251">
        <v>3.05</v>
      </c>
      <c r="Q251">
        <v>63617.41</v>
      </c>
      <c r="R251">
        <v>63617.41</v>
      </c>
      <c r="S251">
        <f t="shared" si="9"/>
        <v>0</v>
      </c>
      <c r="T251" s="1">
        <f t="shared" si="10"/>
        <v>1.0060060060060059</v>
      </c>
      <c r="U251" s="2">
        <f t="shared" si="11"/>
        <v>-5.9701492537311829E-3</v>
      </c>
    </row>
    <row r="252" spans="1:21" hidden="1" x14ac:dyDescent="0.25">
      <c r="A252" t="s">
        <v>264</v>
      </c>
      <c r="B252">
        <v>1.125317176</v>
      </c>
      <c r="C252" t="s">
        <v>14</v>
      </c>
      <c r="D252">
        <v>1.59</v>
      </c>
      <c r="E252">
        <v>1617.75</v>
      </c>
      <c r="F252">
        <v>1.6</v>
      </c>
      <c r="G252">
        <v>5141.68</v>
      </c>
      <c r="H252" t="s">
        <v>15</v>
      </c>
      <c r="I252">
        <v>8.8000000000000007</v>
      </c>
      <c r="J252">
        <v>1979.65</v>
      </c>
      <c r="K252">
        <v>9</v>
      </c>
      <c r="L252">
        <v>671.27</v>
      </c>
      <c r="M252" t="s">
        <v>3</v>
      </c>
      <c r="N252">
        <v>3.8</v>
      </c>
      <c r="O252">
        <v>3511.79</v>
      </c>
      <c r="P252">
        <v>3.85</v>
      </c>
      <c r="Q252">
        <v>1686.15</v>
      </c>
      <c r="R252">
        <v>1686.15</v>
      </c>
      <c r="S252">
        <f t="shared" si="9"/>
        <v>0</v>
      </c>
      <c r="T252" s="1">
        <f t="shared" si="10"/>
        <v>1.0057250759832685</v>
      </c>
      <c r="U252" s="2">
        <f t="shared" si="11"/>
        <v>-5.6924860679955502E-3</v>
      </c>
    </row>
    <row r="253" spans="1:21" hidden="1" x14ac:dyDescent="0.25">
      <c r="A253" t="s">
        <v>265</v>
      </c>
      <c r="B253">
        <v>1.125363729</v>
      </c>
      <c r="C253" t="s">
        <v>17</v>
      </c>
      <c r="D253">
        <v>3.9</v>
      </c>
      <c r="E253">
        <v>547.79999999999995</v>
      </c>
      <c r="F253">
        <v>4</v>
      </c>
      <c r="G253">
        <v>365.64</v>
      </c>
      <c r="H253" t="s">
        <v>18</v>
      </c>
      <c r="I253">
        <v>2.36</v>
      </c>
      <c r="J253">
        <v>38.56</v>
      </c>
      <c r="K253">
        <v>2.4</v>
      </c>
      <c r="L253">
        <v>7031.92</v>
      </c>
      <c r="M253" t="s">
        <v>3</v>
      </c>
      <c r="N253">
        <v>3.05</v>
      </c>
      <c r="O253">
        <v>120.6</v>
      </c>
      <c r="P253">
        <v>3.1</v>
      </c>
      <c r="Q253">
        <v>16321.72</v>
      </c>
      <c r="R253">
        <v>16321.72</v>
      </c>
      <c r="S253">
        <f t="shared" si="9"/>
        <v>0</v>
      </c>
      <c r="T253" s="1">
        <f t="shared" si="10"/>
        <v>1.0080079224285949</v>
      </c>
      <c r="U253" s="2">
        <f t="shared" si="11"/>
        <v>-7.9443050500054291E-3</v>
      </c>
    </row>
    <row r="254" spans="1:21" x14ac:dyDescent="0.25">
      <c r="A254" t="s">
        <v>266</v>
      </c>
      <c r="B254">
        <v>1.1253183410000001</v>
      </c>
      <c r="C254" t="s">
        <v>1</v>
      </c>
      <c r="D254">
        <v>1.51</v>
      </c>
      <c r="E254">
        <v>81198.399999999994</v>
      </c>
      <c r="F254">
        <v>1.52</v>
      </c>
      <c r="G254">
        <v>76851.28</v>
      </c>
      <c r="H254" t="s">
        <v>2</v>
      </c>
      <c r="I254">
        <v>10.5</v>
      </c>
      <c r="J254">
        <v>21210.04</v>
      </c>
      <c r="K254">
        <v>11.5</v>
      </c>
      <c r="L254">
        <v>16201.19</v>
      </c>
      <c r="M254" t="s">
        <v>3</v>
      </c>
      <c r="N254">
        <v>4</v>
      </c>
      <c r="O254">
        <v>21116.78</v>
      </c>
      <c r="P254">
        <v>4.0999999999999996</v>
      </c>
      <c r="Q254">
        <v>16575.060000000001</v>
      </c>
      <c r="R254">
        <v>16575.060000000001</v>
      </c>
      <c r="S254">
        <f t="shared" si="9"/>
        <v>0</v>
      </c>
      <c r="T254" s="1">
        <f t="shared" si="10"/>
        <v>1.0074897508672342</v>
      </c>
      <c r="U254" s="2">
        <f t="shared" si="11"/>
        <v>-7.4340715235933219E-3</v>
      </c>
    </row>
    <row r="255" spans="1:21" hidden="1" x14ac:dyDescent="0.25">
      <c r="A255" t="s">
        <v>267</v>
      </c>
      <c r="B255">
        <v>1.12531775</v>
      </c>
      <c r="C255" t="s">
        <v>5</v>
      </c>
      <c r="D255">
        <v>1.49</v>
      </c>
      <c r="E255">
        <v>22914.66</v>
      </c>
      <c r="F255">
        <v>1.5</v>
      </c>
      <c r="G255">
        <v>33193.68</v>
      </c>
      <c r="H255" t="s">
        <v>6</v>
      </c>
      <c r="I255">
        <v>10.5</v>
      </c>
      <c r="J255">
        <v>657.42</v>
      </c>
      <c r="K255">
        <v>11</v>
      </c>
      <c r="L255">
        <v>7091.84</v>
      </c>
      <c r="M255" t="s">
        <v>3</v>
      </c>
      <c r="N255">
        <v>4.2</v>
      </c>
      <c r="O255">
        <v>4410.45</v>
      </c>
      <c r="P255">
        <v>4.3</v>
      </c>
      <c r="Q255">
        <v>11578.77</v>
      </c>
      <c r="R255">
        <v>11578.77</v>
      </c>
      <c r="S255">
        <f t="shared" si="9"/>
        <v>0</v>
      </c>
      <c r="T255" s="1">
        <f t="shared" si="10"/>
        <v>1.0044742729306488</v>
      </c>
      <c r="U255" s="2">
        <f t="shared" si="11"/>
        <v>-4.4543429844098315E-3</v>
      </c>
    </row>
    <row r="256" spans="1:21" hidden="1" x14ac:dyDescent="0.25">
      <c r="A256" t="s">
        <v>268</v>
      </c>
      <c r="B256">
        <v>1.125318745</v>
      </c>
      <c r="C256" t="s">
        <v>8</v>
      </c>
      <c r="D256">
        <v>7.2</v>
      </c>
      <c r="E256">
        <v>211.55</v>
      </c>
      <c r="F256">
        <v>7.4</v>
      </c>
      <c r="G256">
        <v>3292.83</v>
      </c>
      <c r="H256" t="s">
        <v>9</v>
      </c>
      <c r="I256">
        <v>1.73</v>
      </c>
      <c r="J256">
        <v>10771.37</v>
      </c>
      <c r="K256">
        <v>1.74</v>
      </c>
      <c r="L256">
        <v>958.17</v>
      </c>
      <c r="M256" t="s">
        <v>3</v>
      </c>
      <c r="N256">
        <v>3.45</v>
      </c>
      <c r="O256">
        <v>4785.8500000000004</v>
      </c>
      <c r="P256">
        <v>3.5</v>
      </c>
      <c r="Q256">
        <v>5596.94</v>
      </c>
      <c r="R256">
        <v>5596.94</v>
      </c>
      <c r="S256">
        <f t="shared" si="9"/>
        <v>0</v>
      </c>
      <c r="T256" s="1">
        <f t="shared" si="10"/>
        <v>1.0067786434335819</v>
      </c>
      <c r="U256" s="2">
        <f t="shared" si="11"/>
        <v>-6.7330028083071314E-3</v>
      </c>
    </row>
    <row r="257" spans="1:21" hidden="1" x14ac:dyDescent="0.25">
      <c r="A257" t="s">
        <v>269</v>
      </c>
      <c r="B257">
        <v>1.12530855</v>
      </c>
      <c r="C257" t="s">
        <v>11</v>
      </c>
      <c r="D257">
        <v>4.5</v>
      </c>
      <c r="E257">
        <v>1749.06</v>
      </c>
      <c r="F257">
        <v>4.5999999999999996</v>
      </c>
      <c r="G257">
        <v>1788.05</v>
      </c>
      <c r="H257" t="s">
        <v>12</v>
      </c>
      <c r="I257">
        <v>2.2200000000000002</v>
      </c>
      <c r="J257">
        <v>907.05</v>
      </c>
      <c r="K257">
        <v>2.2400000000000002</v>
      </c>
      <c r="L257">
        <v>10501.33</v>
      </c>
      <c r="M257" t="s">
        <v>3</v>
      </c>
      <c r="N257">
        <v>3</v>
      </c>
      <c r="O257">
        <v>76622.960000000006</v>
      </c>
      <c r="P257">
        <v>3.05</v>
      </c>
      <c r="Q257">
        <v>63617.41</v>
      </c>
      <c r="R257">
        <v>63617.41</v>
      </c>
      <c r="S257">
        <f t="shared" si="9"/>
        <v>0</v>
      </c>
      <c r="T257" s="1">
        <f t="shared" si="10"/>
        <v>1.0060060060060059</v>
      </c>
      <c r="U257" s="2">
        <f t="shared" si="11"/>
        <v>-5.9701492537311829E-3</v>
      </c>
    </row>
    <row r="258" spans="1:21" hidden="1" x14ac:dyDescent="0.25">
      <c r="A258" t="s">
        <v>270</v>
      </c>
      <c r="B258">
        <v>1.125317176</v>
      </c>
      <c r="C258" t="s">
        <v>14</v>
      </c>
      <c r="D258">
        <v>1.59</v>
      </c>
      <c r="E258">
        <v>1617.75</v>
      </c>
      <c r="F258">
        <v>1.6</v>
      </c>
      <c r="G258">
        <v>5141.68</v>
      </c>
      <c r="H258" t="s">
        <v>15</v>
      </c>
      <c r="I258">
        <v>8.8000000000000007</v>
      </c>
      <c r="J258">
        <v>1979.65</v>
      </c>
      <c r="K258">
        <v>9</v>
      </c>
      <c r="L258">
        <v>671.27</v>
      </c>
      <c r="M258" t="s">
        <v>3</v>
      </c>
      <c r="N258">
        <v>3.8</v>
      </c>
      <c r="O258">
        <v>3511.79</v>
      </c>
      <c r="P258">
        <v>3.85</v>
      </c>
      <c r="Q258">
        <v>1257.68</v>
      </c>
      <c r="R258">
        <v>1257.68</v>
      </c>
      <c r="S258">
        <f t="shared" si="9"/>
        <v>0</v>
      </c>
      <c r="T258" s="1">
        <f t="shared" si="10"/>
        <v>1.0057250759832685</v>
      </c>
      <c r="U258" s="2">
        <f t="shared" si="11"/>
        <v>-5.6924860679955502E-3</v>
      </c>
    </row>
    <row r="259" spans="1:21" hidden="1" x14ac:dyDescent="0.25">
      <c r="A259" t="s">
        <v>271</v>
      </c>
      <c r="B259">
        <v>1.125363729</v>
      </c>
      <c r="C259" t="s">
        <v>17</v>
      </c>
      <c r="D259">
        <v>3.9</v>
      </c>
      <c r="E259">
        <v>547.79999999999995</v>
      </c>
      <c r="F259">
        <v>4</v>
      </c>
      <c r="G259">
        <v>365.64</v>
      </c>
      <c r="H259" t="s">
        <v>18</v>
      </c>
      <c r="I259">
        <v>2.36</v>
      </c>
      <c r="J259">
        <v>38.56</v>
      </c>
      <c r="K259">
        <v>2.4</v>
      </c>
      <c r="L259">
        <v>7031.92</v>
      </c>
      <c r="M259" t="s">
        <v>3</v>
      </c>
      <c r="N259">
        <v>3.05</v>
      </c>
      <c r="O259">
        <v>120.6</v>
      </c>
      <c r="P259">
        <v>3.1</v>
      </c>
      <c r="Q259">
        <v>16321.72</v>
      </c>
      <c r="R259">
        <v>16321.72</v>
      </c>
      <c r="S259">
        <f t="shared" ref="S259:S322" si="12">IF(OR((D259&gt;F259),(I259&gt;K259),(N259&gt;P259)),1,0)</f>
        <v>0</v>
      </c>
      <c r="T259" s="1">
        <f t="shared" ref="T259:T322" si="13">(1/D259)+(1/I259)+(1/N259)</f>
        <v>1.0080079224285949</v>
      </c>
      <c r="U259" s="2">
        <f t="shared" ref="U259:U322" si="14">(1/T259)-1</f>
        <v>-7.9443050500054291E-3</v>
      </c>
    </row>
    <row r="260" spans="1:21" x14ac:dyDescent="0.25">
      <c r="A260" t="s">
        <v>272</v>
      </c>
      <c r="B260">
        <v>1.1253183410000001</v>
      </c>
      <c r="C260" t="s">
        <v>1</v>
      </c>
      <c r="D260">
        <v>1.51</v>
      </c>
      <c r="E260">
        <v>82729.94</v>
      </c>
      <c r="F260">
        <v>1.52</v>
      </c>
      <c r="G260">
        <v>76966.720000000001</v>
      </c>
      <c r="H260" t="s">
        <v>2</v>
      </c>
      <c r="I260">
        <v>10.5</v>
      </c>
      <c r="J260">
        <v>21210.04</v>
      </c>
      <c r="K260">
        <v>11.5</v>
      </c>
      <c r="L260">
        <v>16201.19</v>
      </c>
      <c r="M260" t="s">
        <v>3</v>
      </c>
      <c r="N260">
        <v>4</v>
      </c>
      <c r="O260">
        <v>21116.78</v>
      </c>
      <c r="P260">
        <v>4.0999999999999996</v>
      </c>
      <c r="Q260">
        <v>16575.060000000001</v>
      </c>
      <c r="R260">
        <v>16575.060000000001</v>
      </c>
      <c r="S260">
        <f t="shared" si="12"/>
        <v>0</v>
      </c>
      <c r="T260" s="1">
        <f t="shared" si="13"/>
        <v>1.0074897508672342</v>
      </c>
      <c r="U260" s="2">
        <f t="shared" si="14"/>
        <v>-7.4340715235933219E-3</v>
      </c>
    </row>
    <row r="261" spans="1:21" hidden="1" x14ac:dyDescent="0.25">
      <c r="A261" t="s">
        <v>273</v>
      </c>
      <c r="B261">
        <v>1.12531775</v>
      </c>
      <c r="C261" t="s">
        <v>5</v>
      </c>
      <c r="D261">
        <v>1.49</v>
      </c>
      <c r="E261">
        <v>22914.66</v>
      </c>
      <c r="F261">
        <v>1.5</v>
      </c>
      <c r="G261">
        <v>33120.19</v>
      </c>
      <c r="H261" t="s">
        <v>6</v>
      </c>
      <c r="I261">
        <v>10.5</v>
      </c>
      <c r="J261">
        <v>657.42</v>
      </c>
      <c r="K261">
        <v>11</v>
      </c>
      <c r="L261">
        <v>7091.84</v>
      </c>
      <c r="M261" t="s">
        <v>3</v>
      </c>
      <c r="N261">
        <v>4.2</v>
      </c>
      <c r="O261">
        <v>4410.45</v>
      </c>
      <c r="P261">
        <v>4.3</v>
      </c>
      <c r="Q261">
        <v>11578.77</v>
      </c>
      <c r="R261">
        <v>11578.77</v>
      </c>
      <c r="S261">
        <f t="shared" si="12"/>
        <v>0</v>
      </c>
      <c r="T261" s="1">
        <f t="shared" si="13"/>
        <v>1.0044742729306488</v>
      </c>
      <c r="U261" s="2">
        <f t="shared" si="14"/>
        <v>-4.4543429844098315E-3</v>
      </c>
    </row>
    <row r="262" spans="1:21" hidden="1" x14ac:dyDescent="0.25">
      <c r="A262" t="s">
        <v>274</v>
      </c>
      <c r="B262">
        <v>1.125318745</v>
      </c>
      <c r="C262" t="s">
        <v>8</v>
      </c>
      <c r="D262">
        <v>7</v>
      </c>
      <c r="E262">
        <v>2190.67</v>
      </c>
      <c r="F262">
        <v>7.2</v>
      </c>
      <c r="G262">
        <v>149.25</v>
      </c>
      <c r="H262" t="s">
        <v>9</v>
      </c>
      <c r="I262">
        <v>1.74</v>
      </c>
      <c r="J262">
        <v>1806.76</v>
      </c>
      <c r="K262">
        <v>1.76</v>
      </c>
      <c r="L262">
        <v>6958.53</v>
      </c>
      <c r="M262" t="s">
        <v>3</v>
      </c>
      <c r="N262">
        <v>3.45</v>
      </c>
      <c r="O262">
        <v>4558.09</v>
      </c>
      <c r="P262">
        <v>3.5</v>
      </c>
      <c r="Q262">
        <v>5596.94</v>
      </c>
      <c r="R262">
        <v>5596.94</v>
      </c>
      <c r="S262">
        <f t="shared" si="12"/>
        <v>0</v>
      </c>
      <c r="T262" s="1">
        <f t="shared" si="13"/>
        <v>1.0074248589990717</v>
      </c>
      <c r="U262" s="2">
        <f t="shared" si="14"/>
        <v>-7.3701367727303513E-3</v>
      </c>
    </row>
    <row r="263" spans="1:21" hidden="1" x14ac:dyDescent="0.25">
      <c r="A263" t="s">
        <v>275</v>
      </c>
      <c r="B263">
        <v>1.12530855</v>
      </c>
      <c r="C263" t="s">
        <v>11</v>
      </c>
      <c r="D263">
        <v>4.5</v>
      </c>
      <c r="E263">
        <v>1749.06</v>
      </c>
      <c r="F263">
        <v>4.5999999999999996</v>
      </c>
      <c r="G263">
        <v>1788.05</v>
      </c>
      <c r="H263" t="s">
        <v>12</v>
      </c>
      <c r="I263">
        <v>2.2200000000000002</v>
      </c>
      <c r="J263">
        <v>907.05</v>
      </c>
      <c r="K263">
        <v>2.2400000000000002</v>
      </c>
      <c r="L263">
        <v>10501.33</v>
      </c>
      <c r="M263" t="s">
        <v>3</v>
      </c>
      <c r="N263">
        <v>3</v>
      </c>
      <c r="O263">
        <v>76622.960000000006</v>
      </c>
      <c r="P263">
        <v>3.05</v>
      </c>
      <c r="Q263">
        <v>63617.41</v>
      </c>
      <c r="R263">
        <v>63617.41</v>
      </c>
      <c r="S263">
        <f t="shared" si="12"/>
        <v>0</v>
      </c>
      <c r="T263" s="1">
        <f t="shared" si="13"/>
        <v>1.0060060060060059</v>
      </c>
      <c r="U263" s="2">
        <f t="shared" si="14"/>
        <v>-5.9701492537311829E-3</v>
      </c>
    </row>
    <row r="264" spans="1:21" hidden="1" x14ac:dyDescent="0.25">
      <c r="A264" t="s">
        <v>276</v>
      </c>
      <c r="B264">
        <v>1.125317176</v>
      </c>
      <c r="C264" t="s">
        <v>14</v>
      </c>
      <c r="D264">
        <v>1.59</v>
      </c>
      <c r="E264">
        <v>1617.75</v>
      </c>
      <c r="F264">
        <v>1.6</v>
      </c>
      <c r="G264">
        <v>5141.68</v>
      </c>
      <c r="H264" t="s">
        <v>15</v>
      </c>
      <c r="I264">
        <v>8.8000000000000007</v>
      </c>
      <c r="J264">
        <v>1979.65</v>
      </c>
      <c r="K264">
        <v>9</v>
      </c>
      <c r="L264">
        <v>671.27</v>
      </c>
      <c r="M264" t="s">
        <v>3</v>
      </c>
      <c r="N264">
        <v>3.8</v>
      </c>
      <c r="O264">
        <v>3511.79</v>
      </c>
      <c r="P264">
        <v>3.85</v>
      </c>
      <c r="Q264">
        <v>1257.68</v>
      </c>
      <c r="R264">
        <v>1257.68</v>
      </c>
      <c r="S264">
        <f t="shared" si="12"/>
        <v>0</v>
      </c>
      <c r="T264" s="1">
        <f t="shared" si="13"/>
        <v>1.0057250759832685</v>
      </c>
      <c r="U264" s="2">
        <f t="shared" si="14"/>
        <v>-5.6924860679955502E-3</v>
      </c>
    </row>
    <row r="265" spans="1:21" hidden="1" x14ac:dyDescent="0.25">
      <c r="A265" t="s">
        <v>277</v>
      </c>
      <c r="B265">
        <v>1.125363729</v>
      </c>
      <c r="C265" t="s">
        <v>17</v>
      </c>
      <c r="D265">
        <v>3.9</v>
      </c>
      <c r="E265">
        <v>547.79999999999995</v>
      </c>
      <c r="F265">
        <v>4</v>
      </c>
      <c r="G265">
        <v>365.64</v>
      </c>
      <c r="H265" t="s">
        <v>18</v>
      </c>
      <c r="I265">
        <v>2.36</v>
      </c>
      <c r="J265">
        <v>38.56</v>
      </c>
      <c r="K265">
        <v>2.4</v>
      </c>
      <c r="L265">
        <v>7031.92</v>
      </c>
      <c r="M265" t="s">
        <v>3</v>
      </c>
      <c r="N265">
        <v>3.05</v>
      </c>
      <c r="O265">
        <v>120.6</v>
      </c>
      <c r="P265">
        <v>3.1</v>
      </c>
      <c r="Q265">
        <v>16321.72</v>
      </c>
      <c r="R265">
        <v>16321.72</v>
      </c>
      <c r="S265">
        <f t="shared" si="12"/>
        <v>0</v>
      </c>
      <c r="T265" s="1">
        <f t="shared" si="13"/>
        <v>1.0080079224285949</v>
      </c>
      <c r="U265" s="2">
        <f t="shared" si="14"/>
        <v>-7.9443050500054291E-3</v>
      </c>
    </row>
    <row r="266" spans="1:21" x14ac:dyDescent="0.25">
      <c r="A266" t="s">
        <v>278</v>
      </c>
      <c r="B266">
        <v>1.1253183410000001</v>
      </c>
      <c r="C266" t="s">
        <v>1</v>
      </c>
      <c r="D266">
        <v>1.51</v>
      </c>
      <c r="E266">
        <v>81070.69</v>
      </c>
      <c r="F266">
        <v>1.52</v>
      </c>
      <c r="G266">
        <v>76738.179999999993</v>
      </c>
      <c r="H266" t="s">
        <v>2</v>
      </c>
      <c r="I266">
        <v>10.5</v>
      </c>
      <c r="J266">
        <v>21206.39</v>
      </c>
      <c r="K266">
        <v>11.5</v>
      </c>
      <c r="L266">
        <v>16198.21</v>
      </c>
      <c r="M266" t="s">
        <v>3</v>
      </c>
      <c r="N266">
        <v>4</v>
      </c>
      <c r="O266">
        <v>21116.78</v>
      </c>
      <c r="P266">
        <v>4.0999999999999996</v>
      </c>
      <c r="Q266">
        <v>16604.04</v>
      </c>
      <c r="R266">
        <v>16604.04</v>
      </c>
      <c r="S266">
        <f t="shared" si="12"/>
        <v>0</v>
      </c>
      <c r="T266" s="1">
        <f t="shared" si="13"/>
        <v>1.0074897508672342</v>
      </c>
      <c r="U266" s="2">
        <f t="shared" si="14"/>
        <v>-7.4340715235933219E-3</v>
      </c>
    </row>
    <row r="267" spans="1:21" hidden="1" x14ac:dyDescent="0.25">
      <c r="A267" t="s">
        <v>279</v>
      </c>
      <c r="B267">
        <v>1.12531775</v>
      </c>
      <c r="C267" t="s">
        <v>5</v>
      </c>
      <c r="D267">
        <v>1.49</v>
      </c>
      <c r="E267">
        <v>23473.63</v>
      </c>
      <c r="F267">
        <v>1.5</v>
      </c>
      <c r="G267">
        <v>33206.01</v>
      </c>
      <c r="H267" t="s">
        <v>6</v>
      </c>
      <c r="I267">
        <v>10.5</v>
      </c>
      <c r="J267">
        <v>670.2</v>
      </c>
      <c r="K267">
        <v>11</v>
      </c>
      <c r="L267">
        <v>7091.84</v>
      </c>
      <c r="M267" t="s">
        <v>3</v>
      </c>
      <c r="N267">
        <v>4.2</v>
      </c>
      <c r="O267">
        <v>4410.45</v>
      </c>
      <c r="P267">
        <v>4.3</v>
      </c>
      <c r="Q267">
        <v>11609.98</v>
      </c>
      <c r="R267">
        <v>11609.98</v>
      </c>
      <c r="S267">
        <f t="shared" si="12"/>
        <v>0</v>
      </c>
      <c r="T267" s="1">
        <f t="shared" si="13"/>
        <v>1.0044742729306488</v>
      </c>
      <c r="U267" s="2">
        <f t="shared" si="14"/>
        <v>-4.4543429844098315E-3</v>
      </c>
    </row>
    <row r="268" spans="1:21" hidden="1" x14ac:dyDescent="0.25">
      <c r="A268" t="s">
        <v>280</v>
      </c>
      <c r="B268">
        <v>1.125318745</v>
      </c>
      <c r="C268" t="s">
        <v>8</v>
      </c>
      <c r="D268">
        <v>7</v>
      </c>
      <c r="E268">
        <v>2190.67</v>
      </c>
      <c r="F268">
        <v>7.2</v>
      </c>
      <c r="G268">
        <v>149.25</v>
      </c>
      <c r="H268" t="s">
        <v>9</v>
      </c>
      <c r="I268">
        <v>1.74</v>
      </c>
      <c r="J268">
        <v>1806.76</v>
      </c>
      <c r="K268">
        <v>1.76</v>
      </c>
      <c r="L268">
        <v>6958.53</v>
      </c>
      <c r="M268" t="s">
        <v>3</v>
      </c>
      <c r="N268">
        <v>3.45</v>
      </c>
      <c r="O268">
        <v>4558.09</v>
      </c>
      <c r="P268">
        <v>3.5</v>
      </c>
      <c r="Q268">
        <v>5596.94</v>
      </c>
      <c r="R268">
        <v>5596.94</v>
      </c>
      <c r="S268">
        <f t="shared" si="12"/>
        <v>0</v>
      </c>
      <c r="T268" s="1">
        <f t="shared" si="13"/>
        <v>1.0074248589990717</v>
      </c>
      <c r="U268" s="2">
        <f t="shared" si="14"/>
        <v>-7.3701367727303513E-3</v>
      </c>
    </row>
    <row r="269" spans="1:21" hidden="1" x14ac:dyDescent="0.25">
      <c r="A269" t="s">
        <v>281</v>
      </c>
      <c r="B269">
        <v>1.12530855</v>
      </c>
      <c r="C269" t="s">
        <v>11</v>
      </c>
      <c r="D269">
        <v>4.5</v>
      </c>
      <c r="E269">
        <v>1749.06</v>
      </c>
      <c r="F269">
        <v>4.5999999999999996</v>
      </c>
      <c r="G269">
        <v>1788.05</v>
      </c>
      <c r="H269" t="s">
        <v>12</v>
      </c>
      <c r="I269">
        <v>2.2200000000000002</v>
      </c>
      <c r="J269">
        <v>907.05</v>
      </c>
      <c r="K269">
        <v>2.2400000000000002</v>
      </c>
      <c r="L269">
        <v>10501.33</v>
      </c>
      <c r="M269" t="s">
        <v>3</v>
      </c>
      <c r="N269">
        <v>3</v>
      </c>
      <c r="O269">
        <v>76622.960000000006</v>
      </c>
      <c r="P269">
        <v>3.05</v>
      </c>
      <c r="Q269">
        <v>63617.41</v>
      </c>
      <c r="R269">
        <v>63617.41</v>
      </c>
      <c r="S269">
        <f t="shared" si="12"/>
        <v>0</v>
      </c>
      <c r="T269" s="1">
        <f t="shared" si="13"/>
        <v>1.0060060060060059</v>
      </c>
      <c r="U269" s="2">
        <f t="shared" si="14"/>
        <v>-5.9701492537311829E-3</v>
      </c>
    </row>
    <row r="270" spans="1:21" hidden="1" x14ac:dyDescent="0.25">
      <c r="A270" t="s">
        <v>282</v>
      </c>
      <c r="B270">
        <v>1.125317176</v>
      </c>
      <c r="C270" t="s">
        <v>14</v>
      </c>
      <c r="D270">
        <v>1.59</v>
      </c>
      <c r="E270">
        <v>1617.75</v>
      </c>
      <c r="F270">
        <v>1.6</v>
      </c>
      <c r="G270">
        <v>5141.68</v>
      </c>
      <c r="H270" t="s">
        <v>15</v>
      </c>
      <c r="I270">
        <v>8.8000000000000007</v>
      </c>
      <c r="J270">
        <v>1979.65</v>
      </c>
      <c r="K270">
        <v>9</v>
      </c>
      <c r="L270">
        <v>666.93</v>
      </c>
      <c r="M270" t="s">
        <v>3</v>
      </c>
      <c r="N270">
        <v>3.8</v>
      </c>
      <c r="O270">
        <v>3511.79</v>
      </c>
      <c r="P270">
        <v>3.85</v>
      </c>
      <c r="Q270">
        <v>646.04999999999995</v>
      </c>
      <c r="R270">
        <v>646.04999999999995</v>
      </c>
      <c r="S270">
        <f t="shared" si="12"/>
        <v>0</v>
      </c>
      <c r="T270" s="1">
        <f t="shared" si="13"/>
        <v>1.0057250759832685</v>
      </c>
      <c r="U270" s="2">
        <f t="shared" si="14"/>
        <v>-5.6924860679955502E-3</v>
      </c>
    </row>
    <row r="271" spans="1:21" hidden="1" x14ac:dyDescent="0.25">
      <c r="A271" t="s">
        <v>283</v>
      </c>
      <c r="B271">
        <v>1.125363729</v>
      </c>
      <c r="C271" t="s">
        <v>17</v>
      </c>
      <c r="D271">
        <v>3.9</v>
      </c>
      <c r="E271">
        <v>547.79999999999995</v>
      </c>
      <c r="F271">
        <v>4</v>
      </c>
      <c r="G271">
        <v>365.64</v>
      </c>
      <c r="H271" t="s">
        <v>18</v>
      </c>
      <c r="I271">
        <v>2.36</v>
      </c>
      <c r="J271">
        <v>38.56</v>
      </c>
      <c r="K271">
        <v>2.4</v>
      </c>
      <c r="L271">
        <v>7031.92</v>
      </c>
      <c r="M271" t="s">
        <v>3</v>
      </c>
      <c r="N271">
        <v>3.05</v>
      </c>
      <c r="O271">
        <v>120.6</v>
      </c>
      <c r="P271">
        <v>3.1</v>
      </c>
      <c r="Q271">
        <v>16321.72</v>
      </c>
      <c r="R271">
        <v>16321.72</v>
      </c>
      <c r="S271">
        <f t="shared" si="12"/>
        <v>0</v>
      </c>
      <c r="T271" s="1">
        <f t="shared" si="13"/>
        <v>1.0080079224285949</v>
      </c>
      <c r="U271" s="2">
        <f t="shared" si="14"/>
        <v>-7.9443050500054291E-3</v>
      </c>
    </row>
    <row r="272" spans="1:21" x14ac:dyDescent="0.25">
      <c r="A272" t="s">
        <v>284</v>
      </c>
      <c r="B272">
        <v>1.1253183410000001</v>
      </c>
      <c r="C272" t="s">
        <v>1</v>
      </c>
      <c r="D272">
        <v>1.51</v>
      </c>
      <c r="E272">
        <v>85664.2</v>
      </c>
      <c r="F272">
        <v>1.52</v>
      </c>
      <c r="G272">
        <v>78950.240000000005</v>
      </c>
      <c r="H272" t="s">
        <v>2</v>
      </c>
      <c r="I272">
        <v>10.5</v>
      </c>
      <c r="J272">
        <v>21245.45</v>
      </c>
      <c r="K272">
        <v>11.5</v>
      </c>
      <c r="L272">
        <v>16198.21</v>
      </c>
      <c r="M272" t="s">
        <v>3</v>
      </c>
      <c r="N272">
        <v>4</v>
      </c>
      <c r="O272">
        <v>21116.78</v>
      </c>
      <c r="P272">
        <v>4.0999999999999996</v>
      </c>
      <c r="Q272">
        <v>16627.009999999998</v>
      </c>
      <c r="R272">
        <v>16627.009999999998</v>
      </c>
      <c r="S272">
        <f t="shared" si="12"/>
        <v>0</v>
      </c>
      <c r="T272" s="1">
        <f t="shared" si="13"/>
        <v>1.0074897508672342</v>
      </c>
      <c r="U272" s="2">
        <f t="shared" si="14"/>
        <v>-7.4340715235933219E-3</v>
      </c>
    </row>
    <row r="273" spans="1:21" hidden="1" x14ac:dyDescent="0.25">
      <c r="A273" t="s">
        <v>285</v>
      </c>
      <c r="B273">
        <v>1.12531775</v>
      </c>
      <c r="C273" t="s">
        <v>5</v>
      </c>
      <c r="D273">
        <v>1.49</v>
      </c>
      <c r="E273">
        <v>19730.330000000002</v>
      </c>
      <c r="F273">
        <v>1.5</v>
      </c>
      <c r="G273">
        <v>34045.67</v>
      </c>
      <c r="H273" t="s">
        <v>6</v>
      </c>
      <c r="I273">
        <v>10.5</v>
      </c>
      <c r="J273">
        <v>818.68</v>
      </c>
      <c r="K273">
        <v>11</v>
      </c>
      <c r="L273">
        <v>7035.55</v>
      </c>
      <c r="M273" t="s">
        <v>3</v>
      </c>
      <c r="N273">
        <v>4.2</v>
      </c>
      <c r="O273">
        <v>4410.45</v>
      </c>
      <c r="P273">
        <v>4.3</v>
      </c>
      <c r="Q273">
        <v>11881.25</v>
      </c>
      <c r="R273">
        <v>11881.25</v>
      </c>
      <c r="S273">
        <f t="shared" si="12"/>
        <v>0</v>
      </c>
      <c r="T273" s="1">
        <f t="shared" si="13"/>
        <v>1.0044742729306488</v>
      </c>
      <c r="U273" s="2">
        <f t="shared" si="14"/>
        <v>-4.4543429844098315E-3</v>
      </c>
    </row>
    <row r="274" spans="1:21" hidden="1" x14ac:dyDescent="0.25">
      <c r="A274" t="s">
        <v>286</v>
      </c>
      <c r="B274">
        <v>1.125318745</v>
      </c>
      <c r="C274" t="s">
        <v>8</v>
      </c>
      <c r="D274">
        <v>7</v>
      </c>
      <c r="E274">
        <v>2147.75</v>
      </c>
      <c r="F274">
        <v>7.2</v>
      </c>
      <c r="G274">
        <v>160.21</v>
      </c>
      <c r="H274" t="s">
        <v>9</v>
      </c>
      <c r="I274">
        <v>1.75</v>
      </c>
      <c r="J274">
        <v>162.16</v>
      </c>
      <c r="K274">
        <v>1.76</v>
      </c>
      <c r="L274">
        <v>6964.47</v>
      </c>
      <c r="M274" t="s">
        <v>3</v>
      </c>
      <c r="N274">
        <v>3.45</v>
      </c>
      <c r="O274">
        <v>4558.09</v>
      </c>
      <c r="P274">
        <v>3.5</v>
      </c>
      <c r="Q274">
        <v>5661.81</v>
      </c>
      <c r="R274">
        <v>5661.81</v>
      </c>
      <c r="S274">
        <f t="shared" si="12"/>
        <v>0</v>
      </c>
      <c r="T274" s="1">
        <f t="shared" si="13"/>
        <v>1.0041407867494823</v>
      </c>
      <c r="U274" s="2">
        <f t="shared" si="14"/>
        <v>-4.1237113402060599E-3</v>
      </c>
    </row>
    <row r="275" spans="1:21" hidden="1" x14ac:dyDescent="0.25">
      <c r="A275" t="s">
        <v>287</v>
      </c>
      <c r="B275">
        <v>1.12530855</v>
      </c>
      <c r="C275" t="s">
        <v>11</v>
      </c>
      <c r="D275">
        <v>4.5</v>
      </c>
      <c r="E275">
        <v>1749.06</v>
      </c>
      <c r="F275">
        <v>4.5999999999999996</v>
      </c>
      <c r="G275">
        <v>1788.05</v>
      </c>
      <c r="H275" t="s">
        <v>12</v>
      </c>
      <c r="I275">
        <v>2.2200000000000002</v>
      </c>
      <c r="J275">
        <v>907.05</v>
      </c>
      <c r="K275">
        <v>2.2400000000000002</v>
      </c>
      <c r="L275">
        <v>10501.33</v>
      </c>
      <c r="M275" t="s">
        <v>3</v>
      </c>
      <c r="N275">
        <v>3</v>
      </c>
      <c r="O275">
        <v>76622.960000000006</v>
      </c>
      <c r="P275">
        <v>3.05</v>
      </c>
      <c r="Q275">
        <v>63617.41</v>
      </c>
      <c r="R275">
        <v>63617.41</v>
      </c>
      <c r="S275">
        <f t="shared" si="12"/>
        <v>0</v>
      </c>
      <c r="T275" s="1">
        <f t="shared" si="13"/>
        <v>1.0060060060060059</v>
      </c>
      <c r="U275" s="2">
        <f t="shared" si="14"/>
        <v>-5.9701492537311829E-3</v>
      </c>
    </row>
    <row r="276" spans="1:21" hidden="1" x14ac:dyDescent="0.25">
      <c r="A276" t="s">
        <v>288</v>
      </c>
      <c r="B276">
        <v>1.125317176</v>
      </c>
      <c r="C276" t="s">
        <v>14</v>
      </c>
      <c r="D276">
        <v>1.59</v>
      </c>
      <c r="E276">
        <v>1617.75</v>
      </c>
      <c r="F276">
        <v>1.6</v>
      </c>
      <c r="G276">
        <v>5141.68</v>
      </c>
      <c r="H276" t="s">
        <v>15</v>
      </c>
      <c r="I276">
        <v>8.8000000000000007</v>
      </c>
      <c r="J276">
        <v>1979.65</v>
      </c>
      <c r="K276">
        <v>9</v>
      </c>
      <c r="L276">
        <v>666.93</v>
      </c>
      <c r="M276" t="s">
        <v>3</v>
      </c>
      <c r="N276">
        <v>3.8</v>
      </c>
      <c r="O276">
        <v>3511.79</v>
      </c>
      <c r="P276">
        <v>3.85</v>
      </c>
      <c r="Q276">
        <v>646.04999999999995</v>
      </c>
      <c r="R276">
        <v>646.04999999999995</v>
      </c>
      <c r="S276">
        <f t="shared" si="12"/>
        <v>0</v>
      </c>
      <c r="T276" s="1">
        <f t="shared" si="13"/>
        <v>1.0057250759832685</v>
      </c>
      <c r="U276" s="2">
        <f t="shared" si="14"/>
        <v>-5.6924860679955502E-3</v>
      </c>
    </row>
    <row r="277" spans="1:21" hidden="1" x14ac:dyDescent="0.25">
      <c r="A277" t="s">
        <v>289</v>
      </c>
      <c r="B277">
        <v>1.125363729</v>
      </c>
      <c r="C277" t="s">
        <v>17</v>
      </c>
      <c r="D277">
        <v>3.9</v>
      </c>
      <c r="E277">
        <v>547.79999999999995</v>
      </c>
      <c r="F277">
        <v>4</v>
      </c>
      <c r="G277">
        <v>365.64</v>
      </c>
      <c r="H277" t="s">
        <v>18</v>
      </c>
      <c r="I277">
        <v>2.36</v>
      </c>
      <c r="J277">
        <v>38.56</v>
      </c>
      <c r="K277">
        <v>2.4</v>
      </c>
      <c r="L277">
        <v>7031.92</v>
      </c>
      <c r="M277" t="s">
        <v>3</v>
      </c>
      <c r="N277">
        <v>3.05</v>
      </c>
      <c r="O277">
        <v>120.6</v>
      </c>
      <c r="P277">
        <v>3.1</v>
      </c>
      <c r="Q277">
        <v>16321.72</v>
      </c>
      <c r="R277">
        <v>16321.72</v>
      </c>
      <c r="S277">
        <f t="shared" si="12"/>
        <v>0</v>
      </c>
      <c r="T277" s="1">
        <f t="shared" si="13"/>
        <v>1.0080079224285949</v>
      </c>
      <c r="U277" s="2">
        <f t="shared" si="14"/>
        <v>-7.9443050500054291E-3</v>
      </c>
    </row>
    <row r="278" spans="1:21" x14ac:dyDescent="0.25">
      <c r="A278" t="s">
        <v>290</v>
      </c>
      <c r="B278">
        <v>1.1253183410000001</v>
      </c>
      <c r="C278" t="s">
        <v>1</v>
      </c>
      <c r="D278">
        <v>1.5</v>
      </c>
      <c r="E278">
        <v>111751.19</v>
      </c>
      <c r="F278">
        <v>1.51</v>
      </c>
      <c r="G278">
        <v>3028.1</v>
      </c>
      <c r="H278" t="s">
        <v>2</v>
      </c>
      <c r="I278">
        <v>10.5</v>
      </c>
      <c r="J278">
        <v>21794.82</v>
      </c>
      <c r="K278">
        <v>11.5</v>
      </c>
      <c r="L278">
        <v>8866.94</v>
      </c>
      <c r="M278" t="s">
        <v>3</v>
      </c>
      <c r="N278">
        <v>4</v>
      </c>
      <c r="O278">
        <v>21439.88</v>
      </c>
      <c r="P278">
        <v>4.0999999999999996</v>
      </c>
      <c r="Q278">
        <v>16474.88</v>
      </c>
      <c r="R278">
        <v>16474.88</v>
      </c>
      <c r="S278">
        <f t="shared" si="12"/>
        <v>0</v>
      </c>
      <c r="T278" s="1">
        <f t="shared" si="13"/>
        <v>1.0119047619047619</v>
      </c>
      <c r="U278" s="2">
        <f t="shared" si="14"/>
        <v>-1.1764705882352899E-2</v>
      </c>
    </row>
    <row r="279" spans="1:21" hidden="1" x14ac:dyDescent="0.25">
      <c r="A279" t="s">
        <v>291</v>
      </c>
      <c r="B279">
        <v>1.12531775</v>
      </c>
      <c r="C279" t="s">
        <v>5</v>
      </c>
      <c r="D279">
        <v>1.49</v>
      </c>
      <c r="E279">
        <v>19646.259999999998</v>
      </c>
      <c r="F279">
        <v>1.5</v>
      </c>
      <c r="G279">
        <v>35380.47</v>
      </c>
      <c r="H279" t="s">
        <v>6</v>
      </c>
      <c r="I279">
        <v>10.5</v>
      </c>
      <c r="J279">
        <v>818.68</v>
      </c>
      <c r="K279">
        <v>11</v>
      </c>
      <c r="L279">
        <v>7035.55</v>
      </c>
      <c r="M279" t="s">
        <v>3</v>
      </c>
      <c r="N279">
        <v>4.2</v>
      </c>
      <c r="O279">
        <v>4410.45</v>
      </c>
      <c r="P279">
        <v>4.3</v>
      </c>
      <c r="Q279">
        <v>11881.25</v>
      </c>
      <c r="R279">
        <v>11881.25</v>
      </c>
      <c r="S279">
        <f t="shared" si="12"/>
        <v>0</v>
      </c>
      <c r="T279" s="1">
        <f t="shared" si="13"/>
        <v>1.0044742729306488</v>
      </c>
      <c r="U279" s="2">
        <f t="shared" si="14"/>
        <v>-4.4543429844098315E-3</v>
      </c>
    </row>
    <row r="280" spans="1:21" hidden="1" x14ac:dyDescent="0.25">
      <c r="A280" t="s">
        <v>292</v>
      </c>
      <c r="B280">
        <v>1.125318745</v>
      </c>
      <c r="C280" t="s">
        <v>8</v>
      </c>
      <c r="D280">
        <v>7</v>
      </c>
      <c r="E280">
        <v>2148.38</v>
      </c>
      <c r="F280">
        <v>7.2</v>
      </c>
      <c r="G280">
        <v>290.52</v>
      </c>
      <c r="H280" t="s">
        <v>9</v>
      </c>
      <c r="I280">
        <v>1.75</v>
      </c>
      <c r="J280">
        <v>162.16</v>
      </c>
      <c r="K280">
        <v>1.76</v>
      </c>
      <c r="L280">
        <v>6967.57</v>
      </c>
      <c r="M280" t="s">
        <v>3</v>
      </c>
      <c r="N280">
        <v>3.45</v>
      </c>
      <c r="O280">
        <v>4558.09</v>
      </c>
      <c r="P280">
        <v>3.5</v>
      </c>
      <c r="Q280">
        <v>5661.81</v>
      </c>
      <c r="R280">
        <v>5661.81</v>
      </c>
      <c r="S280">
        <f t="shared" si="12"/>
        <v>0</v>
      </c>
      <c r="T280" s="1">
        <f t="shared" si="13"/>
        <v>1.0041407867494823</v>
      </c>
      <c r="U280" s="2">
        <f t="shared" si="14"/>
        <v>-4.1237113402060599E-3</v>
      </c>
    </row>
    <row r="281" spans="1:21" hidden="1" x14ac:dyDescent="0.25">
      <c r="A281" t="s">
        <v>293</v>
      </c>
      <c r="B281">
        <v>1.12530855</v>
      </c>
      <c r="C281" t="s">
        <v>11</v>
      </c>
      <c r="D281">
        <v>4.5</v>
      </c>
      <c r="E281">
        <v>1749.06</v>
      </c>
      <c r="F281">
        <v>4.5999999999999996</v>
      </c>
      <c r="G281">
        <v>1788.05</v>
      </c>
      <c r="H281" t="s">
        <v>12</v>
      </c>
      <c r="I281">
        <v>2.2200000000000002</v>
      </c>
      <c r="J281">
        <v>907.05</v>
      </c>
      <c r="K281">
        <v>2.2400000000000002</v>
      </c>
      <c r="L281">
        <v>10501.33</v>
      </c>
      <c r="M281" t="s">
        <v>3</v>
      </c>
      <c r="N281">
        <v>3</v>
      </c>
      <c r="O281">
        <v>76622.960000000006</v>
      </c>
      <c r="P281">
        <v>3.05</v>
      </c>
      <c r="Q281">
        <v>63617.41</v>
      </c>
      <c r="R281">
        <v>63617.41</v>
      </c>
      <c r="S281">
        <f t="shared" si="12"/>
        <v>0</v>
      </c>
      <c r="T281" s="1">
        <f t="shared" si="13"/>
        <v>1.0060060060060059</v>
      </c>
      <c r="U281" s="2">
        <f t="shared" si="14"/>
        <v>-5.9701492537311829E-3</v>
      </c>
    </row>
    <row r="282" spans="1:21" hidden="1" x14ac:dyDescent="0.25">
      <c r="A282" t="s">
        <v>294</v>
      </c>
      <c r="B282">
        <v>1.125317176</v>
      </c>
      <c r="C282" t="s">
        <v>14</v>
      </c>
      <c r="D282">
        <v>1.59</v>
      </c>
      <c r="E282">
        <v>1617.75</v>
      </c>
      <c r="F282">
        <v>1.6</v>
      </c>
      <c r="G282">
        <v>5141.68</v>
      </c>
      <c r="H282" t="s">
        <v>15</v>
      </c>
      <c r="I282">
        <v>8.8000000000000007</v>
      </c>
      <c r="J282">
        <v>1979.65</v>
      </c>
      <c r="K282">
        <v>9</v>
      </c>
      <c r="L282">
        <v>666.93</v>
      </c>
      <c r="M282" t="s">
        <v>3</v>
      </c>
      <c r="N282">
        <v>3.8</v>
      </c>
      <c r="O282">
        <v>3511.79</v>
      </c>
      <c r="P282">
        <v>3.85</v>
      </c>
      <c r="Q282">
        <v>646.04999999999995</v>
      </c>
      <c r="R282">
        <v>646.04999999999995</v>
      </c>
      <c r="S282">
        <f t="shared" si="12"/>
        <v>0</v>
      </c>
      <c r="T282" s="1">
        <f t="shared" si="13"/>
        <v>1.0057250759832685</v>
      </c>
      <c r="U282" s="2">
        <f t="shared" si="14"/>
        <v>-5.6924860679955502E-3</v>
      </c>
    </row>
    <row r="283" spans="1:21" hidden="1" x14ac:dyDescent="0.25">
      <c r="A283" t="s">
        <v>295</v>
      </c>
      <c r="B283">
        <v>1.125363729</v>
      </c>
      <c r="C283" t="s">
        <v>17</v>
      </c>
      <c r="D283">
        <v>3.9</v>
      </c>
      <c r="E283">
        <v>547.79999999999995</v>
      </c>
      <c r="F283">
        <v>4</v>
      </c>
      <c r="G283">
        <v>365.64</v>
      </c>
      <c r="H283" t="s">
        <v>18</v>
      </c>
      <c r="I283">
        <v>2.36</v>
      </c>
      <c r="J283">
        <v>331.15</v>
      </c>
      <c r="K283">
        <v>2.4</v>
      </c>
      <c r="L283">
        <v>7031.92</v>
      </c>
      <c r="M283" t="s">
        <v>3</v>
      </c>
      <c r="N283">
        <v>3.05</v>
      </c>
      <c r="O283">
        <v>120.6</v>
      </c>
      <c r="P283">
        <v>3.1</v>
      </c>
      <c r="Q283">
        <v>16321.72</v>
      </c>
      <c r="R283">
        <v>16321.72</v>
      </c>
      <c r="S283">
        <f t="shared" si="12"/>
        <v>0</v>
      </c>
      <c r="T283" s="1">
        <f t="shared" si="13"/>
        <v>1.0080079224285949</v>
      </c>
      <c r="U283" s="2">
        <f t="shared" si="14"/>
        <v>-7.9443050500054291E-3</v>
      </c>
    </row>
    <row r="284" spans="1:21" x14ac:dyDescent="0.25">
      <c r="A284" t="s">
        <v>296</v>
      </c>
      <c r="B284">
        <v>1.1253183410000001</v>
      </c>
      <c r="C284" t="s">
        <v>1</v>
      </c>
      <c r="D284">
        <v>1.5</v>
      </c>
      <c r="E284">
        <v>111751.19</v>
      </c>
      <c r="F284">
        <v>1.51</v>
      </c>
      <c r="G284">
        <v>3028.1</v>
      </c>
      <c r="H284" t="s">
        <v>2</v>
      </c>
      <c r="I284">
        <v>10.5</v>
      </c>
      <c r="J284">
        <v>21794.82</v>
      </c>
      <c r="K284">
        <v>11.5</v>
      </c>
      <c r="L284">
        <v>8866.94</v>
      </c>
      <c r="M284" t="s">
        <v>3</v>
      </c>
      <c r="N284">
        <v>4</v>
      </c>
      <c r="O284">
        <v>21439.88</v>
      </c>
      <c r="P284">
        <v>4.0999999999999996</v>
      </c>
      <c r="Q284">
        <v>16474.88</v>
      </c>
      <c r="R284">
        <v>16474.88</v>
      </c>
      <c r="S284">
        <f t="shared" si="12"/>
        <v>0</v>
      </c>
      <c r="T284" s="1">
        <f t="shared" si="13"/>
        <v>1.0119047619047619</v>
      </c>
      <c r="U284" s="2">
        <f t="shared" si="14"/>
        <v>-1.1764705882352899E-2</v>
      </c>
    </row>
    <row r="285" spans="1:21" hidden="1" x14ac:dyDescent="0.25">
      <c r="A285" t="s">
        <v>297</v>
      </c>
      <c r="B285">
        <v>1.12531775</v>
      </c>
      <c r="C285" t="s">
        <v>5</v>
      </c>
      <c r="D285">
        <v>1.49</v>
      </c>
      <c r="E285">
        <v>19646.259999999998</v>
      </c>
      <c r="F285">
        <v>1.5</v>
      </c>
      <c r="G285">
        <v>35380.47</v>
      </c>
      <c r="H285" t="s">
        <v>6</v>
      </c>
      <c r="I285">
        <v>10.5</v>
      </c>
      <c r="J285">
        <v>818.68</v>
      </c>
      <c r="K285">
        <v>11</v>
      </c>
      <c r="L285">
        <v>7035.55</v>
      </c>
      <c r="M285" t="s">
        <v>3</v>
      </c>
      <c r="N285">
        <v>4.2</v>
      </c>
      <c r="O285">
        <v>4410.45</v>
      </c>
      <c r="P285">
        <v>4.3</v>
      </c>
      <c r="Q285">
        <v>11881.25</v>
      </c>
      <c r="R285">
        <v>11881.25</v>
      </c>
      <c r="S285">
        <f t="shared" si="12"/>
        <v>0</v>
      </c>
      <c r="T285" s="1">
        <f t="shared" si="13"/>
        <v>1.0044742729306488</v>
      </c>
      <c r="U285" s="2">
        <f t="shared" si="14"/>
        <v>-4.4543429844098315E-3</v>
      </c>
    </row>
    <row r="286" spans="1:21" hidden="1" x14ac:dyDescent="0.25">
      <c r="A286" t="s">
        <v>298</v>
      </c>
      <c r="B286">
        <v>1.125318745</v>
      </c>
      <c r="C286" t="s">
        <v>8</v>
      </c>
      <c r="D286">
        <v>7</v>
      </c>
      <c r="E286">
        <v>2148.38</v>
      </c>
      <c r="F286">
        <v>7.2</v>
      </c>
      <c r="G286">
        <v>290.52</v>
      </c>
      <c r="H286" t="s">
        <v>9</v>
      </c>
      <c r="I286">
        <v>1.75</v>
      </c>
      <c r="J286">
        <v>230.67</v>
      </c>
      <c r="K286">
        <v>1.76</v>
      </c>
      <c r="L286">
        <v>6967.57</v>
      </c>
      <c r="M286" t="s">
        <v>3</v>
      </c>
      <c r="N286">
        <v>3.45</v>
      </c>
      <c r="O286">
        <v>4558.09</v>
      </c>
      <c r="P286">
        <v>3.5</v>
      </c>
      <c r="Q286">
        <v>5689.22</v>
      </c>
      <c r="R286">
        <v>5689.22</v>
      </c>
      <c r="S286">
        <f t="shared" si="12"/>
        <v>0</v>
      </c>
      <c r="T286" s="1">
        <f t="shared" si="13"/>
        <v>1.0041407867494823</v>
      </c>
      <c r="U286" s="2">
        <f t="shared" si="14"/>
        <v>-4.1237113402060599E-3</v>
      </c>
    </row>
    <row r="287" spans="1:21" hidden="1" x14ac:dyDescent="0.25">
      <c r="A287" t="s">
        <v>299</v>
      </c>
      <c r="B287">
        <v>1.12530855</v>
      </c>
      <c r="C287" t="s">
        <v>11</v>
      </c>
      <c r="D287">
        <v>4.5</v>
      </c>
      <c r="E287">
        <v>1730.8</v>
      </c>
      <c r="F287">
        <v>4.5999999999999996</v>
      </c>
      <c r="G287">
        <v>1788.05</v>
      </c>
      <c r="H287" t="s">
        <v>12</v>
      </c>
      <c r="I287">
        <v>2.2200000000000002</v>
      </c>
      <c r="J287">
        <v>907.05</v>
      </c>
      <c r="K287">
        <v>2.2400000000000002</v>
      </c>
      <c r="L287">
        <v>10501.33</v>
      </c>
      <c r="M287" t="s">
        <v>3</v>
      </c>
      <c r="N287">
        <v>3</v>
      </c>
      <c r="O287">
        <v>76622.960000000006</v>
      </c>
      <c r="P287">
        <v>3.05</v>
      </c>
      <c r="Q287">
        <v>63617.41</v>
      </c>
      <c r="R287">
        <v>63617.41</v>
      </c>
      <c r="S287">
        <f t="shared" si="12"/>
        <v>0</v>
      </c>
      <c r="T287" s="1">
        <f t="shared" si="13"/>
        <v>1.0060060060060059</v>
      </c>
      <c r="U287" s="2">
        <f t="shared" si="14"/>
        <v>-5.9701492537311829E-3</v>
      </c>
    </row>
    <row r="288" spans="1:21" hidden="1" x14ac:dyDescent="0.25">
      <c r="A288" t="s">
        <v>300</v>
      </c>
      <c r="B288">
        <v>1.125317176</v>
      </c>
      <c r="C288" t="s">
        <v>14</v>
      </c>
      <c r="D288">
        <v>1.59</v>
      </c>
      <c r="E288">
        <v>1617.75</v>
      </c>
      <c r="F288">
        <v>1.6</v>
      </c>
      <c r="G288">
        <v>5141.68</v>
      </c>
      <c r="H288" t="s">
        <v>15</v>
      </c>
      <c r="I288">
        <v>8.8000000000000007</v>
      </c>
      <c r="J288">
        <v>1979.65</v>
      </c>
      <c r="K288">
        <v>9</v>
      </c>
      <c r="L288">
        <v>666.93</v>
      </c>
      <c r="M288" t="s">
        <v>3</v>
      </c>
      <c r="N288">
        <v>3.8</v>
      </c>
      <c r="O288">
        <v>3511.79</v>
      </c>
      <c r="P288">
        <v>3.85</v>
      </c>
      <c r="Q288">
        <v>646.04999999999995</v>
      </c>
      <c r="R288">
        <v>646.04999999999995</v>
      </c>
      <c r="S288">
        <f t="shared" si="12"/>
        <v>0</v>
      </c>
      <c r="T288" s="1">
        <f t="shared" si="13"/>
        <v>1.0057250759832685</v>
      </c>
      <c r="U288" s="2">
        <f t="shared" si="14"/>
        <v>-5.6924860679955502E-3</v>
      </c>
    </row>
    <row r="289" spans="1:21" hidden="1" x14ac:dyDescent="0.25">
      <c r="A289" t="s">
        <v>301</v>
      </c>
      <c r="B289">
        <v>1.125363729</v>
      </c>
      <c r="C289" t="s">
        <v>17</v>
      </c>
      <c r="D289">
        <v>3.9</v>
      </c>
      <c r="E289">
        <v>547.79999999999995</v>
      </c>
      <c r="F289">
        <v>4</v>
      </c>
      <c r="G289">
        <v>365.64</v>
      </c>
      <c r="H289" t="s">
        <v>18</v>
      </c>
      <c r="I289">
        <v>2.36</v>
      </c>
      <c r="J289">
        <v>331.15</v>
      </c>
      <c r="K289">
        <v>2.4</v>
      </c>
      <c r="L289">
        <v>7031.92</v>
      </c>
      <c r="M289" t="s">
        <v>3</v>
      </c>
      <c r="N289">
        <v>3.05</v>
      </c>
      <c r="O289">
        <v>120.6</v>
      </c>
      <c r="P289">
        <v>3.1</v>
      </c>
      <c r="Q289">
        <v>16321.72</v>
      </c>
      <c r="R289">
        <v>16321.72</v>
      </c>
      <c r="S289">
        <f t="shared" si="12"/>
        <v>0</v>
      </c>
      <c r="T289" s="1">
        <f t="shared" si="13"/>
        <v>1.0080079224285949</v>
      </c>
      <c r="U289" s="2">
        <f t="shared" si="14"/>
        <v>-7.9443050500054291E-3</v>
      </c>
    </row>
    <row r="290" spans="1:21" x14ac:dyDescent="0.25">
      <c r="A290" t="s">
        <v>302</v>
      </c>
      <c r="B290">
        <v>1.1253183410000001</v>
      </c>
      <c r="C290" t="s">
        <v>1</v>
      </c>
      <c r="D290">
        <v>1.51</v>
      </c>
      <c r="E290">
        <v>97055.99</v>
      </c>
      <c r="F290">
        <v>1.52</v>
      </c>
      <c r="G290">
        <v>81233.19</v>
      </c>
      <c r="H290" t="s">
        <v>2</v>
      </c>
      <c r="I290">
        <v>10.5</v>
      </c>
      <c r="J290">
        <v>21420.22</v>
      </c>
      <c r="K290">
        <v>11</v>
      </c>
      <c r="L290">
        <v>90.21</v>
      </c>
      <c r="M290" t="s">
        <v>3</v>
      </c>
      <c r="N290">
        <v>4</v>
      </c>
      <c r="O290">
        <v>21364.75</v>
      </c>
      <c r="P290">
        <v>4.0999999999999996</v>
      </c>
      <c r="Q290">
        <v>16580.62</v>
      </c>
      <c r="R290">
        <v>16580.62</v>
      </c>
      <c r="S290">
        <f t="shared" si="12"/>
        <v>0</v>
      </c>
      <c r="T290" s="1">
        <f t="shared" si="13"/>
        <v>1.0074897508672342</v>
      </c>
      <c r="U290" s="2">
        <f t="shared" si="14"/>
        <v>-7.4340715235933219E-3</v>
      </c>
    </row>
    <row r="291" spans="1:21" hidden="1" x14ac:dyDescent="0.25">
      <c r="A291" t="s">
        <v>303</v>
      </c>
      <c r="B291">
        <v>1.12531775</v>
      </c>
      <c r="C291" t="s">
        <v>5</v>
      </c>
      <c r="D291">
        <v>1.49</v>
      </c>
      <c r="E291">
        <v>19406.79</v>
      </c>
      <c r="F291">
        <v>1.5</v>
      </c>
      <c r="G291">
        <v>35297.33</v>
      </c>
      <c r="H291" t="s">
        <v>6</v>
      </c>
      <c r="I291">
        <v>10.5</v>
      </c>
      <c r="J291">
        <v>818.68</v>
      </c>
      <c r="K291">
        <v>11</v>
      </c>
      <c r="L291">
        <v>7005.53</v>
      </c>
      <c r="M291" t="s">
        <v>3</v>
      </c>
      <c r="N291">
        <v>4.2</v>
      </c>
      <c r="O291">
        <v>4514.3900000000003</v>
      </c>
      <c r="P291">
        <v>4.3</v>
      </c>
      <c r="Q291">
        <v>11850.26</v>
      </c>
      <c r="R291">
        <v>11850.26</v>
      </c>
      <c r="S291">
        <f t="shared" si="12"/>
        <v>0</v>
      </c>
      <c r="T291" s="1">
        <f t="shared" si="13"/>
        <v>1.0044742729306488</v>
      </c>
      <c r="U291" s="2">
        <f t="shared" si="14"/>
        <v>-4.4543429844098315E-3</v>
      </c>
    </row>
    <row r="292" spans="1:21" hidden="1" x14ac:dyDescent="0.25">
      <c r="A292" t="s">
        <v>304</v>
      </c>
      <c r="B292">
        <v>1.125318745</v>
      </c>
      <c r="C292" t="s">
        <v>8</v>
      </c>
      <c r="D292">
        <v>7</v>
      </c>
      <c r="E292">
        <v>2144.33</v>
      </c>
      <c r="F292">
        <v>7.2</v>
      </c>
      <c r="G292">
        <v>737.98</v>
      </c>
      <c r="H292" t="s">
        <v>9</v>
      </c>
      <c r="I292">
        <v>1.75</v>
      </c>
      <c r="J292">
        <v>162.16</v>
      </c>
      <c r="K292">
        <v>1.76</v>
      </c>
      <c r="L292">
        <v>6816.46</v>
      </c>
      <c r="M292" t="s">
        <v>3</v>
      </c>
      <c r="N292">
        <v>3.45</v>
      </c>
      <c r="O292">
        <v>4558.09</v>
      </c>
      <c r="P292">
        <v>3.5</v>
      </c>
      <c r="Q292">
        <v>5619.81</v>
      </c>
      <c r="R292">
        <v>5619.81</v>
      </c>
      <c r="S292">
        <f t="shared" si="12"/>
        <v>0</v>
      </c>
      <c r="T292" s="1">
        <f t="shared" si="13"/>
        <v>1.0041407867494823</v>
      </c>
      <c r="U292" s="2">
        <f t="shared" si="14"/>
        <v>-4.1237113402060599E-3</v>
      </c>
    </row>
    <row r="293" spans="1:21" hidden="1" x14ac:dyDescent="0.25">
      <c r="A293" t="s">
        <v>305</v>
      </c>
      <c r="B293">
        <v>1.12530855</v>
      </c>
      <c r="C293" t="s">
        <v>11</v>
      </c>
      <c r="D293">
        <v>4.5</v>
      </c>
      <c r="E293">
        <v>1730.8</v>
      </c>
      <c r="F293">
        <v>4.5999999999999996</v>
      </c>
      <c r="G293">
        <v>1788.05</v>
      </c>
      <c r="H293" t="s">
        <v>12</v>
      </c>
      <c r="I293">
        <v>2.2200000000000002</v>
      </c>
      <c r="J293">
        <v>907.05</v>
      </c>
      <c r="K293">
        <v>2.2400000000000002</v>
      </c>
      <c r="L293">
        <v>10501.33</v>
      </c>
      <c r="M293" t="s">
        <v>3</v>
      </c>
      <c r="N293">
        <v>3</v>
      </c>
      <c r="O293">
        <v>76622.960000000006</v>
      </c>
      <c r="P293">
        <v>3.05</v>
      </c>
      <c r="Q293">
        <v>63617.41</v>
      </c>
      <c r="R293">
        <v>63617.41</v>
      </c>
      <c r="S293">
        <f t="shared" si="12"/>
        <v>0</v>
      </c>
      <c r="T293" s="1">
        <f t="shared" si="13"/>
        <v>1.0060060060060059</v>
      </c>
      <c r="U293" s="2">
        <f t="shared" si="14"/>
        <v>-5.9701492537311829E-3</v>
      </c>
    </row>
    <row r="294" spans="1:21" hidden="1" x14ac:dyDescent="0.25">
      <c r="A294" t="s">
        <v>306</v>
      </c>
      <c r="B294">
        <v>1.125317176</v>
      </c>
      <c r="C294" t="s">
        <v>14</v>
      </c>
      <c r="D294">
        <v>1.59</v>
      </c>
      <c r="E294">
        <v>1617.75</v>
      </c>
      <c r="F294">
        <v>1.6</v>
      </c>
      <c r="G294">
        <v>5141.68</v>
      </c>
      <c r="H294" t="s">
        <v>15</v>
      </c>
      <c r="I294">
        <v>8.8000000000000007</v>
      </c>
      <c r="J294">
        <v>1979.65</v>
      </c>
      <c r="K294">
        <v>9</v>
      </c>
      <c r="L294">
        <v>666.93</v>
      </c>
      <c r="M294" t="s">
        <v>3</v>
      </c>
      <c r="N294">
        <v>3.8</v>
      </c>
      <c r="O294">
        <v>3511.79</v>
      </c>
      <c r="P294">
        <v>3.85</v>
      </c>
      <c r="Q294">
        <v>646.04999999999995</v>
      </c>
      <c r="R294">
        <v>646.04999999999995</v>
      </c>
      <c r="S294">
        <f t="shared" si="12"/>
        <v>0</v>
      </c>
      <c r="T294" s="1">
        <f t="shared" si="13"/>
        <v>1.0057250759832685</v>
      </c>
      <c r="U294" s="2">
        <f t="shared" si="14"/>
        <v>-5.6924860679955502E-3</v>
      </c>
    </row>
    <row r="295" spans="1:21" hidden="1" x14ac:dyDescent="0.25">
      <c r="A295" t="s">
        <v>307</v>
      </c>
      <c r="B295">
        <v>1.125363729</v>
      </c>
      <c r="C295" t="s">
        <v>17</v>
      </c>
      <c r="D295">
        <v>3.9</v>
      </c>
      <c r="E295">
        <v>547.79999999999995</v>
      </c>
      <c r="F295">
        <v>4</v>
      </c>
      <c r="G295">
        <v>365.64</v>
      </c>
      <c r="H295" t="s">
        <v>18</v>
      </c>
      <c r="I295">
        <v>2.36</v>
      </c>
      <c r="J295">
        <v>331.15</v>
      </c>
      <c r="K295">
        <v>2.4</v>
      </c>
      <c r="L295">
        <v>7031.92</v>
      </c>
      <c r="M295" t="s">
        <v>3</v>
      </c>
      <c r="N295">
        <v>3.05</v>
      </c>
      <c r="O295">
        <v>120.6</v>
      </c>
      <c r="P295">
        <v>3.1</v>
      </c>
      <c r="Q295">
        <v>16321.72</v>
      </c>
      <c r="R295">
        <v>16321.72</v>
      </c>
      <c r="S295">
        <f t="shared" si="12"/>
        <v>0</v>
      </c>
      <c r="T295" s="1">
        <f t="shared" si="13"/>
        <v>1.0080079224285949</v>
      </c>
      <c r="U295" s="2">
        <f t="shared" si="14"/>
        <v>-7.9443050500054291E-3</v>
      </c>
    </row>
    <row r="296" spans="1:21" x14ac:dyDescent="0.25">
      <c r="A296" t="s">
        <v>308</v>
      </c>
      <c r="B296">
        <v>1.1253183410000001</v>
      </c>
      <c r="C296" t="s">
        <v>1</v>
      </c>
      <c r="D296">
        <v>1.5</v>
      </c>
      <c r="E296">
        <v>113714.52</v>
      </c>
      <c r="F296">
        <v>1.51</v>
      </c>
      <c r="G296">
        <v>3723.98</v>
      </c>
      <c r="H296" t="s">
        <v>2</v>
      </c>
      <c r="I296">
        <v>10.5</v>
      </c>
      <c r="J296">
        <v>22027.79</v>
      </c>
      <c r="K296">
        <v>11</v>
      </c>
      <c r="L296">
        <v>48.77</v>
      </c>
      <c r="M296" t="s">
        <v>3</v>
      </c>
      <c r="N296">
        <v>4</v>
      </c>
      <c r="O296">
        <v>22282.18</v>
      </c>
      <c r="P296">
        <v>4.0999999999999996</v>
      </c>
      <c r="Q296">
        <v>15940.73</v>
      </c>
      <c r="R296">
        <v>15940.73</v>
      </c>
      <c r="S296">
        <f t="shared" si="12"/>
        <v>0</v>
      </c>
      <c r="T296" s="1">
        <f t="shared" si="13"/>
        <v>1.0119047619047619</v>
      </c>
      <c r="U296" s="2">
        <f t="shared" si="14"/>
        <v>-1.1764705882352899E-2</v>
      </c>
    </row>
    <row r="297" spans="1:21" hidden="1" x14ac:dyDescent="0.25">
      <c r="A297" t="s">
        <v>309</v>
      </c>
      <c r="B297">
        <v>1.12531775</v>
      </c>
      <c r="C297" t="s">
        <v>5</v>
      </c>
      <c r="D297">
        <v>1.49</v>
      </c>
      <c r="E297">
        <v>19406.79</v>
      </c>
      <c r="F297">
        <v>1.5</v>
      </c>
      <c r="G297">
        <v>35297.33</v>
      </c>
      <c r="H297" t="s">
        <v>6</v>
      </c>
      <c r="I297">
        <v>10.5</v>
      </c>
      <c r="J297">
        <v>818.68</v>
      </c>
      <c r="K297">
        <v>11</v>
      </c>
      <c r="L297">
        <v>7005.53</v>
      </c>
      <c r="M297" t="s">
        <v>3</v>
      </c>
      <c r="N297">
        <v>4.2</v>
      </c>
      <c r="O297">
        <v>4514.3900000000003</v>
      </c>
      <c r="P297">
        <v>4.3</v>
      </c>
      <c r="Q297">
        <v>11850.26</v>
      </c>
      <c r="R297">
        <v>11850.26</v>
      </c>
      <c r="S297">
        <f t="shared" si="12"/>
        <v>0</v>
      </c>
      <c r="T297" s="1">
        <f t="shared" si="13"/>
        <v>1.0044742729306488</v>
      </c>
      <c r="U297" s="2">
        <f t="shared" si="14"/>
        <v>-4.4543429844098315E-3</v>
      </c>
    </row>
    <row r="298" spans="1:21" hidden="1" x14ac:dyDescent="0.25">
      <c r="A298" t="s">
        <v>310</v>
      </c>
      <c r="B298">
        <v>1.125318745</v>
      </c>
      <c r="C298" t="s">
        <v>8</v>
      </c>
      <c r="D298">
        <v>7</v>
      </c>
      <c r="E298">
        <v>2240.04</v>
      </c>
      <c r="F298">
        <v>7.2</v>
      </c>
      <c r="G298">
        <v>737.98</v>
      </c>
      <c r="H298" t="s">
        <v>9</v>
      </c>
      <c r="I298">
        <v>1.74</v>
      </c>
      <c r="J298">
        <v>4322.83</v>
      </c>
      <c r="K298">
        <v>1.75</v>
      </c>
      <c r="L298">
        <v>294.33</v>
      </c>
      <c r="M298" t="s">
        <v>3</v>
      </c>
      <c r="N298">
        <v>3.45</v>
      </c>
      <c r="O298">
        <v>4707.3900000000003</v>
      </c>
      <c r="P298">
        <v>3.5</v>
      </c>
      <c r="Q298">
        <v>5386.94</v>
      </c>
      <c r="R298">
        <v>5386.94</v>
      </c>
      <c r="S298">
        <f t="shared" si="12"/>
        <v>0</v>
      </c>
      <c r="T298" s="1">
        <f t="shared" si="13"/>
        <v>1.0074248589990717</v>
      </c>
      <c r="U298" s="2">
        <f t="shared" si="14"/>
        <v>-7.3701367727303513E-3</v>
      </c>
    </row>
    <row r="299" spans="1:21" hidden="1" x14ac:dyDescent="0.25">
      <c r="A299" t="s">
        <v>311</v>
      </c>
      <c r="B299">
        <v>1.12530855</v>
      </c>
      <c r="C299" t="s">
        <v>11</v>
      </c>
      <c r="D299">
        <v>4.5</v>
      </c>
      <c r="E299">
        <v>1749.06</v>
      </c>
      <c r="F299">
        <v>4.5999999999999996</v>
      </c>
      <c r="G299">
        <v>1788.05</v>
      </c>
      <c r="H299" t="s">
        <v>12</v>
      </c>
      <c r="I299">
        <v>2.2200000000000002</v>
      </c>
      <c r="J299">
        <v>907.05</v>
      </c>
      <c r="K299">
        <v>2.2400000000000002</v>
      </c>
      <c r="L299">
        <v>10501.33</v>
      </c>
      <c r="M299" t="s">
        <v>3</v>
      </c>
      <c r="N299">
        <v>3</v>
      </c>
      <c r="O299">
        <v>76622.960000000006</v>
      </c>
      <c r="P299">
        <v>3.05</v>
      </c>
      <c r="Q299">
        <v>63617.41</v>
      </c>
      <c r="R299">
        <v>63617.41</v>
      </c>
      <c r="S299">
        <f t="shared" si="12"/>
        <v>0</v>
      </c>
      <c r="T299" s="1">
        <f t="shared" si="13"/>
        <v>1.0060060060060059</v>
      </c>
      <c r="U299" s="2">
        <f t="shared" si="14"/>
        <v>-5.9701492537311829E-3</v>
      </c>
    </row>
    <row r="300" spans="1:21" hidden="1" x14ac:dyDescent="0.25">
      <c r="A300" t="s">
        <v>312</v>
      </c>
      <c r="B300">
        <v>1.125317176</v>
      </c>
      <c r="C300" t="s">
        <v>14</v>
      </c>
      <c r="D300">
        <v>1.59</v>
      </c>
      <c r="E300">
        <v>1617.75</v>
      </c>
      <c r="F300">
        <v>1.6</v>
      </c>
      <c r="G300">
        <v>5141.68</v>
      </c>
      <c r="H300" t="s">
        <v>15</v>
      </c>
      <c r="I300">
        <v>8.8000000000000007</v>
      </c>
      <c r="J300">
        <v>1979.65</v>
      </c>
      <c r="K300">
        <v>9</v>
      </c>
      <c r="L300">
        <v>666.93</v>
      </c>
      <c r="M300" t="s">
        <v>3</v>
      </c>
      <c r="N300">
        <v>3.8</v>
      </c>
      <c r="O300">
        <v>3511.79</v>
      </c>
      <c r="P300">
        <v>3.85</v>
      </c>
      <c r="Q300">
        <v>646.04999999999995</v>
      </c>
      <c r="R300">
        <v>646.04999999999995</v>
      </c>
      <c r="S300">
        <f t="shared" si="12"/>
        <v>0</v>
      </c>
      <c r="T300" s="1">
        <f t="shared" si="13"/>
        <v>1.0057250759832685</v>
      </c>
      <c r="U300" s="2">
        <f t="shared" si="14"/>
        <v>-5.6924860679955502E-3</v>
      </c>
    </row>
    <row r="301" spans="1:21" hidden="1" x14ac:dyDescent="0.25">
      <c r="A301" t="s">
        <v>313</v>
      </c>
      <c r="B301">
        <v>1.125363729</v>
      </c>
      <c r="C301" t="s">
        <v>17</v>
      </c>
      <c r="D301">
        <v>3.9</v>
      </c>
      <c r="E301">
        <v>547.79999999999995</v>
      </c>
      <c r="F301">
        <v>4</v>
      </c>
      <c r="G301">
        <v>365.64</v>
      </c>
      <c r="H301" t="s">
        <v>18</v>
      </c>
      <c r="I301">
        <v>2.36</v>
      </c>
      <c r="J301">
        <v>331.15</v>
      </c>
      <c r="K301">
        <v>2.4</v>
      </c>
      <c r="L301">
        <v>7031.92</v>
      </c>
      <c r="M301" t="s">
        <v>3</v>
      </c>
      <c r="N301">
        <v>3.05</v>
      </c>
      <c r="O301">
        <v>120.6</v>
      </c>
      <c r="P301">
        <v>3.1</v>
      </c>
      <c r="Q301">
        <v>16321.72</v>
      </c>
      <c r="R301">
        <v>16321.72</v>
      </c>
      <c r="S301">
        <f t="shared" si="12"/>
        <v>0</v>
      </c>
      <c r="T301" s="1">
        <f t="shared" si="13"/>
        <v>1.0080079224285949</v>
      </c>
      <c r="U301" s="2">
        <f t="shared" si="14"/>
        <v>-7.9443050500054291E-3</v>
      </c>
    </row>
    <row r="302" spans="1:21" x14ac:dyDescent="0.25">
      <c r="A302" t="s">
        <v>314</v>
      </c>
      <c r="B302">
        <v>1.1253183410000001</v>
      </c>
      <c r="C302" t="s">
        <v>1</v>
      </c>
      <c r="D302">
        <v>1.51</v>
      </c>
      <c r="E302">
        <v>96962.43</v>
      </c>
      <c r="F302">
        <v>1.52</v>
      </c>
      <c r="G302">
        <v>79516.92</v>
      </c>
      <c r="H302" t="s">
        <v>2</v>
      </c>
      <c r="I302">
        <v>10.5</v>
      </c>
      <c r="J302">
        <v>21425.7</v>
      </c>
      <c r="K302">
        <v>11</v>
      </c>
      <c r="L302">
        <v>44.55</v>
      </c>
      <c r="M302" t="s">
        <v>3</v>
      </c>
      <c r="N302">
        <v>4</v>
      </c>
      <c r="O302">
        <v>21364.75</v>
      </c>
      <c r="P302">
        <v>4.0999999999999996</v>
      </c>
      <c r="Q302">
        <v>16580.62</v>
      </c>
      <c r="R302">
        <v>16580.62</v>
      </c>
      <c r="S302">
        <f t="shared" si="12"/>
        <v>0</v>
      </c>
      <c r="T302" s="1">
        <f t="shared" si="13"/>
        <v>1.0074897508672342</v>
      </c>
      <c r="U302" s="2">
        <f t="shared" si="14"/>
        <v>-7.4340715235933219E-3</v>
      </c>
    </row>
    <row r="303" spans="1:21" hidden="1" x14ac:dyDescent="0.25">
      <c r="A303" t="s">
        <v>315</v>
      </c>
      <c r="B303">
        <v>1.12531775</v>
      </c>
      <c r="C303" t="s">
        <v>5</v>
      </c>
      <c r="D303">
        <v>1.49</v>
      </c>
      <c r="E303">
        <v>19406.79</v>
      </c>
      <c r="F303">
        <v>1.5</v>
      </c>
      <c r="G303">
        <v>35297.33</v>
      </c>
      <c r="H303" t="s">
        <v>6</v>
      </c>
      <c r="I303">
        <v>10.5</v>
      </c>
      <c r="J303">
        <v>818.68</v>
      </c>
      <c r="K303">
        <v>11</v>
      </c>
      <c r="L303">
        <v>7005.53</v>
      </c>
      <c r="M303" t="s">
        <v>3</v>
      </c>
      <c r="N303">
        <v>4.2</v>
      </c>
      <c r="O303">
        <v>4514.3900000000003</v>
      </c>
      <c r="P303">
        <v>4.3</v>
      </c>
      <c r="Q303">
        <v>11850.26</v>
      </c>
      <c r="R303">
        <v>11850.26</v>
      </c>
      <c r="S303">
        <f t="shared" si="12"/>
        <v>0</v>
      </c>
      <c r="T303" s="1">
        <f t="shared" si="13"/>
        <v>1.0044742729306488</v>
      </c>
      <c r="U303" s="2">
        <f t="shared" si="14"/>
        <v>-4.4543429844098315E-3</v>
      </c>
    </row>
    <row r="304" spans="1:21" hidden="1" x14ac:dyDescent="0.25">
      <c r="A304" t="s">
        <v>316</v>
      </c>
      <c r="B304">
        <v>1.125318745</v>
      </c>
      <c r="C304" t="s">
        <v>8</v>
      </c>
      <c r="D304">
        <v>7</v>
      </c>
      <c r="E304">
        <v>2144.33</v>
      </c>
      <c r="F304">
        <v>7.2</v>
      </c>
      <c r="G304">
        <v>737.98</v>
      </c>
      <c r="H304" t="s">
        <v>9</v>
      </c>
      <c r="I304">
        <v>1.75</v>
      </c>
      <c r="J304">
        <v>162.16</v>
      </c>
      <c r="K304">
        <v>1.76</v>
      </c>
      <c r="L304">
        <v>6816.46</v>
      </c>
      <c r="M304" t="s">
        <v>3</v>
      </c>
      <c r="N304">
        <v>3.45</v>
      </c>
      <c r="O304">
        <v>4558.09</v>
      </c>
      <c r="P304">
        <v>3.5</v>
      </c>
      <c r="Q304">
        <v>5619.81</v>
      </c>
      <c r="R304">
        <v>5619.81</v>
      </c>
      <c r="S304">
        <f t="shared" si="12"/>
        <v>0</v>
      </c>
      <c r="T304" s="1">
        <f t="shared" si="13"/>
        <v>1.0041407867494823</v>
      </c>
      <c r="U304" s="2">
        <f t="shared" si="14"/>
        <v>-4.1237113402060599E-3</v>
      </c>
    </row>
    <row r="305" spans="1:21" hidden="1" x14ac:dyDescent="0.25">
      <c r="A305" t="s">
        <v>317</v>
      </c>
      <c r="B305">
        <v>1.12530855</v>
      </c>
      <c r="C305" t="s">
        <v>11</v>
      </c>
      <c r="D305">
        <v>4.5</v>
      </c>
      <c r="E305">
        <v>1730.8</v>
      </c>
      <c r="F305">
        <v>4.5999999999999996</v>
      </c>
      <c r="G305">
        <v>1788.05</v>
      </c>
      <c r="H305" t="s">
        <v>12</v>
      </c>
      <c r="I305">
        <v>2.2200000000000002</v>
      </c>
      <c r="J305">
        <v>907.05</v>
      </c>
      <c r="K305">
        <v>2.2400000000000002</v>
      </c>
      <c r="L305">
        <v>10501.33</v>
      </c>
      <c r="M305" t="s">
        <v>3</v>
      </c>
      <c r="N305">
        <v>3</v>
      </c>
      <c r="O305">
        <v>76622.960000000006</v>
      </c>
      <c r="P305">
        <v>3.05</v>
      </c>
      <c r="Q305">
        <v>63617.41</v>
      </c>
      <c r="R305">
        <v>63617.41</v>
      </c>
      <c r="S305">
        <f t="shared" si="12"/>
        <v>0</v>
      </c>
      <c r="T305" s="1">
        <f t="shared" si="13"/>
        <v>1.0060060060060059</v>
      </c>
      <c r="U305" s="2">
        <f t="shared" si="14"/>
        <v>-5.9701492537311829E-3</v>
      </c>
    </row>
    <row r="306" spans="1:21" hidden="1" x14ac:dyDescent="0.25">
      <c r="A306" t="s">
        <v>318</v>
      </c>
      <c r="B306">
        <v>1.125317176</v>
      </c>
      <c r="C306" t="s">
        <v>14</v>
      </c>
      <c r="D306">
        <v>1.59</v>
      </c>
      <c r="E306">
        <v>1617.75</v>
      </c>
      <c r="F306">
        <v>1.6</v>
      </c>
      <c r="G306">
        <v>5141.68</v>
      </c>
      <c r="H306" t="s">
        <v>15</v>
      </c>
      <c r="I306">
        <v>8.8000000000000007</v>
      </c>
      <c r="J306">
        <v>1979.65</v>
      </c>
      <c r="K306">
        <v>9</v>
      </c>
      <c r="L306">
        <v>666.93</v>
      </c>
      <c r="M306" t="s">
        <v>3</v>
      </c>
      <c r="N306">
        <v>3.8</v>
      </c>
      <c r="O306">
        <v>3511.79</v>
      </c>
      <c r="P306">
        <v>3.85</v>
      </c>
      <c r="Q306">
        <v>646.04999999999995</v>
      </c>
      <c r="R306">
        <v>646.04999999999995</v>
      </c>
      <c r="S306">
        <f t="shared" si="12"/>
        <v>0</v>
      </c>
      <c r="T306" s="1">
        <f t="shared" si="13"/>
        <v>1.0057250759832685</v>
      </c>
      <c r="U306" s="2">
        <f t="shared" si="14"/>
        <v>-5.6924860679955502E-3</v>
      </c>
    </row>
    <row r="307" spans="1:21" hidden="1" x14ac:dyDescent="0.25">
      <c r="A307" t="s">
        <v>319</v>
      </c>
      <c r="B307">
        <v>1.125363729</v>
      </c>
      <c r="C307" t="s">
        <v>17</v>
      </c>
      <c r="D307">
        <v>3.9</v>
      </c>
      <c r="E307">
        <v>547.79999999999995</v>
      </c>
      <c r="F307">
        <v>4</v>
      </c>
      <c r="G307">
        <v>365.64</v>
      </c>
      <c r="H307" t="s">
        <v>18</v>
      </c>
      <c r="I307">
        <v>2.36</v>
      </c>
      <c r="J307">
        <v>331.15</v>
      </c>
      <c r="K307">
        <v>2.4</v>
      </c>
      <c r="L307">
        <v>7031.92</v>
      </c>
      <c r="M307" t="s">
        <v>3</v>
      </c>
      <c r="N307">
        <v>3.05</v>
      </c>
      <c r="O307">
        <v>120.6</v>
      </c>
      <c r="P307">
        <v>3.1</v>
      </c>
      <c r="Q307">
        <v>16321.72</v>
      </c>
      <c r="R307">
        <v>16321.72</v>
      </c>
      <c r="S307">
        <f t="shared" si="12"/>
        <v>0</v>
      </c>
      <c r="T307" s="1">
        <f t="shared" si="13"/>
        <v>1.0080079224285949</v>
      </c>
      <c r="U307" s="2">
        <f t="shared" si="14"/>
        <v>-7.9443050500054291E-3</v>
      </c>
    </row>
    <row r="308" spans="1:21" x14ac:dyDescent="0.25">
      <c r="A308" t="s">
        <v>320</v>
      </c>
      <c r="B308">
        <v>1.1253183410000001</v>
      </c>
      <c r="C308" t="s">
        <v>1</v>
      </c>
      <c r="D308">
        <v>1.51</v>
      </c>
      <c r="E308">
        <v>78656.27</v>
      </c>
      <c r="F308">
        <v>1.52</v>
      </c>
      <c r="G308">
        <v>75816.789999999994</v>
      </c>
      <c r="H308" t="s">
        <v>2</v>
      </c>
      <c r="I308">
        <v>10.5</v>
      </c>
      <c r="J308">
        <v>21418.65</v>
      </c>
      <c r="K308">
        <v>11</v>
      </c>
      <c r="L308">
        <v>44.55</v>
      </c>
      <c r="M308" t="s">
        <v>3</v>
      </c>
      <c r="N308">
        <v>4</v>
      </c>
      <c r="O308">
        <v>21364.75</v>
      </c>
      <c r="P308">
        <v>4.0999999999999996</v>
      </c>
      <c r="Q308">
        <v>16494.36</v>
      </c>
      <c r="R308">
        <v>16494.36</v>
      </c>
      <c r="S308">
        <f t="shared" si="12"/>
        <v>0</v>
      </c>
      <c r="T308" s="1">
        <f t="shared" si="13"/>
        <v>1.0074897508672342</v>
      </c>
      <c r="U308" s="2">
        <f t="shared" si="14"/>
        <v>-7.4340715235933219E-3</v>
      </c>
    </row>
    <row r="309" spans="1:21" hidden="1" x14ac:dyDescent="0.25">
      <c r="A309" t="s">
        <v>321</v>
      </c>
      <c r="B309">
        <v>1.12531775</v>
      </c>
      <c r="C309" t="s">
        <v>5</v>
      </c>
      <c r="D309">
        <v>1.49</v>
      </c>
      <c r="E309">
        <v>19498.09</v>
      </c>
      <c r="F309">
        <v>1.5</v>
      </c>
      <c r="G309">
        <v>35297.33</v>
      </c>
      <c r="H309" t="s">
        <v>6</v>
      </c>
      <c r="I309">
        <v>10.5</v>
      </c>
      <c r="J309">
        <v>818.68</v>
      </c>
      <c r="K309">
        <v>11</v>
      </c>
      <c r="L309">
        <v>6933.9</v>
      </c>
      <c r="M309" t="s">
        <v>3</v>
      </c>
      <c r="N309">
        <v>4.2</v>
      </c>
      <c r="O309">
        <v>4513.79</v>
      </c>
      <c r="P309">
        <v>4.3</v>
      </c>
      <c r="Q309">
        <v>11928.45</v>
      </c>
      <c r="R309">
        <v>11928.45</v>
      </c>
      <c r="S309">
        <f t="shared" si="12"/>
        <v>0</v>
      </c>
      <c r="T309" s="1">
        <f t="shared" si="13"/>
        <v>1.0044742729306488</v>
      </c>
      <c r="U309" s="2">
        <f t="shared" si="14"/>
        <v>-4.4543429844098315E-3</v>
      </c>
    </row>
    <row r="310" spans="1:21" hidden="1" x14ac:dyDescent="0.25">
      <c r="A310" t="s">
        <v>322</v>
      </c>
      <c r="B310">
        <v>1.125318745</v>
      </c>
      <c r="C310" t="s">
        <v>8</v>
      </c>
      <c r="D310">
        <v>7</v>
      </c>
      <c r="E310">
        <v>2227</v>
      </c>
      <c r="F310">
        <v>7.2</v>
      </c>
      <c r="G310">
        <v>737.98</v>
      </c>
      <c r="H310" t="s">
        <v>9</v>
      </c>
      <c r="I310">
        <v>1.74</v>
      </c>
      <c r="J310">
        <v>4359.78</v>
      </c>
      <c r="K310">
        <v>1.75</v>
      </c>
      <c r="L310">
        <v>294.33</v>
      </c>
      <c r="M310" t="s">
        <v>3</v>
      </c>
      <c r="N310">
        <v>3.45</v>
      </c>
      <c r="O310">
        <v>4707.3900000000003</v>
      </c>
      <c r="P310">
        <v>3.5</v>
      </c>
      <c r="Q310">
        <v>5423.46</v>
      </c>
      <c r="R310">
        <v>5423.46</v>
      </c>
      <c r="S310">
        <f t="shared" si="12"/>
        <v>0</v>
      </c>
      <c r="T310" s="1">
        <f t="shared" si="13"/>
        <v>1.0074248589990717</v>
      </c>
      <c r="U310" s="2">
        <f t="shared" si="14"/>
        <v>-7.3701367727303513E-3</v>
      </c>
    </row>
    <row r="311" spans="1:21" hidden="1" x14ac:dyDescent="0.25">
      <c r="A311" t="s">
        <v>323</v>
      </c>
      <c r="B311">
        <v>1.12530855</v>
      </c>
      <c r="C311" t="s">
        <v>11</v>
      </c>
      <c r="D311">
        <v>4.5</v>
      </c>
      <c r="E311">
        <v>1730.8</v>
      </c>
      <c r="F311">
        <v>4.5999999999999996</v>
      </c>
      <c r="G311">
        <v>1788.05</v>
      </c>
      <c r="H311" t="s">
        <v>12</v>
      </c>
      <c r="I311">
        <v>2.2200000000000002</v>
      </c>
      <c r="J311">
        <v>907.05</v>
      </c>
      <c r="K311">
        <v>2.2400000000000002</v>
      </c>
      <c r="L311">
        <v>10501.33</v>
      </c>
      <c r="M311" t="s">
        <v>3</v>
      </c>
      <c r="N311">
        <v>3</v>
      </c>
      <c r="O311">
        <v>76622.960000000006</v>
      </c>
      <c r="P311">
        <v>3.05</v>
      </c>
      <c r="Q311">
        <v>63617.41</v>
      </c>
      <c r="R311">
        <v>63617.41</v>
      </c>
      <c r="S311">
        <f t="shared" si="12"/>
        <v>0</v>
      </c>
      <c r="T311" s="1">
        <f t="shared" si="13"/>
        <v>1.0060060060060059</v>
      </c>
      <c r="U311" s="2">
        <f t="shared" si="14"/>
        <v>-5.9701492537311829E-3</v>
      </c>
    </row>
    <row r="312" spans="1:21" hidden="1" x14ac:dyDescent="0.25">
      <c r="A312" t="s">
        <v>324</v>
      </c>
      <c r="B312">
        <v>1.125317176</v>
      </c>
      <c r="C312" t="s">
        <v>14</v>
      </c>
      <c r="D312">
        <v>1.59</v>
      </c>
      <c r="E312">
        <v>1596.66</v>
      </c>
      <c r="F312">
        <v>1.6</v>
      </c>
      <c r="G312">
        <v>5141.68</v>
      </c>
      <c r="H312" t="s">
        <v>15</v>
      </c>
      <c r="I312">
        <v>8.8000000000000007</v>
      </c>
      <c r="J312">
        <v>1955.91</v>
      </c>
      <c r="K312">
        <v>9</v>
      </c>
      <c r="L312">
        <v>666.93</v>
      </c>
      <c r="M312" t="s">
        <v>3</v>
      </c>
      <c r="N312">
        <v>3.8</v>
      </c>
      <c r="O312">
        <v>3511.79</v>
      </c>
      <c r="P312">
        <v>3.85</v>
      </c>
      <c r="Q312">
        <v>646.04999999999995</v>
      </c>
      <c r="R312">
        <v>646.04999999999995</v>
      </c>
      <c r="S312">
        <f t="shared" si="12"/>
        <v>0</v>
      </c>
      <c r="T312" s="1">
        <f t="shared" si="13"/>
        <v>1.0057250759832685</v>
      </c>
      <c r="U312" s="2">
        <f t="shared" si="14"/>
        <v>-5.6924860679955502E-3</v>
      </c>
    </row>
    <row r="313" spans="1:21" hidden="1" x14ac:dyDescent="0.25">
      <c r="A313" t="s">
        <v>325</v>
      </c>
      <c r="B313">
        <v>1.125363729</v>
      </c>
      <c r="C313" t="s">
        <v>17</v>
      </c>
      <c r="D313">
        <v>3.9</v>
      </c>
      <c r="E313">
        <v>547.79999999999995</v>
      </c>
      <c r="F313">
        <v>4</v>
      </c>
      <c r="G313">
        <v>365.64</v>
      </c>
      <c r="H313" t="s">
        <v>18</v>
      </c>
      <c r="I313">
        <v>2.36</v>
      </c>
      <c r="J313">
        <v>331.15</v>
      </c>
      <c r="K313">
        <v>2.4</v>
      </c>
      <c r="L313">
        <v>7031.92</v>
      </c>
      <c r="M313" t="s">
        <v>3</v>
      </c>
      <c r="N313">
        <v>3.05</v>
      </c>
      <c r="O313">
        <v>120.6</v>
      </c>
      <c r="P313">
        <v>3.1</v>
      </c>
      <c r="Q313">
        <v>16321.72</v>
      </c>
      <c r="R313">
        <v>16321.72</v>
      </c>
      <c r="S313">
        <f t="shared" si="12"/>
        <v>0</v>
      </c>
      <c r="T313" s="1">
        <f t="shared" si="13"/>
        <v>1.0080079224285949</v>
      </c>
      <c r="U313" s="2">
        <f t="shared" si="14"/>
        <v>-7.9443050500054291E-3</v>
      </c>
    </row>
    <row r="314" spans="1:21" x14ac:dyDescent="0.25">
      <c r="A314" t="s">
        <v>326</v>
      </c>
      <c r="B314">
        <v>1.1253183410000001</v>
      </c>
      <c r="C314" t="s">
        <v>1</v>
      </c>
      <c r="D314">
        <v>1.51</v>
      </c>
      <c r="E314">
        <v>117178.87</v>
      </c>
      <c r="F314">
        <v>1.52</v>
      </c>
      <c r="G314">
        <v>77361.119999999995</v>
      </c>
      <c r="H314" t="s">
        <v>2</v>
      </c>
      <c r="I314">
        <v>10.5</v>
      </c>
      <c r="J314">
        <v>21419.14</v>
      </c>
      <c r="K314">
        <v>11</v>
      </c>
      <c r="L314">
        <v>26.29</v>
      </c>
      <c r="M314" t="s">
        <v>3</v>
      </c>
      <c r="N314">
        <v>4</v>
      </c>
      <c r="O314">
        <v>21648.11</v>
      </c>
      <c r="P314">
        <v>4.0999999999999996</v>
      </c>
      <c r="Q314">
        <v>16460.400000000001</v>
      </c>
      <c r="R314">
        <v>16460.400000000001</v>
      </c>
      <c r="S314">
        <f t="shared" si="12"/>
        <v>0</v>
      </c>
      <c r="T314" s="1">
        <f t="shared" si="13"/>
        <v>1.0074897508672342</v>
      </c>
      <c r="U314" s="2">
        <f t="shared" si="14"/>
        <v>-7.4340715235933219E-3</v>
      </c>
    </row>
    <row r="315" spans="1:21" hidden="1" x14ac:dyDescent="0.25">
      <c r="A315" t="s">
        <v>327</v>
      </c>
      <c r="B315">
        <v>1.12531775</v>
      </c>
      <c r="C315" t="s">
        <v>5</v>
      </c>
      <c r="D315">
        <v>1.49</v>
      </c>
      <c r="E315">
        <v>19406.79</v>
      </c>
      <c r="F315">
        <v>1.5</v>
      </c>
      <c r="G315">
        <v>35297.33</v>
      </c>
      <c r="H315" t="s">
        <v>6</v>
      </c>
      <c r="I315">
        <v>10.5</v>
      </c>
      <c r="J315">
        <v>818.68</v>
      </c>
      <c r="K315">
        <v>11</v>
      </c>
      <c r="L315">
        <v>7005.53</v>
      </c>
      <c r="M315" t="s">
        <v>3</v>
      </c>
      <c r="N315">
        <v>4.2</v>
      </c>
      <c r="O315">
        <v>4514.3900000000003</v>
      </c>
      <c r="P315">
        <v>4.3</v>
      </c>
      <c r="Q315">
        <v>11850.26</v>
      </c>
      <c r="R315">
        <v>11850.26</v>
      </c>
      <c r="S315">
        <f t="shared" si="12"/>
        <v>0</v>
      </c>
      <c r="T315" s="1">
        <f t="shared" si="13"/>
        <v>1.0044742729306488</v>
      </c>
      <c r="U315" s="2">
        <f t="shared" si="14"/>
        <v>-4.4543429844098315E-3</v>
      </c>
    </row>
    <row r="316" spans="1:21" hidden="1" x14ac:dyDescent="0.25">
      <c r="A316" t="s">
        <v>328</v>
      </c>
      <c r="B316">
        <v>1.125318745</v>
      </c>
      <c r="C316" t="s">
        <v>8</v>
      </c>
      <c r="D316">
        <v>7</v>
      </c>
      <c r="E316">
        <v>2183.9699999999998</v>
      </c>
      <c r="F316">
        <v>7.2</v>
      </c>
      <c r="G316">
        <v>1183.42</v>
      </c>
      <c r="H316" t="s">
        <v>9</v>
      </c>
      <c r="I316">
        <v>1.74</v>
      </c>
      <c r="J316">
        <v>4886.1099999999997</v>
      </c>
      <c r="K316">
        <v>1.75</v>
      </c>
      <c r="L316">
        <v>113.88</v>
      </c>
      <c r="M316" t="s">
        <v>3</v>
      </c>
      <c r="N316">
        <v>3.45</v>
      </c>
      <c r="O316">
        <v>4606.7299999999996</v>
      </c>
      <c r="P316">
        <v>3.5</v>
      </c>
      <c r="Q316">
        <v>5386.94</v>
      </c>
      <c r="R316">
        <v>5386.94</v>
      </c>
      <c r="S316">
        <f t="shared" si="12"/>
        <v>0</v>
      </c>
      <c r="T316" s="1">
        <f t="shared" si="13"/>
        <v>1.0074248589990717</v>
      </c>
      <c r="U316" s="2">
        <f t="shared" si="14"/>
        <v>-7.3701367727303513E-3</v>
      </c>
    </row>
    <row r="317" spans="1:21" hidden="1" x14ac:dyDescent="0.25">
      <c r="A317" t="s">
        <v>329</v>
      </c>
      <c r="B317">
        <v>1.12530855</v>
      </c>
      <c r="C317" t="s">
        <v>11</v>
      </c>
      <c r="D317">
        <v>4.5</v>
      </c>
      <c r="E317">
        <v>1730.8</v>
      </c>
      <c r="F317">
        <v>4.5999999999999996</v>
      </c>
      <c r="G317">
        <v>1788.05</v>
      </c>
      <c r="H317" t="s">
        <v>12</v>
      </c>
      <c r="I317">
        <v>2.2200000000000002</v>
      </c>
      <c r="J317">
        <v>861.4</v>
      </c>
      <c r="K317">
        <v>2.2400000000000002</v>
      </c>
      <c r="L317">
        <v>10501.33</v>
      </c>
      <c r="M317" t="s">
        <v>3</v>
      </c>
      <c r="N317">
        <v>3</v>
      </c>
      <c r="O317">
        <v>76622.960000000006</v>
      </c>
      <c r="P317">
        <v>3.05</v>
      </c>
      <c r="Q317">
        <v>63617.41</v>
      </c>
      <c r="R317">
        <v>63617.41</v>
      </c>
      <c r="S317">
        <f t="shared" si="12"/>
        <v>0</v>
      </c>
      <c r="T317" s="1">
        <f t="shared" si="13"/>
        <v>1.0060060060060059</v>
      </c>
      <c r="U317" s="2">
        <f t="shared" si="14"/>
        <v>-5.9701492537311829E-3</v>
      </c>
    </row>
    <row r="318" spans="1:21" hidden="1" x14ac:dyDescent="0.25">
      <c r="A318" t="s">
        <v>330</v>
      </c>
      <c r="B318">
        <v>1.125317176</v>
      </c>
      <c r="C318" t="s">
        <v>14</v>
      </c>
      <c r="D318">
        <v>1.59</v>
      </c>
      <c r="E318">
        <v>1596.66</v>
      </c>
      <c r="F318">
        <v>1.6</v>
      </c>
      <c r="G318">
        <v>5053.49</v>
      </c>
      <c r="H318" t="s">
        <v>15</v>
      </c>
      <c r="I318">
        <v>8.8000000000000007</v>
      </c>
      <c r="J318">
        <v>1955.91</v>
      </c>
      <c r="K318">
        <v>9</v>
      </c>
      <c r="L318">
        <v>666.93</v>
      </c>
      <c r="M318" t="s">
        <v>3</v>
      </c>
      <c r="N318">
        <v>3.8</v>
      </c>
      <c r="O318">
        <v>3511.79</v>
      </c>
      <c r="P318">
        <v>3.85</v>
      </c>
      <c r="Q318">
        <v>646.04999999999995</v>
      </c>
      <c r="R318">
        <v>646.04999999999995</v>
      </c>
      <c r="S318">
        <f t="shared" si="12"/>
        <v>0</v>
      </c>
      <c r="T318" s="1">
        <f t="shared" si="13"/>
        <v>1.0057250759832685</v>
      </c>
      <c r="U318" s="2">
        <f t="shared" si="14"/>
        <v>-5.6924860679955502E-3</v>
      </c>
    </row>
    <row r="319" spans="1:21" hidden="1" x14ac:dyDescent="0.25">
      <c r="A319" t="s">
        <v>331</v>
      </c>
      <c r="B319">
        <v>1.125363729</v>
      </c>
      <c r="C319" t="s">
        <v>17</v>
      </c>
      <c r="D319">
        <v>3.9</v>
      </c>
      <c r="E319">
        <v>547.79999999999995</v>
      </c>
      <c r="F319">
        <v>4</v>
      </c>
      <c r="G319">
        <v>365.64</v>
      </c>
      <c r="H319" t="s">
        <v>18</v>
      </c>
      <c r="I319">
        <v>2.36</v>
      </c>
      <c r="J319">
        <v>331.15</v>
      </c>
      <c r="K319">
        <v>2.4</v>
      </c>
      <c r="L319">
        <v>7031.92</v>
      </c>
      <c r="M319" t="s">
        <v>3</v>
      </c>
      <c r="N319">
        <v>3.05</v>
      </c>
      <c r="O319">
        <v>120.6</v>
      </c>
      <c r="P319">
        <v>3.1</v>
      </c>
      <c r="Q319">
        <v>16321.72</v>
      </c>
      <c r="R319">
        <v>16321.72</v>
      </c>
      <c r="S319">
        <f t="shared" si="12"/>
        <v>0</v>
      </c>
      <c r="T319" s="1">
        <f t="shared" si="13"/>
        <v>1.0080079224285949</v>
      </c>
      <c r="U319" s="2">
        <f t="shared" si="14"/>
        <v>-7.9443050500054291E-3</v>
      </c>
    </row>
    <row r="320" spans="1:21" x14ac:dyDescent="0.25">
      <c r="A320" t="s">
        <v>332</v>
      </c>
      <c r="B320">
        <v>1.1253183410000001</v>
      </c>
      <c r="C320" t="s">
        <v>1</v>
      </c>
      <c r="D320">
        <v>1.51</v>
      </c>
      <c r="E320">
        <v>117178.87</v>
      </c>
      <c r="F320">
        <v>1.52</v>
      </c>
      <c r="G320">
        <v>77361.119999999995</v>
      </c>
      <c r="H320" t="s">
        <v>2</v>
      </c>
      <c r="I320">
        <v>10.5</v>
      </c>
      <c r="J320">
        <v>21419.14</v>
      </c>
      <c r="K320">
        <v>11</v>
      </c>
      <c r="L320">
        <v>26.29</v>
      </c>
      <c r="M320" t="s">
        <v>3</v>
      </c>
      <c r="N320">
        <v>4</v>
      </c>
      <c r="O320">
        <v>21648.11</v>
      </c>
      <c r="P320">
        <v>4.0999999999999996</v>
      </c>
      <c r="Q320">
        <v>16460.400000000001</v>
      </c>
      <c r="R320">
        <v>16460.400000000001</v>
      </c>
      <c r="S320">
        <f t="shared" si="12"/>
        <v>0</v>
      </c>
      <c r="T320" s="1">
        <f t="shared" si="13"/>
        <v>1.0074897508672342</v>
      </c>
      <c r="U320" s="2">
        <f t="shared" si="14"/>
        <v>-7.4340715235933219E-3</v>
      </c>
    </row>
    <row r="321" spans="1:21" hidden="1" x14ac:dyDescent="0.25">
      <c r="A321" t="s">
        <v>333</v>
      </c>
      <c r="B321">
        <v>1.12531775</v>
      </c>
      <c r="C321" t="s">
        <v>5</v>
      </c>
      <c r="D321">
        <v>1.49</v>
      </c>
      <c r="E321">
        <v>19498.09</v>
      </c>
      <c r="F321">
        <v>1.5</v>
      </c>
      <c r="G321">
        <v>35297.33</v>
      </c>
      <c r="H321" t="s">
        <v>6</v>
      </c>
      <c r="I321">
        <v>10.5</v>
      </c>
      <c r="J321">
        <v>818.68</v>
      </c>
      <c r="K321">
        <v>11</v>
      </c>
      <c r="L321">
        <v>6933.9</v>
      </c>
      <c r="M321" t="s">
        <v>3</v>
      </c>
      <c r="N321">
        <v>4.2</v>
      </c>
      <c r="O321">
        <v>4513.79</v>
      </c>
      <c r="P321">
        <v>4.3</v>
      </c>
      <c r="Q321">
        <v>11928.45</v>
      </c>
      <c r="R321">
        <v>11928.45</v>
      </c>
      <c r="S321">
        <f t="shared" si="12"/>
        <v>0</v>
      </c>
      <c r="T321" s="1">
        <f t="shared" si="13"/>
        <v>1.0044742729306488</v>
      </c>
      <c r="U321" s="2">
        <f t="shared" si="14"/>
        <v>-4.4543429844098315E-3</v>
      </c>
    </row>
    <row r="322" spans="1:21" hidden="1" x14ac:dyDescent="0.25">
      <c r="A322" t="s">
        <v>334</v>
      </c>
      <c r="B322">
        <v>1.125318745</v>
      </c>
      <c r="C322" t="s">
        <v>8</v>
      </c>
      <c r="D322">
        <v>7</v>
      </c>
      <c r="E322">
        <v>2240.04</v>
      </c>
      <c r="F322">
        <v>7.2</v>
      </c>
      <c r="G322">
        <v>737.98</v>
      </c>
      <c r="H322" t="s">
        <v>9</v>
      </c>
      <c r="I322">
        <v>1.74</v>
      </c>
      <c r="J322">
        <v>4886.1099999999997</v>
      </c>
      <c r="K322">
        <v>1.75</v>
      </c>
      <c r="L322">
        <v>294.33</v>
      </c>
      <c r="M322" t="s">
        <v>3</v>
      </c>
      <c r="N322">
        <v>3.45</v>
      </c>
      <c r="O322">
        <v>4707.3900000000003</v>
      </c>
      <c r="P322">
        <v>3.5</v>
      </c>
      <c r="Q322">
        <v>5386.94</v>
      </c>
      <c r="R322">
        <v>5386.94</v>
      </c>
      <c r="S322">
        <f t="shared" si="12"/>
        <v>0</v>
      </c>
      <c r="T322" s="1">
        <f t="shared" si="13"/>
        <v>1.0074248589990717</v>
      </c>
      <c r="U322" s="2">
        <f t="shared" si="14"/>
        <v>-7.3701367727303513E-3</v>
      </c>
    </row>
    <row r="323" spans="1:21" hidden="1" x14ac:dyDescent="0.25">
      <c r="A323" t="s">
        <v>335</v>
      </c>
      <c r="B323">
        <v>1.12530855</v>
      </c>
      <c r="C323" t="s">
        <v>11</v>
      </c>
      <c r="D323">
        <v>4.5</v>
      </c>
      <c r="E323">
        <v>1730.8</v>
      </c>
      <c r="F323">
        <v>4.5999999999999996</v>
      </c>
      <c r="G323">
        <v>1788.05</v>
      </c>
      <c r="H323" t="s">
        <v>12</v>
      </c>
      <c r="I323">
        <v>2.2200000000000002</v>
      </c>
      <c r="J323">
        <v>907.05</v>
      </c>
      <c r="K323">
        <v>2.2400000000000002</v>
      </c>
      <c r="L323">
        <v>10501.33</v>
      </c>
      <c r="M323" t="s">
        <v>3</v>
      </c>
      <c r="N323">
        <v>3</v>
      </c>
      <c r="O323">
        <v>76622.960000000006</v>
      </c>
      <c r="P323">
        <v>3.05</v>
      </c>
      <c r="Q323">
        <v>63617.41</v>
      </c>
      <c r="R323">
        <v>63617.41</v>
      </c>
      <c r="S323">
        <f t="shared" ref="S323:S386" si="15">IF(OR((D323&gt;F323),(I323&gt;K323),(N323&gt;P323)),1,0)</f>
        <v>0</v>
      </c>
      <c r="T323" s="1">
        <f t="shared" ref="T323:T386" si="16">(1/D323)+(1/I323)+(1/N323)</f>
        <v>1.0060060060060059</v>
      </c>
      <c r="U323" s="2">
        <f t="shared" ref="U323:U386" si="17">(1/T323)-1</f>
        <v>-5.9701492537311829E-3</v>
      </c>
    </row>
    <row r="324" spans="1:21" hidden="1" x14ac:dyDescent="0.25">
      <c r="A324" t="s">
        <v>336</v>
      </c>
      <c r="B324">
        <v>1.125317176</v>
      </c>
      <c r="C324" t="s">
        <v>14</v>
      </c>
      <c r="D324">
        <v>1.59</v>
      </c>
      <c r="E324">
        <v>1596.66</v>
      </c>
      <c r="F324">
        <v>1.6</v>
      </c>
      <c r="G324">
        <v>5053.49</v>
      </c>
      <c r="H324" t="s">
        <v>15</v>
      </c>
      <c r="I324">
        <v>8.8000000000000007</v>
      </c>
      <c r="J324">
        <v>1955.91</v>
      </c>
      <c r="K324">
        <v>9</v>
      </c>
      <c r="L324">
        <v>666.93</v>
      </c>
      <c r="M324" t="s">
        <v>3</v>
      </c>
      <c r="N324">
        <v>3.8</v>
      </c>
      <c r="O324">
        <v>3511.79</v>
      </c>
      <c r="P324">
        <v>3.85</v>
      </c>
      <c r="Q324">
        <v>646.04999999999995</v>
      </c>
      <c r="R324">
        <v>646.04999999999995</v>
      </c>
      <c r="S324">
        <f t="shared" si="15"/>
        <v>0</v>
      </c>
      <c r="T324" s="1">
        <f t="shared" si="16"/>
        <v>1.0057250759832685</v>
      </c>
      <c r="U324" s="2">
        <f t="shared" si="17"/>
        <v>-5.6924860679955502E-3</v>
      </c>
    </row>
    <row r="325" spans="1:21" hidden="1" x14ac:dyDescent="0.25">
      <c r="A325" t="s">
        <v>337</v>
      </c>
      <c r="B325">
        <v>1.125363729</v>
      </c>
      <c r="C325" t="s">
        <v>17</v>
      </c>
      <c r="D325">
        <v>3.9</v>
      </c>
      <c r="E325">
        <v>547.79999999999995</v>
      </c>
      <c r="F325">
        <v>4</v>
      </c>
      <c r="G325">
        <v>365.64</v>
      </c>
      <c r="H325" t="s">
        <v>18</v>
      </c>
      <c r="I325">
        <v>2.36</v>
      </c>
      <c r="J325">
        <v>331.15</v>
      </c>
      <c r="K325">
        <v>2.4</v>
      </c>
      <c r="L325">
        <v>7031.92</v>
      </c>
      <c r="M325" t="s">
        <v>3</v>
      </c>
      <c r="N325">
        <v>3.05</v>
      </c>
      <c r="O325">
        <v>120.6</v>
      </c>
      <c r="P325">
        <v>3.1</v>
      </c>
      <c r="Q325">
        <v>16321.72</v>
      </c>
      <c r="R325">
        <v>16321.72</v>
      </c>
      <c r="S325">
        <f t="shared" si="15"/>
        <v>0</v>
      </c>
      <c r="T325" s="1">
        <f t="shared" si="16"/>
        <v>1.0080079224285949</v>
      </c>
      <c r="U325" s="2">
        <f t="shared" si="17"/>
        <v>-7.9443050500054291E-3</v>
      </c>
    </row>
    <row r="326" spans="1:21" x14ac:dyDescent="0.25">
      <c r="A326" t="s">
        <v>338</v>
      </c>
      <c r="B326">
        <v>1.1253183410000001</v>
      </c>
      <c r="C326" t="s">
        <v>1</v>
      </c>
      <c r="D326">
        <v>1.51</v>
      </c>
      <c r="E326">
        <v>117058.48</v>
      </c>
      <c r="F326">
        <v>1.52</v>
      </c>
      <c r="G326">
        <v>79639.88</v>
      </c>
      <c r="H326" t="s">
        <v>2</v>
      </c>
      <c r="I326">
        <v>10.5</v>
      </c>
      <c r="J326">
        <v>21409.97</v>
      </c>
      <c r="K326">
        <v>11</v>
      </c>
      <c r="L326">
        <v>26.29</v>
      </c>
      <c r="M326" t="s">
        <v>3</v>
      </c>
      <c r="N326">
        <v>4</v>
      </c>
      <c r="O326">
        <v>21644.46</v>
      </c>
      <c r="P326">
        <v>4.0999999999999996</v>
      </c>
      <c r="Q326">
        <v>16522.75</v>
      </c>
      <c r="R326">
        <v>16522.75</v>
      </c>
      <c r="S326">
        <f t="shared" si="15"/>
        <v>0</v>
      </c>
      <c r="T326" s="1">
        <f t="shared" si="16"/>
        <v>1.0074897508672342</v>
      </c>
      <c r="U326" s="2">
        <f t="shared" si="17"/>
        <v>-7.4340715235933219E-3</v>
      </c>
    </row>
    <row r="327" spans="1:21" hidden="1" x14ac:dyDescent="0.25">
      <c r="A327" t="s">
        <v>339</v>
      </c>
      <c r="B327">
        <v>1.12531775</v>
      </c>
      <c r="C327" t="s">
        <v>5</v>
      </c>
      <c r="D327">
        <v>1.49</v>
      </c>
      <c r="E327">
        <v>19208.66</v>
      </c>
      <c r="F327">
        <v>1.5</v>
      </c>
      <c r="G327">
        <v>36664.089999999997</v>
      </c>
      <c r="H327" t="s">
        <v>6</v>
      </c>
      <c r="I327">
        <v>10.5</v>
      </c>
      <c r="J327">
        <v>818.68</v>
      </c>
      <c r="K327">
        <v>11</v>
      </c>
      <c r="L327">
        <v>6933.9</v>
      </c>
      <c r="M327" t="s">
        <v>3</v>
      </c>
      <c r="N327">
        <v>4.2</v>
      </c>
      <c r="O327">
        <v>4504.66</v>
      </c>
      <c r="P327">
        <v>4.3</v>
      </c>
      <c r="Q327">
        <v>11928.45</v>
      </c>
      <c r="R327">
        <v>11928.45</v>
      </c>
      <c r="S327">
        <f t="shared" si="15"/>
        <v>0</v>
      </c>
      <c r="T327" s="1">
        <f t="shared" si="16"/>
        <v>1.0044742729306488</v>
      </c>
      <c r="U327" s="2">
        <f t="shared" si="17"/>
        <v>-4.4543429844098315E-3</v>
      </c>
    </row>
    <row r="328" spans="1:21" hidden="1" x14ac:dyDescent="0.25">
      <c r="A328" t="s">
        <v>340</v>
      </c>
      <c r="B328">
        <v>1.125318745</v>
      </c>
      <c r="C328" t="s">
        <v>8</v>
      </c>
      <c r="D328">
        <v>7</v>
      </c>
      <c r="E328">
        <v>2130.7199999999998</v>
      </c>
      <c r="F328">
        <v>7.2</v>
      </c>
      <c r="G328">
        <v>1702.5</v>
      </c>
      <c r="H328" t="s">
        <v>9</v>
      </c>
      <c r="I328">
        <v>1.74</v>
      </c>
      <c r="J328">
        <v>4886.1099999999997</v>
      </c>
      <c r="K328">
        <v>1.75</v>
      </c>
      <c r="L328">
        <v>143.88999999999999</v>
      </c>
      <c r="M328" t="s">
        <v>3</v>
      </c>
      <c r="N328">
        <v>3.45</v>
      </c>
      <c r="O328">
        <v>4621.95</v>
      </c>
      <c r="P328">
        <v>3.5</v>
      </c>
      <c r="Q328">
        <v>5386.94</v>
      </c>
      <c r="R328">
        <v>5386.94</v>
      </c>
      <c r="S328">
        <f t="shared" si="15"/>
        <v>0</v>
      </c>
      <c r="T328" s="1">
        <f t="shared" si="16"/>
        <v>1.0074248589990717</v>
      </c>
      <c r="U328" s="2">
        <f t="shared" si="17"/>
        <v>-7.3701367727303513E-3</v>
      </c>
    </row>
    <row r="329" spans="1:21" hidden="1" x14ac:dyDescent="0.25">
      <c r="A329" t="s">
        <v>341</v>
      </c>
      <c r="B329">
        <v>1.12530855</v>
      </c>
      <c r="C329" t="s">
        <v>11</v>
      </c>
      <c r="D329">
        <v>4.5</v>
      </c>
      <c r="E329">
        <v>1730.8</v>
      </c>
      <c r="F329">
        <v>4.5999999999999996</v>
      </c>
      <c r="G329">
        <v>1788.05</v>
      </c>
      <c r="H329" t="s">
        <v>12</v>
      </c>
      <c r="I329">
        <v>2.2200000000000002</v>
      </c>
      <c r="J329">
        <v>861.4</v>
      </c>
      <c r="K329">
        <v>2.2400000000000002</v>
      </c>
      <c r="L329">
        <v>10501.33</v>
      </c>
      <c r="M329" t="s">
        <v>3</v>
      </c>
      <c r="N329">
        <v>3</v>
      </c>
      <c r="O329">
        <v>76622.960000000006</v>
      </c>
      <c r="P329">
        <v>3.05</v>
      </c>
      <c r="Q329">
        <v>63617.41</v>
      </c>
      <c r="R329">
        <v>63617.41</v>
      </c>
      <c r="S329">
        <f t="shared" si="15"/>
        <v>0</v>
      </c>
      <c r="T329" s="1">
        <f t="shared" si="16"/>
        <v>1.0060060060060059</v>
      </c>
      <c r="U329" s="2">
        <f t="shared" si="17"/>
        <v>-5.9701492537311829E-3</v>
      </c>
    </row>
    <row r="330" spans="1:21" hidden="1" x14ac:dyDescent="0.25">
      <c r="A330" t="s">
        <v>342</v>
      </c>
      <c r="B330">
        <v>1.125317176</v>
      </c>
      <c r="C330" t="s">
        <v>14</v>
      </c>
      <c r="D330">
        <v>1.59</v>
      </c>
      <c r="E330">
        <v>1596.66</v>
      </c>
      <c r="F330">
        <v>1.6</v>
      </c>
      <c r="G330">
        <v>5053.49</v>
      </c>
      <c r="H330" t="s">
        <v>15</v>
      </c>
      <c r="I330">
        <v>8.8000000000000007</v>
      </c>
      <c r="J330">
        <v>1955.91</v>
      </c>
      <c r="K330">
        <v>9</v>
      </c>
      <c r="L330">
        <v>666.93</v>
      </c>
      <c r="M330" t="s">
        <v>3</v>
      </c>
      <c r="N330">
        <v>3.8</v>
      </c>
      <c r="O330">
        <v>3511.79</v>
      </c>
      <c r="P330">
        <v>3.85</v>
      </c>
      <c r="Q330">
        <v>646.04999999999995</v>
      </c>
      <c r="R330">
        <v>646.04999999999995</v>
      </c>
      <c r="S330">
        <f t="shared" si="15"/>
        <v>0</v>
      </c>
      <c r="T330" s="1">
        <f t="shared" si="16"/>
        <v>1.0057250759832685</v>
      </c>
      <c r="U330" s="2">
        <f t="shared" si="17"/>
        <v>-5.6924860679955502E-3</v>
      </c>
    </row>
    <row r="331" spans="1:21" hidden="1" x14ac:dyDescent="0.25">
      <c r="A331" t="s">
        <v>343</v>
      </c>
      <c r="B331">
        <v>1.125363729</v>
      </c>
      <c r="C331" t="s">
        <v>17</v>
      </c>
      <c r="D331">
        <v>3.9</v>
      </c>
      <c r="E331">
        <v>547.79999999999995</v>
      </c>
      <c r="F331">
        <v>4</v>
      </c>
      <c r="G331">
        <v>365.64</v>
      </c>
      <c r="H331" t="s">
        <v>18</v>
      </c>
      <c r="I331">
        <v>2.36</v>
      </c>
      <c r="J331">
        <v>331.15</v>
      </c>
      <c r="K331">
        <v>2.4</v>
      </c>
      <c r="L331">
        <v>7031.92</v>
      </c>
      <c r="M331" t="s">
        <v>3</v>
      </c>
      <c r="N331">
        <v>3.05</v>
      </c>
      <c r="O331">
        <v>120.6</v>
      </c>
      <c r="P331">
        <v>3.1</v>
      </c>
      <c r="Q331">
        <v>16321.72</v>
      </c>
      <c r="R331">
        <v>16321.72</v>
      </c>
      <c r="S331">
        <f t="shared" si="15"/>
        <v>0</v>
      </c>
      <c r="T331" s="1">
        <f t="shared" si="16"/>
        <v>1.0080079224285949</v>
      </c>
      <c r="U331" s="2">
        <f t="shared" si="17"/>
        <v>-7.9443050500054291E-3</v>
      </c>
    </row>
    <row r="332" spans="1:21" x14ac:dyDescent="0.25">
      <c r="A332" t="s">
        <v>344</v>
      </c>
      <c r="B332">
        <v>1.1253183410000001</v>
      </c>
      <c r="C332" t="s">
        <v>1</v>
      </c>
      <c r="D332">
        <v>1.51</v>
      </c>
      <c r="E332">
        <v>120156.28</v>
      </c>
      <c r="F332">
        <v>1.52</v>
      </c>
      <c r="G332">
        <v>79477.34</v>
      </c>
      <c r="H332" t="s">
        <v>2</v>
      </c>
      <c r="I332">
        <v>10.5</v>
      </c>
      <c r="J332">
        <v>21401.18</v>
      </c>
      <c r="K332">
        <v>11</v>
      </c>
      <c r="L332">
        <v>26.29</v>
      </c>
      <c r="M332" t="s">
        <v>3</v>
      </c>
      <c r="N332">
        <v>4</v>
      </c>
      <c r="O332">
        <v>21644.46</v>
      </c>
      <c r="P332">
        <v>4.0999999999999996</v>
      </c>
      <c r="Q332">
        <v>16500.490000000002</v>
      </c>
      <c r="R332">
        <v>16500.490000000002</v>
      </c>
      <c r="S332">
        <f t="shared" si="15"/>
        <v>0</v>
      </c>
      <c r="T332" s="1">
        <f t="shared" si="16"/>
        <v>1.0074897508672342</v>
      </c>
      <c r="U332" s="2">
        <f t="shared" si="17"/>
        <v>-7.4340715235933219E-3</v>
      </c>
    </row>
    <row r="333" spans="1:21" hidden="1" x14ac:dyDescent="0.25">
      <c r="A333" t="s">
        <v>345</v>
      </c>
      <c r="B333">
        <v>1.12531775</v>
      </c>
      <c r="C333" t="s">
        <v>5</v>
      </c>
      <c r="D333">
        <v>1.49</v>
      </c>
      <c r="E333">
        <v>19040.490000000002</v>
      </c>
      <c r="F333">
        <v>1.5</v>
      </c>
      <c r="G333">
        <v>36671.39</v>
      </c>
      <c r="H333" t="s">
        <v>6</v>
      </c>
      <c r="I333">
        <v>10.5</v>
      </c>
      <c r="J333">
        <v>818.68</v>
      </c>
      <c r="K333">
        <v>11</v>
      </c>
      <c r="L333">
        <v>6933.9</v>
      </c>
      <c r="M333" t="s">
        <v>3</v>
      </c>
      <c r="N333">
        <v>4.2</v>
      </c>
      <c r="O333">
        <v>4504.66</v>
      </c>
      <c r="P333">
        <v>4.3</v>
      </c>
      <c r="Q333">
        <v>11928.45</v>
      </c>
      <c r="R333">
        <v>11928.45</v>
      </c>
      <c r="S333">
        <f t="shared" si="15"/>
        <v>0</v>
      </c>
      <c r="T333" s="1">
        <f t="shared" si="16"/>
        <v>1.0044742729306488</v>
      </c>
      <c r="U333" s="2">
        <f t="shared" si="17"/>
        <v>-4.4543429844098315E-3</v>
      </c>
    </row>
    <row r="334" spans="1:21" hidden="1" x14ac:dyDescent="0.25">
      <c r="A334" t="s">
        <v>346</v>
      </c>
      <c r="B334">
        <v>1.125318745</v>
      </c>
      <c r="C334" t="s">
        <v>8</v>
      </c>
      <c r="D334">
        <v>7</v>
      </c>
      <c r="E334">
        <v>1660.62</v>
      </c>
      <c r="F334">
        <v>7.2</v>
      </c>
      <c r="G334">
        <v>1714.38</v>
      </c>
      <c r="H334" t="s">
        <v>9</v>
      </c>
      <c r="I334">
        <v>1.74</v>
      </c>
      <c r="J334">
        <v>6907.01</v>
      </c>
      <c r="K334">
        <v>1.75</v>
      </c>
      <c r="L334">
        <v>399.15</v>
      </c>
      <c r="M334" t="s">
        <v>3</v>
      </c>
      <c r="N334">
        <v>3.45</v>
      </c>
      <c r="O334">
        <v>4751.4399999999996</v>
      </c>
      <c r="P334">
        <v>3.5</v>
      </c>
      <c r="Q334">
        <v>5368.93</v>
      </c>
      <c r="R334">
        <v>5368.93</v>
      </c>
      <c r="S334">
        <f t="shared" si="15"/>
        <v>0</v>
      </c>
      <c r="T334" s="1">
        <f t="shared" si="16"/>
        <v>1.0074248589990717</v>
      </c>
      <c r="U334" s="2">
        <f t="shared" si="17"/>
        <v>-7.3701367727303513E-3</v>
      </c>
    </row>
    <row r="335" spans="1:21" hidden="1" x14ac:dyDescent="0.25">
      <c r="A335" t="s">
        <v>347</v>
      </c>
      <c r="B335">
        <v>1.12530855</v>
      </c>
      <c r="C335" t="s">
        <v>11</v>
      </c>
      <c r="D335">
        <v>4.5</v>
      </c>
      <c r="E335">
        <v>1730.8</v>
      </c>
      <c r="F335">
        <v>4.5999999999999996</v>
      </c>
      <c r="G335">
        <v>1746.06</v>
      </c>
      <c r="H335" t="s">
        <v>12</v>
      </c>
      <c r="I335">
        <v>2.2200000000000002</v>
      </c>
      <c r="J335">
        <v>861.4</v>
      </c>
      <c r="K335">
        <v>2.2400000000000002</v>
      </c>
      <c r="L335">
        <v>10501.33</v>
      </c>
      <c r="M335" t="s">
        <v>3</v>
      </c>
      <c r="N335">
        <v>3</v>
      </c>
      <c r="O335">
        <v>76622.960000000006</v>
      </c>
      <c r="P335">
        <v>3.05</v>
      </c>
      <c r="Q335">
        <v>63617.41</v>
      </c>
      <c r="R335">
        <v>63617.41</v>
      </c>
      <c r="S335">
        <f t="shared" si="15"/>
        <v>0</v>
      </c>
      <c r="T335" s="1">
        <f t="shared" si="16"/>
        <v>1.0060060060060059</v>
      </c>
      <c r="U335" s="2">
        <f t="shared" si="17"/>
        <v>-5.9701492537311829E-3</v>
      </c>
    </row>
    <row r="336" spans="1:21" hidden="1" x14ac:dyDescent="0.25">
      <c r="A336" t="s">
        <v>348</v>
      </c>
      <c r="B336">
        <v>1.125317176</v>
      </c>
      <c r="C336" t="s">
        <v>14</v>
      </c>
      <c r="D336">
        <v>1.59</v>
      </c>
      <c r="E336">
        <v>1596.66</v>
      </c>
      <c r="F336">
        <v>1.6</v>
      </c>
      <c r="G336">
        <v>5053.49</v>
      </c>
      <c r="H336" t="s">
        <v>15</v>
      </c>
      <c r="I336">
        <v>8.8000000000000007</v>
      </c>
      <c r="J336">
        <v>1955.91</v>
      </c>
      <c r="K336">
        <v>9</v>
      </c>
      <c r="L336">
        <v>666.93</v>
      </c>
      <c r="M336" t="s">
        <v>3</v>
      </c>
      <c r="N336">
        <v>3.8</v>
      </c>
      <c r="O336">
        <v>3511.79</v>
      </c>
      <c r="P336">
        <v>3.85</v>
      </c>
      <c r="Q336">
        <v>632.12</v>
      </c>
      <c r="R336">
        <v>632.12</v>
      </c>
      <c r="S336">
        <f t="shared" si="15"/>
        <v>0</v>
      </c>
      <c r="T336" s="1">
        <f t="shared" si="16"/>
        <v>1.0057250759832685</v>
      </c>
      <c r="U336" s="2">
        <f t="shared" si="17"/>
        <v>-5.6924860679955502E-3</v>
      </c>
    </row>
    <row r="337" spans="1:21" hidden="1" x14ac:dyDescent="0.25">
      <c r="A337" t="s">
        <v>349</v>
      </c>
      <c r="B337">
        <v>1.125363729</v>
      </c>
      <c r="C337" t="s">
        <v>17</v>
      </c>
      <c r="D337">
        <v>3.9</v>
      </c>
      <c r="E337">
        <v>547.79999999999995</v>
      </c>
      <c r="F337">
        <v>4</v>
      </c>
      <c r="G337">
        <v>365.64</v>
      </c>
      <c r="H337" t="s">
        <v>18</v>
      </c>
      <c r="I337">
        <v>2.36</v>
      </c>
      <c r="J337">
        <v>331.15</v>
      </c>
      <c r="K337">
        <v>2.4</v>
      </c>
      <c r="L337">
        <v>7031.92</v>
      </c>
      <c r="M337" t="s">
        <v>3</v>
      </c>
      <c r="N337">
        <v>3.05</v>
      </c>
      <c r="O337">
        <v>120.6</v>
      </c>
      <c r="P337">
        <v>3.1</v>
      </c>
      <c r="Q337">
        <v>16321.72</v>
      </c>
      <c r="R337">
        <v>16321.72</v>
      </c>
      <c r="S337">
        <f t="shared" si="15"/>
        <v>0</v>
      </c>
      <c r="T337" s="1">
        <f t="shared" si="16"/>
        <v>1.0080079224285949</v>
      </c>
      <c r="U337" s="2">
        <f t="shared" si="17"/>
        <v>-7.9443050500054291E-3</v>
      </c>
    </row>
    <row r="338" spans="1:21" x14ac:dyDescent="0.25">
      <c r="A338" t="s">
        <v>350</v>
      </c>
      <c r="B338">
        <v>1.1253183410000001</v>
      </c>
      <c r="C338" t="s">
        <v>1</v>
      </c>
      <c r="D338">
        <v>1.51</v>
      </c>
      <c r="E338">
        <v>117142.96</v>
      </c>
      <c r="F338">
        <v>1.52</v>
      </c>
      <c r="G338">
        <v>79526.97</v>
      </c>
      <c r="H338" t="s">
        <v>2</v>
      </c>
      <c r="I338">
        <v>10.5</v>
      </c>
      <c r="J338">
        <v>21426.09</v>
      </c>
      <c r="K338">
        <v>11</v>
      </c>
      <c r="L338">
        <v>26.29</v>
      </c>
      <c r="M338" t="s">
        <v>3</v>
      </c>
      <c r="N338">
        <v>4</v>
      </c>
      <c r="O338">
        <v>21648.11</v>
      </c>
      <c r="P338">
        <v>4.0999999999999996</v>
      </c>
      <c r="Q338">
        <v>16478.22</v>
      </c>
      <c r="R338">
        <v>16478.22</v>
      </c>
      <c r="S338">
        <f t="shared" si="15"/>
        <v>0</v>
      </c>
      <c r="T338" s="1">
        <f t="shared" si="16"/>
        <v>1.0074897508672342</v>
      </c>
      <c r="U338" s="2">
        <f t="shared" si="17"/>
        <v>-7.4340715235933219E-3</v>
      </c>
    </row>
    <row r="339" spans="1:21" hidden="1" x14ac:dyDescent="0.25">
      <c r="A339" t="s">
        <v>351</v>
      </c>
      <c r="B339">
        <v>1.12531775</v>
      </c>
      <c r="C339" t="s">
        <v>5</v>
      </c>
      <c r="D339">
        <v>1.49</v>
      </c>
      <c r="E339">
        <v>19040.490000000002</v>
      </c>
      <c r="F339">
        <v>1.5</v>
      </c>
      <c r="G339">
        <v>36618.239999999998</v>
      </c>
      <c r="H339" t="s">
        <v>6</v>
      </c>
      <c r="I339">
        <v>10.5</v>
      </c>
      <c r="J339">
        <v>818.68</v>
      </c>
      <c r="K339">
        <v>11</v>
      </c>
      <c r="L339">
        <v>6933.9</v>
      </c>
      <c r="M339" t="s">
        <v>3</v>
      </c>
      <c r="N339">
        <v>4.2</v>
      </c>
      <c r="O339">
        <v>4504.66</v>
      </c>
      <c r="P339">
        <v>4.3</v>
      </c>
      <c r="Q339">
        <v>11928.45</v>
      </c>
      <c r="R339">
        <v>11928.45</v>
      </c>
      <c r="S339">
        <f t="shared" si="15"/>
        <v>0</v>
      </c>
      <c r="T339" s="1">
        <f t="shared" si="16"/>
        <v>1.0044742729306488</v>
      </c>
      <c r="U339" s="2">
        <f t="shared" si="17"/>
        <v>-4.4543429844098315E-3</v>
      </c>
    </row>
    <row r="340" spans="1:21" hidden="1" x14ac:dyDescent="0.25">
      <c r="A340" t="s">
        <v>352</v>
      </c>
      <c r="B340">
        <v>1.125318745</v>
      </c>
      <c r="C340" t="s">
        <v>8</v>
      </c>
      <c r="D340">
        <v>7</v>
      </c>
      <c r="E340">
        <v>1696.76</v>
      </c>
      <c r="F340">
        <v>7.2</v>
      </c>
      <c r="G340">
        <v>1195.29</v>
      </c>
      <c r="H340" t="s">
        <v>9</v>
      </c>
      <c r="I340">
        <v>1.74</v>
      </c>
      <c r="J340">
        <v>6912.95</v>
      </c>
      <c r="K340">
        <v>1.75</v>
      </c>
      <c r="L340">
        <v>323.95999999999998</v>
      </c>
      <c r="M340" t="s">
        <v>3</v>
      </c>
      <c r="N340">
        <v>3.45</v>
      </c>
      <c r="O340">
        <v>4713.3</v>
      </c>
      <c r="P340">
        <v>3.5</v>
      </c>
      <c r="Q340">
        <v>5368.93</v>
      </c>
      <c r="R340">
        <v>5368.93</v>
      </c>
      <c r="S340">
        <f t="shared" si="15"/>
        <v>0</v>
      </c>
      <c r="T340" s="1">
        <f t="shared" si="16"/>
        <v>1.0074248589990717</v>
      </c>
      <c r="U340" s="2">
        <f t="shared" si="17"/>
        <v>-7.3701367727303513E-3</v>
      </c>
    </row>
    <row r="341" spans="1:21" hidden="1" x14ac:dyDescent="0.25">
      <c r="A341" t="s">
        <v>353</v>
      </c>
      <c r="B341">
        <v>1.12530855</v>
      </c>
      <c r="C341" t="s">
        <v>11</v>
      </c>
      <c r="D341">
        <v>4.5</v>
      </c>
      <c r="E341">
        <v>1730.8</v>
      </c>
      <c r="F341">
        <v>4.5999999999999996</v>
      </c>
      <c r="G341">
        <v>1746.06</v>
      </c>
      <c r="H341" t="s">
        <v>12</v>
      </c>
      <c r="I341">
        <v>2.2200000000000002</v>
      </c>
      <c r="J341">
        <v>861.4</v>
      </c>
      <c r="K341">
        <v>2.2400000000000002</v>
      </c>
      <c r="L341">
        <v>10501.33</v>
      </c>
      <c r="M341" t="s">
        <v>3</v>
      </c>
      <c r="N341">
        <v>3</v>
      </c>
      <c r="O341">
        <v>76622.960000000006</v>
      </c>
      <c r="P341">
        <v>3.05</v>
      </c>
      <c r="Q341">
        <v>63617.41</v>
      </c>
      <c r="R341">
        <v>63617.41</v>
      </c>
      <c r="S341">
        <f t="shared" si="15"/>
        <v>0</v>
      </c>
      <c r="T341" s="1">
        <f t="shared" si="16"/>
        <v>1.0060060060060059</v>
      </c>
      <c r="U341" s="2">
        <f t="shared" si="17"/>
        <v>-5.9701492537311829E-3</v>
      </c>
    </row>
    <row r="342" spans="1:21" hidden="1" x14ac:dyDescent="0.25">
      <c r="A342" t="s">
        <v>354</v>
      </c>
      <c r="B342">
        <v>1.125317176</v>
      </c>
      <c r="C342" t="s">
        <v>14</v>
      </c>
      <c r="D342">
        <v>1.59</v>
      </c>
      <c r="E342">
        <v>1596.66</v>
      </c>
      <c r="F342">
        <v>1.6</v>
      </c>
      <c r="G342">
        <v>5053.49</v>
      </c>
      <c r="H342" t="s">
        <v>15</v>
      </c>
      <c r="I342">
        <v>8.8000000000000007</v>
      </c>
      <c r="J342">
        <v>1955.91</v>
      </c>
      <c r="K342">
        <v>9</v>
      </c>
      <c r="L342">
        <v>666.93</v>
      </c>
      <c r="M342" t="s">
        <v>3</v>
      </c>
      <c r="N342">
        <v>3.8</v>
      </c>
      <c r="O342">
        <v>3511.79</v>
      </c>
      <c r="P342">
        <v>3.85</v>
      </c>
      <c r="Q342">
        <v>632.12</v>
      </c>
      <c r="R342">
        <v>632.12</v>
      </c>
      <c r="S342">
        <f t="shared" si="15"/>
        <v>0</v>
      </c>
      <c r="T342" s="1">
        <f t="shared" si="16"/>
        <v>1.0057250759832685</v>
      </c>
      <c r="U342" s="2">
        <f t="shared" si="17"/>
        <v>-5.6924860679955502E-3</v>
      </c>
    </row>
    <row r="343" spans="1:21" hidden="1" x14ac:dyDescent="0.25">
      <c r="A343" t="s">
        <v>355</v>
      </c>
      <c r="B343">
        <v>1.125363729</v>
      </c>
      <c r="C343" t="s">
        <v>17</v>
      </c>
      <c r="D343">
        <v>3.9</v>
      </c>
      <c r="E343">
        <v>547.79999999999995</v>
      </c>
      <c r="F343">
        <v>4</v>
      </c>
      <c r="G343">
        <v>365.64</v>
      </c>
      <c r="H343" t="s">
        <v>18</v>
      </c>
      <c r="I343">
        <v>2.36</v>
      </c>
      <c r="J343">
        <v>331.15</v>
      </c>
      <c r="K343">
        <v>2.4</v>
      </c>
      <c r="L343">
        <v>7031.92</v>
      </c>
      <c r="M343" t="s">
        <v>3</v>
      </c>
      <c r="N343">
        <v>3.05</v>
      </c>
      <c r="O343">
        <v>120.6</v>
      </c>
      <c r="P343">
        <v>3.1</v>
      </c>
      <c r="Q343">
        <v>16321.72</v>
      </c>
      <c r="R343">
        <v>16321.72</v>
      </c>
      <c r="S343">
        <f t="shared" si="15"/>
        <v>0</v>
      </c>
      <c r="T343" s="1">
        <f t="shared" si="16"/>
        <v>1.0080079224285949</v>
      </c>
      <c r="U343" s="2">
        <f t="shared" si="17"/>
        <v>-7.9443050500054291E-3</v>
      </c>
    </row>
    <row r="344" spans="1:21" x14ac:dyDescent="0.25">
      <c r="A344" t="s">
        <v>356</v>
      </c>
      <c r="B344">
        <v>1.1253183410000001</v>
      </c>
      <c r="C344" t="s">
        <v>1</v>
      </c>
      <c r="D344">
        <v>1.51</v>
      </c>
      <c r="E344">
        <v>120155.09</v>
      </c>
      <c r="F344">
        <v>1.52</v>
      </c>
      <c r="G344">
        <v>81291.600000000006</v>
      </c>
      <c r="H344" t="s">
        <v>2</v>
      </c>
      <c r="I344">
        <v>10.5</v>
      </c>
      <c r="J344">
        <v>21265.040000000001</v>
      </c>
      <c r="K344">
        <v>11.5</v>
      </c>
      <c r="L344">
        <v>17691.41</v>
      </c>
      <c r="M344" t="s">
        <v>3</v>
      </c>
      <c r="N344">
        <v>4</v>
      </c>
      <c r="O344">
        <v>21635.33</v>
      </c>
      <c r="P344">
        <v>4.0999999999999996</v>
      </c>
      <c r="Q344">
        <v>16337.44</v>
      </c>
      <c r="R344">
        <v>16337.44</v>
      </c>
      <c r="S344">
        <f t="shared" si="15"/>
        <v>0</v>
      </c>
      <c r="T344" s="1">
        <f t="shared" si="16"/>
        <v>1.0074897508672342</v>
      </c>
      <c r="U344" s="2">
        <f t="shared" si="17"/>
        <v>-7.4340715235933219E-3</v>
      </c>
    </row>
    <row r="345" spans="1:21" hidden="1" x14ac:dyDescent="0.25">
      <c r="A345" t="s">
        <v>357</v>
      </c>
      <c r="B345">
        <v>1.12531775</v>
      </c>
      <c r="C345" t="s">
        <v>5</v>
      </c>
      <c r="D345">
        <v>1.49</v>
      </c>
      <c r="E345">
        <v>19208.66</v>
      </c>
      <c r="F345">
        <v>1.5</v>
      </c>
      <c r="G345">
        <v>36667.74</v>
      </c>
      <c r="H345" t="s">
        <v>6</v>
      </c>
      <c r="I345">
        <v>10.5</v>
      </c>
      <c r="J345">
        <v>818.68</v>
      </c>
      <c r="K345">
        <v>11</v>
      </c>
      <c r="L345">
        <v>6933.9</v>
      </c>
      <c r="M345" t="s">
        <v>3</v>
      </c>
      <c r="N345">
        <v>4.2</v>
      </c>
      <c r="O345">
        <v>4504.66</v>
      </c>
      <c r="P345">
        <v>4.3</v>
      </c>
      <c r="Q345">
        <v>11928.45</v>
      </c>
      <c r="R345">
        <v>11928.45</v>
      </c>
      <c r="S345">
        <f t="shared" si="15"/>
        <v>0</v>
      </c>
      <c r="T345" s="1">
        <f t="shared" si="16"/>
        <v>1.0044742729306488</v>
      </c>
      <c r="U345" s="2">
        <f t="shared" si="17"/>
        <v>-4.4543429844098315E-3</v>
      </c>
    </row>
    <row r="346" spans="1:21" hidden="1" x14ac:dyDescent="0.25">
      <c r="A346" t="s">
        <v>358</v>
      </c>
      <c r="B346">
        <v>1.125318745</v>
      </c>
      <c r="C346" t="s">
        <v>8</v>
      </c>
      <c r="D346">
        <v>7</v>
      </c>
      <c r="E346">
        <v>1696.76</v>
      </c>
      <c r="F346">
        <v>7.2</v>
      </c>
      <c r="G346">
        <v>1195.29</v>
      </c>
      <c r="H346" t="s">
        <v>9</v>
      </c>
      <c r="I346">
        <v>1.74</v>
      </c>
      <c r="J346">
        <v>6912.95</v>
      </c>
      <c r="K346">
        <v>1.75</v>
      </c>
      <c r="L346">
        <v>323.95999999999998</v>
      </c>
      <c r="M346" t="s">
        <v>3</v>
      </c>
      <c r="N346">
        <v>3.45</v>
      </c>
      <c r="O346">
        <v>4713.3</v>
      </c>
      <c r="P346">
        <v>3.5</v>
      </c>
      <c r="Q346">
        <v>5368.93</v>
      </c>
      <c r="R346">
        <v>5368.93</v>
      </c>
      <c r="S346">
        <f t="shared" si="15"/>
        <v>0</v>
      </c>
      <c r="T346" s="1">
        <f t="shared" si="16"/>
        <v>1.0074248589990717</v>
      </c>
      <c r="U346" s="2">
        <f t="shared" si="17"/>
        <v>-7.3701367727303513E-3</v>
      </c>
    </row>
    <row r="347" spans="1:21" hidden="1" x14ac:dyDescent="0.25">
      <c r="A347" t="s">
        <v>359</v>
      </c>
      <c r="B347">
        <v>1.12530855</v>
      </c>
      <c r="C347" t="s">
        <v>11</v>
      </c>
      <c r="D347">
        <v>4.5</v>
      </c>
      <c r="E347">
        <v>1730.8</v>
      </c>
      <c r="F347">
        <v>4.5999999999999996</v>
      </c>
      <c r="G347">
        <v>1746.06</v>
      </c>
      <c r="H347" t="s">
        <v>12</v>
      </c>
      <c r="I347">
        <v>2.2200000000000002</v>
      </c>
      <c r="J347">
        <v>861.4</v>
      </c>
      <c r="K347">
        <v>2.2400000000000002</v>
      </c>
      <c r="L347">
        <v>10501.33</v>
      </c>
      <c r="M347" t="s">
        <v>3</v>
      </c>
      <c r="N347">
        <v>3</v>
      </c>
      <c r="O347">
        <v>76622.960000000006</v>
      </c>
      <c r="P347">
        <v>3.05</v>
      </c>
      <c r="Q347">
        <v>63617.41</v>
      </c>
      <c r="R347">
        <v>63617.41</v>
      </c>
      <c r="S347">
        <f t="shared" si="15"/>
        <v>0</v>
      </c>
      <c r="T347" s="1">
        <f t="shared" si="16"/>
        <v>1.0060060060060059</v>
      </c>
      <c r="U347" s="2">
        <f t="shared" si="17"/>
        <v>-5.9701492537311829E-3</v>
      </c>
    </row>
    <row r="348" spans="1:21" hidden="1" x14ac:dyDescent="0.25">
      <c r="A348" t="s">
        <v>360</v>
      </c>
      <c r="B348">
        <v>1.125317176</v>
      </c>
      <c r="C348" t="s">
        <v>14</v>
      </c>
      <c r="D348">
        <v>1.59</v>
      </c>
      <c r="E348">
        <v>1596.66</v>
      </c>
      <c r="F348">
        <v>1.6</v>
      </c>
      <c r="G348">
        <v>5053.49</v>
      </c>
      <c r="H348" t="s">
        <v>15</v>
      </c>
      <c r="I348">
        <v>8.8000000000000007</v>
      </c>
      <c r="J348">
        <v>1955.91</v>
      </c>
      <c r="K348">
        <v>9</v>
      </c>
      <c r="L348">
        <v>666.93</v>
      </c>
      <c r="M348" t="s">
        <v>3</v>
      </c>
      <c r="N348">
        <v>3.8</v>
      </c>
      <c r="O348">
        <v>3511.79</v>
      </c>
      <c r="P348">
        <v>3.85</v>
      </c>
      <c r="Q348">
        <v>632.12</v>
      </c>
      <c r="R348">
        <v>632.12</v>
      </c>
      <c r="S348">
        <f t="shared" si="15"/>
        <v>0</v>
      </c>
      <c r="T348" s="1">
        <f t="shared" si="16"/>
        <v>1.0057250759832685</v>
      </c>
      <c r="U348" s="2">
        <f t="shared" si="17"/>
        <v>-5.6924860679955502E-3</v>
      </c>
    </row>
    <row r="349" spans="1:21" hidden="1" x14ac:dyDescent="0.25">
      <c r="A349" t="s">
        <v>361</v>
      </c>
      <c r="B349">
        <v>1.125363729</v>
      </c>
      <c r="C349" t="s">
        <v>17</v>
      </c>
      <c r="D349">
        <v>3.9</v>
      </c>
      <c r="E349">
        <v>547.79999999999995</v>
      </c>
      <c r="F349">
        <v>4</v>
      </c>
      <c r="G349">
        <v>365.64</v>
      </c>
      <c r="H349" t="s">
        <v>18</v>
      </c>
      <c r="I349">
        <v>2.36</v>
      </c>
      <c r="J349">
        <v>331.15</v>
      </c>
      <c r="K349">
        <v>2.4</v>
      </c>
      <c r="L349">
        <v>7031.92</v>
      </c>
      <c r="M349" t="s">
        <v>3</v>
      </c>
      <c r="N349">
        <v>3.05</v>
      </c>
      <c r="O349">
        <v>120.6</v>
      </c>
      <c r="P349">
        <v>3.1</v>
      </c>
      <c r="Q349">
        <v>16321.72</v>
      </c>
      <c r="R349">
        <v>16321.72</v>
      </c>
      <c r="S349">
        <f t="shared" si="15"/>
        <v>0</v>
      </c>
      <c r="T349" s="1">
        <f t="shared" si="16"/>
        <v>1.0080079224285949</v>
      </c>
      <c r="U349" s="2">
        <f t="shared" si="17"/>
        <v>-7.9443050500054291E-3</v>
      </c>
    </row>
    <row r="350" spans="1:21" x14ac:dyDescent="0.25">
      <c r="A350" t="s">
        <v>362</v>
      </c>
      <c r="B350">
        <v>1.1253183410000001</v>
      </c>
      <c r="C350" t="s">
        <v>1</v>
      </c>
      <c r="D350">
        <v>1.51</v>
      </c>
      <c r="E350">
        <v>120155.09</v>
      </c>
      <c r="F350">
        <v>1.52</v>
      </c>
      <c r="G350">
        <v>81180.539999999994</v>
      </c>
      <c r="H350" t="s">
        <v>2</v>
      </c>
      <c r="I350">
        <v>10.5</v>
      </c>
      <c r="J350">
        <v>21265.040000000001</v>
      </c>
      <c r="K350">
        <v>11.5</v>
      </c>
      <c r="L350">
        <v>17681.72</v>
      </c>
      <c r="M350" t="s">
        <v>3</v>
      </c>
      <c r="N350">
        <v>4</v>
      </c>
      <c r="O350">
        <v>21607.48</v>
      </c>
      <c r="P350">
        <v>4.0999999999999996</v>
      </c>
      <c r="Q350">
        <v>16337.44</v>
      </c>
      <c r="R350">
        <v>16337.44</v>
      </c>
      <c r="S350">
        <f t="shared" si="15"/>
        <v>0</v>
      </c>
      <c r="T350" s="1">
        <f t="shared" si="16"/>
        <v>1.0074897508672342</v>
      </c>
      <c r="U350" s="2">
        <f t="shared" si="17"/>
        <v>-7.4340715235933219E-3</v>
      </c>
    </row>
    <row r="351" spans="1:21" hidden="1" x14ac:dyDescent="0.25">
      <c r="A351" t="s">
        <v>363</v>
      </c>
      <c r="B351">
        <v>1.12531775</v>
      </c>
      <c r="C351" t="s">
        <v>5</v>
      </c>
      <c r="D351">
        <v>1.49</v>
      </c>
      <c r="E351">
        <v>19040.490000000002</v>
      </c>
      <c r="F351">
        <v>1.5</v>
      </c>
      <c r="G351">
        <v>36285.06</v>
      </c>
      <c r="H351" t="s">
        <v>6</v>
      </c>
      <c r="I351">
        <v>10.5</v>
      </c>
      <c r="J351">
        <v>800.22</v>
      </c>
      <c r="K351">
        <v>11</v>
      </c>
      <c r="L351">
        <v>6897.76</v>
      </c>
      <c r="M351" t="s">
        <v>3</v>
      </c>
      <c r="N351">
        <v>4.2</v>
      </c>
      <c r="O351">
        <v>4458.51</v>
      </c>
      <c r="P351">
        <v>4.3</v>
      </c>
      <c r="Q351">
        <v>11883.37</v>
      </c>
      <c r="R351">
        <v>11883.37</v>
      </c>
      <c r="S351">
        <f t="shared" si="15"/>
        <v>0</v>
      </c>
      <c r="T351" s="1">
        <f t="shared" si="16"/>
        <v>1.0044742729306488</v>
      </c>
      <c r="U351" s="2">
        <f t="shared" si="17"/>
        <v>-4.4543429844098315E-3</v>
      </c>
    </row>
    <row r="352" spans="1:21" hidden="1" x14ac:dyDescent="0.25">
      <c r="A352" t="s">
        <v>364</v>
      </c>
      <c r="B352">
        <v>1.125318745</v>
      </c>
      <c r="C352" t="s">
        <v>8</v>
      </c>
      <c r="D352">
        <v>7</v>
      </c>
      <c r="E352">
        <v>1696.76</v>
      </c>
      <c r="F352">
        <v>7.2</v>
      </c>
      <c r="G352">
        <v>1195.29</v>
      </c>
      <c r="H352" t="s">
        <v>9</v>
      </c>
      <c r="I352">
        <v>1.74</v>
      </c>
      <c r="J352">
        <v>6912.95</v>
      </c>
      <c r="K352">
        <v>1.75</v>
      </c>
      <c r="L352">
        <v>323.95999999999998</v>
      </c>
      <c r="M352" t="s">
        <v>3</v>
      </c>
      <c r="N352">
        <v>3.45</v>
      </c>
      <c r="O352">
        <v>4713.3</v>
      </c>
      <c r="P352">
        <v>3.5</v>
      </c>
      <c r="Q352">
        <v>5368.93</v>
      </c>
      <c r="R352">
        <v>5368.93</v>
      </c>
      <c r="S352">
        <f t="shared" si="15"/>
        <v>0</v>
      </c>
      <c r="T352" s="1">
        <f t="shared" si="16"/>
        <v>1.0074248589990717</v>
      </c>
      <c r="U352" s="2">
        <f t="shared" si="17"/>
        <v>-7.3701367727303513E-3</v>
      </c>
    </row>
    <row r="353" spans="1:21" hidden="1" x14ac:dyDescent="0.25">
      <c r="A353" t="s">
        <v>365</v>
      </c>
      <c r="B353">
        <v>1.12530855</v>
      </c>
      <c r="C353" t="s">
        <v>11</v>
      </c>
      <c r="D353">
        <v>4.5</v>
      </c>
      <c r="E353">
        <v>1730.8</v>
      </c>
      <c r="F353">
        <v>4.5999999999999996</v>
      </c>
      <c r="G353">
        <v>1746.06</v>
      </c>
      <c r="H353" t="s">
        <v>12</v>
      </c>
      <c r="I353">
        <v>2.2200000000000002</v>
      </c>
      <c r="J353">
        <v>861.4</v>
      </c>
      <c r="K353">
        <v>2.2400000000000002</v>
      </c>
      <c r="L353">
        <v>10501.33</v>
      </c>
      <c r="M353" t="s">
        <v>3</v>
      </c>
      <c r="N353">
        <v>3</v>
      </c>
      <c r="O353">
        <v>76622.960000000006</v>
      </c>
      <c r="P353">
        <v>3.05</v>
      </c>
      <c r="Q353">
        <v>63617.41</v>
      </c>
      <c r="R353">
        <v>63617.41</v>
      </c>
      <c r="S353">
        <f t="shared" si="15"/>
        <v>0</v>
      </c>
      <c r="T353" s="1">
        <f t="shared" si="16"/>
        <v>1.0060060060060059</v>
      </c>
      <c r="U353" s="2">
        <f t="shared" si="17"/>
        <v>-5.9701492537311829E-3</v>
      </c>
    </row>
    <row r="354" spans="1:21" hidden="1" x14ac:dyDescent="0.25">
      <c r="A354" t="s">
        <v>366</v>
      </c>
      <c r="B354">
        <v>1.125317176</v>
      </c>
      <c r="C354" t="s">
        <v>14</v>
      </c>
      <c r="D354">
        <v>1.59</v>
      </c>
      <c r="E354">
        <v>1596.66</v>
      </c>
      <c r="F354">
        <v>1.6</v>
      </c>
      <c r="G354">
        <v>5053.49</v>
      </c>
      <c r="H354" t="s">
        <v>15</v>
      </c>
      <c r="I354">
        <v>8.8000000000000007</v>
      </c>
      <c r="J354">
        <v>1955.91</v>
      </c>
      <c r="K354">
        <v>9</v>
      </c>
      <c r="L354">
        <v>666.93</v>
      </c>
      <c r="M354" t="s">
        <v>3</v>
      </c>
      <c r="N354">
        <v>3.8</v>
      </c>
      <c r="O354">
        <v>3511.79</v>
      </c>
      <c r="P354">
        <v>3.85</v>
      </c>
      <c r="Q354">
        <v>632.12</v>
      </c>
      <c r="R354">
        <v>632.12</v>
      </c>
      <c r="S354">
        <f t="shared" si="15"/>
        <v>0</v>
      </c>
      <c r="T354" s="1">
        <f t="shared" si="16"/>
        <v>1.0057250759832685</v>
      </c>
      <c r="U354" s="2">
        <f t="shared" si="17"/>
        <v>-5.6924860679955502E-3</v>
      </c>
    </row>
    <row r="355" spans="1:21" hidden="1" x14ac:dyDescent="0.25">
      <c r="A355" t="s">
        <v>367</v>
      </c>
      <c r="B355">
        <v>1.125363729</v>
      </c>
      <c r="C355" t="s">
        <v>17</v>
      </c>
      <c r="D355">
        <v>3.9</v>
      </c>
      <c r="E355">
        <v>547.79999999999995</v>
      </c>
      <c r="F355">
        <v>4</v>
      </c>
      <c r="G355">
        <v>318.92</v>
      </c>
      <c r="H355" t="s">
        <v>18</v>
      </c>
      <c r="I355">
        <v>2.36</v>
      </c>
      <c r="J355">
        <v>331.15</v>
      </c>
      <c r="K355">
        <v>2.4</v>
      </c>
      <c r="L355">
        <v>7109.64</v>
      </c>
      <c r="M355" t="s">
        <v>3</v>
      </c>
      <c r="N355">
        <v>3.05</v>
      </c>
      <c r="O355">
        <v>120.6</v>
      </c>
      <c r="P355">
        <v>3.1</v>
      </c>
      <c r="Q355">
        <v>16321.72</v>
      </c>
      <c r="R355">
        <v>16321.72</v>
      </c>
      <c r="S355">
        <f t="shared" si="15"/>
        <v>0</v>
      </c>
      <c r="T355" s="1">
        <f t="shared" si="16"/>
        <v>1.0080079224285949</v>
      </c>
      <c r="U355" s="2">
        <f t="shared" si="17"/>
        <v>-7.9443050500054291E-3</v>
      </c>
    </row>
    <row r="356" spans="1:21" x14ac:dyDescent="0.25">
      <c r="A356" t="s">
        <v>368</v>
      </c>
      <c r="B356">
        <v>1.1253183410000001</v>
      </c>
      <c r="C356" t="s">
        <v>1</v>
      </c>
      <c r="D356">
        <v>1.51</v>
      </c>
      <c r="E356">
        <v>120155.09</v>
      </c>
      <c r="F356">
        <v>1.52</v>
      </c>
      <c r="G356">
        <v>81291.600000000006</v>
      </c>
      <c r="H356" t="s">
        <v>2</v>
      </c>
      <c r="I356">
        <v>10.5</v>
      </c>
      <c r="J356">
        <v>21265.040000000001</v>
      </c>
      <c r="K356">
        <v>11.5</v>
      </c>
      <c r="L356">
        <v>17691.41</v>
      </c>
      <c r="M356" t="s">
        <v>3</v>
      </c>
      <c r="N356">
        <v>4</v>
      </c>
      <c r="O356">
        <v>21635.33</v>
      </c>
      <c r="P356">
        <v>4.0999999999999996</v>
      </c>
      <c r="Q356">
        <v>16337.44</v>
      </c>
      <c r="R356">
        <v>16337.44</v>
      </c>
      <c r="S356">
        <f t="shared" si="15"/>
        <v>0</v>
      </c>
      <c r="T356" s="1">
        <f t="shared" si="16"/>
        <v>1.0074897508672342</v>
      </c>
      <c r="U356" s="2">
        <f t="shared" si="17"/>
        <v>-7.4340715235933219E-3</v>
      </c>
    </row>
    <row r="357" spans="1:21" hidden="1" x14ac:dyDescent="0.25">
      <c r="A357" t="s">
        <v>369</v>
      </c>
      <c r="B357">
        <v>1.12531775</v>
      </c>
      <c r="C357" t="s">
        <v>5</v>
      </c>
      <c r="D357">
        <v>1.49</v>
      </c>
      <c r="E357">
        <v>19040.490000000002</v>
      </c>
      <c r="F357">
        <v>1.5</v>
      </c>
      <c r="G357">
        <v>36208.35</v>
      </c>
      <c r="H357" t="s">
        <v>6</v>
      </c>
      <c r="I357">
        <v>10.5</v>
      </c>
      <c r="J357">
        <v>800.22</v>
      </c>
      <c r="K357">
        <v>11</v>
      </c>
      <c r="L357">
        <v>6903.44</v>
      </c>
      <c r="M357" t="s">
        <v>3</v>
      </c>
      <c r="N357">
        <v>4.2</v>
      </c>
      <c r="O357">
        <v>3795.24</v>
      </c>
      <c r="P357">
        <v>4.3</v>
      </c>
      <c r="Q357">
        <v>11779.43</v>
      </c>
      <c r="R357">
        <v>11779.43</v>
      </c>
      <c r="S357">
        <f t="shared" si="15"/>
        <v>0</v>
      </c>
      <c r="T357" s="1">
        <f t="shared" si="16"/>
        <v>1.0044742729306488</v>
      </c>
      <c r="U357" s="2">
        <f t="shared" si="17"/>
        <v>-4.4543429844098315E-3</v>
      </c>
    </row>
    <row r="358" spans="1:21" hidden="1" x14ac:dyDescent="0.25">
      <c r="A358" t="s">
        <v>370</v>
      </c>
      <c r="B358">
        <v>1.125318745</v>
      </c>
      <c r="C358" t="s">
        <v>8</v>
      </c>
      <c r="D358">
        <v>7</v>
      </c>
      <c r="E358">
        <v>1696.76</v>
      </c>
      <c r="F358">
        <v>7.2</v>
      </c>
      <c r="G358">
        <v>1195.29</v>
      </c>
      <c r="H358" t="s">
        <v>9</v>
      </c>
      <c r="I358">
        <v>1.74</v>
      </c>
      <c r="J358">
        <v>6912.95</v>
      </c>
      <c r="K358">
        <v>1.75</v>
      </c>
      <c r="L358">
        <v>323.95999999999998</v>
      </c>
      <c r="M358" t="s">
        <v>3</v>
      </c>
      <c r="N358">
        <v>3.45</v>
      </c>
      <c r="O358">
        <v>4713.3</v>
      </c>
      <c r="P358">
        <v>3.5</v>
      </c>
      <c r="Q358">
        <v>5368.93</v>
      </c>
      <c r="R358">
        <v>5368.93</v>
      </c>
      <c r="S358">
        <f t="shared" si="15"/>
        <v>0</v>
      </c>
      <c r="T358" s="1">
        <f t="shared" si="16"/>
        <v>1.0074248589990717</v>
      </c>
      <c r="U358" s="2">
        <f t="shared" si="17"/>
        <v>-7.3701367727303513E-3</v>
      </c>
    </row>
    <row r="359" spans="1:21" hidden="1" x14ac:dyDescent="0.25">
      <c r="A359" t="s">
        <v>371</v>
      </c>
      <c r="B359">
        <v>1.12530855</v>
      </c>
      <c r="C359" t="s">
        <v>11</v>
      </c>
      <c r="D359">
        <v>4.5</v>
      </c>
      <c r="E359">
        <v>1730.8</v>
      </c>
      <c r="F359">
        <v>4.5999999999999996</v>
      </c>
      <c r="G359">
        <v>1746.06</v>
      </c>
      <c r="H359" t="s">
        <v>12</v>
      </c>
      <c r="I359">
        <v>2.2200000000000002</v>
      </c>
      <c r="J359">
        <v>861.4</v>
      </c>
      <c r="K359">
        <v>2.2400000000000002</v>
      </c>
      <c r="L359">
        <v>10501.33</v>
      </c>
      <c r="M359" t="s">
        <v>3</v>
      </c>
      <c r="N359">
        <v>3</v>
      </c>
      <c r="O359">
        <v>76622.960000000006</v>
      </c>
      <c r="P359">
        <v>3.05</v>
      </c>
      <c r="Q359">
        <v>63617.41</v>
      </c>
      <c r="R359">
        <v>63617.41</v>
      </c>
      <c r="S359">
        <f t="shared" si="15"/>
        <v>0</v>
      </c>
      <c r="T359" s="1">
        <f t="shared" si="16"/>
        <v>1.0060060060060059</v>
      </c>
      <c r="U359" s="2">
        <f t="shared" si="17"/>
        <v>-5.9701492537311829E-3</v>
      </c>
    </row>
    <row r="360" spans="1:21" hidden="1" x14ac:dyDescent="0.25">
      <c r="A360" t="s">
        <v>372</v>
      </c>
      <c r="B360">
        <v>1.125317176</v>
      </c>
      <c r="C360" t="s">
        <v>14</v>
      </c>
      <c r="D360">
        <v>1.59</v>
      </c>
      <c r="E360">
        <v>1596.66</v>
      </c>
      <c r="F360">
        <v>1.6</v>
      </c>
      <c r="G360">
        <v>5053.49</v>
      </c>
      <c r="H360" t="s">
        <v>15</v>
      </c>
      <c r="I360">
        <v>8.8000000000000007</v>
      </c>
      <c r="J360">
        <v>1955.91</v>
      </c>
      <c r="K360">
        <v>9</v>
      </c>
      <c r="L360">
        <v>666.93</v>
      </c>
      <c r="M360" t="s">
        <v>3</v>
      </c>
      <c r="N360">
        <v>3.8</v>
      </c>
      <c r="O360">
        <v>3511.79</v>
      </c>
      <c r="P360">
        <v>3.85</v>
      </c>
      <c r="Q360">
        <v>632.12</v>
      </c>
      <c r="R360">
        <v>632.12</v>
      </c>
      <c r="S360">
        <f t="shared" si="15"/>
        <v>0</v>
      </c>
      <c r="T360" s="1">
        <f t="shared" si="16"/>
        <v>1.0057250759832685</v>
      </c>
      <c r="U360" s="2">
        <f t="shared" si="17"/>
        <v>-5.6924860679955502E-3</v>
      </c>
    </row>
    <row r="361" spans="1:21" hidden="1" x14ac:dyDescent="0.25">
      <c r="A361" t="s">
        <v>373</v>
      </c>
      <c r="B361">
        <v>1.125363729</v>
      </c>
      <c r="C361" t="s">
        <v>17</v>
      </c>
      <c r="D361">
        <v>3.9</v>
      </c>
      <c r="E361">
        <v>547.79999999999995</v>
      </c>
      <c r="F361">
        <v>4</v>
      </c>
      <c r="G361">
        <v>318.92</v>
      </c>
      <c r="H361" t="s">
        <v>18</v>
      </c>
      <c r="I361">
        <v>2.36</v>
      </c>
      <c r="J361">
        <v>331.15</v>
      </c>
      <c r="K361">
        <v>2.4</v>
      </c>
      <c r="L361">
        <v>7109.64</v>
      </c>
      <c r="M361" t="s">
        <v>3</v>
      </c>
      <c r="N361">
        <v>3.05</v>
      </c>
      <c r="O361">
        <v>120.6</v>
      </c>
      <c r="P361">
        <v>3.1</v>
      </c>
      <c r="Q361">
        <v>16321.72</v>
      </c>
      <c r="R361">
        <v>16321.72</v>
      </c>
      <c r="S361">
        <f t="shared" si="15"/>
        <v>0</v>
      </c>
      <c r="T361" s="1">
        <f t="shared" si="16"/>
        <v>1.0080079224285949</v>
      </c>
      <c r="U361" s="2">
        <f t="shared" si="17"/>
        <v>-7.9443050500054291E-3</v>
      </c>
    </row>
    <row r="362" spans="1:21" x14ac:dyDescent="0.25">
      <c r="A362" t="s">
        <v>374</v>
      </c>
      <c r="B362">
        <v>1.1253183410000001</v>
      </c>
      <c r="C362" t="s">
        <v>1</v>
      </c>
      <c r="D362">
        <v>1.51</v>
      </c>
      <c r="E362">
        <v>120128.36</v>
      </c>
      <c r="F362">
        <v>1.52</v>
      </c>
      <c r="G362">
        <v>81180.539999999994</v>
      </c>
      <c r="H362" t="s">
        <v>2</v>
      </c>
      <c r="I362">
        <v>10.5</v>
      </c>
      <c r="J362">
        <v>21245.1</v>
      </c>
      <c r="K362">
        <v>11.5</v>
      </c>
      <c r="L362">
        <v>17663.259999999998</v>
      </c>
      <c r="M362" t="s">
        <v>3</v>
      </c>
      <c r="N362">
        <v>4</v>
      </c>
      <c r="O362">
        <v>21587.48</v>
      </c>
      <c r="P362">
        <v>4.0999999999999996</v>
      </c>
      <c r="Q362">
        <v>16337.44</v>
      </c>
      <c r="R362">
        <v>16337.44</v>
      </c>
      <c r="S362">
        <f t="shared" si="15"/>
        <v>0</v>
      </c>
      <c r="T362" s="1">
        <f t="shared" si="16"/>
        <v>1.0074897508672342</v>
      </c>
      <c r="U362" s="2">
        <f t="shared" si="17"/>
        <v>-7.4340715235933219E-3</v>
      </c>
    </row>
    <row r="363" spans="1:21" hidden="1" x14ac:dyDescent="0.25">
      <c r="A363" t="s">
        <v>375</v>
      </c>
      <c r="B363">
        <v>1.12531775</v>
      </c>
      <c r="C363" t="s">
        <v>5</v>
      </c>
      <c r="D363">
        <v>1.49</v>
      </c>
      <c r="E363">
        <v>19040.490000000002</v>
      </c>
      <c r="F363">
        <v>1.5</v>
      </c>
      <c r="G363">
        <v>36208.35</v>
      </c>
      <c r="H363" t="s">
        <v>6</v>
      </c>
      <c r="I363">
        <v>10.5</v>
      </c>
      <c r="J363">
        <v>800.22</v>
      </c>
      <c r="K363">
        <v>11</v>
      </c>
      <c r="L363">
        <v>6903.44</v>
      </c>
      <c r="M363" t="s">
        <v>3</v>
      </c>
      <c r="N363">
        <v>4.2</v>
      </c>
      <c r="O363">
        <v>4458.51</v>
      </c>
      <c r="P363">
        <v>4.3</v>
      </c>
      <c r="Q363">
        <v>11883.37</v>
      </c>
      <c r="R363">
        <v>11883.37</v>
      </c>
      <c r="S363">
        <f t="shared" si="15"/>
        <v>0</v>
      </c>
      <c r="T363" s="1">
        <f t="shared" si="16"/>
        <v>1.0044742729306488</v>
      </c>
      <c r="U363" s="2">
        <f t="shared" si="17"/>
        <v>-4.4543429844098315E-3</v>
      </c>
    </row>
    <row r="364" spans="1:21" hidden="1" x14ac:dyDescent="0.25">
      <c r="A364" t="s">
        <v>376</v>
      </c>
      <c r="B364">
        <v>1.125318745</v>
      </c>
      <c r="C364" t="s">
        <v>8</v>
      </c>
      <c r="D364">
        <v>7</v>
      </c>
      <c r="E364">
        <v>1696.76</v>
      </c>
      <c r="F364">
        <v>7.2</v>
      </c>
      <c r="G364">
        <v>1233.6400000000001</v>
      </c>
      <c r="H364" t="s">
        <v>9</v>
      </c>
      <c r="I364">
        <v>1.74</v>
      </c>
      <c r="J364">
        <v>6993.27</v>
      </c>
      <c r="K364">
        <v>1.75</v>
      </c>
      <c r="L364">
        <v>323.95999999999998</v>
      </c>
      <c r="M364" t="s">
        <v>3</v>
      </c>
      <c r="N364">
        <v>3.45</v>
      </c>
      <c r="O364">
        <v>4713.3</v>
      </c>
      <c r="P364">
        <v>3.5</v>
      </c>
      <c r="Q364">
        <v>5368.93</v>
      </c>
      <c r="R364">
        <v>5368.93</v>
      </c>
      <c r="S364">
        <f t="shared" si="15"/>
        <v>0</v>
      </c>
      <c r="T364" s="1">
        <f t="shared" si="16"/>
        <v>1.0074248589990717</v>
      </c>
      <c r="U364" s="2">
        <f t="shared" si="17"/>
        <v>-7.3701367727303513E-3</v>
      </c>
    </row>
    <row r="365" spans="1:21" hidden="1" x14ac:dyDescent="0.25">
      <c r="A365" t="s">
        <v>377</v>
      </c>
      <c r="B365">
        <v>1.12530855</v>
      </c>
      <c r="C365" t="s">
        <v>11</v>
      </c>
      <c r="D365">
        <v>4.5</v>
      </c>
      <c r="E365">
        <v>1730.8</v>
      </c>
      <c r="F365">
        <v>4.5999999999999996</v>
      </c>
      <c r="G365">
        <v>1746.06</v>
      </c>
      <c r="H365" t="s">
        <v>12</v>
      </c>
      <c r="I365">
        <v>2.2200000000000002</v>
      </c>
      <c r="J365">
        <v>861.4</v>
      </c>
      <c r="K365">
        <v>2.2400000000000002</v>
      </c>
      <c r="L365">
        <v>10501.33</v>
      </c>
      <c r="M365" t="s">
        <v>3</v>
      </c>
      <c r="N365">
        <v>3</v>
      </c>
      <c r="O365">
        <v>76622.960000000006</v>
      </c>
      <c r="P365">
        <v>3.05</v>
      </c>
      <c r="Q365">
        <v>63617.41</v>
      </c>
      <c r="R365">
        <v>63617.41</v>
      </c>
      <c r="S365">
        <f t="shared" si="15"/>
        <v>0</v>
      </c>
      <c r="T365" s="1">
        <f t="shared" si="16"/>
        <v>1.0060060060060059</v>
      </c>
      <c r="U365" s="2">
        <f t="shared" si="17"/>
        <v>-5.9701492537311829E-3</v>
      </c>
    </row>
    <row r="366" spans="1:21" hidden="1" x14ac:dyDescent="0.25">
      <c r="A366" t="s">
        <v>378</v>
      </c>
      <c r="B366">
        <v>1.125317176</v>
      </c>
      <c r="C366" t="s">
        <v>14</v>
      </c>
      <c r="D366">
        <v>1.59</v>
      </c>
      <c r="E366">
        <v>1596.66</v>
      </c>
      <c r="F366">
        <v>1.6</v>
      </c>
      <c r="G366">
        <v>5053.49</v>
      </c>
      <c r="H366" t="s">
        <v>15</v>
      </c>
      <c r="I366">
        <v>8.8000000000000007</v>
      </c>
      <c r="J366">
        <v>1955.91</v>
      </c>
      <c r="K366">
        <v>9</v>
      </c>
      <c r="L366">
        <v>666.93</v>
      </c>
      <c r="M366" t="s">
        <v>3</v>
      </c>
      <c r="N366">
        <v>3.8</v>
      </c>
      <c r="O366">
        <v>3511.79</v>
      </c>
      <c r="P366">
        <v>3.85</v>
      </c>
      <c r="Q366">
        <v>632.12</v>
      </c>
      <c r="R366">
        <v>632.12</v>
      </c>
      <c r="S366">
        <f t="shared" si="15"/>
        <v>0</v>
      </c>
      <c r="T366" s="1">
        <f t="shared" si="16"/>
        <v>1.0057250759832685</v>
      </c>
      <c r="U366" s="2">
        <f t="shared" si="17"/>
        <v>-5.6924860679955502E-3</v>
      </c>
    </row>
    <row r="367" spans="1:21" hidden="1" x14ac:dyDescent="0.25">
      <c r="A367" t="s">
        <v>379</v>
      </c>
      <c r="B367">
        <v>1.125363729</v>
      </c>
      <c r="C367" t="s">
        <v>17</v>
      </c>
      <c r="D367">
        <v>3.9</v>
      </c>
      <c r="E367">
        <v>547.79999999999995</v>
      </c>
      <c r="F367">
        <v>4</v>
      </c>
      <c r="G367">
        <v>318.92</v>
      </c>
      <c r="H367" t="s">
        <v>18</v>
      </c>
      <c r="I367">
        <v>2.36</v>
      </c>
      <c r="J367">
        <v>331.15</v>
      </c>
      <c r="K367">
        <v>2.4</v>
      </c>
      <c r="L367">
        <v>7109.64</v>
      </c>
      <c r="M367" t="s">
        <v>3</v>
      </c>
      <c r="N367">
        <v>3.05</v>
      </c>
      <c r="O367">
        <v>120.6</v>
      </c>
      <c r="P367">
        <v>3.1</v>
      </c>
      <c r="Q367">
        <v>16321.72</v>
      </c>
      <c r="R367">
        <v>16321.72</v>
      </c>
      <c r="S367">
        <f t="shared" si="15"/>
        <v>0</v>
      </c>
      <c r="T367" s="1">
        <f t="shared" si="16"/>
        <v>1.0080079224285949</v>
      </c>
      <c r="U367" s="2">
        <f t="shared" si="17"/>
        <v>-7.9443050500054291E-3</v>
      </c>
    </row>
    <row r="368" spans="1:21" x14ac:dyDescent="0.25">
      <c r="A368" t="s">
        <v>380</v>
      </c>
      <c r="B368">
        <v>1.1253183410000001</v>
      </c>
      <c r="C368" t="s">
        <v>1</v>
      </c>
      <c r="D368">
        <v>1.51</v>
      </c>
      <c r="E368">
        <v>119979.88</v>
      </c>
      <c r="F368">
        <v>1.52</v>
      </c>
      <c r="G368">
        <v>80998.740000000005</v>
      </c>
      <c r="H368" t="s">
        <v>2</v>
      </c>
      <c r="I368">
        <v>10.5</v>
      </c>
      <c r="J368">
        <v>21254.23</v>
      </c>
      <c r="K368">
        <v>11.5</v>
      </c>
      <c r="L368">
        <v>17663.259999999998</v>
      </c>
      <c r="M368" t="s">
        <v>3</v>
      </c>
      <c r="N368">
        <v>4</v>
      </c>
      <c r="O368">
        <v>21587.48</v>
      </c>
      <c r="P368">
        <v>4.0999999999999996</v>
      </c>
      <c r="Q368">
        <v>16337.44</v>
      </c>
      <c r="R368">
        <v>16337.44</v>
      </c>
      <c r="S368">
        <f t="shared" si="15"/>
        <v>0</v>
      </c>
      <c r="T368" s="1">
        <f t="shared" si="16"/>
        <v>1.0074897508672342</v>
      </c>
      <c r="U368" s="2">
        <f t="shared" si="17"/>
        <v>-7.4340715235933219E-3</v>
      </c>
    </row>
    <row r="369" spans="1:21" hidden="1" x14ac:dyDescent="0.25">
      <c r="A369" t="s">
        <v>381</v>
      </c>
      <c r="B369">
        <v>1.12531775</v>
      </c>
      <c r="C369" t="s">
        <v>5</v>
      </c>
      <c r="D369">
        <v>1.49</v>
      </c>
      <c r="E369">
        <v>19040.490000000002</v>
      </c>
      <c r="F369">
        <v>1.5</v>
      </c>
      <c r="G369">
        <v>36208.35</v>
      </c>
      <c r="H369" t="s">
        <v>6</v>
      </c>
      <c r="I369">
        <v>10.5</v>
      </c>
      <c r="J369">
        <v>800.22</v>
      </c>
      <c r="K369">
        <v>11</v>
      </c>
      <c r="L369">
        <v>6897.76</v>
      </c>
      <c r="M369" t="s">
        <v>3</v>
      </c>
      <c r="N369">
        <v>4.2</v>
      </c>
      <c r="O369">
        <v>4458.51</v>
      </c>
      <c r="P369">
        <v>4.3</v>
      </c>
      <c r="Q369">
        <v>11883.37</v>
      </c>
      <c r="R369">
        <v>11883.37</v>
      </c>
      <c r="S369">
        <f t="shared" si="15"/>
        <v>0</v>
      </c>
      <c r="T369" s="1">
        <f t="shared" si="16"/>
        <v>1.0044742729306488</v>
      </c>
      <c r="U369" s="2">
        <f t="shared" si="17"/>
        <v>-4.4543429844098315E-3</v>
      </c>
    </row>
    <row r="370" spans="1:21" hidden="1" x14ac:dyDescent="0.25">
      <c r="A370" t="s">
        <v>382</v>
      </c>
      <c r="B370">
        <v>1.125318745</v>
      </c>
      <c r="C370" t="s">
        <v>8</v>
      </c>
      <c r="D370">
        <v>7</v>
      </c>
      <c r="E370">
        <v>1683.06</v>
      </c>
      <c r="F370">
        <v>7.2</v>
      </c>
      <c r="G370">
        <v>1233.6400000000001</v>
      </c>
      <c r="H370" t="s">
        <v>9</v>
      </c>
      <c r="I370">
        <v>1.74</v>
      </c>
      <c r="J370">
        <v>6993.27</v>
      </c>
      <c r="K370">
        <v>1.75</v>
      </c>
      <c r="L370">
        <v>269.19</v>
      </c>
      <c r="M370" t="s">
        <v>3</v>
      </c>
      <c r="N370">
        <v>3.45</v>
      </c>
      <c r="O370">
        <v>4685.51</v>
      </c>
      <c r="P370">
        <v>3.5</v>
      </c>
      <c r="Q370">
        <v>5368.93</v>
      </c>
      <c r="R370">
        <v>5368.93</v>
      </c>
      <c r="S370">
        <f t="shared" si="15"/>
        <v>0</v>
      </c>
      <c r="T370" s="1">
        <f t="shared" si="16"/>
        <v>1.0074248589990717</v>
      </c>
      <c r="U370" s="2">
        <f t="shared" si="17"/>
        <v>-7.3701367727303513E-3</v>
      </c>
    </row>
    <row r="371" spans="1:21" hidden="1" x14ac:dyDescent="0.25">
      <c r="A371" t="s">
        <v>383</v>
      </c>
      <c r="B371">
        <v>1.12530855</v>
      </c>
      <c r="C371" t="s">
        <v>11</v>
      </c>
      <c r="D371">
        <v>4.5</v>
      </c>
      <c r="E371">
        <v>1730.8</v>
      </c>
      <c r="F371">
        <v>4.5999999999999996</v>
      </c>
      <c r="G371">
        <v>1746.06</v>
      </c>
      <c r="H371" t="s">
        <v>12</v>
      </c>
      <c r="I371">
        <v>2.2200000000000002</v>
      </c>
      <c r="J371">
        <v>861.4</v>
      </c>
      <c r="K371">
        <v>2.2400000000000002</v>
      </c>
      <c r="L371">
        <v>10501.33</v>
      </c>
      <c r="M371" t="s">
        <v>3</v>
      </c>
      <c r="N371">
        <v>3</v>
      </c>
      <c r="O371">
        <v>76622.960000000006</v>
      </c>
      <c r="P371">
        <v>3.05</v>
      </c>
      <c r="Q371">
        <v>63617.41</v>
      </c>
      <c r="R371">
        <v>63617.41</v>
      </c>
      <c r="S371">
        <f t="shared" si="15"/>
        <v>0</v>
      </c>
      <c r="T371" s="1">
        <f t="shared" si="16"/>
        <v>1.0060060060060059</v>
      </c>
      <c r="U371" s="2">
        <f t="shared" si="17"/>
        <v>-5.9701492537311829E-3</v>
      </c>
    </row>
    <row r="372" spans="1:21" hidden="1" x14ac:dyDescent="0.25">
      <c r="A372" t="s">
        <v>384</v>
      </c>
      <c r="B372">
        <v>1.125317176</v>
      </c>
      <c r="C372" t="s">
        <v>14</v>
      </c>
      <c r="D372">
        <v>1.59</v>
      </c>
      <c r="E372">
        <v>1596.66</v>
      </c>
      <c r="F372">
        <v>1.6</v>
      </c>
      <c r="G372">
        <v>5053.49</v>
      </c>
      <c r="H372" t="s">
        <v>15</v>
      </c>
      <c r="I372">
        <v>8.8000000000000007</v>
      </c>
      <c r="J372">
        <v>1955.91</v>
      </c>
      <c r="K372">
        <v>9</v>
      </c>
      <c r="L372">
        <v>666.93</v>
      </c>
      <c r="M372" t="s">
        <v>3</v>
      </c>
      <c r="N372">
        <v>3.8</v>
      </c>
      <c r="O372">
        <v>3511.79</v>
      </c>
      <c r="P372">
        <v>3.85</v>
      </c>
      <c r="Q372">
        <v>632.12</v>
      </c>
      <c r="R372">
        <v>632.12</v>
      </c>
      <c r="S372">
        <f t="shared" si="15"/>
        <v>0</v>
      </c>
      <c r="T372" s="1">
        <f t="shared" si="16"/>
        <v>1.0057250759832685</v>
      </c>
      <c r="U372" s="2">
        <f t="shared" si="17"/>
        <v>-5.6924860679955502E-3</v>
      </c>
    </row>
    <row r="373" spans="1:21" hidden="1" x14ac:dyDescent="0.25">
      <c r="A373" t="s">
        <v>385</v>
      </c>
      <c r="B373">
        <v>1.125363729</v>
      </c>
      <c r="C373" t="s">
        <v>17</v>
      </c>
      <c r="D373">
        <v>3.9</v>
      </c>
      <c r="E373">
        <v>547.79999999999995</v>
      </c>
      <c r="F373">
        <v>4</v>
      </c>
      <c r="G373">
        <v>318.92</v>
      </c>
      <c r="H373" t="s">
        <v>18</v>
      </c>
      <c r="I373">
        <v>2.36</v>
      </c>
      <c r="J373">
        <v>331.15</v>
      </c>
      <c r="K373">
        <v>2.4</v>
      </c>
      <c r="L373">
        <v>7109.64</v>
      </c>
      <c r="M373" t="s">
        <v>3</v>
      </c>
      <c r="N373">
        <v>3.05</v>
      </c>
      <c r="O373">
        <v>120.6</v>
      </c>
      <c r="P373">
        <v>3.1</v>
      </c>
      <c r="Q373">
        <v>16321.72</v>
      </c>
      <c r="R373">
        <v>16321.72</v>
      </c>
      <c r="S373">
        <f t="shared" si="15"/>
        <v>0</v>
      </c>
      <c r="T373" s="1">
        <f t="shared" si="16"/>
        <v>1.0080079224285949</v>
      </c>
      <c r="U373" s="2">
        <f t="shared" si="17"/>
        <v>-7.9443050500054291E-3</v>
      </c>
    </row>
    <row r="374" spans="1:21" x14ac:dyDescent="0.25">
      <c r="A374" t="s">
        <v>386</v>
      </c>
      <c r="B374">
        <v>1.1253183410000001</v>
      </c>
      <c r="C374" t="s">
        <v>1</v>
      </c>
      <c r="D374">
        <v>1.51</v>
      </c>
      <c r="E374">
        <v>119763.33</v>
      </c>
      <c r="F374">
        <v>1.52</v>
      </c>
      <c r="G374">
        <v>80982.600000000006</v>
      </c>
      <c r="H374" t="s">
        <v>2</v>
      </c>
      <c r="I374">
        <v>10.5</v>
      </c>
      <c r="J374">
        <v>21294.35</v>
      </c>
      <c r="K374">
        <v>11.5</v>
      </c>
      <c r="L374">
        <v>17663.259999999998</v>
      </c>
      <c r="M374" t="s">
        <v>3</v>
      </c>
      <c r="N374">
        <v>4</v>
      </c>
      <c r="O374">
        <v>21587.48</v>
      </c>
      <c r="P374">
        <v>4.0999999999999996</v>
      </c>
      <c r="Q374">
        <v>16351.76</v>
      </c>
      <c r="R374">
        <v>16351.76</v>
      </c>
      <c r="S374">
        <f t="shared" si="15"/>
        <v>0</v>
      </c>
      <c r="T374" s="1">
        <f t="shared" si="16"/>
        <v>1.0074897508672342</v>
      </c>
      <c r="U374" s="2">
        <f t="shared" si="17"/>
        <v>-7.4340715235933219E-3</v>
      </c>
    </row>
    <row r="375" spans="1:21" hidden="1" x14ac:dyDescent="0.25">
      <c r="A375" t="s">
        <v>387</v>
      </c>
      <c r="B375">
        <v>1.12531775</v>
      </c>
      <c r="C375" t="s">
        <v>5</v>
      </c>
      <c r="D375">
        <v>1.49</v>
      </c>
      <c r="E375">
        <v>19095.52</v>
      </c>
      <c r="F375">
        <v>1.5</v>
      </c>
      <c r="G375">
        <v>36208.35</v>
      </c>
      <c r="H375" t="s">
        <v>6</v>
      </c>
      <c r="I375">
        <v>10.5</v>
      </c>
      <c r="J375">
        <v>800.22</v>
      </c>
      <c r="K375">
        <v>11</v>
      </c>
      <c r="L375">
        <v>6903.44</v>
      </c>
      <c r="M375" t="s">
        <v>3</v>
      </c>
      <c r="N375">
        <v>4.2</v>
      </c>
      <c r="O375">
        <v>3795.24</v>
      </c>
      <c r="P375">
        <v>4.3</v>
      </c>
      <c r="Q375">
        <v>11779.43</v>
      </c>
      <c r="R375">
        <v>11779.43</v>
      </c>
      <c r="S375">
        <f t="shared" si="15"/>
        <v>0</v>
      </c>
      <c r="T375" s="1">
        <f t="shared" si="16"/>
        <v>1.0044742729306488</v>
      </c>
      <c r="U375" s="2">
        <f t="shared" si="17"/>
        <v>-4.4543429844098315E-3</v>
      </c>
    </row>
    <row r="376" spans="1:21" hidden="1" x14ac:dyDescent="0.25">
      <c r="A376" t="s">
        <v>388</v>
      </c>
      <c r="B376">
        <v>1.125318745</v>
      </c>
      <c r="C376" t="s">
        <v>8</v>
      </c>
      <c r="D376">
        <v>7</v>
      </c>
      <c r="E376">
        <v>1577.16</v>
      </c>
      <c r="F376">
        <v>7.2</v>
      </c>
      <c r="G376">
        <v>1233.6400000000001</v>
      </c>
      <c r="H376" t="s">
        <v>9</v>
      </c>
      <c r="I376">
        <v>1.74</v>
      </c>
      <c r="J376">
        <v>6993.27</v>
      </c>
      <c r="K376">
        <v>1.76</v>
      </c>
      <c r="L376">
        <v>6816.46</v>
      </c>
      <c r="M376" t="s">
        <v>3</v>
      </c>
      <c r="N376">
        <v>3.45</v>
      </c>
      <c r="O376">
        <v>4548.96</v>
      </c>
      <c r="P376">
        <v>3.5</v>
      </c>
      <c r="Q376">
        <v>3524.7</v>
      </c>
      <c r="R376">
        <v>3524.7</v>
      </c>
      <c r="S376">
        <f t="shared" si="15"/>
        <v>0</v>
      </c>
      <c r="T376" s="1">
        <f t="shared" si="16"/>
        <v>1.0074248589990717</v>
      </c>
      <c r="U376" s="2">
        <f t="shared" si="17"/>
        <v>-7.3701367727303513E-3</v>
      </c>
    </row>
    <row r="377" spans="1:21" hidden="1" x14ac:dyDescent="0.25">
      <c r="A377" t="s">
        <v>389</v>
      </c>
      <c r="B377">
        <v>1.12530855</v>
      </c>
      <c r="C377" t="s">
        <v>11</v>
      </c>
      <c r="D377">
        <v>4.5</v>
      </c>
      <c r="E377">
        <v>1730.8</v>
      </c>
      <c r="F377">
        <v>4.5999999999999996</v>
      </c>
      <c r="G377">
        <v>1746.06</v>
      </c>
      <c r="H377" t="s">
        <v>12</v>
      </c>
      <c r="I377">
        <v>2.2200000000000002</v>
      </c>
      <c r="J377">
        <v>861.4</v>
      </c>
      <c r="K377">
        <v>2.2400000000000002</v>
      </c>
      <c r="L377">
        <v>10501.33</v>
      </c>
      <c r="M377" t="s">
        <v>3</v>
      </c>
      <c r="N377">
        <v>3</v>
      </c>
      <c r="O377">
        <v>76622.960000000006</v>
      </c>
      <c r="P377">
        <v>3.05</v>
      </c>
      <c r="Q377">
        <v>63617.41</v>
      </c>
      <c r="R377">
        <v>63617.41</v>
      </c>
      <c r="S377">
        <f t="shared" si="15"/>
        <v>0</v>
      </c>
      <c r="T377" s="1">
        <f t="shared" si="16"/>
        <v>1.0060060060060059</v>
      </c>
      <c r="U377" s="2">
        <f t="shared" si="17"/>
        <v>-5.9701492537311829E-3</v>
      </c>
    </row>
    <row r="378" spans="1:21" hidden="1" x14ac:dyDescent="0.25">
      <c r="A378" t="s">
        <v>390</v>
      </c>
      <c r="B378">
        <v>1.125317176</v>
      </c>
      <c r="C378" t="s">
        <v>14</v>
      </c>
      <c r="D378">
        <v>1.59</v>
      </c>
      <c r="E378">
        <v>1596.66</v>
      </c>
      <c r="F378">
        <v>1.6</v>
      </c>
      <c r="G378">
        <v>5053.49</v>
      </c>
      <c r="H378" t="s">
        <v>15</v>
      </c>
      <c r="I378">
        <v>8.8000000000000007</v>
      </c>
      <c r="J378">
        <v>1955.91</v>
      </c>
      <c r="K378">
        <v>9</v>
      </c>
      <c r="L378">
        <v>666.93</v>
      </c>
      <c r="M378" t="s">
        <v>3</v>
      </c>
      <c r="N378">
        <v>3.8</v>
      </c>
      <c r="O378">
        <v>3511.79</v>
      </c>
      <c r="P378">
        <v>3.85</v>
      </c>
      <c r="Q378">
        <v>632.12</v>
      </c>
      <c r="R378">
        <v>632.12</v>
      </c>
      <c r="S378">
        <f t="shared" si="15"/>
        <v>0</v>
      </c>
      <c r="T378" s="1">
        <f t="shared" si="16"/>
        <v>1.0057250759832685</v>
      </c>
      <c r="U378" s="2">
        <f t="shared" si="17"/>
        <v>-5.6924860679955502E-3</v>
      </c>
    </row>
    <row r="379" spans="1:21" hidden="1" x14ac:dyDescent="0.25">
      <c r="A379" t="s">
        <v>391</v>
      </c>
      <c r="B379">
        <v>1.125363729</v>
      </c>
      <c r="C379" t="s">
        <v>17</v>
      </c>
      <c r="D379">
        <v>3.9</v>
      </c>
      <c r="E379">
        <v>547.79999999999995</v>
      </c>
      <c r="F379">
        <v>4</v>
      </c>
      <c r="G379">
        <v>318.92</v>
      </c>
      <c r="H379" t="s">
        <v>18</v>
      </c>
      <c r="I379">
        <v>2.36</v>
      </c>
      <c r="J379">
        <v>331.15</v>
      </c>
      <c r="K379">
        <v>2.4</v>
      </c>
      <c r="L379">
        <v>7109.64</v>
      </c>
      <c r="M379" t="s">
        <v>3</v>
      </c>
      <c r="N379">
        <v>3.05</v>
      </c>
      <c r="O379">
        <v>120.6</v>
      </c>
      <c r="P379">
        <v>3.1</v>
      </c>
      <c r="Q379">
        <v>16321.72</v>
      </c>
      <c r="R379">
        <v>16321.72</v>
      </c>
      <c r="S379">
        <f t="shared" si="15"/>
        <v>0</v>
      </c>
      <c r="T379" s="1">
        <f t="shared" si="16"/>
        <v>1.0080079224285949</v>
      </c>
      <c r="U379" s="2">
        <f t="shared" si="17"/>
        <v>-7.9443050500054291E-3</v>
      </c>
    </row>
    <row r="380" spans="1:21" x14ac:dyDescent="0.25">
      <c r="A380" t="s">
        <v>392</v>
      </c>
      <c r="B380">
        <v>1.1253183410000001</v>
      </c>
      <c r="C380" t="s">
        <v>1</v>
      </c>
      <c r="D380">
        <v>1.51</v>
      </c>
      <c r="E380">
        <v>119926.69</v>
      </c>
      <c r="F380">
        <v>1.52</v>
      </c>
      <c r="G380">
        <v>88799.95</v>
      </c>
      <c r="H380" t="s">
        <v>2</v>
      </c>
      <c r="I380">
        <v>10.5</v>
      </c>
      <c r="J380">
        <v>21296.31</v>
      </c>
      <c r="K380">
        <v>11.5</v>
      </c>
      <c r="L380">
        <v>18076.05</v>
      </c>
      <c r="M380" t="s">
        <v>3</v>
      </c>
      <c r="N380">
        <v>4</v>
      </c>
      <c r="O380">
        <v>21587.48</v>
      </c>
      <c r="P380">
        <v>4.0999999999999996</v>
      </c>
      <c r="Q380">
        <v>16348.87</v>
      </c>
      <c r="R380">
        <v>16348.87</v>
      </c>
      <c r="S380">
        <f t="shared" si="15"/>
        <v>0</v>
      </c>
      <c r="T380" s="1">
        <f t="shared" si="16"/>
        <v>1.0074897508672342</v>
      </c>
      <c r="U380" s="2">
        <f t="shared" si="17"/>
        <v>-7.4340715235933219E-3</v>
      </c>
    </row>
    <row r="381" spans="1:21" hidden="1" x14ac:dyDescent="0.25">
      <c r="A381" t="s">
        <v>393</v>
      </c>
      <c r="B381">
        <v>1.12531775</v>
      </c>
      <c r="C381" t="s">
        <v>5</v>
      </c>
      <c r="D381">
        <v>1.49</v>
      </c>
      <c r="E381">
        <v>19095.52</v>
      </c>
      <c r="F381">
        <v>1.5</v>
      </c>
      <c r="G381">
        <v>36208.35</v>
      </c>
      <c r="H381" t="s">
        <v>6</v>
      </c>
      <c r="I381">
        <v>10.5</v>
      </c>
      <c r="J381">
        <v>800.22</v>
      </c>
      <c r="K381">
        <v>11</v>
      </c>
      <c r="L381">
        <v>6903.44</v>
      </c>
      <c r="M381" t="s">
        <v>3</v>
      </c>
      <c r="N381">
        <v>4.2</v>
      </c>
      <c r="O381">
        <v>3795.24</v>
      </c>
      <c r="P381">
        <v>4.3</v>
      </c>
      <c r="Q381">
        <v>11779.43</v>
      </c>
      <c r="R381">
        <v>11779.43</v>
      </c>
      <c r="S381">
        <f t="shared" si="15"/>
        <v>0</v>
      </c>
      <c r="T381" s="1">
        <f t="shared" si="16"/>
        <v>1.0044742729306488</v>
      </c>
      <c r="U381" s="2">
        <f t="shared" si="17"/>
        <v>-4.4543429844098315E-3</v>
      </c>
    </row>
    <row r="382" spans="1:21" hidden="1" x14ac:dyDescent="0.25">
      <c r="A382" t="s">
        <v>394</v>
      </c>
      <c r="B382">
        <v>1.125318745</v>
      </c>
      <c r="C382" t="s">
        <v>8</v>
      </c>
      <c r="D382">
        <v>7.2</v>
      </c>
      <c r="E382">
        <v>1381.73</v>
      </c>
      <c r="F382">
        <v>7.4</v>
      </c>
      <c r="G382">
        <v>3337.01</v>
      </c>
      <c r="H382" t="s">
        <v>9</v>
      </c>
      <c r="I382">
        <v>1.74</v>
      </c>
      <c r="J382">
        <v>126.93</v>
      </c>
      <c r="K382">
        <v>1.75</v>
      </c>
      <c r="L382">
        <v>8712.69</v>
      </c>
      <c r="M382" t="s">
        <v>3</v>
      </c>
      <c r="N382">
        <v>3.45</v>
      </c>
      <c r="O382">
        <v>4555.0200000000004</v>
      </c>
      <c r="P382">
        <v>3.5</v>
      </c>
      <c r="Q382">
        <v>3519.68</v>
      </c>
      <c r="R382">
        <v>3519.68</v>
      </c>
      <c r="S382">
        <f t="shared" si="15"/>
        <v>0</v>
      </c>
      <c r="T382" s="1">
        <f t="shared" si="16"/>
        <v>1.0034566050308178</v>
      </c>
      <c r="U382" s="2">
        <f t="shared" si="17"/>
        <v>-3.4446980701389185E-3</v>
      </c>
    </row>
    <row r="383" spans="1:21" hidden="1" x14ac:dyDescent="0.25">
      <c r="A383" t="s">
        <v>395</v>
      </c>
      <c r="B383">
        <v>1.12530855</v>
      </c>
      <c r="C383" t="s">
        <v>11</v>
      </c>
      <c r="D383">
        <v>4.5</v>
      </c>
      <c r="E383">
        <v>1730.8</v>
      </c>
      <c r="F383">
        <v>4.5999999999999996</v>
      </c>
      <c r="G383">
        <v>1746.06</v>
      </c>
      <c r="H383" t="s">
        <v>12</v>
      </c>
      <c r="I383">
        <v>2.2200000000000002</v>
      </c>
      <c r="J383">
        <v>861.4</v>
      </c>
      <c r="K383">
        <v>2.2400000000000002</v>
      </c>
      <c r="L383">
        <v>10501.33</v>
      </c>
      <c r="M383" t="s">
        <v>3</v>
      </c>
      <c r="N383">
        <v>3</v>
      </c>
      <c r="O383">
        <v>76622.960000000006</v>
      </c>
      <c r="P383">
        <v>3.05</v>
      </c>
      <c r="Q383">
        <v>63617.41</v>
      </c>
      <c r="R383">
        <v>63617.41</v>
      </c>
      <c r="S383">
        <f t="shared" si="15"/>
        <v>0</v>
      </c>
      <c r="T383" s="1">
        <f t="shared" si="16"/>
        <v>1.0060060060060059</v>
      </c>
      <c r="U383" s="2">
        <f t="shared" si="17"/>
        <v>-5.9701492537311829E-3</v>
      </c>
    </row>
    <row r="384" spans="1:21" hidden="1" x14ac:dyDescent="0.25">
      <c r="A384" t="s">
        <v>396</v>
      </c>
      <c r="B384">
        <v>1.125317176</v>
      </c>
      <c r="C384" t="s">
        <v>14</v>
      </c>
      <c r="D384">
        <v>1.59</v>
      </c>
      <c r="E384">
        <v>1596.66</v>
      </c>
      <c r="F384">
        <v>1.6</v>
      </c>
      <c r="G384">
        <v>5053.49</v>
      </c>
      <c r="H384" t="s">
        <v>15</v>
      </c>
      <c r="I384">
        <v>8.8000000000000007</v>
      </c>
      <c r="J384">
        <v>1955.91</v>
      </c>
      <c r="K384">
        <v>9</v>
      </c>
      <c r="L384">
        <v>666.93</v>
      </c>
      <c r="M384" t="s">
        <v>3</v>
      </c>
      <c r="N384">
        <v>3.8</v>
      </c>
      <c r="O384">
        <v>3511.79</v>
      </c>
      <c r="P384">
        <v>3.85</v>
      </c>
      <c r="Q384">
        <v>632.12</v>
      </c>
      <c r="R384">
        <v>632.12</v>
      </c>
      <c r="S384">
        <f t="shared" si="15"/>
        <v>0</v>
      </c>
      <c r="T384" s="1">
        <f t="shared" si="16"/>
        <v>1.0057250759832685</v>
      </c>
      <c r="U384" s="2">
        <f t="shared" si="17"/>
        <v>-5.6924860679955502E-3</v>
      </c>
    </row>
    <row r="385" spans="1:21" hidden="1" x14ac:dyDescent="0.25">
      <c r="A385" t="s">
        <v>397</v>
      </c>
      <c r="B385">
        <v>1.125363729</v>
      </c>
      <c r="C385" t="s">
        <v>17</v>
      </c>
      <c r="D385">
        <v>3.9</v>
      </c>
      <c r="E385">
        <v>547.79999999999995</v>
      </c>
      <c r="F385">
        <v>4</v>
      </c>
      <c r="G385">
        <v>318.92</v>
      </c>
      <c r="H385" t="s">
        <v>18</v>
      </c>
      <c r="I385">
        <v>2.36</v>
      </c>
      <c r="J385">
        <v>331.15</v>
      </c>
      <c r="K385">
        <v>2.4</v>
      </c>
      <c r="L385">
        <v>7109.64</v>
      </c>
      <c r="M385" t="s">
        <v>3</v>
      </c>
      <c r="N385">
        <v>3.05</v>
      </c>
      <c r="O385">
        <v>120.6</v>
      </c>
      <c r="P385">
        <v>3.1</v>
      </c>
      <c r="Q385">
        <v>16321.72</v>
      </c>
      <c r="R385">
        <v>16321.72</v>
      </c>
      <c r="S385">
        <f t="shared" si="15"/>
        <v>0</v>
      </c>
      <c r="T385" s="1">
        <f t="shared" si="16"/>
        <v>1.0080079224285949</v>
      </c>
      <c r="U385" s="2">
        <f t="shared" si="17"/>
        <v>-7.9443050500054291E-3</v>
      </c>
    </row>
    <row r="386" spans="1:21" x14ac:dyDescent="0.25">
      <c r="A386" t="s">
        <v>398</v>
      </c>
      <c r="B386">
        <v>1.1253183410000001</v>
      </c>
      <c r="C386" t="s">
        <v>1</v>
      </c>
      <c r="D386">
        <v>1.51</v>
      </c>
      <c r="E386">
        <v>119730.58</v>
      </c>
      <c r="F386">
        <v>1.52</v>
      </c>
      <c r="G386">
        <v>88268.91</v>
      </c>
      <c r="H386" t="s">
        <v>2</v>
      </c>
      <c r="I386">
        <v>10.5</v>
      </c>
      <c r="J386">
        <v>21257.96</v>
      </c>
      <c r="K386">
        <v>11</v>
      </c>
      <c r="L386">
        <v>293.77999999999997</v>
      </c>
      <c r="M386" t="s">
        <v>3</v>
      </c>
      <c r="N386">
        <v>4</v>
      </c>
      <c r="O386">
        <v>20484</v>
      </c>
      <c r="P386">
        <v>4.0999999999999996</v>
      </c>
      <c r="Q386">
        <v>16682.72</v>
      </c>
      <c r="R386">
        <v>16682.72</v>
      </c>
      <c r="S386">
        <f t="shared" si="15"/>
        <v>0</v>
      </c>
      <c r="T386" s="1">
        <f t="shared" si="16"/>
        <v>1.0074897508672342</v>
      </c>
      <c r="U386" s="2">
        <f t="shared" si="17"/>
        <v>-7.4340715235933219E-3</v>
      </c>
    </row>
    <row r="387" spans="1:21" hidden="1" x14ac:dyDescent="0.25">
      <c r="A387" t="s">
        <v>399</v>
      </c>
      <c r="B387">
        <v>1.12531775</v>
      </c>
      <c r="C387" t="s">
        <v>5</v>
      </c>
      <c r="D387">
        <v>1.49</v>
      </c>
      <c r="E387">
        <v>18912.919999999998</v>
      </c>
      <c r="F387">
        <v>1.5</v>
      </c>
      <c r="G387">
        <v>36208.35</v>
      </c>
      <c r="H387" t="s">
        <v>6</v>
      </c>
      <c r="I387">
        <v>10.5</v>
      </c>
      <c r="J387">
        <v>800.22</v>
      </c>
      <c r="K387">
        <v>11</v>
      </c>
      <c r="L387">
        <v>6903.44</v>
      </c>
      <c r="M387" t="s">
        <v>3</v>
      </c>
      <c r="N387">
        <v>4.2</v>
      </c>
      <c r="O387">
        <v>3795.24</v>
      </c>
      <c r="P387">
        <v>4.3</v>
      </c>
      <c r="Q387">
        <v>11688.13</v>
      </c>
      <c r="R387">
        <v>11688.13</v>
      </c>
      <c r="S387">
        <f t="shared" ref="S387:S450" si="18">IF(OR((D387&gt;F387),(I387&gt;K387),(N387&gt;P387)),1,0)</f>
        <v>0</v>
      </c>
      <c r="T387" s="1">
        <f t="shared" ref="T387:T450" si="19">(1/D387)+(1/I387)+(1/N387)</f>
        <v>1.0044742729306488</v>
      </c>
      <c r="U387" s="2">
        <f t="shared" ref="U387:U450" si="20">(1/T387)-1</f>
        <v>-4.4543429844098315E-3</v>
      </c>
    </row>
    <row r="388" spans="1:21" hidden="1" x14ac:dyDescent="0.25">
      <c r="A388" t="s">
        <v>400</v>
      </c>
      <c r="B388">
        <v>1.125318745</v>
      </c>
      <c r="C388" t="s">
        <v>8</v>
      </c>
      <c r="D388">
        <v>7</v>
      </c>
      <c r="E388">
        <v>1560.83</v>
      </c>
      <c r="F388">
        <v>7.2</v>
      </c>
      <c r="G388">
        <v>1233.6400000000001</v>
      </c>
      <c r="H388" t="s">
        <v>9</v>
      </c>
      <c r="I388">
        <v>1.74</v>
      </c>
      <c r="J388">
        <v>7715.67</v>
      </c>
      <c r="K388">
        <v>1.76</v>
      </c>
      <c r="L388">
        <v>6820.11</v>
      </c>
      <c r="M388" t="s">
        <v>3</v>
      </c>
      <c r="N388">
        <v>3.45</v>
      </c>
      <c r="O388">
        <v>4548.96</v>
      </c>
      <c r="P388">
        <v>3.5</v>
      </c>
      <c r="Q388">
        <v>3578.67</v>
      </c>
      <c r="R388">
        <v>3578.67</v>
      </c>
      <c r="S388">
        <f t="shared" si="18"/>
        <v>0</v>
      </c>
      <c r="T388" s="1">
        <f t="shared" si="19"/>
        <v>1.0074248589990717</v>
      </c>
      <c r="U388" s="2">
        <f t="shared" si="20"/>
        <v>-7.3701367727303513E-3</v>
      </c>
    </row>
    <row r="389" spans="1:21" hidden="1" x14ac:dyDescent="0.25">
      <c r="A389" t="s">
        <v>401</v>
      </c>
      <c r="B389">
        <v>1.12530855</v>
      </c>
      <c r="C389" t="s">
        <v>11</v>
      </c>
      <c r="D389">
        <v>4.5</v>
      </c>
      <c r="E389">
        <v>1730.8</v>
      </c>
      <c r="F389">
        <v>4.5999999999999996</v>
      </c>
      <c r="G389">
        <v>1746.06</v>
      </c>
      <c r="H389" t="s">
        <v>12</v>
      </c>
      <c r="I389">
        <v>2.2200000000000002</v>
      </c>
      <c r="J389">
        <v>861.4</v>
      </c>
      <c r="K389">
        <v>2.2400000000000002</v>
      </c>
      <c r="L389">
        <v>10501.33</v>
      </c>
      <c r="M389" t="s">
        <v>3</v>
      </c>
      <c r="N389">
        <v>3</v>
      </c>
      <c r="O389">
        <v>76622.960000000006</v>
      </c>
      <c r="P389">
        <v>3.05</v>
      </c>
      <c r="Q389">
        <v>63617.41</v>
      </c>
      <c r="R389">
        <v>63617.41</v>
      </c>
      <c r="S389">
        <f t="shared" si="18"/>
        <v>0</v>
      </c>
      <c r="T389" s="1">
        <f t="shared" si="19"/>
        <v>1.0060060060060059</v>
      </c>
      <c r="U389" s="2">
        <f t="shared" si="20"/>
        <v>-5.9701492537311829E-3</v>
      </c>
    </row>
    <row r="390" spans="1:21" hidden="1" x14ac:dyDescent="0.25">
      <c r="A390" t="s">
        <v>402</v>
      </c>
      <c r="B390">
        <v>1.125317176</v>
      </c>
      <c r="C390" t="s">
        <v>14</v>
      </c>
      <c r="D390">
        <v>1.59</v>
      </c>
      <c r="E390">
        <v>1560.14</v>
      </c>
      <c r="F390">
        <v>1.6</v>
      </c>
      <c r="G390">
        <v>5053.49</v>
      </c>
      <c r="H390" t="s">
        <v>15</v>
      </c>
      <c r="I390">
        <v>8.8000000000000007</v>
      </c>
      <c r="J390">
        <v>1955.91</v>
      </c>
      <c r="K390">
        <v>9</v>
      </c>
      <c r="L390">
        <v>666.93</v>
      </c>
      <c r="M390" t="s">
        <v>3</v>
      </c>
      <c r="N390">
        <v>3.8</v>
      </c>
      <c r="O390">
        <v>3511.79</v>
      </c>
      <c r="P390">
        <v>3.85</v>
      </c>
      <c r="Q390">
        <v>632.12</v>
      </c>
      <c r="R390">
        <v>632.12</v>
      </c>
      <c r="S390">
        <f t="shared" si="18"/>
        <v>0</v>
      </c>
      <c r="T390" s="1">
        <f t="shared" si="19"/>
        <v>1.0057250759832685</v>
      </c>
      <c r="U390" s="2">
        <f t="shared" si="20"/>
        <v>-5.6924860679955502E-3</v>
      </c>
    </row>
    <row r="391" spans="1:21" hidden="1" x14ac:dyDescent="0.25">
      <c r="A391" t="s">
        <v>403</v>
      </c>
      <c r="B391">
        <v>1.125363729</v>
      </c>
      <c r="C391" t="s">
        <v>17</v>
      </c>
      <c r="D391">
        <v>3.9</v>
      </c>
      <c r="E391">
        <v>547.79999999999995</v>
      </c>
      <c r="F391">
        <v>4</v>
      </c>
      <c r="G391">
        <v>318.92</v>
      </c>
      <c r="H391" t="s">
        <v>18</v>
      </c>
      <c r="I391">
        <v>2.36</v>
      </c>
      <c r="J391">
        <v>331.15</v>
      </c>
      <c r="K391">
        <v>2.4</v>
      </c>
      <c r="L391">
        <v>7109.64</v>
      </c>
      <c r="M391" t="s">
        <v>3</v>
      </c>
      <c r="N391">
        <v>3.05</v>
      </c>
      <c r="O391">
        <v>120.6</v>
      </c>
      <c r="P391">
        <v>3.1</v>
      </c>
      <c r="Q391">
        <v>16321.72</v>
      </c>
      <c r="R391">
        <v>16321.72</v>
      </c>
      <c r="S391">
        <f t="shared" si="18"/>
        <v>0</v>
      </c>
      <c r="T391" s="1">
        <f t="shared" si="19"/>
        <v>1.0080079224285949</v>
      </c>
      <c r="U391" s="2">
        <f t="shared" si="20"/>
        <v>-7.9443050500054291E-3</v>
      </c>
    </row>
    <row r="392" spans="1:21" x14ac:dyDescent="0.25">
      <c r="A392" t="s">
        <v>404</v>
      </c>
      <c r="B392">
        <v>1.1253183410000001</v>
      </c>
      <c r="C392" t="s">
        <v>1</v>
      </c>
      <c r="D392">
        <v>1.51</v>
      </c>
      <c r="E392">
        <v>119730.58</v>
      </c>
      <c r="F392">
        <v>1.52</v>
      </c>
      <c r="G392">
        <v>88268.91</v>
      </c>
      <c r="H392" t="s">
        <v>2</v>
      </c>
      <c r="I392">
        <v>10.5</v>
      </c>
      <c r="J392">
        <v>21257.96</v>
      </c>
      <c r="K392">
        <v>11</v>
      </c>
      <c r="L392">
        <v>293.77999999999997</v>
      </c>
      <c r="M392" t="s">
        <v>3</v>
      </c>
      <c r="N392">
        <v>4</v>
      </c>
      <c r="O392">
        <v>20484</v>
      </c>
      <c r="P392">
        <v>4.0999999999999996</v>
      </c>
      <c r="Q392">
        <v>16682.72</v>
      </c>
      <c r="R392">
        <v>16682.72</v>
      </c>
      <c r="S392">
        <f t="shared" si="18"/>
        <v>0</v>
      </c>
      <c r="T392" s="1">
        <f t="shared" si="19"/>
        <v>1.0074897508672342</v>
      </c>
      <c r="U392" s="2">
        <f t="shared" si="20"/>
        <v>-7.4340715235933219E-3</v>
      </c>
    </row>
    <row r="393" spans="1:21" hidden="1" x14ac:dyDescent="0.25">
      <c r="A393" t="s">
        <v>405</v>
      </c>
      <c r="B393">
        <v>1.12531775</v>
      </c>
      <c r="C393" t="s">
        <v>5</v>
      </c>
      <c r="D393">
        <v>1.49</v>
      </c>
      <c r="E393">
        <v>18912.919999999998</v>
      </c>
      <c r="F393">
        <v>1.5</v>
      </c>
      <c r="G393">
        <v>38081.589999999997</v>
      </c>
      <c r="H393" t="s">
        <v>6</v>
      </c>
      <c r="I393">
        <v>10.5</v>
      </c>
      <c r="J393">
        <v>855.71</v>
      </c>
      <c r="K393">
        <v>11</v>
      </c>
      <c r="L393">
        <v>6903.44</v>
      </c>
      <c r="M393" t="s">
        <v>3</v>
      </c>
      <c r="N393">
        <v>4.2</v>
      </c>
      <c r="O393">
        <v>3795.24</v>
      </c>
      <c r="P393">
        <v>4.3</v>
      </c>
      <c r="Q393">
        <v>12371.43</v>
      </c>
      <c r="R393">
        <v>12371.43</v>
      </c>
      <c r="S393">
        <f t="shared" si="18"/>
        <v>0</v>
      </c>
      <c r="T393" s="1">
        <f t="shared" si="19"/>
        <v>1.0044742729306488</v>
      </c>
      <c r="U393" s="2">
        <f t="shared" si="20"/>
        <v>-4.4543429844098315E-3</v>
      </c>
    </row>
    <row r="394" spans="1:21" hidden="1" x14ac:dyDescent="0.25">
      <c r="A394" t="s">
        <v>406</v>
      </c>
      <c r="B394">
        <v>1.125318745</v>
      </c>
      <c r="C394" t="s">
        <v>8</v>
      </c>
      <c r="D394">
        <v>7</v>
      </c>
      <c r="E394">
        <v>1560.83</v>
      </c>
      <c r="F394">
        <v>7.2</v>
      </c>
      <c r="G394">
        <v>1233.6400000000001</v>
      </c>
      <c r="H394" t="s">
        <v>9</v>
      </c>
      <c r="I394">
        <v>1.74</v>
      </c>
      <c r="J394">
        <v>7715.67</v>
      </c>
      <c r="K394">
        <v>1.76</v>
      </c>
      <c r="L394">
        <v>6820.11</v>
      </c>
      <c r="M394" t="s">
        <v>3</v>
      </c>
      <c r="N394">
        <v>3.45</v>
      </c>
      <c r="O394">
        <v>4548.96</v>
      </c>
      <c r="P394">
        <v>3.5</v>
      </c>
      <c r="Q394">
        <v>3578.67</v>
      </c>
      <c r="R394">
        <v>3578.67</v>
      </c>
      <c r="S394">
        <f t="shared" si="18"/>
        <v>0</v>
      </c>
      <c r="T394" s="1">
        <f t="shared" si="19"/>
        <v>1.0074248589990717</v>
      </c>
      <c r="U394" s="2">
        <f t="shared" si="20"/>
        <v>-7.3701367727303513E-3</v>
      </c>
    </row>
    <row r="395" spans="1:21" hidden="1" x14ac:dyDescent="0.25">
      <c r="A395" t="s">
        <v>407</v>
      </c>
      <c r="B395">
        <v>1.12530855</v>
      </c>
      <c r="C395" t="s">
        <v>11</v>
      </c>
      <c r="D395">
        <v>4.5</v>
      </c>
      <c r="E395">
        <v>1730.8</v>
      </c>
      <c r="F395">
        <v>4.5999999999999996</v>
      </c>
      <c r="G395">
        <v>1746.06</v>
      </c>
      <c r="H395" t="s">
        <v>12</v>
      </c>
      <c r="I395">
        <v>2.2200000000000002</v>
      </c>
      <c r="J395">
        <v>861.4</v>
      </c>
      <c r="K395">
        <v>2.2400000000000002</v>
      </c>
      <c r="L395">
        <v>10501.33</v>
      </c>
      <c r="M395" t="s">
        <v>3</v>
      </c>
      <c r="N395">
        <v>3</v>
      </c>
      <c r="O395">
        <v>76622.960000000006</v>
      </c>
      <c r="P395">
        <v>3.05</v>
      </c>
      <c r="Q395">
        <v>63617.41</v>
      </c>
      <c r="R395">
        <v>63617.41</v>
      </c>
      <c r="S395">
        <f t="shared" si="18"/>
        <v>0</v>
      </c>
      <c r="T395" s="1">
        <f t="shared" si="19"/>
        <v>1.0060060060060059</v>
      </c>
      <c r="U395" s="2">
        <f t="shared" si="20"/>
        <v>-5.9701492537311829E-3</v>
      </c>
    </row>
    <row r="396" spans="1:21" hidden="1" x14ac:dyDescent="0.25">
      <c r="A396" t="s">
        <v>408</v>
      </c>
      <c r="B396">
        <v>1.125317176</v>
      </c>
      <c r="C396" t="s">
        <v>14</v>
      </c>
      <c r="D396">
        <v>1.59</v>
      </c>
      <c r="E396">
        <v>1560.14</v>
      </c>
      <c r="F396">
        <v>1.6</v>
      </c>
      <c r="G396">
        <v>5035.2299999999996</v>
      </c>
      <c r="H396" t="s">
        <v>15</v>
      </c>
      <c r="I396">
        <v>8.8000000000000007</v>
      </c>
      <c r="J396">
        <v>1955.91</v>
      </c>
      <c r="K396">
        <v>9</v>
      </c>
      <c r="L396">
        <v>666.93</v>
      </c>
      <c r="M396" t="s">
        <v>3</v>
      </c>
      <c r="N396">
        <v>3.8</v>
      </c>
      <c r="O396">
        <v>3511.79</v>
      </c>
      <c r="P396">
        <v>3.85</v>
      </c>
      <c r="Q396">
        <v>632.12</v>
      </c>
      <c r="R396">
        <v>632.12</v>
      </c>
      <c r="S396">
        <f t="shared" si="18"/>
        <v>0</v>
      </c>
      <c r="T396" s="1">
        <f t="shared" si="19"/>
        <v>1.0057250759832685</v>
      </c>
      <c r="U396" s="2">
        <f t="shared" si="20"/>
        <v>-5.6924860679955502E-3</v>
      </c>
    </row>
    <row r="397" spans="1:21" hidden="1" x14ac:dyDescent="0.25">
      <c r="A397" t="s">
        <v>409</v>
      </c>
      <c r="B397">
        <v>1.125363729</v>
      </c>
      <c r="C397" t="s">
        <v>17</v>
      </c>
      <c r="D397">
        <v>3.9</v>
      </c>
      <c r="E397">
        <v>547.79999999999995</v>
      </c>
      <c r="F397">
        <v>4</v>
      </c>
      <c r="G397">
        <v>318.92</v>
      </c>
      <c r="H397" t="s">
        <v>18</v>
      </c>
      <c r="I397">
        <v>2.36</v>
      </c>
      <c r="J397">
        <v>331.15</v>
      </c>
      <c r="K397">
        <v>2.4</v>
      </c>
      <c r="L397">
        <v>7109.64</v>
      </c>
      <c r="M397" t="s">
        <v>3</v>
      </c>
      <c r="N397">
        <v>3.05</v>
      </c>
      <c r="O397">
        <v>120.6</v>
      </c>
      <c r="P397">
        <v>3.1</v>
      </c>
      <c r="Q397">
        <v>16321.72</v>
      </c>
      <c r="R397">
        <v>16321.72</v>
      </c>
      <c r="S397">
        <f t="shared" si="18"/>
        <v>0</v>
      </c>
      <c r="T397" s="1">
        <f t="shared" si="19"/>
        <v>1.0080079224285949</v>
      </c>
      <c r="U397" s="2">
        <f t="shared" si="20"/>
        <v>-7.9443050500054291E-3</v>
      </c>
    </row>
    <row r="398" spans="1:21" x14ac:dyDescent="0.25">
      <c r="A398" t="s">
        <v>410</v>
      </c>
      <c r="B398">
        <v>1.1253183410000001</v>
      </c>
      <c r="C398" t="s">
        <v>1</v>
      </c>
      <c r="D398">
        <v>1.51</v>
      </c>
      <c r="E398">
        <v>119776.23</v>
      </c>
      <c r="F398">
        <v>1.52</v>
      </c>
      <c r="G398">
        <v>88306.18</v>
      </c>
      <c r="H398" t="s">
        <v>2</v>
      </c>
      <c r="I398">
        <v>10.5</v>
      </c>
      <c r="J398">
        <v>21257.96</v>
      </c>
      <c r="K398">
        <v>11</v>
      </c>
      <c r="L398">
        <v>293.77999999999997</v>
      </c>
      <c r="M398" t="s">
        <v>3</v>
      </c>
      <c r="N398">
        <v>4</v>
      </c>
      <c r="O398">
        <v>20509.93</v>
      </c>
      <c r="P398">
        <v>4.0999999999999996</v>
      </c>
      <c r="Q398">
        <v>16682.72</v>
      </c>
      <c r="R398">
        <v>16682.72</v>
      </c>
      <c r="S398">
        <f t="shared" si="18"/>
        <v>0</v>
      </c>
      <c r="T398" s="1">
        <f t="shared" si="19"/>
        <v>1.0074897508672342</v>
      </c>
      <c r="U398" s="2">
        <f t="shared" si="20"/>
        <v>-7.4340715235933219E-3</v>
      </c>
    </row>
    <row r="399" spans="1:21" hidden="1" x14ac:dyDescent="0.25">
      <c r="A399" t="s">
        <v>411</v>
      </c>
      <c r="B399">
        <v>1.12531775</v>
      </c>
      <c r="C399" t="s">
        <v>5</v>
      </c>
      <c r="D399">
        <v>1.49</v>
      </c>
      <c r="E399">
        <v>18912.919999999998</v>
      </c>
      <c r="F399">
        <v>1.5</v>
      </c>
      <c r="G399">
        <v>36208.35</v>
      </c>
      <c r="H399" t="s">
        <v>6</v>
      </c>
      <c r="I399">
        <v>10.5</v>
      </c>
      <c r="J399">
        <v>800.22</v>
      </c>
      <c r="K399">
        <v>11</v>
      </c>
      <c r="L399">
        <v>6903.44</v>
      </c>
      <c r="M399" t="s">
        <v>3</v>
      </c>
      <c r="N399">
        <v>4.2</v>
      </c>
      <c r="O399">
        <v>3795.24</v>
      </c>
      <c r="P399">
        <v>4.3</v>
      </c>
      <c r="Q399">
        <v>11688.13</v>
      </c>
      <c r="R399">
        <v>11688.13</v>
      </c>
      <c r="S399">
        <f t="shared" si="18"/>
        <v>0</v>
      </c>
      <c r="T399" s="1">
        <f t="shared" si="19"/>
        <v>1.0044742729306488</v>
      </c>
      <c r="U399" s="2">
        <f t="shared" si="20"/>
        <v>-4.4543429844098315E-3</v>
      </c>
    </row>
    <row r="400" spans="1:21" hidden="1" x14ac:dyDescent="0.25">
      <c r="A400" t="s">
        <v>412</v>
      </c>
      <c r="B400">
        <v>1.125318745</v>
      </c>
      <c r="C400" t="s">
        <v>8</v>
      </c>
      <c r="D400">
        <v>7</v>
      </c>
      <c r="E400">
        <v>2397.37</v>
      </c>
      <c r="F400">
        <v>7.4</v>
      </c>
      <c r="G400">
        <v>3379.62</v>
      </c>
      <c r="H400" t="s">
        <v>9</v>
      </c>
      <c r="I400">
        <v>1.74</v>
      </c>
      <c r="J400">
        <v>189.46</v>
      </c>
      <c r="K400">
        <v>1.75</v>
      </c>
      <c r="L400">
        <v>3464.33</v>
      </c>
      <c r="M400" t="s">
        <v>3</v>
      </c>
      <c r="N400">
        <v>3.45</v>
      </c>
      <c r="O400">
        <v>4463.72</v>
      </c>
      <c r="P400">
        <v>3.5</v>
      </c>
      <c r="Q400">
        <v>3672.94</v>
      </c>
      <c r="R400">
        <v>3672.94</v>
      </c>
      <c r="S400">
        <f t="shared" si="18"/>
        <v>0</v>
      </c>
      <c r="T400" s="1">
        <f t="shared" si="19"/>
        <v>1.0074248589990717</v>
      </c>
      <c r="U400" s="2">
        <f t="shared" si="20"/>
        <v>-7.3701367727303513E-3</v>
      </c>
    </row>
    <row r="401" spans="1:21" hidden="1" x14ac:dyDescent="0.25">
      <c r="A401" t="s">
        <v>413</v>
      </c>
      <c r="B401">
        <v>1.12530855</v>
      </c>
      <c r="C401" t="s">
        <v>11</v>
      </c>
      <c r="D401">
        <v>4.5</v>
      </c>
      <c r="E401">
        <v>1730.8</v>
      </c>
      <c r="F401">
        <v>4.5999999999999996</v>
      </c>
      <c r="G401">
        <v>1746.06</v>
      </c>
      <c r="H401" t="s">
        <v>12</v>
      </c>
      <c r="I401">
        <v>2.2200000000000002</v>
      </c>
      <c r="J401">
        <v>861.4</v>
      </c>
      <c r="K401">
        <v>2.2400000000000002</v>
      </c>
      <c r="L401">
        <v>10501.33</v>
      </c>
      <c r="M401" t="s">
        <v>3</v>
      </c>
      <c r="N401">
        <v>3</v>
      </c>
      <c r="O401">
        <v>76622.960000000006</v>
      </c>
      <c r="P401">
        <v>3.05</v>
      </c>
      <c r="Q401">
        <v>63617.41</v>
      </c>
      <c r="R401">
        <v>63617.41</v>
      </c>
      <c r="S401">
        <f t="shared" si="18"/>
        <v>0</v>
      </c>
      <c r="T401" s="1">
        <f t="shared" si="19"/>
        <v>1.0060060060060059</v>
      </c>
      <c r="U401" s="2">
        <f t="shared" si="20"/>
        <v>-5.9701492537311829E-3</v>
      </c>
    </row>
    <row r="402" spans="1:21" hidden="1" x14ac:dyDescent="0.25">
      <c r="A402" t="s">
        <v>414</v>
      </c>
      <c r="B402">
        <v>1.125317176</v>
      </c>
      <c r="C402" t="s">
        <v>14</v>
      </c>
      <c r="D402">
        <v>1.59</v>
      </c>
      <c r="E402">
        <v>1560.14</v>
      </c>
      <c r="F402">
        <v>1.6</v>
      </c>
      <c r="G402">
        <v>5035.2299999999996</v>
      </c>
      <c r="H402" t="s">
        <v>15</v>
      </c>
      <c r="I402">
        <v>8.8000000000000007</v>
      </c>
      <c r="J402">
        <v>1955.91</v>
      </c>
      <c r="K402">
        <v>9</v>
      </c>
      <c r="L402">
        <v>666.93</v>
      </c>
      <c r="M402" t="s">
        <v>3</v>
      </c>
      <c r="N402">
        <v>3.8</v>
      </c>
      <c r="O402">
        <v>3511.79</v>
      </c>
      <c r="P402">
        <v>3.85</v>
      </c>
      <c r="Q402">
        <v>632.12</v>
      </c>
      <c r="R402">
        <v>632.12</v>
      </c>
      <c r="S402">
        <f t="shared" si="18"/>
        <v>0</v>
      </c>
      <c r="T402" s="1">
        <f t="shared" si="19"/>
        <v>1.0057250759832685</v>
      </c>
      <c r="U402" s="2">
        <f t="shared" si="20"/>
        <v>-5.6924860679955502E-3</v>
      </c>
    </row>
    <row r="403" spans="1:21" hidden="1" x14ac:dyDescent="0.25">
      <c r="A403" t="s">
        <v>415</v>
      </c>
      <c r="B403">
        <v>1.125363729</v>
      </c>
      <c r="C403" t="s">
        <v>17</v>
      </c>
      <c r="D403">
        <v>3.9</v>
      </c>
      <c r="E403">
        <v>547.79999999999995</v>
      </c>
      <c r="F403">
        <v>4</v>
      </c>
      <c r="G403">
        <v>318.92</v>
      </c>
      <c r="H403" t="s">
        <v>18</v>
      </c>
      <c r="I403">
        <v>2.36</v>
      </c>
      <c r="J403">
        <v>331.15</v>
      </c>
      <c r="K403">
        <v>2.4</v>
      </c>
      <c r="L403">
        <v>7109.64</v>
      </c>
      <c r="M403" t="s">
        <v>3</v>
      </c>
      <c r="N403">
        <v>3.05</v>
      </c>
      <c r="O403">
        <v>120.6</v>
      </c>
      <c r="P403">
        <v>3.1</v>
      </c>
      <c r="Q403">
        <v>16321.72</v>
      </c>
      <c r="R403">
        <v>16321.72</v>
      </c>
      <c r="S403">
        <f t="shared" si="18"/>
        <v>0</v>
      </c>
      <c r="T403" s="1">
        <f t="shared" si="19"/>
        <v>1.0080079224285949</v>
      </c>
      <c r="U403" s="2">
        <f t="shared" si="20"/>
        <v>-7.9443050500054291E-3</v>
      </c>
    </row>
    <row r="404" spans="1:21" x14ac:dyDescent="0.25">
      <c r="A404" t="s">
        <v>416</v>
      </c>
      <c r="B404">
        <v>1.1253183410000001</v>
      </c>
      <c r="C404" t="s">
        <v>1</v>
      </c>
      <c r="D404">
        <v>1.51</v>
      </c>
      <c r="E404">
        <v>119776.23</v>
      </c>
      <c r="F404">
        <v>1.52</v>
      </c>
      <c r="G404">
        <v>88306.18</v>
      </c>
      <c r="H404" t="s">
        <v>2</v>
      </c>
      <c r="I404">
        <v>10.5</v>
      </c>
      <c r="J404">
        <v>21257.96</v>
      </c>
      <c r="K404">
        <v>11</v>
      </c>
      <c r="L404">
        <v>293.77999999999997</v>
      </c>
      <c r="M404" t="s">
        <v>3</v>
      </c>
      <c r="N404">
        <v>4</v>
      </c>
      <c r="O404">
        <v>20509.93</v>
      </c>
      <c r="P404">
        <v>4.0999999999999996</v>
      </c>
      <c r="Q404">
        <v>16682.72</v>
      </c>
      <c r="R404">
        <v>16682.72</v>
      </c>
      <c r="S404">
        <f t="shared" si="18"/>
        <v>0</v>
      </c>
      <c r="T404" s="1">
        <f t="shared" si="19"/>
        <v>1.0074897508672342</v>
      </c>
      <c r="U404" s="2">
        <f t="shared" si="20"/>
        <v>-7.4340715235933219E-3</v>
      </c>
    </row>
    <row r="405" spans="1:21" hidden="1" x14ac:dyDescent="0.25">
      <c r="A405" t="s">
        <v>417</v>
      </c>
      <c r="B405">
        <v>1.12531775</v>
      </c>
      <c r="C405" t="s">
        <v>5</v>
      </c>
      <c r="D405">
        <v>1.49</v>
      </c>
      <c r="E405">
        <v>18912.919999999998</v>
      </c>
      <c r="F405">
        <v>1.5</v>
      </c>
      <c r="G405">
        <v>37642.269999999997</v>
      </c>
      <c r="H405" t="s">
        <v>6</v>
      </c>
      <c r="I405">
        <v>10.5</v>
      </c>
      <c r="J405">
        <v>792.95</v>
      </c>
      <c r="K405">
        <v>11</v>
      </c>
      <c r="L405">
        <v>6903.44</v>
      </c>
      <c r="M405" t="s">
        <v>3</v>
      </c>
      <c r="N405">
        <v>4.2</v>
      </c>
      <c r="O405">
        <v>3795.24</v>
      </c>
      <c r="P405">
        <v>4.3</v>
      </c>
      <c r="Q405">
        <v>12218.18</v>
      </c>
      <c r="R405">
        <v>12218.18</v>
      </c>
      <c r="S405">
        <f t="shared" si="18"/>
        <v>0</v>
      </c>
      <c r="T405" s="1">
        <f t="shared" si="19"/>
        <v>1.0044742729306488</v>
      </c>
      <c r="U405" s="2">
        <f t="shared" si="20"/>
        <v>-4.4543429844098315E-3</v>
      </c>
    </row>
    <row r="406" spans="1:21" hidden="1" x14ac:dyDescent="0.25">
      <c r="A406" t="s">
        <v>418</v>
      </c>
      <c r="B406">
        <v>1.125318745</v>
      </c>
      <c r="C406" t="s">
        <v>8</v>
      </c>
      <c r="D406">
        <v>7</v>
      </c>
      <c r="E406">
        <v>2397.37</v>
      </c>
      <c r="F406">
        <v>7.2</v>
      </c>
      <c r="G406">
        <v>38.6</v>
      </c>
      <c r="H406" t="s">
        <v>9</v>
      </c>
      <c r="I406">
        <v>1.74</v>
      </c>
      <c r="J406">
        <v>708.02</v>
      </c>
      <c r="K406">
        <v>1.75</v>
      </c>
      <c r="L406">
        <v>3464.33</v>
      </c>
      <c r="M406" t="s">
        <v>3</v>
      </c>
      <c r="N406">
        <v>3.45</v>
      </c>
      <c r="O406">
        <v>4544.29</v>
      </c>
      <c r="P406">
        <v>3.5</v>
      </c>
      <c r="Q406">
        <v>3560.09</v>
      </c>
      <c r="R406">
        <v>3560.09</v>
      </c>
      <c r="S406">
        <f t="shared" si="18"/>
        <v>0</v>
      </c>
      <c r="T406" s="1">
        <f t="shared" si="19"/>
        <v>1.0074248589990717</v>
      </c>
      <c r="U406" s="2">
        <f t="shared" si="20"/>
        <v>-7.3701367727303513E-3</v>
      </c>
    </row>
    <row r="407" spans="1:21" hidden="1" x14ac:dyDescent="0.25">
      <c r="A407" t="s">
        <v>419</v>
      </c>
      <c r="B407">
        <v>1.12530855</v>
      </c>
      <c r="C407" t="s">
        <v>11</v>
      </c>
      <c r="D407">
        <v>4.5</v>
      </c>
      <c r="E407">
        <v>1730.8</v>
      </c>
      <c r="F407">
        <v>4.5999999999999996</v>
      </c>
      <c r="G407">
        <v>1746.06</v>
      </c>
      <c r="H407" t="s">
        <v>12</v>
      </c>
      <c r="I407">
        <v>2.2200000000000002</v>
      </c>
      <c r="J407">
        <v>879.5</v>
      </c>
      <c r="K407">
        <v>2.2400000000000002</v>
      </c>
      <c r="L407">
        <v>10501.33</v>
      </c>
      <c r="M407" t="s">
        <v>3</v>
      </c>
      <c r="N407">
        <v>3</v>
      </c>
      <c r="O407">
        <v>76622.960000000006</v>
      </c>
      <c r="P407">
        <v>3.05</v>
      </c>
      <c r="Q407">
        <v>63617.41</v>
      </c>
      <c r="R407">
        <v>63617.41</v>
      </c>
      <c r="S407">
        <f t="shared" si="18"/>
        <v>0</v>
      </c>
      <c r="T407" s="1">
        <f t="shared" si="19"/>
        <v>1.0060060060060059</v>
      </c>
      <c r="U407" s="2">
        <f t="shared" si="20"/>
        <v>-5.9701492537311829E-3</v>
      </c>
    </row>
    <row r="408" spans="1:21" hidden="1" x14ac:dyDescent="0.25">
      <c r="A408" t="s">
        <v>420</v>
      </c>
      <c r="B408">
        <v>1.125317176</v>
      </c>
      <c r="C408" t="s">
        <v>14</v>
      </c>
      <c r="D408">
        <v>1.59</v>
      </c>
      <c r="E408">
        <v>1560.14</v>
      </c>
      <c r="F408">
        <v>1.6</v>
      </c>
      <c r="G408">
        <v>5035.2299999999996</v>
      </c>
      <c r="H408" t="s">
        <v>15</v>
      </c>
      <c r="I408">
        <v>8.8000000000000007</v>
      </c>
      <c r="J408">
        <v>1955.91</v>
      </c>
      <c r="K408">
        <v>9</v>
      </c>
      <c r="L408">
        <v>666.93</v>
      </c>
      <c r="M408" t="s">
        <v>3</v>
      </c>
      <c r="N408">
        <v>3.8</v>
      </c>
      <c r="O408">
        <v>3511.79</v>
      </c>
      <c r="P408">
        <v>3.85</v>
      </c>
      <c r="Q408">
        <v>632.12</v>
      </c>
      <c r="R408">
        <v>632.12</v>
      </c>
      <c r="S408">
        <f t="shared" si="18"/>
        <v>0</v>
      </c>
      <c r="T408" s="1">
        <f t="shared" si="19"/>
        <v>1.0057250759832685</v>
      </c>
      <c r="U408" s="2">
        <f t="shared" si="20"/>
        <v>-5.6924860679955502E-3</v>
      </c>
    </row>
    <row r="409" spans="1:21" hidden="1" x14ac:dyDescent="0.25">
      <c r="A409" t="s">
        <v>421</v>
      </c>
      <c r="B409">
        <v>1.125363729</v>
      </c>
      <c r="C409" t="s">
        <v>17</v>
      </c>
      <c r="D409">
        <v>3.9</v>
      </c>
      <c r="E409">
        <v>547.79999999999995</v>
      </c>
      <c r="F409">
        <v>4</v>
      </c>
      <c r="G409">
        <v>318.92</v>
      </c>
      <c r="H409" t="s">
        <v>18</v>
      </c>
      <c r="I409">
        <v>2.36</v>
      </c>
      <c r="J409">
        <v>331.15</v>
      </c>
      <c r="K409">
        <v>2.4</v>
      </c>
      <c r="L409">
        <v>7109.64</v>
      </c>
      <c r="M409" t="s">
        <v>3</v>
      </c>
      <c r="N409">
        <v>3.05</v>
      </c>
      <c r="O409">
        <v>120.6</v>
      </c>
      <c r="P409">
        <v>3.1</v>
      </c>
      <c r="Q409">
        <v>16321.72</v>
      </c>
      <c r="R409">
        <v>16321.72</v>
      </c>
      <c r="S409">
        <f t="shared" si="18"/>
        <v>0</v>
      </c>
      <c r="T409" s="1">
        <f t="shared" si="19"/>
        <v>1.0080079224285949</v>
      </c>
      <c r="U409" s="2">
        <f t="shared" si="20"/>
        <v>-7.9443050500054291E-3</v>
      </c>
    </row>
    <row r="410" spans="1:21" x14ac:dyDescent="0.25">
      <c r="A410" t="s">
        <v>422</v>
      </c>
      <c r="B410">
        <v>1.1253183410000001</v>
      </c>
      <c r="C410" t="s">
        <v>1</v>
      </c>
      <c r="D410">
        <v>1.51</v>
      </c>
      <c r="E410">
        <v>120011.21</v>
      </c>
      <c r="F410">
        <v>1.52</v>
      </c>
      <c r="G410">
        <v>88041.68</v>
      </c>
      <c r="H410" t="s">
        <v>2</v>
      </c>
      <c r="I410">
        <v>10.5</v>
      </c>
      <c r="J410">
        <v>21194.05</v>
      </c>
      <c r="K410">
        <v>11</v>
      </c>
      <c r="L410">
        <v>453.94</v>
      </c>
      <c r="M410" t="s">
        <v>3</v>
      </c>
      <c r="N410">
        <v>4</v>
      </c>
      <c r="O410">
        <v>19899.68</v>
      </c>
      <c r="P410">
        <v>4.0999999999999996</v>
      </c>
      <c r="Q410">
        <v>16774.02</v>
      </c>
      <c r="R410">
        <v>16774.02</v>
      </c>
      <c r="S410">
        <f t="shared" si="18"/>
        <v>0</v>
      </c>
      <c r="T410" s="1">
        <f t="shared" si="19"/>
        <v>1.0074897508672342</v>
      </c>
      <c r="U410" s="2">
        <f t="shared" si="20"/>
        <v>-7.4340715235933219E-3</v>
      </c>
    </row>
    <row r="411" spans="1:21" hidden="1" x14ac:dyDescent="0.25">
      <c r="A411" t="s">
        <v>423</v>
      </c>
      <c r="B411">
        <v>1.12531775</v>
      </c>
      <c r="C411" t="s">
        <v>5</v>
      </c>
      <c r="D411">
        <v>1.49</v>
      </c>
      <c r="E411">
        <v>18866.13</v>
      </c>
      <c r="F411">
        <v>1.5</v>
      </c>
      <c r="G411">
        <v>37858.86</v>
      </c>
      <c r="H411" t="s">
        <v>6</v>
      </c>
      <c r="I411">
        <v>10.5</v>
      </c>
      <c r="J411">
        <v>855.71</v>
      </c>
      <c r="K411">
        <v>11</v>
      </c>
      <c r="L411">
        <v>6903.44</v>
      </c>
      <c r="M411" t="s">
        <v>3</v>
      </c>
      <c r="N411">
        <v>4.2</v>
      </c>
      <c r="O411">
        <v>3795.24</v>
      </c>
      <c r="P411">
        <v>4.3</v>
      </c>
      <c r="Q411">
        <v>12371.43</v>
      </c>
      <c r="R411">
        <v>12371.43</v>
      </c>
      <c r="S411">
        <f t="shared" si="18"/>
        <v>0</v>
      </c>
      <c r="T411" s="1">
        <f t="shared" si="19"/>
        <v>1.0044742729306488</v>
      </c>
      <c r="U411" s="2">
        <f t="shared" si="20"/>
        <v>-4.4543429844098315E-3</v>
      </c>
    </row>
    <row r="412" spans="1:21" hidden="1" x14ac:dyDescent="0.25">
      <c r="A412" t="s">
        <v>424</v>
      </c>
      <c r="B412">
        <v>1.125318745</v>
      </c>
      <c r="C412" t="s">
        <v>8</v>
      </c>
      <c r="D412">
        <v>7</v>
      </c>
      <c r="E412">
        <v>2930.37</v>
      </c>
      <c r="F412">
        <v>7.2</v>
      </c>
      <c r="G412">
        <v>1445.38</v>
      </c>
      <c r="H412" t="s">
        <v>9</v>
      </c>
      <c r="I412">
        <v>1.74</v>
      </c>
      <c r="J412">
        <v>555.58000000000004</v>
      </c>
      <c r="K412">
        <v>1.75</v>
      </c>
      <c r="L412">
        <v>5596.35</v>
      </c>
      <c r="M412" t="s">
        <v>3</v>
      </c>
      <c r="N412">
        <v>3.45</v>
      </c>
      <c r="O412">
        <v>7397.72</v>
      </c>
      <c r="P412">
        <v>3.5</v>
      </c>
      <c r="Q412">
        <v>3543.07</v>
      </c>
      <c r="R412">
        <v>3543.07</v>
      </c>
      <c r="S412">
        <f t="shared" si="18"/>
        <v>0</v>
      </c>
      <c r="T412" s="1">
        <f t="shared" si="19"/>
        <v>1.0074248589990717</v>
      </c>
      <c r="U412" s="2">
        <f t="shared" si="20"/>
        <v>-7.3701367727303513E-3</v>
      </c>
    </row>
    <row r="413" spans="1:21" hidden="1" x14ac:dyDescent="0.25">
      <c r="A413" t="s">
        <v>425</v>
      </c>
      <c r="B413">
        <v>1.12530855</v>
      </c>
      <c r="C413" t="s">
        <v>11</v>
      </c>
      <c r="D413">
        <v>4.5</v>
      </c>
      <c r="E413">
        <v>1730.8</v>
      </c>
      <c r="F413">
        <v>4.5999999999999996</v>
      </c>
      <c r="G413">
        <v>1746.06</v>
      </c>
      <c r="H413" t="s">
        <v>12</v>
      </c>
      <c r="I413">
        <v>2.2200000000000002</v>
      </c>
      <c r="J413">
        <v>879.5</v>
      </c>
      <c r="K413">
        <v>2.2400000000000002</v>
      </c>
      <c r="L413">
        <v>10501.33</v>
      </c>
      <c r="M413" t="s">
        <v>3</v>
      </c>
      <c r="N413">
        <v>3</v>
      </c>
      <c r="O413">
        <v>76622.960000000006</v>
      </c>
      <c r="P413">
        <v>3.05</v>
      </c>
      <c r="Q413">
        <v>63617.41</v>
      </c>
      <c r="R413">
        <v>63617.41</v>
      </c>
      <c r="S413">
        <f t="shared" si="18"/>
        <v>0</v>
      </c>
      <c r="T413" s="1">
        <f t="shared" si="19"/>
        <v>1.0060060060060059</v>
      </c>
      <c r="U413" s="2">
        <f t="shared" si="20"/>
        <v>-5.9701492537311829E-3</v>
      </c>
    </row>
    <row r="414" spans="1:21" hidden="1" x14ac:dyDescent="0.25">
      <c r="A414" t="s">
        <v>426</v>
      </c>
      <c r="B414">
        <v>1.125317176</v>
      </c>
      <c r="C414" t="s">
        <v>14</v>
      </c>
      <c r="D414">
        <v>1.59</v>
      </c>
      <c r="E414">
        <v>1560.14</v>
      </c>
      <c r="F414">
        <v>1.6</v>
      </c>
      <c r="G414">
        <v>5035.2299999999996</v>
      </c>
      <c r="H414" t="s">
        <v>15</v>
      </c>
      <c r="I414">
        <v>8.8000000000000007</v>
      </c>
      <c r="J414">
        <v>1955.91</v>
      </c>
      <c r="K414">
        <v>9</v>
      </c>
      <c r="L414">
        <v>666.93</v>
      </c>
      <c r="M414" t="s">
        <v>3</v>
      </c>
      <c r="N414">
        <v>3.8</v>
      </c>
      <c r="O414">
        <v>3511.79</v>
      </c>
      <c r="P414">
        <v>3.85</v>
      </c>
      <c r="Q414">
        <v>632.12</v>
      </c>
      <c r="R414">
        <v>632.12</v>
      </c>
      <c r="S414">
        <f t="shared" si="18"/>
        <v>0</v>
      </c>
      <c r="T414" s="1">
        <f t="shared" si="19"/>
        <v>1.0057250759832685</v>
      </c>
      <c r="U414" s="2">
        <f t="shared" si="20"/>
        <v>-5.6924860679955502E-3</v>
      </c>
    </row>
    <row r="415" spans="1:21" hidden="1" x14ac:dyDescent="0.25">
      <c r="A415" t="s">
        <v>427</v>
      </c>
      <c r="B415">
        <v>1.125363729</v>
      </c>
      <c r="C415" t="s">
        <v>17</v>
      </c>
      <c r="D415">
        <v>3.9</v>
      </c>
      <c r="E415">
        <v>547.79999999999995</v>
      </c>
      <c r="F415">
        <v>4</v>
      </c>
      <c r="G415">
        <v>318.92</v>
      </c>
      <c r="H415" t="s">
        <v>18</v>
      </c>
      <c r="I415">
        <v>2.36</v>
      </c>
      <c r="J415">
        <v>331.15</v>
      </c>
      <c r="K415">
        <v>2.4</v>
      </c>
      <c r="L415">
        <v>7109.64</v>
      </c>
      <c r="M415" t="s">
        <v>3</v>
      </c>
      <c r="N415">
        <v>3.05</v>
      </c>
      <c r="O415">
        <v>120.6</v>
      </c>
      <c r="P415">
        <v>3.1</v>
      </c>
      <c r="Q415">
        <v>16321.72</v>
      </c>
      <c r="R415">
        <v>16321.72</v>
      </c>
      <c r="S415">
        <f t="shared" si="18"/>
        <v>0</v>
      </c>
      <c r="T415" s="1">
        <f t="shared" si="19"/>
        <v>1.0080079224285949</v>
      </c>
      <c r="U415" s="2">
        <f t="shared" si="20"/>
        <v>-7.9443050500054291E-3</v>
      </c>
    </row>
    <row r="416" spans="1:21" x14ac:dyDescent="0.25">
      <c r="A416" t="s">
        <v>428</v>
      </c>
      <c r="B416">
        <v>1.1253183410000001</v>
      </c>
      <c r="C416" t="s">
        <v>1</v>
      </c>
      <c r="D416">
        <v>1.51</v>
      </c>
      <c r="E416">
        <v>119728.17</v>
      </c>
      <c r="F416">
        <v>1.52</v>
      </c>
      <c r="G416">
        <v>86410.29</v>
      </c>
      <c r="H416" t="s">
        <v>2</v>
      </c>
      <c r="I416">
        <v>10.5</v>
      </c>
      <c r="J416">
        <v>21191.09</v>
      </c>
      <c r="K416">
        <v>11</v>
      </c>
      <c r="L416">
        <v>384.01</v>
      </c>
      <c r="M416" t="s">
        <v>3</v>
      </c>
      <c r="N416">
        <v>4</v>
      </c>
      <c r="O416">
        <v>19862.55</v>
      </c>
      <c r="P416">
        <v>4.0999999999999996</v>
      </c>
      <c r="Q416">
        <v>16774.02</v>
      </c>
      <c r="R416">
        <v>16774.02</v>
      </c>
      <c r="S416">
        <f t="shared" si="18"/>
        <v>0</v>
      </c>
      <c r="T416" s="1">
        <f t="shared" si="19"/>
        <v>1.0074897508672342</v>
      </c>
      <c r="U416" s="2">
        <f t="shared" si="20"/>
        <v>-7.4340715235933219E-3</v>
      </c>
    </row>
    <row r="417" spans="1:21" hidden="1" x14ac:dyDescent="0.25">
      <c r="A417" t="s">
        <v>429</v>
      </c>
      <c r="B417">
        <v>1.12531775</v>
      </c>
      <c r="C417" t="s">
        <v>5</v>
      </c>
      <c r="D417">
        <v>1.49</v>
      </c>
      <c r="E417">
        <v>18866.13</v>
      </c>
      <c r="F417">
        <v>1.5</v>
      </c>
      <c r="G417">
        <v>37833.300000000003</v>
      </c>
      <c r="H417" t="s">
        <v>6</v>
      </c>
      <c r="I417">
        <v>10.5</v>
      </c>
      <c r="J417">
        <v>852.06</v>
      </c>
      <c r="K417">
        <v>11</v>
      </c>
      <c r="L417">
        <v>6903.44</v>
      </c>
      <c r="M417" t="s">
        <v>3</v>
      </c>
      <c r="N417">
        <v>4.2</v>
      </c>
      <c r="O417">
        <v>3795.24</v>
      </c>
      <c r="P417">
        <v>4.3</v>
      </c>
      <c r="Q417">
        <v>12362.52</v>
      </c>
      <c r="R417">
        <v>12362.52</v>
      </c>
      <c r="S417">
        <f t="shared" si="18"/>
        <v>0</v>
      </c>
      <c r="T417" s="1">
        <f t="shared" si="19"/>
        <v>1.0044742729306488</v>
      </c>
      <c r="U417" s="2">
        <f t="shared" si="20"/>
        <v>-4.4543429844098315E-3</v>
      </c>
    </row>
    <row r="418" spans="1:21" hidden="1" x14ac:dyDescent="0.25">
      <c r="A418" t="s">
        <v>430</v>
      </c>
      <c r="B418">
        <v>1.125318745</v>
      </c>
      <c r="C418" t="s">
        <v>8</v>
      </c>
      <c r="D418">
        <v>7.2</v>
      </c>
      <c r="E418">
        <v>59.39</v>
      </c>
      <c r="F418">
        <v>7.4</v>
      </c>
      <c r="G418">
        <v>3501.56</v>
      </c>
      <c r="H418" t="s">
        <v>9</v>
      </c>
      <c r="I418">
        <v>1.74</v>
      </c>
      <c r="J418">
        <v>708.02</v>
      </c>
      <c r="K418">
        <v>1.75</v>
      </c>
      <c r="L418">
        <v>5600</v>
      </c>
      <c r="M418" t="s">
        <v>3</v>
      </c>
      <c r="N418">
        <v>3.45</v>
      </c>
      <c r="O418">
        <v>4463.72</v>
      </c>
      <c r="P418">
        <v>3.5</v>
      </c>
      <c r="Q418">
        <v>3682.27</v>
      </c>
      <c r="R418">
        <v>3682.27</v>
      </c>
      <c r="S418">
        <f t="shared" si="18"/>
        <v>0</v>
      </c>
      <c r="T418" s="1">
        <f t="shared" si="19"/>
        <v>1.0034566050308178</v>
      </c>
      <c r="U418" s="2">
        <f t="shared" si="20"/>
        <v>-3.4446980701389185E-3</v>
      </c>
    </row>
    <row r="419" spans="1:21" hidden="1" x14ac:dyDescent="0.25">
      <c r="A419" t="s">
        <v>431</v>
      </c>
      <c r="B419">
        <v>1.12530855</v>
      </c>
      <c r="C419" t="s">
        <v>11</v>
      </c>
      <c r="D419">
        <v>4.5</v>
      </c>
      <c r="E419">
        <v>1730.8</v>
      </c>
      <c r="F419">
        <v>4.5999999999999996</v>
      </c>
      <c r="G419">
        <v>1746.06</v>
      </c>
      <c r="H419" t="s">
        <v>12</v>
      </c>
      <c r="I419">
        <v>2.2200000000000002</v>
      </c>
      <c r="J419">
        <v>879.5</v>
      </c>
      <c r="K419">
        <v>2.2400000000000002</v>
      </c>
      <c r="L419">
        <v>10501.33</v>
      </c>
      <c r="M419" t="s">
        <v>3</v>
      </c>
      <c r="N419">
        <v>3</v>
      </c>
      <c r="O419">
        <v>76622.960000000006</v>
      </c>
      <c r="P419">
        <v>3.05</v>
      </c>
      <c r="Q419">
        <v>63617.41</v>
      </c>
      <c r="R419">
        <v>63617.41</v>
      </c>
      <c r="S419">
        <f t="shared" si="18"/>
        <v>0</v>
      </c>
      <c r="T419" s="1">
        <f t="shared" si="19"/>
        <v>1.0060060060060059</v>
      </c>
      <c r="U419" s="2">
        <f t="shared" si="20"/>
        <v>-5.9701492537311829E-3</v>
      </c>
    </row>
    <row r="420" spans="1:21" hidden="1" x14ac:dyDescent="0.25">
      <c r="A420" t="s">
        <v>432</v>
      </c>
      <c r="B420">
        <v>1.125317176</v>
      </c>
      <c r="C420" t="s">
        <v>14</v>
      </c>
      <c r="D420">
        <v>1.59</v>
      </c>
      <c r="E420">
        <v>1560.14</v>
      </c>
      <c r="F420">
        <v>1.6</v>
      </c>
      <c r="G420">
        <v>5035.2299999999996</v>
      </c>
      <c r="H420" t="s">
        <v>15</v>
      </c>
      <c r="I420">
        <v>8.8000000000000007</v>
      </c>
      <c r="J420">
        <v>1955.91</v>
      </c>
      <c r="K420">
        <v>9</v>
      </c>
      <c r="L420">
        <v>666.93</v>
      </c>
      <c r="M420" t="s">
        <v>3</v>
      </c>
      <c r="N420">
        <v>3.8</v>
      </c>
      <c r="O420">
        <v>3511.79</v>
      </c>
      <c r="P420">
        <v>3.85</v>
      </c>
      <c r="Q420">
        <v>632.12</v>
      </c>
      <c r="R420">
        <v>632.12</v>
      </c>
      <c r="S420">
        <f t="shared" si="18"/>
        <v>0</v>
      </c>
      <c r="T420" s="1">
        <f t="shared" si="19"/>
        <v>1.0057250759832685</v>
      </c>
      <c r="U420" s="2">
        <f t="shared" si="20"/>
        <v>-5.6924860679955502E-3</v>
      </c>
    </row>
    <row r="421" spans="1:21" hidden="1" x14ac:dyDescent="0.25">
      <c r="A421" t="s">
        <v>433</v>
      </c>
      <c r="B421">
        <v>1.125363729</v>
      </c>
      <c r="C421" t="s">
        <v>17</v>
      </c>
      <c r="D421">
        <v>3.9</v>
      </c>
      <c r="E421">
        <v>547.79999999999995</v>
      </c>
      <c r="F421">
        <v>4</v>
      </c>
      <c r="G421">
        <v>318.92</v>
      </c>
      <c r="H421" t="s">
        <v>18</v>
      </c>
      <c r="I421">
        <v>2.36</v>
      </c>
      <c r="J421">
        <v>331.15</v>
      </c>
      <c r="K421">
        <v>2.4</v>
      </c>
      <c r="L421">
        <v>7109.64</v>
      </c>
      <c r="M421" t="s">
        <v>3</v>
      </c>
      <c r="N421">
        <v>3.05</v>
      </c>
      <c r="O421">
        <v>120.6</v>
      </c>
      <c r="P421">
        <v>3.1</v>
      </c>
      <c r="Q421">
        <v>16321.72</v>
      </c>
      <c r="R421">
        <v>16321.72</v>
      </c>
      <c r="S421">
        <f t="shared" si="18"/>
        <v>0</v>
      </c>
      <c r="T421" s="1">
        <f t="shared" si="19"/>
        <v>1.0080079224285949</v>
      </c>
      <c r="U421" s="2">
        <f t="shared" si="20"/>
        <v>-7.9443050500054291E-3</v>
      </c>
    </row>
    <row r="422" spans="1:21" x14ac:dyDescent="0.25">
      <c r="A422" t="s">
        <v>434</v>
      </c>
      <c r="B422">
        <v>1.1253183410000001</v>
      </c>
      <c r="C422" t="s">
        <v>1</v>
      </c>
      <c r="D422">
        <v>1.51</v>
      </c>
      <c r="E422">
        <v>119728.17</v>
      </c>
      <c r="F422">
        <v>1.52</v>
      </c>
      <c r="G422">
        <v>86410.29</v>
      </c>
      <c r="H422" t="s">
        <v>2</v>
      </c>
      <c r="I422">
        <v>10.5</v>
      </c>
      <c r="J422">
        <v>21191.09</v>
      </c>
      <c r="K422">
        <v>11</v>
      </c>
      <c r="L422">
        <v>384.01</v>
      </c>
      <c r="M422" t="s">
        <v>3</v>
      </c>
      <c r="N422">
        <v>4</v>
      </c>
      <c r="O422">
        <v>19862.55</v>
      </c>
      <c r="P422">
        <v>4.0999999999999996</v>
      </c>
      <c r="Q422">
        <v>16774.02</v>
      </c>
      <c r="R422">
        <v>16774.02</v>
      </c>
      <c r="S422">
        <f t="shared" si="18"/>
        <v>0</v>
      </c>
      <c r="T422" s="1">
        <f t="shared" si="19"/>
        <v>1.0074897508672342</v>
      </c>
      <c r="U422" s="2">
        <f t="shared" si="20"/>
        <v>-7.4340715235933219E-3</v>
      </c>
    </row>
    <row r="423" spans="1:21" hidden="1" x14ac:dyDescent="0.25">
      <c r="A423" t="s">
        <v>435</v>
      </c>
      <c r="B423">
        <v>1.12531775</v>
      </c>
      <c r="C423" t="s">
        <v>5</v>
      </c>
      <c r="D423">
        <v>1.49</v>
      </c>
      <c r="E423">
        <v>18857.55</v>
      </c>
      <c r="F423">
        <v>1.5</v>
      </c>
      <c r="G423">
        <v>37723.910000000003</v>
      </c>
      <c r="H423" t="s">
        <v>6</v>
      </c>
      <c r="I423">
        <v>10.5</v>
      </c>
      <c r="J423">
        <v>852.06</v>
      </c>
      <c r="K423">
        <v>11</v>
      </c>
      <c r="L423">
        <v>6903.44</v>
      </c>
      <c r="M423" t="s">
        <v>3</v>
      </c>
      <c r="N423">
        <v>4.2</v>
      </c>
      <c r="O423">
        <v>3795.24</v>
      </c>
      <c r="P423">
        <v>4.3</v>
      </c>
      <c r="Q423">
        <v>12362.52</v>
      </c>
      <c r="R423">
        <v>12362.52</v>
      </c>
      <c r="S423">
        <f t="shared" si="18"/>
        <v>0</v>
      </c>
      <c r="T423" s="1">
        <f t="shared" si="19"/>
        <v>1.0044742729306488</v>
      </c>
      <c r="U423" s="2">
        <f t="shared" si="20"/>
        <v>-4.4543429844098315E-3</v>
      </c>
    </row>
    <row r="424" spans="1:21" hidden="1" x14ac:dyDescent="0.25">
      <c r="A424" t="s">
        <v>436</v>
      </c>
      <c r="B424">
        <v>1.125318745</v>
      </c>
      <c r="C424" t="s">
        <v>8</v>
      </c>
      <c r="D424">
        <v>7</v>
      </c>
      <c r="E424">
        <v>3041.89</v>
      </c>
      <c r="F424">
        <v>7.2</v>
      </c>
      <c r="G424">
        <v>1486.96</v>
      </c>
      <c r="H424" t="s">
        <v>9</v>
      </c>
      <c r="I424">
        <v>1.74</v>
      </c>
      <c r="J424">
        <v>718.91</v>
      </c>
      <c r="K424">
        <v>1.75</v>
      </c>
      <c r="L424">
        <v>5503.17</v>
      </c>
      <c r="M424" t="s">
        <v>3</v>
      </c>
      <c r="N424">
        <v>3.45</v>
      </c>
      <c r="O424">
        <v>7550.67</v>
      </c>
      <c r="P424">
        <v>3.5</v>
      </c>
      <c r="Q424">
        <v>3540.1</v>
      </c>
      <c r="R424">
        <v>3540.1</v>
      </c>
      <c r="S424">
        <f t="shared" si="18"/>
        <v>0</v>
      </c>
      <c r="T424" s="1">
        <f t="shared" si="19"/>
        <v>1.0074248589990717</v>
      </c>
      <c r="U424" s="2">
        <f t="shared" si="20"/>
        <v>-7.3701367727303513E-3</v>
      </c>
    </row>
    <row r="425" spans="1:21" hidden="1" x14ac:dyDescent="0.25">
      <c r="A425" t="s">
        <v>437</v>
      </c>
      <c r="B425">
        <v>1.12530855</v>
      </c>
      <c r="C425" t="s">
        <v>11</v>
      </c>
      <c r="D425">
        <v>4.5</v>
      </c>
      <c r="E425">
        <v>1730.8</v>
      </c>
      <c r="F425">
        <v>4.5999999999999996</v>
      </c>
      <c r="G425">
        <v>1746.06</v>
      </c>
      <c r="H425" t="s">
        <v>12</v>
      </c>
      <c r="I425">
        <v>2.2200000000000002</v>
      </c>
      <c r="J425">
        <v>879.5</v>
      </c>
      <c r="K425">
        <v>2.2400000000000002</v>
      </c>
      <c r="L425">
        <v>10501.33</v>
      </c>
      <c r="M425" t="s">
        <v>3</v>
      </c>
      <c r="N425">
        <v>3</v>
      </c>
      <c r="O425">
        <v>76622.960000000006</v>
      </c>
      <c r="P425">
        <v>3.05</v>
      </c>
      <c r="Q425">
        <v>63617.41</v>
      </c>
      <c r="R425">
        <v>63617.41</v>
      </c>
      <c r="S425">
        <f t="shared" si="18"/>
        <v>0</v>
      </c>
      <c r="T425" s="1">
        <f t="shared" si="19"/>
        <v>1.0060060060060059</v>
      </c>
      <c r="U425" s="2">
        <f t="shared" si="20"/>
        <v>-5.9701492537311829E-3</v>
      </c>
    </row>
    <row r="426" spans="1:21" hidden="1" x14ac:dyDescent="0.25">
      <c r="A426" t="s">
        <v>438</v>
      </c>
      <c r="B426">
        <v>1.125317176</v>
      </c>
      <c r="C426" t="s">
        <v>14</v>
      </c>
      <c r="D426">
        <v>1.59</v>
      </c>
      <c r="E426">
        <v>1560.14</v>
      </c>
      <c r="F426">
        <v>1.6</v>
      </c>
      <c r="G426">
        <v>5035.2299999999996</v>
      </c>
      <c r="H426" t="s">
        <v>15</v>
      </c>
      <c r="I426">
        <v>8.8000000000000007</v>
      </c>
      <c r="J426">
        <v>1955.91</v>
      </c>
      <c r="K426">
        <v>9</v>
      </c>
      <c r="L426">
        <v>666.93</v>
      </c>
      <c r="M426" t="s">
        <v>3</v>
      </c>
      <c r="N426">
        <v>3.8</v>
      </c>
      <c r="O426">
        <v>3511.79</v>
      </c>
      <c r="P426">
        <v>3.85</v>
      </c>
      <c r="Q426">
        <v>632.12</v>
      </c>
      <c r="R426">
        <v>632.12</v>
      </c>
      <c r="S426">
        <f t="shared" si="18"/>
        <v>0</v>
      </c>
      <c r="T426" s="1">
        <f t="shared" si="19"/>
        <v>1.0057250759832685</v>
      </c>
      <c r="U426" s="2">
        <f t="shared" si="20"/>
        <v>-5.6924860679955502E-3</v>
      </c>
    </row>
    <row r="427" spans="1:21" hidden="1" x14ac:dyDescent="0.25">
      <c r="A427" t="s">
        <v>439</v>
      </c>
      <c r="B427">
        <v>1.125363729</v>
      </c>
      <c r="C427" t="s">
        <v>17</v>
      </c>
      <c r="D427">
        <v>3.9</v>
      </c>
      <c r="E427">
        <v>547.79999999999995</v>
      </c>
      <c r="F427">
        <v>4</v>
      </c>
      <c r="G427">
        <v>318.92</v>
      </c>
      <c r="H427" t="s">
        <v>18</v>
      </c>
      <c r="I427">
        <v>2.36</v>
      </c>
      <c r="J427">
        <v>331.15</v>
      </c>
      <c r="K427">
        <v>2.4</v>
      </c>
      <c r="L427">
        <v>7109.64</v>
      </c>
      <c r="M427" t="s">
        <v>3</v>
      </c>
      <c r="N427">
        <v>3.05</v>
      </c>
      <c r="O427">
        <v>120.6</v>
      </c>
      <c r="P427">
        <v>3.1</v>
      </c>
      <c r="Q427">
        <v>16321.72</v>
      </c>
      <c r="R427">
        <v>16321.72</v>
      </c>
      <c r="S427">
        <f t="shared" si="18"/>
        <v>0</v>
      </c>
      <c r="T427" s="1">
        <f t="shared" si="19"/>
        <v>1.0080079224285949</v>
      </c>
      <c r="U427" s="2">
        <f t="shared" si="20"/>
        <v>-7.9443050500054291E-3</v>
      </c>
    </row>
    <row r="428" spans="1:21" x14ac:dyDescent="0.25">
      <c r="A428" t="s">
        <v>440</v>
      </c>
      <c r="B428">
        <v>1.1253183410000001</v>
      </c>
      <c r="C428" t="s">
        <v>1</v>
      </c>
      <c r="D428">
        <v>1.51</v>
      </c>
      <c r="E428">
        <v>119516.74</v>
      </c>
      <c r="F428">
        <v>1.52</v>
      </c>
      <c r="G428">
        <v>86410.29</v>
      </c>
      <c r="H428" t="s">
        <v>2</v>
      </c>
      <c r="I428">
        <v>10.5</v>
      </c>
      <c r="J428">
        <v>21191.09</v>
      </c>
      <c r="K428">
        <v>11</v>
      </c>
      <c r="L428">
        <v>384.01</v>
      </c>
      <c r="M428" t="s">
        <v>3</v>
      </c>
      <c r="N428">
        <v>4</v>
      </c>
      <c r="O428">
        <v>19862.55</v>
      </c>
      <c r="P428">
        <v>4.0999999999999996</v>
      </c>
      <c r="Q428">
        <v>16774.02</v>
      </c>
      <c r="R428">
        <v>16774.02</v>
      </c>
      <c r="S428">
        <f t="shared" si="18"/>
        <v>0</v>
      </c>
      <c r="T428" s="1">
        <f t="shared" si="19"/>
        <v>1.0074897508672342</v>
      </c>
      <c r="U428" s="2">
        <f t="shared" si="20"/>
        <v>-7.4340715235933219E-3</v>
      </c>
    </row>
    <row r="429" spans="1:21" hidden="1" x14ac:dyDescent="0.25">
      <c r="A429" t="s">
        <v>441</v>
      </c>
      <c r="B429">
        <v>1.12531775</v>
      </c>
      <c r="C429" t="s">
        <v>5</v>
      </c>
      <c r="D429">
        <v>1.49</v>
      </c>
      <c r="E429">
        <v>18857.55</v>
      </c>
      <c r="F429">
        <v>1.5</v>
      </c>
      <c r="G429">
        <v>36030.339999999997</v>
      </c>
      <c r="H429" t="s">
        <v>6</v>
      </c>
      <c r="I429">
        <v>10.5</v>
      </c>
      <c r="J429">
        <v>852.06</v>
      </c>
      <c r="K429">
        <v>11</v>
      </c>
      <c r="L429">
        <v>6903.44</v>
      </c>
      <c r="M429" t="s">
        <v>3</v>
      </c>
      <c r="N429">
        <v>4.2</v>
      </c>
      <c r="O429">
        <v>3795.24</v>
      </c>
      <c r="P429">
        <v>4.3</v>
      </c>
      <c r="Q429">
        <v>12362.52</v>
      </c>
      <c r="R429">
        <v>12362.52</v>
      </c>
      <c r="S429">
        <f t="shared" si="18"/>
        <v>0</v>
      </c>
      <c r="T429" s="1">
        <f t="shared" si="19"/>
        <v>1.0044742729306488</v>
      </c>
      <c r="U429" s="2">
        <f t="shared" si="20"/>
        <v>-4.4543429844098315E-3</v>
      </c>
    </row>
    <row r="430" spans="1:21" hidden="1" x14ac:dyDescent="0.25">
      <c r="A430" t="s">
        <v>442</v>
      </c>
      <c r="B430">
        <v>1.125318745</v>
      </c>
      <c r="C430" t="s">
        <v>8</v>
      </c>
      <c r="D430">
        <v>7</v>
      </c>
      <c r="E430">
        <v>3011.14</v>
      </c>
      <c r="F430">
        <v>7.2</v>
      </c>
      <c r="G430">
        <v>1264.24</v>
      </c>
      <c r="H430" t="s">
        <v>9</v>
      </c>
      <c r="I430">
        <v>1.74</v>
      </c>
      <c r="J430">
        <v>718.91</v>
      </c>
      <c r="K430">
        <v>1.75</v>
      </c>
      <c r="L430">
        <v>5380.17</v>
      </c>
      <c r="M430" t="s">
        <v>3</v>
      </c>
      <c r="N430">
        <v>3.45</v>
      </c>
      <c r="O430">
        <v>7397.62</v>
      </c>
      <c r="P430">
        <v>3.5</v>
      </c>
      <c r="Q430">
        <v>3540.1</v>
      </c>
      <c r="R430">
        <v>3540.1</v>
      </c>
      <c r="S430">
        <f t="shared" si="18"/>
        <v>0</v>
      </c>
      <c r="T430" s="1">
        <f t="shared" si="19"/>
        <v>1.0074248589990717</v>
      </c>
      <c r="U430" s="2">
        <f t="shared" si="20"/>
        <v>-7.3701367727303513E-3</v>
      </c>
    </row>
    <row r="431" spans="1:21" hidden="1" x14ac:dyDescent="0.25">
      <c r="A431" t="s">
        <v>443</v>
      </c>
      <c r="B431">
        <v>1.12530855</v>
      </c>
      <c r="C431" t="s">
        <v>11</v>
      </c>
      <c r="D431">
        <v>4.5</v>
      </c>
      <c r="E431">
        <v>1730.8</v>
      </c>
      <c r="F431">
        <v>4.5999999999999996</v>
      </c>
      <c r="G431">
        <v>1746.06</v>
      </c>
      <c r="H431" t="s">
        <v>12</v>
      </c>
      <c r="I431">
        <v>2.2200000000000002</v>
      </c>
      <c r="J431">
        <v>879.5</v>
      </c>
      <c r="K431">
        <v>2.2400000000000002</v>
      </c>
      <c r="L431">
        <v>10501.33</v>
      </c>
      <c r="M431" t="s">
        <v>3</v>
      </c>
      <c r="N431">
        <v>3</v>
      </c>
      <c r="O431">
        <v>76622.960000000006</v>
      </c>
      <c r="P431">
        <v>3.05</v>
      </c>
      <c r="Q431">
        <v>63617.41</v>
      </c>
      <c r="R431">
        <v>63617.41</v>
      </c>
      <c r="S431">
        <f t="shared" si="18"/>
        <v>0</v>
      </c>
      <c r="T431" s="1">
        <f t="shared" si="19"/>
        <v>1.0060060060060059</v>
      </c>
      <c r="U431" s="2">
        <f t="shared" si="20"/>
        <v>-5.9701492537311829E-3</v>
      </c>
    </row>
    <row r="432" spans="1:21" hidden="1" x14ac:dyDescent="0.25">
      <c r="A432" t="s">
        <v>444</v>
      </c>
      <c r="B432">
        <v>1.125317176</v>
      </c>
      <c r="C432" t="s">
        <v>14</v>
      </c>
      <c r="D432">
        <v>1.59</v>
      </c>
      <c r="E432">
        <v>1560.14</v>
      </c>
      <c r="F432">
        <v>1.6</v>
      </c>
      <c r="G432">
        <v>5023.55</v>
      </c>
      <c r="H432" t="s">
        <v>15</v>
      </c>
      <c r="I432">
        <v>8.8000000000000007</v>
      </c>
      <c r="J432">
        <v>1955.91</v>
      </c>
      <c r="K432">
        <v>9</v>
      </c>
      <c r="L432">
        <v>666.93</v>
      </c>
      <c r="M432" t="s">
        <v>3</v>
      </c>
      <c r="N432">
        <v>3.8</v>
      </c>
      <c r="O432">
        <v>3511.79</v>
      </c>
      <c r="P432">
        <v>3.85</v>
      </c>
      <c r="Q432">
        <v>632.12</v>
      </c>
      <c r="R432">
        <v>632.12</v>
      </c>
      <c r="S432">
        <f t="shared" si="18"/>
        <v>0</v>
      </c>
      <c r="T432" s="1">
        <f t="shared" si="19"/>
        <v>1.0057250759832685</v>
      </c>
      <c r="U432" s="2">
        <f t="shared" si="20"/>
        <v>-5.6924860679955502E-3</v>
      </c>
    </row>
    <row r="433" spans="1:21" hidden="1" x14ac:dyDescent="0.25">
      <c r="A433" t="s">
        <v>445</v>
      </c>
      <c r="B433">
        <v>1.125363729</v>
      </c>
      <c r="C433" t="s">
        <v>17</v>
      </c>
      <c r="D433">
        <v>3.9</v>
      </c>
      <c r="E433">
        <v>547.79999999999995</v>
      </c>
      <c r="F433">
        <v>4</v>
      </c>
      <c r="G433">
        <v>318.92</v>
      </c>
      <c r="H433" t="s">
        <v>18</v>
      </c>
      <c r="I433">
        <v>2.36</v>
      </c>
      <c r="J433">
        <v>331.15</v>
      </c>
      <c r="K433">
        <v>2.4</v>
      </c>
      <c r="L433">
        <v>7109.64</v>
      </c>
      <c r="M433" t="s">
        <v>3</v>
      </c>
      <c r="N433">
        <v>3.05</v>
      </c>
      <c r="O433">
        <v>120.6</v>
      </c>
      <c r="P433">
        <v>3.1</v>
      </c>
      <c r="Q433">
        <v>16321.72</v>
      </c>
      <c r="R433">
        <v>16321.72</v>
      </c>
      <c r="S433">
        <f t="shared" si="18"/>
        <v>0</v>
      </c>
      <c r="T433" s="1">
        <f t="shared" si="19"/>
        <v>1.0080079224285949</v>
      </c>
      <c r="U433" s="2">
        <f t="shared" si="20"/>
        <v>-7.9443050500054291E-3</v>
      </c>
    </row>
    <row r="434" spans="1:21" x14ac:dyDescent="0.25">
      <c r="A434" t="s">
        <v>446</v>
      </c>
      <c r="B434">
        <v>1.1253183410000001</v>
      </c>
      <c r="C434" t="s">
        <v>1</v>
      </c>
      <c r="D434">
        <v>1.51</v>
      </c>
      <c r="E434">
        <v>118980</v>
      </c>
      <c r="F434">
        <v>1.52</v>
      </c>
      <c r="G434">
        <v>78466.990000000005</v>
      </c>
      <c r="H434" t="s">
        <v>2</v>
      </c>
      <c r="I434">
        <v>10.5</v>
      </c>
      <c r="J434">
        <v>21182.42</v>
      </c>
      <c r="K434">
        <v>11</v>
      </c>
      <c r="L434">
        <v>384.01</v>
      </c>
      <c r="M434" t="s">
        <v>3</v>
      </c>
      <c r="N434">
        <v>4</v>
      </c>
      <c r="O434">
        <v>19862.55</v>
      </c>
      <c r="P434">
        <v>4.0999999999999996</v>
      </c>
      <c r="Q434">
        <v>16774.02</v>
      </c>
      <c r="R434">
        <v>16774.02</v>
      </c>
      <c r="S434">
        <f t="shared" si="18"/>
        <v>0</v>
      </c>
      <c r="T434" s="1">
        <f t="shared" si="19"/>
        <v>1.0074897508672342</v>
      </c>
      <c r="U434" s="2">
        <f t="shared" si="20"/>
        <v>-7.4340715235933219E-3</v>
      </c>
    </row>
    <row r="435" spans="1:21" hidden="1" x14ac:dyDescent="0.25">
      <c r="A435" t="s">
        <v>447</v>
      </c>
      <c r="B435">
        <v>1.12531775</v>
      </c>
      <c r="C435" t="s">
        <v>5</v>
      </c>
      <c r="D435">
        <v>1.49</v>
      </c>
      <c r="E435">
        <v>18857.55</v>
      </c>
      <c r="F435">
        <v>1.5</v>
      </c>
      <c r="G435">
        <v>36030.339999999997</v>
      </c>
      <c r="H435" t="s">
        <v>6</v>
      </c>
      <c r="I435">
        <v>10.5</v>
      </c>
      <c r="J435">
        <v>852.06</v>
      </c>
      <c r="K435">
        <v>11</v>
      </c>
      <c r="L435">
        <v>6903.44</v>
      </c>
      <c r="M435" t="s">
        <v>3</v>
      </c>
      <c r="N435">
        <v>4.2</v>
      </c>
      <c r="O435">
        <v>3795.24</v>
      </c>
      <c r="P435">
        <v>4.3</v>
      </c>
      <c r="Q435">
        <v>12362.52</v>
      </c>
      <c r="R435">
        <v>12362.52</v>
      </c>
      <c r="S435">
        <f t="shared" si="18"/>
        <v>0</v>
      </c>
      <c r="T435" s="1">
        <f t="shared" si="19"/>
        <v>1.0044742729306488</v>
      </c>
      <c r="U435" s="2">
        <f t="shared" si="20"/>
        <v>-4.4543429844098315E-3</v>
      </c>
    </row>
    <row r="436" spans="1:21" hidden="1" x14ac:dyDescent="0.25">
      <c r="A436" t="s">
        <v>448</v>
      </c>
      <c r="B436">
        <v>1.125318745</v>
      </c>
      <c r="C436" t="s">
        <v>8</v>
      </c>
      <c r="D436">
        <v>7</v>
      </c>
      <c r="E436">
        <v>3011.14</v>
      </c>
      <c r="F436">
        <v>7.2</v>
      </c>
      <c r="G436">
        <v>1264.24</v>
      </c>
      <c r="H436" t="s">
        <v>9</v>
      </c>
      <c r="I436">
        <v>1.74</v>
      </c>
      <c r="J436">
        <v>718.91</v>
      </c>
      <c r="K436">
        <v>1.75</v>
      </c>
      <c r="L436">
        <v>5380.17</v>
      </c>
      <c r="M436" t="s">
        <v>3</v>
      </c>
      <c r="N436">
        <v>3.45</v>
      </c>
      <c r="O436">
        <v>7397.62</v>
      </c>
      <c r="P436">
        <v>3.5</v>
      </c>
      <c r="Q436">
        <v>3540.1</v>
      </c>
      <c r="R436">
        <v>3540.1</v>
      </c>
      <c r="S436">
        <f t="shared" si="18"/>
        <v>0</v>
      </c>
      <c r="T436" s="1">
        <f t="shared" si="19"/>
        <v>1.0074248589990717</v>
      </c>
      <c r="U436" s="2">
        <f t="shared" si="20"/>
        <v>-7.3701367727303513E-3</v>
      </c>
    </row>
    <row r="437" spans="1:21" hidden="1" x14ac:dyDescent="0.25">
      <c r="A437" t="s">
        <v>449</v>
      </c>
      <c r="B437">
        <v>1.12530855</v>
      </c>
      <c r="C437" t="s">
        <v>11</v>
      </c>
      <c r="D437">
        <v>4.5</v>
      </c>
      <c r="E437">
        <v>1730.8</v>
      </c>
      <c r="F437">
        <v>4.5999999999999996</v>
      </c>
      <c r="G437">
        <v>1746.06</v>
      </c>
      <c r="H437" t="s">
        <v>12</v>
      </c>
      <c r="I437">
        <v>2.2200000000000002</v>
      </c>
      <c r="J437">
        <v>879.5</v>
      </c>
      <c r="K437">
        <v>2.2400000000000002</v>
      </c>
      <c r="L437">
        <v>10489.64</v>
      </c>
      <c r="M437" t="s">
        <v>3</v>
      </c>
      <c r="N437">
        <v>3</v>
      </c>
      <c r="O437">
        <v>76622.960000000006</v>
      </c>
      <c r="P437">
        <v>3.05</v>
      </c>
      <c r="Q437">
        <v>63617.41</v>
      </c>
      <c r="R437">
        <v>63617.41</v>
      </c>
      <c r="S437">
        <f t="shared" si="18"/>
        <v>0</v>
      </c>
      <c r="T437" s="1">
        <f t="shared" si="19"/>
        <v>1.0060060060060059</v>
      </c>
      <c r="U437" s="2">
        <f t="shared" si="20"/>
        <v>-5.9701492537311829E-3</v>
      </c>
    </row>
    <row r="438" spans="1:21" hidden="1" x14ac:dyDescent="0.25">
      <c r="A438" t="s">
        <v>450</v>
      </c>
      <c r="B438">
        <v>1.125317176</v>
      </c>
      <c r="C438" t="s">
        <v>14</v>
      </c>
      <c r="D438">
        <v>1.59</v>
      </c>
      <c r="E438">
        <v>1560.14</v>
      </c>
      <c r="F438">
        <v>1.6</v>
      </c>
      <c r="G438">
        <v>5023.55</v>
      </c>
      <c r="H438" t="s">
        <v>15</v>
      </c>
      <c r="I438">
        <v>8.8000000000000007</v>
      </c>
      <c r="J438">
        <v>1955.91</v>
      </c>
      <c r="K438">
        <v>9</v>
      </c>
      <c r="L438">
        <v>617.95000000000005</v>
      </c>
      <c r="M438" t="s">
        <v>3</v>
      </c>
      <c r="N438">
        <v>3.8</v>
      </c>
      <c r="O438">
        <v>3511.79</v>
      </c>
      <c r="P438">
        <v>3.85</v>
      </c>
      <c r="Q438">
        <v>632.12</v>
      </c>
      <c r="R438">
        <v>632.12</v>
      </c>
      <c r="S438">
        <f t="shared" si="18"/>
        <v>0</v>
      </c>
      <c r="T438" s="1">
        <f t="shared" si="19"/>
        <v>1.0057250759832685</v>
      </c>
      <c r="U438" s="2">
        <f t="shared" si="20"/>
        <v>-5.6924860679955502E-3</v>
      </c>
    </row>
    <row r="439" spans="1:21" hidden="1" x14ac:dyDescent="0.25">
      <c r="A439" t="s">
        <v>451</v>
      </c>
      <c r="B439">
        <v>1.125363729</v>
      </c>
      <c r="C439" t="s">
        <v>17</v>
      </c>
      <c r="D439">
        <v>3.9</v>
      </c>
      <c r="E439">
        <v>547.79999999999995</v>
      </c>
      <c r="F439">
        <v>4</v>
      </c>
      <c r="G439">
        <v>318.92</v>
      </c>
      <c r="H439" t="s">
        <v>18</v>
      </c>
      <c r="I439">
        <v>2.36</v>
      </c>
      <c r="J439">
        <v>331.15</v>
      </c>
      <c r="K439">
        <v>2.4</v>
      </c>
      <c r="L439">
        <v>7109.64</v>
      </c>
      <c r="M439" t="s">
        <v>3</v>
      </c>
      <c r="N439">
        <v>3.05</v>
      </c>
      <c r="O439">
        <v>120.6</v>
      </c>
      <c r="P439">
        <v>3.1</v>
      </c>
      <c r="Q439">
        <v>16321.72</v>
      </c>
      <c r="R439">
        <v>16321.72</v>
      </c>
      <c r="S439">
        <f t="shared" si="18"/>
        <v>0</v>
      </c>
      <c r="T439" s="1">
        <f t="shared" si="19"/>
        <v>1.0080079224285949</v>
      </c>
      <c r="U439" s="2">
        <f t="shared" si="20"/>
        <v>-7.9443050500054291E-3</v>
      </c>
    </row>
    <row r="440" spans="1:21" x14ac:dyDescent="0.25">
      <c r="A440" t="s">
        <v>452</v>
      </c>
      <c r="B440">
        <v>1.1253183410000001</v>
      </c>
      <c r="C440" t="s">
        <v>1</v>
      </c>
      <c r="D440">
        <v>1.51</v>
      </c>
      <c r="E440">
        <v>118980</v>
      </c>
      <c r="F440">
        <v>1.52</v>
      </c>
      <c r="G440">
        <v>78333.27</v>
      </c>
      <c r="H440" t="s">
        <v>2</v>
      </c>
      <c r="I440">
        <v>10.5</v>
      </c>
      <c r="J440">
        <v>21142.25</v>
      </c>
      <c r="K440">
        <v>11</v>
      </c>
      <c r="L440">
        <v>426.7</v>
      </c>
      <c r="M440" t="s">
        <v>3</v>
      </c>
      <c r="N440">
        <v>4</v>
      </c>
      <c r="O440">
        <v>19862.55</v>
      </c>
      <c r="P440">
        <v>4.0999999999999996</v>
      </c>
      <c r="Q440">
        <v>16774.02</v>
      </c>
      <c r="R440">
        <v>16774.02</v>
      </c>
      <c r="S440">
        <f t="shared" si="18"/>
        <v>0</v>
      </c>
      <c r="T440" s="1">
        <f t="shared" si="19"/>
        <v>1.0074897508672342</v>
      </c>
      <c r="U440" s="2">
        <f t="shared" si="20"/>
        <v>-7.4340715235933219E-3</v>
      </c>
    </row>
    <row r="441" spans="1:21" hidden="1" x14ac:dyDescent="0.25">
      <c r="A441" t="s">
        <v>453</v>
      </c>
      <c r="B441">
        <v>1.12531775</v>
      </c>
      <c r="C441" t="s">
        <v>5</v>
      </c>
      <c r="D441">
        <v>1.49</v>
      </c>
      <c r="E441">
        <v>18857.55</v>
      </c>
      <c r="F441">
        <v>1.5</v>
      </c>
      <c r="G441">
        <v>35573.83</v>
      </c>
      <c r="H441" t="s">
        <v>6</v>
      </c>
      <c r="I441">
        <v>10.5</v>
      </c>
      <c r="J441">
        <v>852.06</v>
      </c>
      <c r="K441">
        <v>11</v>
      </c>
      <c r="L441">
        <v>6903.44</v>
      </c>
      <c r="M441" t="s">
        <v>3</v>
      </c>
      <c r="N441">
        <v>4.2</v>
      </c>
      <c r="O441">
        <v>3795.24</v>
      </c>
      <c r="P441">
        <v>4.3</v>
      </c>
      <c r="Q441">
        <v>12362.52</v>
      </c>
      <c r="R441">
        <v>12362.52</v>
      </c>
      <c r="S441">
        <f t="shared" si="18"/>
        <v>0</v>
      </c>
      <c r="T441" s="1">
        <f t="shared" si="19"/>
        <v>1.0044742729306488</v>
      </c>
      <c r="U441" s="2">
        <f t="shared" si="20"/>
        <v>-4.4543429844098315E-3</v>
      </c>
    </row>
    <row r="442" spans="1:21" hidden="1" x14ac:dyDescent="0.25">
      <c r="A442" t="s">
        <v>454</v>
      </c>
      <c r="B442">
        <v>1.125318745</v>
      </c>
      <c r="C442" t="s">
        <v>8</v>
      </c>
      <c r="D442">
        <v>7</v>
      </c>
      <c r="E442">
        <v>3026.89</v>
      </c>
      <c r="F442">
        <v>7.2</v>
      </c>
      <c r="G442">
        <v>1486.96</v>
      </c>
      <c r="H442" t="s">
        <v>9</v>
      </c>
      <c r="I442">
        <v>1.74</v>
      </c>
      <c r="J442">
        <v>718.91</v>
      </c>
      <c r="K442">
        <v>1.75</v>
      </c>
      <c r="L442">
        <v>5443.17</v>
      </c>
      <c r="M442" t="s">
        <v>3</v>
      </c>
      <c r="N442">
        <v>3.45</v>
      </c>
      <c r="O442">
        <v>7520.23</v>
      </c>
      <c r="P442">
        <v>3.5</v>
      </c>
      <c r="Q442">
        <v>3540.1</v>
      </c>
      <c r="R442">
        <v>3540.1</v>
      </c>
      <c r="S442">
        <f t="shared" si="18"/>
        <v>0</v>
      </c>
      <c r="T442" s="1">
        <f t="shared" si="19"/>
        <v>1.0074248589990717</v>
      </c>
      <c r="U442" s="2">
        <f t="shared" si="20"/>
        <v>-7.3701367727303513E-3</v>
      </c>
    </row>
    <row r="443" spans="1:21" hidden="1" x14ac:dyDescent="0.25">
      <c r="A443" t="s">
        <v>455</v>
      </c>
      <c r="B443">
        <v>1.12530855</v>
      </c>
      <c r="C443" t="s">
        <v>11</v>
      </c>
      <c r="D443">
        <v>4.5</v>
      </c>
      <c r="E443">
        <v>1730.8</v>
      </c>
      <c r="F443">
        <v>4.5999999999999996</v>
      </c>
      <c r="G443">
        <v>1746.06</v>
      </c>
      <c r="H443" t="s">
        <v>12</v>
      </c>
      <c r="I443">
        <v>2.2200000000000002</v>
      </c>
      <c r="J443">
        <v>879.5</v>
      </c>
      <c r="K443">
        <v>2.2400000000000002</v>
      </c>
      <c r="L443">
        <v>10489.64</v>
      </c>
      <c r="M443" t="s">
        <v>3</v>
      </c>
      <c r="N443">
        <v>3</v>
      </c>
      <c r="O443">
        <v>76622.960000000006</v>
      </c>
      <c r="P443">
        <v>3.05</v>
      </c>
      <c r="Q443">
        <v>63617.41</v>
      </c>
      <c r="R443">
        <v>63617.41</v>
      </c>
      <c r="S443">
        <f t="shared" si="18"/>
        <v>0</v>
      </c>
      <c r="T443" s="1">
        <f t="shared" si="19"/>
        <v>1.0060060060060059</v>
      </c>
      <c r="U443" s="2">
        <f t="shared" si="20"/>
        <v>-5.9701492537311829E-3</v>
      </c>
    </row>
    <row r="444" spans="1:21" hidden="1" x14ac:dyDescent="0.25">
      <c r="A444" t="s">
        <v>456</v>
      </c>
      <c r="B444">
        <v>1.125317176</v>
      </c>
      <c r="C444" t="s">
        <v>14</v>
      </c>
      <c r="D444">
        <v>1.59</v>
      </c>
      <c r="E444">
        <v>1560.14</v>
      </c>
      <c r="F444">
        <v>1.6</v>
      </c>
      <c r="G444">
        <v>5023.55</v>
      </c>
      <c r="H444" t="s">
        <v>15</v>
      </c>
      <c r="I444">
        <v>8.8000000000000007</v>
      </c>
      <c r="J444">
        <v>1955.91</v>
      </c>
      <c r="K444">
        <v>9</v>
      </c>
      <c r="L444">
        <v>617.95000000000005</v>
      </c>
      <c r="M444" t="s">
        <v>3</v>
      </c>
      <c r="N444">
        <v>3.8</v>
      </c>
      <c r="O444">
        <v>3511.79</v>
      </c>
      <c r="P444">
        <v>3.85</v>
      </c>
      <c r="Q444">
        <v>632.12</v>
      </c>
      <c r="R444">
        <v>632.12</v>
      </c>
      <c r="S444">
        <f t="shared" si="18"/>
        <v>0</v>
      </c>
      <c r="T444" s="1">
        <f t="shared" si="19"/>
        <v>1.0057250759832685</v>
      </c>
      <c r="U444" s="2">
        <f t="shared" si="20"/>
        <v>-5.6924860679955502E-3</v>
      </c>
    </row>
    <row r="445" spans="1:21" hidden="1" x14ac:dyDescent="0.25">
      <c r="A445" t="s">
        <v>457</v>
      </c>
      <c r="B445">
        <v>1.125363729</v>
      </c>
      <c r="C445" t="s">
        <v>17</v>
      </c>
      <c r="D445">
        <v>3.9</v>
      </c>
      <c r="E445">
        <v>547.79999999999995</v>
      </c>
      <c r="F445">
        <v>4</v>
      </c>
      <c r="G445">
        <v>318.92</v>
      </c>
      <c r="H445" t="s">
        <v>18</v>
      </c>
      <c r="I445">
        <v>2.36</v>
      </c>
      <c r="J445">
        <v>331.15</v>
      </c>
      <c r="K445">
        <v>2.4</v>
      </c>
      <c r="L445">
        <v>7109.64</v>
      </c>
      <c r="M445" t="s">
        <v>3</v>
      </c>
      <c r="N445">
        <v>3.05</v>
      </c>
      <c r="O445">
        <v>120.6</v>
      </c>
      <c r="P445">
        <v>3.1</v>
      </c>
      <c r="Q445">
        <v>16321.72</v>
      </c>
      <c r="R445">
        <v>16321.72</v>
      </c>
      <c r="S445">
        <f t="shared" si="18"/>
        <v>0</v>
      </c>
      <c r="T445" s="1">
        <f t="shared" si="19"/>
        <v>1.0080079224285949</v>
      </c>
      <c r="U445" s="2">
        <f t="shared" si="20"/>
        <v>-7.9443050500054291E-3</v>
      </c>
    </row>
    <row r="446" spans="1:21" x14ac:dyDescent="0.25">
      <c r="A446" t="s">
        <v>458</v>
      </c>
      <c r="B446">
        <v>1.1253183410000001</v>
      </c>
      <c r="C446" t="s">
        <v>1</v>
      </c>
      <c r="D446">
        <v>1.51</v>
      </c>
      <c r="E446">
        <v>119663.47</v>
      </c>
      <c r="F446">
        <v>1.52</v>
      </c>
      <c r="G446">
        <v>77960.67</v>
      </c>
      <c r="H446" t="s">
        <v>2</v>
      </c>
      <c r="I446">
        <v>10.5</v>
      </c>
      <c r="J446">
        <v>21049.32</v>
      </c>
      <c r="K446">
        <v>11</v>
      </c>
      <c r="L446">
        <v>394.94</v>
      </c>
      <c r="M446" t="s">
        <v>3</v>
      </c>
      <c r="N446">
        <v>4</v>
      </c>
      <c r="O446">
        <v>19853.419999999998</v>
      </c>
      <c r="P446">
        <v>4.0999999999999996</v>
      </c>
      <c r="Q446">
        <v>16774.02</v>
      </c>
      <c r="R446">
        <v>16774.02</v>
      </c>
      <c r="S446">
        <f t="shared" si="18"/>
        <v>0</v>
      </c>
      <c r="T446" s="1">
        <f t="shared" si="19"/>
        <v>1.0074897508672342</v>
      </c>
      <c r="U446" s="2">
        <f t="shared" si="20"/>
        <v>-7.4340715235933219E-3</v>
      </c>
    </row>
    <row r="447" spans="1:21" hidden="1" x14ac:dyDescent="0.25">
      <c r="A447" t="s">
        <v>459</v>
      </c>
      <c r="B447">
        <v>1.12531775</v>
      </c>
      <c r="C447" t="s">
        <v>5</v>
      </c>
      <c r="D447">
        <v>1.49</v>
      </c>
      <c r="E447">
        <v>18380.07</v>
      </c>
      <c r="F447">
        <v>1.5</v>
      </c>
      <c r="G447">
        <v>34970.78</v>
      </c>
      <c r="H447" t="s">
        <v>6</v>
      </c>
      <c r="I447">
        <v>10.5</v>
      </c>
      <c r="J447">
        <v>829.82</v>
      </c>
      <c r="K447">
        <v>11</v>
      </c>
      <c r="L447">
        <v>6857.11</v>
      </c>
      <c r="M447" t="s">
        <v>3</v>
      </c>
      <c r="N447">
        <v>4.2</v>
      </c>
      <c r="O447">
        <v>3941.31</v>
      </c>
      <c r="P447">
        <v>4.3</v>
      </c>
      <c r="Q447">
        <v>12311.86</v>
      </c>
      <c r="R447">
        <v>12311.86</v>
      </c>
      <c r="S447">
        <f t="shared" si="18"/>
        <v>0</v>
      </c>
      <c r="T447" s="1">
        <f t="shared" si="19"/>
        <v>1.0044742729306488</v>
      </c>
      <c r="U447" s="2">
        <f t="shared" si="20"/>
        <v>-4.4543429844098315E-3</v>
      </c>
    </row>
    <row r="448" spans="1:21" hidden="1" x14ac:dyDescent="0.25">
      <c r="A448" t="s">
        <v>460</v>
      </c>
      <c r="B448">
        <v>1.125318745</v>
      </c>
      <c r="C448" t="s">
        <v>8</v>
      </c>
      <c r="D448">
        <v>7</v>
      </c>
      <c r="E448">
        <v>3011.14</v>
      </c>
      <c r="F448">
        <v>7.2</v>
      </c>
      <c r="G448">
        <v>1264.24</v>
      </c>
      <c r="H448" t="s">
        <v>9</v>
      </c>
      <c r="I448">
        <v>1.74</v>
      </c>
      <c r="J448">
        <v>718.91</v>
      </c>
      <c r="K448">
        <v>1.75</v>
      </c>
      <c r="L448">
        <v>5380.17</v>
      </c>
      <c r="M448" t="s">
        <v>3</v>
      </c>
      <c r="N448">
        <v>3.45</v>
      </c>
      <c r="O448">
        <v>7397.62</v>
      </c>
      <c r="P448">
        <v>3.5</v>
      </c>
      <c r="Q448">
        <v>3540.1</v>
      </c>
      <c r="R448">
        <v>3540.1</v>
      </c>
      <c r="S448">
        <f t="shared" si="18"/>
        <v>0</v>
      </c>
      <c r="T448" s="1">
        <f t="shared" si="19"/>
        <v>1.0074248589990717</v>
      </c>
      <c r="U448" s="2">
        <f t="shared" si="20"/>
        <v>-7.3701367727303513E-3</v>
      </c>
    </row>
    <row r="449" spans="1:21" hidden="1" x14ac:dyDescent="0.25">
      <c r="A449" t="s">
        <v>461</v>
      </c>
      <c r="B449">
        <v>1.12530855</v>
      </c>
      <c r="C449" t="s">
        <v>11</v>
      </c>
      <c r="D449">
        <v>4.5</v>
      </c>
      <c r="E449">
        <v>1730.8</v>
      </c>
      <c r="F449">
        <v>4.5999999999999996</v>
      </c>
      <c r="G449">
        <v>1746.06</v>
      </c>
      <c r="H449" t="s">
        <v>12</v>
      </c>
      <c r="I449">
        <v>2.2200000000000002</v>
      </c>
      <c r="J449">
        <v>879.5</v>
      </c>
      <c r="K449">
        <v>2.2400000000000002</v>
      </c>
      <c r="L449">
        <v>10489.64</v>
      </c>
      <c r="M449" t="s">
        <v>3</v>
      </c>
      <c r="N449">
        <v>3</v>
      </c>
      <c r="O449">
        <v>76622.960000000006</v>
      </c>
      <c r="P449">
        <v>3.05</v>
      </c>
      <c r="Q449">
        <v>63617.41</v>
      </c>
      <c r="R449">
        <v>63617.41</v>
      </c>
      <c r="S449">
        <f t="shared" si="18"/>
        <v>0</v>
      </c>
      <c r="T449" s="1">
        <f t="shared" si="19"/>
        <v>1.0060060060060059</v>
      </c>
      <c r="U449" s="2">
        <f t="shared" si="20"/>
        <v>-5.9701492537311829E-3</v>
      </c>
    </row>
    <row r="450" spans="1:21" hidden="1" x14ac:dyDescent="0.25">
      <c r="A450" t="s">
        <v>462</v>
      </c>
      <c r="B450">
        <v>1.125317176</v>
      </c>
      <c r="C450" t="s">
        <v>14</v>
      </c>
      <c r="D450">
        <v>1.59</v>
      </c>
      <c r="E450">
        <v>1560.14</v>
      </c>
      <c r="F450">
        <v>1.6</v>
      </c>
      <c r="G450">
        <v>5023.55</v>
      </c>
      <c r="H450" t="s">
        <v>15</v>
      </c>
      <c r="I450">
        <v>8.8000000000000007</v>
      </c>
      <c r="J450">
        <v>1955.91</v>
      </c>
      <c r="K450">
        <v>9</v>
      </c>
      <c r="L450">
        <v>666.93</v>
      </c>
      <c r="M450" t="s">
        <v>3</v>
      </c>
      <c r="N450">
        <v>3.8</v>
      </c>
      <c r="O450">
        <v>3511.79</v>
      </c>
      <c r="P450">
        <v>3.85</v>
      </c>
      <c r="Q450">
        <v>632.12</v>
      </c>
      <c r="R450">
        <v>632.12</v>
      </c>
      <c r="S450">
        <f t="shared" si="18"/>
        <v>0</v>
      </c>
      <c r="T450" s="1">
        <f t="shared" si="19"/>
        <v>1.0057250759832685</v>
      </c>
      <c r="U450" s="2">
        <f t="shared" si="20"/>
        <v>-5.6924860679955502E-3</v>
      </c>
    </row>
    <row r="451" spans="1:21" hidden="1" x14ac:dyDescent="0.25">
      <c r="A451" t="s">
        <v>463</v>
      </c>
      <c r="B451">
        <v>1.125363729</v>
      </c>
      <c r="C451" t="s">
        <v>17</v>
      </c>
      <c r="D451">
        <v>3.9</v>
      </c>
      <c r="E451">
        <v>547.79999999999995</v>
      </c>
      <c r="F451">
        <v>4</v>
      </c>
      <c r="G451">
        <v>318.92</v>
      </c>
      <c r="H451" t="s">
        <v>18</v>
      </c>
      <c r="I451">
        <v>2.36</v>
      </c>
      <c r="J451">
        <v>331.15</v>
      </c>
      <c r="K451">
        <v>2.4</v>
      </c>
      <c r="L451">
        <v>7109.64</v>
      </c>
      <c r="M451" t="s">
        <v>3</v>
      </c>
      <c r="N451">
        <v>3.05</v>
      </c>
      <c r="O451">
        <v>120.6</v>
      </c>
      <c r="P451">
        <v>3.1</v>
      </c>
      <c r="Q451">
        <v>16321.72</v>
      </c>
      <c r="R451">
        <v>16321.72</v>
      </c>
      <c r="S451">
        <f t="shared" ref="S451:S514" si="21">IF(OR((D451&gt;F451),(I451&gt;K451),(N451&gt;P451)),1,0)</f>
        <v>0</v>
      </c>
      <c r="T451" s="1">
        <f t="shared" ref="T451:T514" si="22">(1/D451)+(1/I451)+(1/N451)</f>
        <v>1.0080079224285949</v>
      </c>
      <c r="U451" s="2">
        <f t="shared" ref="U451:U514" si="23">(1/T451)-1</f>
        <v>-7.9443050500054291E-3</v>
      </c>
    </row>
    <row r="452" spans="1:21" x14ac:dyDescent="0.25">
      <c r="A452" t="s">
        <v>464</v>
      </c>
      <c r="B452">
        <v>1.1253183410000001</v>
      </c>
      <c r="C452" t="s">
        <v>1</v>
      </c>
      <c r="D452">
        <v>1.51</v>
      </c>
      <c r="E452">
        <v>118980</v>
      </c>
      <c r="F452">
        <v>1.52</v>
      </c>
      <c r="G452">
        <v>78439.03</v>
      </c>
      <c r="H452" t="s">
        <v>2</v>
      </c>
      <c r="I452">
        <v>10.5</v>
      </c>
      <c r="J452">
        <v>21182.42</v>
      </c>
      <c r="K452">
        <v>11</v>
      </c>
      <c r="L452">
        <v>426.7</v>
      </c>
      <c r="M452" t="s">
        <v>3</v>
      </c>
      <c r="N452">
        <v>4</v>
      </c>
      <c r="O452">
        <v>19862.55</v>
      </c>
      <c r="P452">
        <v>4.0999999999999996</v>
      </c>
      <c r="Q452">
        <v>16774.02</v>
      </c>
      <c r="R452">
        <v>16774.02</v>
      </c>
      <c r="S452">
        <f t="shared" si="21"/>
        <v>0</v>
      </c>
      <c r="T452" s="1">
        <f t="shared" si="22"/>
        <v>1.0074897508672342</v>
      </c>
      <c r="U452" s="2">
        <f t="shared" si="23"/>
        <v>-7.4340715235933219E-3</v>
      </c>
    </row>
    <row r="453" spans="1:21" hidden="1" x14ac:dyDescent="0.25">
      <c r="A453" t="s">
        <v>465</v>
      </c>
      <c r="B453">
        <v>1.12531775</v>
      </c>
      <c r="C453" t="s">
        <v>5</v>
      </c>
      <c r="D453">
        <v>1.49</v>
      </c>
      <c r="E453">
        <v>18380.07</v>
      </c>
      <c r="F453">
        <v>1.5</v>
      </c>
      <c r="G453">
        <v>34970.78</v>
      </c>
      <c r="H453" t="s">
        <v>6</v>
      </c>
      <c r="I453">
        <v>10.5</v>
      </c>
      <c r="J453">
        <v>829.82</v>
      </c>
      <c r="K453">
        <v>11</v>
      </c>
      <c r="L453">
        <v>6857.11</v>
      </c>
      <c r="M453" t="s">
        <v>3</v>
      </c>
      <c r="N453">
        <v>4.2</v>
      </c>
      <c r="O453">
        <v>3941.31</v>
      </c>
      <c r="P453">
        <v>4.3</v>
      </c>
      <c r="Q453">
        <v>12311.86</v>
      </c>
      <c r="R453">
        <v>12311.86</v>
      </c>
      <c r="S453">
        <f t="shared" si="21"/>
        <v>0</v>
      </c>
      <c r="T453" s="1">
        <f t="shared" si="22"/>
        <v>1.0044742729306488</v>
      </c>
      <c r="U453" s="2">
        <f t="shared" si="23"/>
        <v>-4.4543429844098315E-3</v>
      </c>
    </row>
    <row r="454" spans="1:21" hidden="1" x14ac:dyDescent="0.25">
      <c r="A454" t="s">
        <v>466</v>
      </c>
      <c r="B454">
        <v>1.125318745</v>
      </c>
      <c r="C454" t="s">
        <v>8</v>
      </c>
      <c r="D454">
        <v>7</v>
      </c>
      <c r="E454">
        <v>3443.95</v>
      </c>
      <c r="F454">
        <v>7.2</v>
      </c>
      <c r="G454">
        <v>1261.27</v>
      </c>
      <c r="H454" t="s">
        <v>9</v>
      </c>
      <c r="I454">
        <v>1.74</v>
      </c>
      <c r="J454">
        <v>1461.16</v>
      </c>
      <c r="K454">
        <v>1.75</v>
      </c>
      <c r="L454">
        <v>7265.04</v>
      </c>
      <c r="M454" t="s">
        <v>3</v>
      </c>
      <c r="N454">
        <v>3.45</v>
      </c>
      <c r="O454">
        <v>7394.32</v>
      </c>
      <c r="P454">
        <v>3.5</v>
      </c>
      <c r="Q454">
        <v>3543.07</v>
      </c>
      <c r="R454">
        <v>3543.07</v>
      </c>
      <c r="S454">
        <f t="shared" si="21"/>
        <v>0</v>
      </c>
      <c r="T454" s="1">
        <f t="shared" si="22"/>
        <v>1.0074248589990717</v>
      </c>
      <c r="U454" s="2">
        <f t="shared" si="23"/>
        <v>-7.3701367727303513E-3</v>
      </c>
    </row>
    <row r="455" spans="1:21" hidden="1" x14ac:dyDescent="0.25">
      <c r="A455" t="s">
        <v>467</v>
      </c>
      <c r="B455">
        <v>1.12530855</v>
      </c>
      <c r="C455" t="s">
        <v>11</v>
      </c>
      <c r="D455">
        <v>4.5</v>
      </c>
      <c r="E455">
        <v>1730.8</v>
      </c>
      <c r="F455">
        <v>4.5999999999999996</v>
      </c>
      <c r="G455">
        <v>1746.06</v>
      </c>
      <c r="H455" t="s">
        <v>12</v>
      </c>
      <c r="I455">
        <v>2.2200000000000002</v>
      </c>
      <c r="J455">
        <v>879.5</v>
      </c>
      <c r="K455">
        <v>2.2400000000000002</v>
      </c>
      <c r="L455">
        <v>10489.64</v>
      </c>
      <c r="M455" t="s">
        <v>3</v>
      </c>
      <c r="N455">
        <v>3</v>
      </c>
      <c r="O455">
        <v>76622.960000000006</v>
      </c>
      <c r="P455">
        <v>3.05</v>
      </c>
      <c r="Q455">
        <v>63617.41</v>
      </c>
      <c r="R455">
        <v>63617.41</v>
      </c>
      <c r="S455">
        <f t="shared" si="21"/>
        <v>0</v>
      </c>
      <c r="T455" s="1">
        <f t="shared" si="22"/>
        <v>1.0060060060060059</v>
      </c>
      <c r="U455" s="2">
        <f t="shared" si="23"/>
        <v>-5.9701492537311829E-3</v>
      </c>
    </row>
    <row r="456" spans="1:21" hidden="1" x14ac:dyDescent="0.25">
      <c r="A456" t="s">
        <v>468</v>
      </c>
      <c r="B456">
        <v>1.125317176</v>
      </c>
      <c r="C456" t="s">
        <v>14</v>
      </c>
      <c r="D456">
        <v>1.59</v>
      </c>
      <c r="E456">
        <v>1560.14</v>
      </c>
      <c r="F456">
        <v>1.6</v>
      </c>
      <c r="G456">
        <v>5023.55</v>
      </c>
      <c r="H456" t="s">
        <v>15</v>
      </c>
      <c r="I456">
        <v>8.8000000000000007</v>
      </c>
      <c r="J456">
        <v>1955.91</v>
      </c>
      <c r="K456">
        <v>9</v>
      </c>
      <c r="L456">
        <v>617.95000000000005</v>
      </c>
      <c r="M456" t="s">
        <v>3</v>
      </c>
      <c r="N456">
        <v>3.8</v>
      </c>
      <c r="O456">
        <v>3511.79</v>
      </c>
      <c r="P456">
        <v>3.85</v>
      </c>
      <c r="Q456">
        <v>632.12</v>
      </c>
      <c r="R456">
        <v>632.12</v>
      </c>
      <c r="S456">
        <f t="shared" si="21"/>
        <v>0</v>
      </c>
      <c r="T456" s="1">
        <f t="shared" si="22"/>
        <v>1.0057250759832685</v>
      </c>
      <c r="U456" s="2">
        <f t="shared" si="23"/>
        <v>-5.6924860679955502E-3</v>
      </c>
    </row>
    <row r="457" spans="1:21" hidden="1" x14ac:dyDescent="0.25">
      <c r="A457" t="s">
        <v>469</v>
      </c>
      <c r="B457">
        <v>1.125363729</v>
      </c>
      <c r="C457" t="s">
        <v>17</v>
      </c>
      <c r="D457">
        <v>3.9</v>
      </c>
      <c r="E457">
        <v>547.79999999999995</v>
      </c>
      <c r="F457">
        <v>4</v>
      </c>
      <c r="G457">
        <v>318.92</v>
      </c>
      <c r="H457" t="s">
        <v>18</v>
      </c>
      <c r="I457">
        <v>2.36</v>
      </c>
      <c r="J457">
        <v>331.15</v>
      </c>
      <c r="K457">
        <v>2.4</v>
      </c>
      <c r="L457">
        <v>7109.64</v>
      </c>
      <c r="M457" t="s">
        <v>3</v>
      </c>
      <c r="N457">
        <v>3.05</v>
      </c>
      <c r="O457">
        <v>120.6</v>
      </c>
      <c r="P457">
        <v>3.1</v>
      </c>
      <c r="Q457">
        <v>16321.72</v>
      </c>
      <c r="R457">
        <v>16321.72</v>
      </c>
      <c r="S457">
        <f t="shared" si="21"/>
        <v>0</v>
      </c>
      <c r="T457" s="1">
        <f t="shared" si="22"/>
        <v>1.0080079224285949</v>
      </c>
      <c r="U457" s="2">
        <f t="shared" si="23"/>
        <v>-7.9443050500054291E-3</v>
      </c>
    </row>
    <row r="458" spans="1:21" x14ac:dyDescent="0.25">
      <c r="A458" t="s">
        <v>470</v>
      </c>
      <c r="B458">
        <v>1.1253183410000001</v>
      </c>
      <c r="C458" t="s">
        <v>1</v>
      </c>
      <c r="D458">
        <v>1.51</v>
      </c>
      <c r="E458">
        <v>118970.87</v>
      </c>
      <c r="F458">
        <v>1.52</v>
      </c>
      <c r="G458">
        <v>78178.11</v>
      </c>
      <c r="H458" t="s">
        <v>2</v>
      </c>
      <c r="I458">
        <v>10.5</v>
      </c>
      <c r="J458">
        <v>21052.97</v>
      </c>
      <c r="K458">
        <v>11</v>
      </c>
      <c r="L458">
        <v>413.35</v>
      </c>
      <c r="M458" t="s">
        <v>3</v>
      </c>
      <c r="N458">
        <v>4</v>
      </c>
      <c r="O458">
        <v>19853.419999999998</v>
      </c>
      <c r="P458">
        <v>4.0999999999999996</v>
      </c>
      <c r="Q458">
        <v>16774.02</v>
      </c>
      <c r="R458">
        <v>16774.02</v>
      </c>
      <c r="S458">
        <f t="shared" si="21"/>
        <v>0</v>
      </c>
      <c r="T458" s="1">
        <f t="shared" si="22"/>
        <v>1.0074897508672342</v>
      </c>
      <c r="U458" s="2">
        <f t="shared" si="23"/>
        <v>-7.4340715235933219E-3</v>
      </c>
    </row>
    <row r="459" spans="1:21" hidden="1" x14ac:dyDescent="0.25">
      <c r="A459" t="s">
        <v>471</v>
      </c>
      <c r="B459">
        <v>1.12531775</v>
      </c>
      <c r="C459" t="s">
        <v>5</v>
      </c>
      <c r="D459">
        <v>1.49</v>
      </c>
      <c r="E459">
        <v>55648.75</v>
      </c>
      <c r="F459">
        <v>1.5</v>
      </c>
      <c r="G459">
        <v>34970.78</v>
      </c>
      <c r="H459" t="s">
        <v>6</v>
      </c>
      <c r="I459">
        <v>10.5</v>
      </c>
      <c r="J459">
        <v>829.82</v>
      </c>
      <c r="K459">
        <v>11</v>
      </c>
      <c r="L459">
        <v>6845.09</v>
      </c>
      <c r="M459" t="s">
        <v>3</v>
      </c>
      <c r="N459">
        <v>4.2</v>
      </c>
      <c r="O459">
        <v>3941.31</v>
      </c>
      <c r="P459">
        <v>4.3</v>
      </c>
      <c r="Q459">
        <v>12258.21</v>
      </c>
      <c r="R459">
        <v>12258.21</v>
      </c>
      <c r="S459">
        <f t="shared" si="21"/>
        <v>0</v>
      </c>
      <c r="T459" s="1">
        <f t="shared" si="22"/>
        <v>1.0044742729306488</v>
      </c>
      <c r="U459" s="2">
        <f t="shared" si="23"/>
        <v>-4.4543429844098315E-3</v>
      </c>
    </row>
    <row r="460" spans="1:21" hidden="1" x14ac:dyDescent="0.25">
      <c r="A460" t="s">
        <v>472</v>
      </c>
      <c r="B460">
        <v>1.125318745</v>
      </c>
      <c r="C460" t="s">
        <v>8</v>
      </c>
      <c r="D460">
        <v>7</v>
      </c>
      <c r="E460">
        <v>3270.89</v>
      </c>
      <c r="F460">
        <v>7.2</v>
      </c>
      <c r="G460">
        <v>1261.27</v>
      </c>
      <c r="H460" t="s">
        <v>9</v>
      </c>
      <c r="I460">
        <v>1.74</v>
      </c>
      <c r="J460">
        <v>718.76</v>
      </c>
      <c r="K460">
        <v>1.75</v>
      </c>
      <c r="L460">
        <v>6330.69</v>
      </c>
      <c r="M460" t="s">
        <v>3</v>
      </c>
      <c r="N460">
        <v>3.45</v>
      </c>
      <c r="O460">
        <v>7394.32</v>
      </c>
      <c r="P460">
        <v>3.5</v>
      </c>
      <c r="Q460">
        <v>3540.1</v>
      </c>
      <c r="R460">
        <v>3540.1</v>
      </c>
      <c r="S460">
        <f t="shared" si="21"/>
        <v>0</v>
      </c>
      <c r="T460" s="1">
        <f t="shared" si="22"/>
        <v>1.0074248589990717</v>
      </c>
      <c r="U460" s="2">
        <f t="shared" si="23"/>
        <v>-7.3701367727303513E-3</v>
      </c>
    </row>
    <row r="461" spans="1:21" hidden="1" x14ac:dyDescent="0.25">
      <c r="A461" t="s">
        <v>473</v>
      </c>
      <c r="B461">
        <v>1.12530855</v>
      </c>
      <c r="C461" t="s">
        <v>11</v>
      </c>
      <c r="D461">
        <v>4.5</v>
      </c>
      <c r="E461">
        <v>1730.8</v>
      </c>
      <c r="F461">
        <v>4.5999999999999996</v>
      </c>
      <c r="G461">
        <v>1746.06</v>
      </c>
      <c r="H461" t="s">
        <v>12</v>
      </c>
      <c r="I461">
        <v>2.2200000000000002</v>
      </c>
      <c r="J461">
        <v>879.5</v>
      </c>
      <c r="K461">
        <v>2.2400000000000002</v>
      </c>
      <c r="L461">
        <v>10489.64</v>
      </c>
      <c r="M461" t="s">
        <v>3</v>
      </c>
      <c r="N461">
        <v>3</v>
      </c>
      <c r="O461">
        <v>76622.960000000006</v>
      </c>
      <c r="P461">
        <v>3.05</v>
      </c>
      <c r="Q461">
        <v>63617.41</v>
      </c>
      <c r="R461">
        <v>63617.41</v>
      </c>
      <c r="S461">
        <f t="shared" si="21"/>
        <v>0</v>
      </c>
      <c r="T461" s="1">
        <f t="shared" si="22"/>
        <v>1.0060060060060059</v>
      </c>
      <c r="U461" s="2">
        <f t="shared" si="23"/>
        <v>-5.9701492537311829E-3</v>
      </c>
    </row>
    <row r="462" spans="1:21" hidden="1" x14ac:dyDescent="0.25">
      <c r="A462" t="s">
        <v>474</v>
      </c>
      <c r="B462">
        <v>1.125317176</v>
      </c>
      <c r="C462" t="s">
        <v>14</v>
      </c>
      <c r="D462">
        <v>1.59</v>
      </c>
      <c r="E462">
        <v>1560.14</v>
      </c>
      <c r="F462">
        <v>1.6</v>
      </c>
      <c r="G462">
        <v>5023.55</v>
      </c>
      <c r="H462" t="s">
        <v>15</v>
      </c>
      <c r="I462">
        <v>8.8000000000000007</v>
      </c>
      <c r="J462">
        <v>1955.91</v>
      </c>
      <c r="K462">
        <v>9</v>
      </c>
      <c r="L462">
        <v>617.95000000000005</v>
      </c>
      <c r="M462" t="s">
        <v>3</v>
      </c>
      <c r="N462">
        <v>3.8</v>
      </c>
      <c r="O462">
        <v>3511.79</v>
      </c>
      <c r="P462">
        <v>3.85</v>
      </c>
      <c r="Q462">
        <v>632.12</v>
      </c>
      <c r="R462">
        <v>632.12</v>
      </c>
      <c r="S462">
        <f t="shared" si="21"/>
        <v>0</v>
      </c>
      <c r="T462" s="1">
        <f t="shared" si="22"/>
        <v>1.0057250759832685</v>
      </c>
      <c r="U462" s="2">
        <f t="shared" si="23"/>
        <v>-5.6924860679955502E-3</v>
      </c>
    </row>
    <row r="463" spans="1:21" hidden="1" x14ac:dyDescent="0.25">
      <c r="A463" t="s">
        <v>475</v>
      </c>
      <c r="B463">
        <v>1.125363729</v>
      </c>
      <c r="C463" t="s">
        <v>17</v>
      </c>
      <c r="D463">
        <v>3.9</v>
      </c>
      <c r="E463">
        <v>547.79999999999995</v>
      </c>
      <c r="F463">
        <v>4</v>
      </c>
      <c r="G463">
        <v>318.92</v>
      </c>
      <c r="H463" t="s">
        <v>18</v>
      </c>
      <c r="I463">
        <v>2.36</v>
      </c>
      <c r="J463">
        <v>331.15</v>
      </c>
      <c r="K463">
        <v>2.4</v>
      </c>
      <c r="L463">
        <v>7109.64</v>
      </c>
      <c r="M463" t="s">
        <v>3</v>
      </c>
      <c r="N463">
        <v>3.05</v>
      </c>
      <c r="O463">
        <v>120.6</v>
      </c>
      <c r="P463">
        <v>3.1</v>
      </c>
      <c r="Q463">
        <v>16321.72</v>
      </c>
      <c r="R463">
        <v>16321.72</v>
      </c>
      <c r="S463">
        <f t="shared" si="21"/>
        <v>0</v>
      </c>
      <c r="T463" s="1">
        <f t="shared" si="22"/>
        <v>1.0080079224285949</v>
      </c>
      <c r="U463" s="2">
        <f t="shared" si="23"/>
        <v>-7.9443050500054291E-3</v>
      </c>
    </row>
    <row r="464" spans="1:21" x14ac:dyDescent="0.25">
      <c r="A464" t="s">
        <v>476</v>
      </c>
      <c r="B464">
        <v>1.1253183410000001</v>
      </c>
      <c r="C464" t="s">
        <v>1</v>
      </c>
      <c r="D464">
        <v>1.51</v>
      </c>
      <c r="E464">
        <v>119572.17</v>
      </c>
      <c r="F464">
        <v>1.52</v>
      </c>
      <c r="G464">
        <v>77752.78</v>
      </c>
      <c r="H464" t="s">
        <v>2</v>
      </c>
      <c r="I464">
        <v>10.5</v>
      </c>
      <c r="J464">
        <v>21049.32</v>
      </c>
      <c r="K464">
        <v>11</v>
      </c>
      <c r="L464">
        <v>394.94</v>
      </c>
      <c r="M464" t="s">
        <v>3</v>
      </c>
      <c r="N464">
        <v>4</v>
      </c>
      <c r="O464">
        <v>19949.939999999999</v>
      </c>
      <c r="P464">
        <v>4.0999999999999996</v>
      </c>
      <c r="Q464">
        <v>16733.439999999999</v>
      </c>
      <c r="R464">
        <v>16733.439999999999</v>
      </c>
      <c r="S464">
        <f t="shared" si="21"/>
        <v>0</v>
      </c>
      <c r="T464" s="1">
        <f t="shared" si="22"/>
        <v>1.0074897508672342</v>
      </c>
      <c r="U464" s="2">
        <f t="shared" si="23"/>
        <v>-7.4340715235933219E-3</v>
      </c>
    </row>
    <row r="465" spans="1:21" hidden="1" x14ac:dyDescent="0.25">
      <c r="A465" t="s">
        <v>477</v>
      </c>
      <c r="B465">
        <v>1.12531775</v>
      </c>
      <c r="C465" t="s">
        <v>5</v>
      </c>
      <c r="D465">
        <v>1.49</v>
      </c>
      <c r="E465">
        <v>58612.86</v>
      </c>
      <c r="F465">
        <v>1.5</v>
      </c>
      <c r="G465">
        <v>34821.980000000003</v>
      </c>
      <c r="H465" t="s">
        <v>6</v>
      </c>
      <c r="I465">
        <v>10.5</v>
      </c>
      <c r="J465">
        <v>825.49</v>
      </c>
      <c r="K465">
        <v>11</v>
      </c>
      <c r="L465">
        <v>6830.93</v>
      </c>
      <c r="M465" t="s">
        <v>3</v>
      </c>
      <c r="N465">
        <v>4.2</v>
      </c>
      <c r="O465">
        <v>3941.31</v>
      </c>
      <c r="P465">
        <v>4.3</v>
      </c>
      <c r="Q465">
        <v>12247.64</v>
      </c>
      <c r="R465">
        <v>12247.64</v>
      </c>
      <c r="S465">
        <f t="shared" si="21"/>
        <v>0</v>
      </c>
      <c r="T465" s="1">
        <f t="shared" si="22"/>
        <v>1.0044742729306488</v>
      </c>
      <c r="U465" s="2">
        <f t="shared" si="23"/>
        <v>-4.4543429844098315E-3</v>
      </c>
    </row>
    <row r="466" spans="1:21" hidden="1" x14ac:dyDescent="0.25">
      <c r="A466" t="s">
        <v>478</v>
      </c>
      <c r="B466">
        <v>1.125318745</v>
      </c>
      <c r="C466" t="s">
        <v>8</v>
      </c>
      <c r="D466">
        <v>7</v>
      </c>
      <c r="E466">
        <v>3873.59</v>
      </c>
      <c r="F466">
        <v>7.2</v>
      </c>
      <c r="G466">
        <v>1244.94</v>
      </c>
      <c r="H466" t="s">
        <v>9</v>
      </c>
      <c r="I466">
        <v>1.74</v>
      </c>
      <c r="J466">
        <v>1501.2</v>
      </c>
      <c r="K466">
        <v>1.75</v>
      </c>
      <c r="L466">
        <v>7180.04</v>
      </c>
      <c r="M466" t="s">
        <v>3</v>
      </c>
      <c r="N466">
        <v>3.45</v>
      </c>
      <c r="O466">
        <v>7360.24</v>
      </c>
      <c r="P466">
        <v>3.5</v>
      </c>
      <c r="Q466">
        <v>3504.18</v>
      </c>
      <c r="R466">
        <v>3504.18</v>
      </c>
      <c r="S466">
        <f t="shared" si="21"/>
        <v>0</v>
      </c>
      <c r="T466" s="1">
        <f t="shared" si="22"/>
        <v>1.0074248589990717</v>
      </c>
      <c r="U466" s="2">
        <f t="shared" si="23"/>
        <v>-7.3701367727303513E-3</v>
      </c>
    </row>
    <row r="467" spans="1:21" hidden="1" x14ac:dyDescent="0.25">
      <c r="A467" t="s">
        <v>479</v>
      </c>
      <c r="B467">
        <v>1.12530855</v>
      </c>
      <c r="C467" t="s">
        <v>11</v>
      </c>
      <c r="D467">
        <v>4.5</v>
      </c>
      <c r="E467">
        <v>1730.8</v>
      </c>
      <c r="F467">
        <v>4.5999999999999996</v>
      </c>
      <c r="G467">
        <v>1746.06</v>
      </c>
      <c r="H467" t="s">
        <v>12</v>
      </c>
      <c r="I467">
        <v>2.2200000000000002</v>
      </c>
      <c r="J467">
        <v>879.5</v>
      </c>
      <c r="K467">
        <v>2.2400000000000002</v>
      </c>
      <c r="L467">
        <v>10489.64</v>
      </c>
      <c r="M467" t="s">
        <v>3</v>
      </c>
      <c r="N467">
        <v>3</v>
      </c>
      <c r="O467">
        <v>76622.960000000006</v>
      </c>
      <c r="P467">
        <v>3.05</v>
      </c>
      <c r="Q467">
        <v>63617.41</v>
      </c>
      <c r="R467">
        <v>63617.41</v>
      </c>
      <c r="S467">
        <f t="shared" si="21"/>
        <v>0</v>
      </c>
      <c r="T467" s="1">
        <f t="shared" si="22"/>
        <v>1.0060060060060059</v>
      </c>
      <c r="U467" s="2">
        <f t="shared" si="23"/>
        <v>-5.9701492537311829E-3</v>
      </c>
    </row>
    <row r="468" spans="1:21" hidden="1" x14ac:dyDescent="0.25">
      <c r="A468" t="s">
        <v>480</v>
      </c>
      <c r="B468">
        <v>1.125317176</v>
      </c>
      <c r="C468" t="s">
        <v>14</v>
      </c>
      <c r="D468">
        <v>1.59</v>
      </c>
      <c r="E468">
        <v>1556.48</v>
      </c>
      <c r="F468">
        <v>1.6</v>
      </c>
      <c r="G468">
        <v>5023.55</v>
      </c>
      <c r="H468" t="s">
        <v>15</v>
      </c>
      <c r="I468">
        <v>8.8000000000000007</v>
      </c>
      <c r="J468">
        <v>1955.91</v>
      </c>
      <c r="K468">
        <v>9</v>
      </c>
      <c r="L468">
        <v>978.37</v>
      </c>
      <c r="M468" t="s">
        <v>3</v>
      </c>
      <c r="N468">
        <v>3.8</v>
      </c>
      <c r="O468">
        <v>3511.79</v>
      </c>
      <c r="P468">
        <v>3.85</v>
      </c>
      <c r="Q468">
        <v>632.12</v>
      </c>
      <c r="R468">
        <v>632.12</v>
      </c>
      <c r="S468">
        <f t="shared" si="21"/>
        <v>0</v>
      </c>
      <c r="T468" s="1">
        <f t="shared" si="22"/>
        <v>1.0057250759832685</v>
      </c>
      <c r="U468" s="2">
        <f t="shared" si="23"/>
        <v>-5.6924860679955502E-3</v>
      </c>
    </row>
    <row r="469" spans="1:21" hidden="1" x14ac:dyDescent="0.25">
      <c r="A469" t="s">
        <v>481</v>
      </c>
      <c r="B469">
        <v>1.125363729</v>
      </c>
      <c r="C469" t="s">
        <v>17</v>
      </c>
      <c r="D469">
        <v>3.9</v>
      </c>
      <c r="E469">
        <v>547.79999999999995</v>
      </c>
      <c r="F469">
        <v>4</v>
      </c>
      <c r="G469">
        <v>318.92</v>
      </c>
      <c r="H469" t="s">
        <v>18</v>
      </c>
      <c r="I469">
        <v>2.36</v>
      </c>
      <c r="J469">
        <v>331.15</v>
      </c>
      <c r="K469">
        <v>2.4</v>
      </c>
      <c r="L469">
        <v>7109.64</v>
      </c>
      <c r="M469" t="s">
        <v>3</v>
      </c>
      <c r="N469">
        <v>3.05</v>
      </c>
      <c r="O469">
        <v>120.6</v>
      </c>
      <c r="P469">
        <v>3.1</v>
      </c>
      <c r="Q469">
        <v>16321.72</v>
      </c>
      <c r="R469">
        <v>16321.72</v>
      </c>
      <c r="S469">
        <f t="shared" si="21"/>
        <v>0</v>
      </c>
      <c r="T469" s="1">
        <f t="shared" si="22"/>
        <v>1.0080079224285949</v>
      </c>
      <c r="U469" s="2">
        <f t="shared" si="23"/>
        <v>-7.9443050500054291E-3</v>
      </c>
    </row>
    <row r="470" spans="1:21" x14ac:dyDescent="0.25">
      <c r="A470" t="s">
        <v>482</v>
      </c>
      <c r="B470">
        <v>1.1253183410000001</v>
      </c>
      <c r="C470" t="s">
        <v>1</v>
      </c>
      <c r="D470">
        <v>1.51</v>
      </c>
      <c r="E470">
        <v>119534.67</v>
      </c>
      <c r="F470">
        <v>1.52</v>
      </c>
      <c r="G470">
        <v>77752.78</v>
      </c>
      <c r="H470" t="s">
        <v>2</v>
      </c>
      <c r="I470">
        <v>10.5</v>
      </c>
      <c r="J470">
        <v>21049.32</v>
      </c>
      <c r="K470">
        <v>11</v>
      </c>
      <c r="L470">
        <v>577.54</v>
      </c>
      <c r="M470" t="s">
        <v>3</v>
      </c>
      <c r="N470">
        <v>4</v>
      </c>
      <c r="O470">
        <v>19949.939999999999</v>
      </c>
      <c r="P470">
        <v>4.0999999999999996</v>
      </c>
      <c r="Q470">
        <v>16733.439999999999</v>
      </c>
      <c r="R470">
        <v>16733.439999999999</v>
      </c>
      <c r="S470">
        <f t="shared" si="21"/>
        <v>0</v>
      </c>
      <c r="T470" s="1">
        <f t="shared" si="22"/>
        <v>1.0074897508672342</v>
      </c>
      <c r="U470" s="2">
        <f t="shared" si="23"/>
        <v>-7.4340715235933219E-3</v>
      </c>
    </row>
    <row r="471" spans="1:21" hidden="1" x14ac:dyDescent="0.25">
      <c r="A471" t="s">
        <v>483</v>
      </c>
      <c r="B471">
        <v>1.12531775</v>
      </c>
      <c r="C471" t="s">
        <v>5</v>
      </c>
      <c r="D471">
        <v>1.49</v>
      </c>
      <c r="E471">
        <v>58612.86</v>
      </c>
      <c r="F471">
        <v>1.5</v>
      </c>
      <c r="G471">
        <v>34821.980000000003</v>
      </c>
      <c r="H471" t="s">
        <v>6</v>
      </c>
      <c r="I471">
        <v>10.5</v>
      </c>
      <c r="J471">
        <v>825.49</v>
      </c>
      <c r="K471">
        <v>11</v>
      </c>
      <c r="L471">
        <v>6830.93</v>
      </c>
      <c r="M471" t="s">
        <v>3</v>
      </c>
      <c r="N471">
        <v>4.2</v>
      </c>
      <c r="O471">
        <v>3941.31</v>
      </c>
      <c r="P471">
        <v>4.3</v>
      </c>
      <c r="Q471">
        <v>12247.64</v>
      </c>
      <c r="R471">
        <v>12247.64</v>
      </c>
      <c r="S471">
        <f t="shared" si="21"/>
        <v>0</v>
      </c>
      <c r="T471" s="1">
        <f t="shared" si="22"/>
        <v>1.0044742729306488</v>
      </c>
      <c r="U471" s="2">
        <f t="shared" si="23"/>
        <v>-4.4543429844098315E-3</v>
      </c>
    </row>
    <row r="472" spans="1:21" hidden="1" x14ac:dyDescent="0.25">
      <c r="A472" t="s">
        <v>484</v>
      </c>
      <c r="B472">
        <v>1.125318745</v>
      </c>
      <c r="C472" t="s">
        <v>8</v>
      </c>
      <c r="D472">
        <v>7</v>
      </c>
      <c r="E472">
        <v>3873.59</v>
      </c>
      <c r="F472">
        <v>7.2</v>
      </c>
      <c r="G472">
        <v>1244.94</v>
      </c>
      <c r="H472" t="s">
        <v>9</v>
      </c>
      <c r="I472">
        <v>1.74</v>
      </c>
      <c r="J472">
        <v>1501.2</v>
      </c>
      <c r="K472">
        <v>1.75</v>
      </c>
      <c r="L472">
        <v>7180.04</v>
      </c>
      <c r="M472" t="s">
        <v>3</v>
      </c>
      <c r="N472">
        <v>3.45</v>
      </c>
      <c r="O472">
        <v>7360.24</v>
      </c>
      <c r="P472">
        <v>3.5</v>
      </c>
      <c r="Q472">
        <v>3504.18</v>
      </c>
      <c r="R472">
        <v>3504.18</v>
      </c>
      <c r="S472">
        <f t="shared" si="21"/>
        <v>0</v>
      </c>
      <c r="T472" s="1">
        <f t="shared" si="22"/>
        <v>1.0074248589990717</v>
      </c>
      <c r="U472" s="2">
        <f t="shared" si="23"/>
        <v>-7.3701367727303513E-3</v>
      </c>
    </row>
    <row r="473" spans="1:21" hidden="1" x14ac:dyDescent="0.25">
      <c r="A473" t="s">
        <v>485</v>
      </c>
      <c r="B473">
        <v>1.12530855</v>
      </c>
      <c r="C473" t="s">
        <v>11</v>
      </c>
      <c r="D473">
        <v>4.5</v>
      </c>
      <c r="E473">
        <v>1730.8</v>
      </c>
      <c r="F473">
        <v>4.5999999999999996</v>
      </c>
      <c r="G473">
        <v>1675.83</v>
      </c>
      <c r="H473" t="s">
        <v>12</v>
      </c>
      <c r="I473">
        <v>2.2200000000000002</v>
      </c>
      <c r="J473">
        <v>879.5</v>
      </c>
      <c r="K473">
        <v>2.2400000000000002</v>
      </c>
      <c r="L473">
        <v>10489.64</v>
      </c>
      <c r="M473" t="s">
        <v>3</v>
      </c>
      <c r="N473">
        <v>3</v>
      </c>
      <c r="O473">
        <v>76622.960000000006</v>
      </c>
      <c r="P473">
        <v>3.05</v>
      </c>
      <c r="Q473">
        <v>63617.41</v>
      </c>
      <c r="R473">
        <v>63617.41</v>
      </c>
      <c r="S473">
        <f t="shared" si="21"/>
        <v>0</v>
      </c>
      <c r="T473" s="1">
        <f t="shared" si="22"/>
        <v>1.0060060060060059</v>
      </c>
      <c r="U473" s="2">
        <f t="shared" si="23"/>
        <v>-5.9701492537311829E-3</v>
      </c>
    </row>
    <row r="474" spans="1:21" hidden="1" x14ac:dyDescent="0.25">
      <c r="A474" t="s">
        <v>486</v>
      </c>
      <c r="B474">
        <v>1.125317176</v>
      </c>
      <c r="C474" t="s">
        <v>14</v>
      </c>
      <c r="D474">
        <v>1.59</v>
      </c>
      <c r="E474">
        <v>1556.48</v>
      </c>
      <c r="F474">
        <v>1.6</v>
      </c>
      <c r="G474">
        <v>5023.55</v>
      </c>
      <c r="H474" t="s">
        <v>15</v>
      </c>
      <c r="I474">
        <v>8.8000000000000007</v>
      </c>
      <c r="J474">
        <v>1955.91</v>
      </c>
      <c r="K474">
        <v>9</v>
      </c>
      <c r="L474">
        <v>978.37</v>
      </c>
      <c r="M474" t="s">
        <v>3</v>
      </c>
      <c r="N474">
        <v>3.8</v>
      </c>
      <c r="O474">
        <v>3511.79</v>
      </c>
      <c r="P474">
        <v>3.85</v>
      </c>
      <c r="Q474">
        <v>632.12</v>
      </c>
      <c r="R474">
        <v>632.12</v>
      </c>
      <c r="S474">
        <f t="shared" si="21"/>
        <v>0</v>
      </c>
      <c r="T474" s="1">
        <f t="shared" si="22"/>
        <v>1.0057250759832685</v>
      </c>
      <c r="U474" s="2">
        <f t="shared" si="23"/>
        <v>-5.6924860679955502E-3</v>
      </c>
    </row>
    <row r="475" spans="1:21" hidden="1" x14ac:dyDescent="0.25">
      <c r="A475" t="s">
        <v>487</v>
      </c>
      <c r="B475">
        <v>1.125363729</v>
      </c>
      <c r="C475" t="s">
        <v>17</v>
      </c>
      <c r="D475">
        <v>3.9</v>
      </c>
      <c r="E475">
        <v>547.79999999999995</v>
      </c>
      <c r="F475">
        <v>4</v>
      </c>
      <c r="G475">
        <v>318.92</v>
      </c>
      <c r="H475" t="s">
        <v>18</v>
      </c>
      <c r="I475">
        <v>2.36</v>
      </c>
      <c r="J475">
        <v>331.15</v>
      </c>
      <c r="K475">
        <v>2.4</v>
      </c>
      <c r="L475">
        <v>7109.64</v>
      </c>
      <c r="M475" t="s">
        <v>3</v>
      </c>
      <c r="N475">
        <v>3.05</v>
      </c>
      <c r="O475">
        <v>120.6</v>
      </c>
      <c r="P475">
        <v>3.1</v>
      </c>
      <c r="Q475">
        <v>16321.72</v>
      </c>
      <c r="R475">
        <v>16321.72</v>
      </c>
      <c r="S475">
        <f t="shared" si="21"/>
        <v>0</v>
      </c>
      <c r="T475" s="1">
        <f t="shared" si="22"/>
        <v>1.0080079224285949</v>
      </c>
      <c r="U475" s="2">
        <f t="shared" si="23"/>
        <v>-7.9443050500054291E-3</v>
      </c>
    </row>
    <row r="476" spans="1:21" x14ac:dyDescent="0.25">
      <c r="A476" t="s">
        <v>488</v>
      </c>
      <c r="B476">
        <v>1.1253183410000001</v>
      </c>
      <c r="C476" t="s">
        <v>1</v>
      </c>
      <c r="D476">
        <v>1.51</v>
      </c>
      <c r="E476">
        <v>119563.93</v>
      </c>
      <c r="F476">
        <v>1.52</v>
      </c>
      <c r="G476">
        <v>78285.899999999994</v>
      </c>
      <c r="H476" t="s">
        <v>2</v>
      </c>
      <c r="I476">
        <v>10.5</v>
      </c>
      <c r="J476">
        <v>21049.32</v>
      </c>
      <c r="K476">
        <v>11</v>
      </c>
      <c r="L476">
        <v>760.14</v>
      </c>
      <c r="M476" t="s">
        <v>3</v>
      </c>
      <c r="N476">
        <v>4</v>
      </c>
      <c r="O476">
        <v>19949.939999999999</v>
      </c>
      <c r="P476">
        <v>4.0999999999999996</v>
      </c>
      <c r="Q476">
        <v>16733.439999999999</v>
      </c>
      <c r="R476">
        <v>16733.439999999999</v>
      </c>
      <c r="S476">
        <f t="shared" si="21"/>
        <v>0</v>
      </c>
      <c r="T476" s="1">
        <f t="shared" si="22"/>
        <v>1.0074897508672342</v>
      </c>
      <c r="U476" s="2">
        <f t="shared" si="23"/>
        <v>-7.4340715235933219E-3</v>
      </c>
    </row>
    <row r="477" spans="1:21" hidden="1" x14ac:dyDescent="0.25">
      <c r="A477" t="s">
        <v>489</v>
      </c>
      <c r="B477">
        <v>1.12531775</v>
      </c>
      <c r="C477" t="s">
        <v>5</v>
      </c>
      <c r="D477">
        <v>1.49</v>
      </c>
      <c r="E477">
        <v>58612.86</v>
      </c>
      <c r="F477">
        <v>1.5</v>
      </c>
      <c r="G477">
        <v>34751.379999999997</v>
      </c>
      <c r="H477" t="s">
        <v>6</v>
      </c>
      <c r="I477">
        <v>10.5</v>
      </c>
      <c r="J477">
        <v>825.49</v>
      </c>
      <c r="K477">
        <v>11</v>
      </c>
      <c r="L477">
        <v>6830.93</v>
      </c>
      <c r="M477" t="s">
        <v>3</v>
      </c>
      <c r="N477">
        <v>4.2</v>
      </c>
      <c r="O477">
        <v>3941.31</v>
      </c>
      <c r="P477">
        <v>4.3</v>
      </c>
      <c r="Q477">
        <v>12247.64</v>
      </c>
      <c r="R477">
        <v>12247.64</v>
      </c>
      <c r="S477">
        <f t="shared" si="21"/>
        <v>0</v>
      </c>
      <c r="T477" s="1">
        <f t="shared" si="22"/>
        <v>1.0044742729306488</v>
      </c>
      <c r="U477" s="2">
        <f t="shared" si="23"/>
        <v>-4.4543429844098315E-3</v>
      </c>
    </row>
    <row r="478" spans="1:21" hidden="1" x14ac:dyDescent="0.25">
      <c r="A478" t="s">
        <v>490</v>
      </c>
      <c r="B478">
        <v>1.125318745</v>
      </c>
      <c r="C478" t="s">
        <v>8</v>
      </c>
      <c r="D478">
        <v>7</v>
      </c>
      <c r="E478">
        <v>3873.59</v>
      </c>
      <c r="F478">
        <v>7.2</v>
      </c>
      <c r="G478">
        <v>1244.94</v>
      </c>
      <c r="H478" t="s">
        <v>9</v>
      </c>
      <c r="I478">
        <v>1.74</v>
      </c>
      <c r="J478">
        <v>1501.2</v>
      </c>
      <c r="K478">
        <v>1.75</v>
      </c>
      <c r="L478">
        <v>7180.04</v>
      </c>
      <c r="M478" t="s">
        <v>3</v>
      </c>
      <c r="N478">
        <v>3.45</v>
      </c>
      <c r="O478">
        <v>7360.24</v>
      </c>
      <c r="P478">
        <v>3.5</v>
      </c>
      <c r="Q478">
        <v>3504.18</v>
      </c>
      <c r="R478">
        <v>3504.18</v>
      </c>
      <c r="S478">
        <f t="shared" si="21"/>
        <v>0</v>
      </c>
      <c r="T478" s="1">
        <f t="shared" si="22"/>
        <v>1.0074248589990717</v>
      </c>
      <c r="U478" s="2">
        <f t="shared" si="23"/>
        <v>-7.3701367727303513E-3</v>
      </c>
    </row>
    <row r="479" spans="1:21" hidden="1" x14ac:dyDescent="0.25">
      <c r="A479" t="s">
        <v>491</v>
      </c>
      <c r="B479">
        <v>1.12530855</v>
      </c>
      <c r="C479" t="s">
        <v>11</v>
      </c>
      <c r="D479">
        <v>4.5</v>
      </c>
      <c r="E479">
        <v>1730.8</v>
      </c>
      <c r="F479">
        <v>4.5999999999999996</v>
      </c>
      <c r="G479">
        <v>1746.06</v>
      </c>
      <c r="H479" t="s">
        <v>12</v>
      </c>
      <c r="I479">
        <v>2.2200000000000002</v>
      </c>
      <c r="J479">
        <v>879.5</v>
      </c>
      <c r="K479">
        <v>2.2400000000000002</v>
      </c>
      <c r="L479">
        <v>10489.64</v>
      </c>
      <c r="M479" t="s">
        <v>3</v>
      </c>
      <c r="N479">
        <v>3</v>
      </c>
      <c r="O479">
        <v>76622.960000000006</v>
      </c>
      <c r="P479">
        <v>3.05</v>
      </c>
      <c r="Q479">
        <v>63617.41</v>
      </c>
      <c r="R479">
        <v>63617.41</v>
      </c>
      <c r="S479">
        <f t="shared" si="21"/>
        <v>0</v>
      </c>
      <c r="T479" s="1">
        <f t="shared" si="22"/>
        <v>1.0060060060060059</v>
      </c>
      <c r="U479" s="2">
        <f t="shared" si="23"/>
        <v>-5.9701492537311829E-3</v>
      </c>
    </row>
    <row r="480" spans="1:21" hidden="1" x14ac:dyDescent="0.25">
      <c r="A480" t="s">
        <v>492</v>
      </c>
      <c r="B480">
        <v>1.125317176</v>
      </c>
      <c r="C480" t="s">
        <v>14</v>
      </c>
      <c r="D480">
        <v>1.59</v>
      </c>
      <c r="E480">
        <v>1813.72</v>
      </c>
      <c r="F480">
        <v>1.6</v>
      </c>
      <c r="G480">
        <v>5054.55</v>
      </c>
      <c r="H480" t="s">
        <v>15</v>
      </c>
      <c r="I480">
        <v>8.8000000000000007</v>
      </c>
      <c r="J480">
        <v>1955.91</v>
      </c>
      <c r="K480">
        <v>9</v>
      </c>
      <c r="L480">
        <v>978.37</v>
      </c>
      <c r="M480" t="s">
        <v>3</v>
      </c>
      <c r="N480">
        <v>3.8</v>
      </c>
      <c r="O480">
        <v>3511.79</v>
      </c>
      <c r="P480">
        <v>3.85</v>
      </c>
      <c r="Q480">
        <v>723.42</v>
      </c>
      <c r="R480">
        <v>723.42</v>
      </c>
      <c r="S480">
        <f t="shared" si="21"/>
        <v>0</v>
      </c>
      <c r="T480" s="1">
        <f t="shared" si="22"/>
        <v>1.0057250759832685</v>
      </c>
      <c r="U480" s="2">
        <f t="shared" si="23"/>
        <v>-5.6924860679955502E-3</v>
      </c>
    </row>
    <row r="481" spans="1:21" hidden="1" x14ac:dyDescent="0.25">
      <c r="A481" t="s">
        <v>493</v>
      </c>
      <c r="B481">
        <v>1.125363729</v>
      </c>
      <c r="C481" t="s">
        <v>17</v>
      </c>
      <c r="D481">
        <v>3.9</v>
      </c>
      <c r="E481">
        <v>547.79999999999995</v>
      </c>
      <c r="F481">
        <v>4</v>
      </c>
      <c r="G481">
        <v>318.92</v>
      </c>
      <c r="H481" t="s">
        <v>18</v>
      </c>
      <c r="I481">
        <v>2.36</v>
      </c>
      <c r="J481">
        <v>331.15</v>
      </c>
      <c r="K481">
        <v>2.4</v>
      </c>
      <c r="L481">
        <v>7109.64</v>
      </c>
      <c r="M481" t="s">
        <v>3</v>
      </c>
      <c r="N481">
        <v>3.05</v>
      </c>
      <c r="O481">
        <v>120.6</v>
      </c>
      <c r="P481">
        <v>3.1</v>
      </c>
      <c r="Q481">
        <v>16321.72</v>
      </c>
      <c r="R481">
        <v>16321.72</v>
      </c>
      <c r="S481">
        <f t="shared" si="21"/>
        <v>0</v>
      </c>
      <c r="T481" s="1">
        <f t="shared" si="22"/>
        <v>1.0080079224285949</v>
      </c>
      <c r="U481" s="2">
        <f t="shared" si="23"/>
        <v>-7.9443050500054291E-3</v>
      </c>
    </row>
    <row r="482" spans="1:21" x14ac:dyDescent="0.25">
      <c r="A482" t="s">
        <v>494</v>
      </c>
      <c r="B482">
        <v>1.1253183410000001</v>
      </c>
      <c r="C482" t="s">
        <v>1</v>
      </c>
      <c r="D482">
        <v>1.51</v>
      </c>
      <c r="E482">
        <v>57816.88</v>
      </c>
      <c r="F482">
        <v>1.52</v>
      </c>
      <c r="G482">
        <v>78285.899999999994</v>
      </c>
      <c r="H482" t="s">
        <v>2</v>
      </c>
      <c r="I482">
        <v>10.5</v>
      </c>
      <c r="J482">
        <v>21049.32</v>
      </c>
      <c r="K482">
        <v>11</v>
      </c>
      <c r="L482">
        <v>760.14</v>
      </c>
      <c r="M482" t="s">
        <v>3</v>
      </c>
      <c r="N482">
        <v>4</v>
      </c>
      <c r="O482">
        <v>19949.939999999999</v>
      </c>
      <c r="P482">
        <v>4.0999999999999996</v>
      </c>
      <c r="Q482">
        <v>16733.439999999999</v>
      </c>
      <c r="R482">
        <v>16733.439999999999</v>
      </c>
      <c r="S482">
        <f t="shared" si="21"/>
        <v>0</v>
      </c>
      <c r="T482" s="1">
        <f t="shared" si="22"/>
        <v>1.0074897508672342</v>
      </c>
      <c r="U482" s="2">
        <f t="shared" si="23"/>
        <v>-7.4340715235933219E-3</v>
      </c>
    </row>
    <row r="483" spans="1:21" hidden="1" x14ac:dyDescent="0.25">
      <c r="A483" t="s">
        <v>495</v>
      </c>
      <c r="B483">
        <v>1.12531775</v>
      </c>
      <c r="C483" t="s">
        <v>5</v>
      </c>
      <c r="D483">
        <v>1.49</v>
      </c>
      <c r="E483">
        <v>58603.64</v>
      </c>
      <c r="F483">
        <v>1.5</v>
      </c>
      <c r="G483">
        <v>34715.120000000003</v>
      </c>
      <c r="H483" t="s">
        <v>6</v>
      </c>
      <c r="I483">
        <v>10.5</v>
      </c>
      <c r="J483">
        <v>825.49</v>
      </c>
      <c r="K483">
        <v>11</v>
      </c>
      <c r="L483">
        <v>6817.74</v>
      </c>
      <c r="M483" t="s">
        <v>3</v>
      </c>
      <c r="N483">
        <v>4.2</v>
      </c>
      <c r="O483">
        <v>3941.31</v>
      </c>
      <c r="P483">
        <v>4.3</v>
      </c>
      <c r="Q483">
        <v>12247.64</v>
      </c>
      <c r="R483">
        <v>12247.64</v>
      </c>
      <c r="S483">
        <f t="shared" si="21"/>
        <v>0</v>
      </c>
      <c r="T483" s="1">
        <f t="shared" si="22"/>
        <v>1.0044742729306488</v>
      </c>
      <c r="U483" s="2">
        <f t="shared" si="23"/>
        <v>-4.4543429844098315E-3</v>
      </c>
    </row>
    <row r="484" spans="1:21" hidden="1" x14ac:dyDescent="0.25">
      <c r="A484" t="s">
        <v>496</v>
      </c>
      <c r="B484">
        <v>1.125318745</v>
      </c>
      <c r="C484" t="s">
        <v>8</v>
      </c>
      <c r="D484">
        <v>7</v>
      </c>
      <c r="E484">
        <v>3820.27</v>
      </c>
      <c r="F484">
        <v>7.2</v>
      </c>
      <c r="G484">
        <v>1244.94</v>
      </c>
      <c r="H484" t="s">
        <v>9</v>
      </c>
      <c r="I484">
        <v>1.73</v>
      </c>
      <c r="J484">
        <v>16680.71</v>
      </c>
      <c r="K484">
        <v>1.74</v>
      </c>
      <c r="L484">
        <v>11666.71</v>
      </c>
      <c r="M484" t="s">
        <v>3</v>
      </c>
      <c r="N484">
        <v>3.45</v>
      </c>
      <c r="O484">
        <v>7672.03</v>
      </c>
      <c r="P484">
        <v>3.5</v>
      </c>
      <c r="Q484">
        <v>3412.88</v>
      </c>
      <c r="R484">
        <v>3412.88</v>
      </c>
      <c r="S484">
        <f t="shared" si="21"/>
        <v>0</v>
      </c>
      <c r="T484" s="1">
        <f t="shared" si="22"/>
        <v>1.0107468974018359</v>
      </c>
      <c r="U484" s="2">
        <f t="shared" si="23"/>
        <v>-1.0632629622174594E-2</v>
      </c>
    </row>
    <row r="485" spans="1:21" hidden="1" x14ac:dyDescent="0.25">
      <c r="A485" t="s">
        <v>497</v>
      </c>
      <c r="B485">
        <v>1.12530855</v>
      </c>
      <c r="C485" t="s">
        <v>11</v>
      </c>
      <c r="D485">
        <v>4.5</v>
      </c>
      <c r="E485">
        <v>1730.8</v>
      </c>
      <c r="F485">
        <v>4.5999999999999996</v>
      </c>
      <c r="G485">
        <v>1675.83</v>
      </c>
      <c r="H485" t="s">
        <v>12</v>
      </c>
      <c r="I485">
        <v>2.2200000000000002</v>
      </c>
      <c r="J485">
        <v>879.5</v>
      </c>
      <c r="K485">
        <v>2.2400000000000002</v>
      </c>
      <c r="L485">
        <v>10489.64</v>
      </c>
      <c r="M485" t="s">
        <v>3</v>
      </c>
      <c r="N485">
        <v>3</v>
      </c>
      <c r="O485">
        <v>76622.960000000006</v>
      </c>
      <c r="P485">
        <v>3.05</v>
      </c>
      <c r="Q485">
        <v>63617.41</v>
      </c>
      <c r="R485">
        <v>63617.41</v>
      </c>
      <c r="S485">
        <f t="shared" si="21"/>
        <v>0</v>
      </c>
      <c r="T485" s="1">
        <f t="shared" si="22"/>
        <v>1.0060060060060059</v>
      </c>
      <c r="U485" s="2">
        <f t="shared" si="23"/>
        <v>-5.9701492537311829E-3</v>
      </c>
    </row>
    <row r="486" spans="1:21" hidden="1" x14ac:dyDescent="0.25">
      <c r="A486" t="s">
        <v>498</v>
      </c>
      <c r="B486">
        <v>1.125317176</v>
      </c>
      <c r="C486" t="s">
        <v>14</v>
      </c>
      <c r="D486">
        <v>1.59</v>
      </c>
      <c r="E486">
        <v>1813.72</v>
      </c>
      <c r="F486">
        <v>1.6</v>
      </c>
      <c r="G486">
        <v>5054.55</v>
      </c>
      <c r="H486" t="s">
        <v>15</v>
      </c>
      <c r="I486">
        <v>8.8000000000000007</v>
      </c>
      <c r="J486">
        <v>1955.91</v>
      </c>
      <c r="K486">
        <v>9</v>
      </c>
      <c r="L486">
        <v>978.37</v>
      </c>
      <c r="M486" t="s">
        <v>3</v>
      </c>
      <c r="N486">
        <v>3.8</v>
      </c>
      <c r="O486">
        <v>3511.79</v>
      </c>
      <c r="P486">
        <v>3.85</v>
      </c>
      <c r="Q486">
        <v>723.42</v>
      </c>
      <c r="R486">
        <v>723.42</v>
      </c>
      <c r="S486">
        <f t="shared" si="21"/>
        <v>0</v>
      </c>
      <c r="T486" s="1">
        <f t="shared" si="22"/>
        <v>1.0057250759832685</v>
      </c>
      <c r="U486" s="2">
        <f t="shared" si="23"/>
        <v>-5.6924860679955502E-3</v>
      </c>
    </row>
    <row r="487" spans="1:21" hidden="1" x14ac:dyDescent="0.25">
      <c r="A487" t="s">
        <v>499</v>
      </c>
      <c r="B487">
        <v>1.125363729</v>
      </c>
      <c r="C487" t="s">
        <v>17</v>
      </c>
      <c r="D487">
        <v>3.9</v>
      </c>
      <c r="E487">
        <v>547.79999999999995</v>
      </c>
      <c r="F487">
        <v>4</v>
      </c>
      <c r="G487">
        <v>318.92</v>
      </c>
      <c r="H487" t="s">
        <v>18</v>
      </c>
      <c r="I487">
        <v>2.36</v>
      </c>
      <c r="J487">
        <v>331.15</v>
      </c>
      <c r="K487">
        <v>2.4</v>
      </c>
      <c r="L487">
        <v>7109.64</v>
      </c>
      <c r="M487" t="s">
        <v>3</v>
      </c>
      <c r="N487">
        <v>3.05</v>
      </c>
      <c r="O487">
        <v>120.6</v>
      </c>
      <c r="P487">
        <v>3.1</v>
      </c>
      <c r="Q487">
        <v>16321.72</v>
      </c>
      <c r="R487">
        <v>16321.72</v>
      </c>
      <c r="S487">
        <f t="shared" si="21"/>
        <v>0</v>
      </c>
      <c r="T487" s="1">
        <f t="shared" si="22"/>
        <v>1.0080079224285949</v>
      </c>
      <c r="U487" s="2">
        <f t="shared" si="23"/>
        <v>-7.9443050500054291E-3</v>
      </c>
    </row>
    <row r="488" spans="1:21" x14ac:dyDescent="0.25">
      <c r="A488" t="s">
        <v>500</v>
      </c>
      <c r="B488">
        <v>1.1253183410000001</v>
      </c>
      <c r="C488" t="s">
        <v>1</v>
      </c>
      <c r="D488">
        <v>1.51</v>
      </c>
      <c r="E488">
        <v>46888.1</v>
      </c>
      <c r="F488">
        <v>1.52</v>
      </c>
      <c r="G488">
        <v>79722.149999999994</v>
      </c>
      <c r="H488" t="s">
        <v>2</v>
      </c>
      <c r="I488">
        <v>10.5</v>
      </c>
      <c r="J488">
        <v>21049.32</v>
      </c>
      <c r="K488">
        <v>11</v>
      </c>
      <c r="L488">
        <v>760.14</v>
      </c>
      <c r="M488" t="s">
        <v>3</v>
      </c>
      <c r="N488">
        <v>4</v>
      </c>
      <c r="O488">
        <v>19949.939999999999</v>
      </c>
      <c r="P488">
        <v>4.0999999999999996</v>
      </c>
      <c r="Q488">
        <v>17367.75</v>
      </c>
      <c r="R488">
        <v>17367.75</v>
      </c>
      <c r="S488">
        <f t="shared" si="21"/>
        <v>0</v>
      </c>
      <c r="T488" s="1">
        <f t="shared" si="22"/>
        <v>1.0074897508672342</v>
      </c>
      <c r="U488" s="2">
        <f t="shared" si="23"/>
        <v>-7.4340715235933219E-3</v>
      </c>
    </row>
    <row r="489" spans="1:21" hidden="1" x14ac:dyDescent="0.25">
      <c r="A489" t="s">
        <v>501</v>
      </c>
      <c r="B489">
        <v>1.12531775</v>
      </c>
      <c r="C489" t="s">
        <v>5</v>
      </c>
      <c r="D489">
        <v>1.49</v>
      </c>
      <c r="E489">
        <v>58612.86</v>
      </c>
      <c r="F489">
        <v>1.5</v>
      </c>
      <c r="G489">
        <v>34751.379999999997</v>
      </c>
      <c r="H489" t="s">
        <v>6</v>
      </c>
      <c r="I489">
        <v>10.5</v>
      </c>
      <c r="J489">
        <v>825.49</v>
      </c>
      <c r="K489">
        <v>11</v>
      </c>
      <c r="L489">
        <v>6830.93</v>
      </c>
      <c r="M489" t="s">
        <v>3</v>
      </c>
      <c r="N489">
        <v>4.2</v>
      </c>
      <c r="O489">
        <v>3941.31</v>
      </c>
      <c r="P489">
        <v>4.3</v>
      </c>
      <c r="Q489">
        <v>12247.64</v>
      </c>
      <c r="R489">
        <v>12247.64</v>
      </c>
      <c r="S489">
        <f t="shared" si="21"/>
        <v>0</v>
      </c>
      <c r="T489" s="1">
        <f t="shared" si="22"/>
        <v>1.0044742729306488</v>
      </c>
      <c r="U489" s="2">
        <f t="shared" si="23"/>
        <v>-4.4543429844098315E-3</v>
      </c>
    </row>
    <row r="490" spans="1:21" hidden="1" x14ac:dyDescent="0.25">
      <c r="A490" t="s">
        <v>502</v>
      </c>
      <c r="B490">
        <v>1.125318745</v>
      </c>
      <c r="C490" t="s">
        <v>8</v>
      </c>
      <c r="D490">
        <v>7</v>
      </c>
      <c r="E490">
        <v>3818.63</v>
      </c>
      <c r="F490">
        <v>7.2</v>
      </c>
      <c r="G490">
        <v>1244.94</v>
      </c>
      <c r="H490" t="s">
        <v>9</v>
      </c>
      <c r="I490">
        <v>1.73</v>
      </c>
      <c r="J490">
        <v>16691.82</v>
      </c>
      <c r="K490">
        <v>1.74</v>
      </c>
      <c r="L490">
        <v>10559.15</v>
      </c>
      <c r="M490" t="s">
        <v>3</v>
      </c>
      <c r="N490">
        <v>3.45</v>
      </c>
      <c r="O490">
        <v>7672.03</v>
      </c>
      <c r="P490">
        <v>3.5</v>
      </c>
      <c r="Q490">
        <v>3409.91</v>
      </c>
      <c r="R490">
        <v>3409.91</v>
      </c>
      <c r="S490">
        <f t="shared" si="21"/>
        <v>0</v>
      </c>
      <c r="T490" s="1">
        <f t="shared" si="22"/>
        <v>1.0107468974018359</v>
      </c>
      <c r="U490" s="2">
        <f t="shared" si="23"/>
        <v>-1.0632629622174594E-2</v>
      </c>
    </row>
    <row r="491" spans="1:21" hidden="1" x14ac:dyDescent="0.25">
      <c r="A491" t="s">
        <v>503</v>
      </c>
      <c r="B491">
        <v>1.12530855</v>
      </c>
      <c r="C491" t="s">
        <v>11</v>
      </c>
      <c r="D491">
        <v>4.5</v>
      </c>
      <c r="E491">
        <v>1730.8</v>
      </c>
      <c r="F491">
        <v>4.5999999999999996</v>
      </c>
      <c r="G491">
        <v>1675.83</v>
      </c>
      <c r="H491" t="s">
        <v>12</v>
      </c>
      <c r="I491">
        <v>2.2200000000000002</v>
      </c>
      <c r="J491">
        <v>879.5</v>
      </c>
      <c r="K491">
        <v>2.2400000000000002</v>
      </c>
      <c r="L491">
        <v>10489.64</v>
      </c>
      <c r="M491" t="s">
        <v>3</v>
      </c>
      <c r="N491">
        <v>3</v>
      </c>
      <c r="O491">
        <v>76622.960000000006</v>
      </c>
      <c r="P491">
        <v>3.05</v>
      </c>
      <c r="Q491">
        <v>63617.41</v>
      </c>
      <c r="R491">
        <v>63617.41</v>
      </c>
      <c r="S491">
        <f t="shared" si="21"/>
        <v>0</v>
      </c>
      <c r="T491" s="1">
        <f t="shared" si="22"/>
        <v>1.0060060060060059</v>
      </c>
      <c r="U491" s="2">
        <f t="shared" si="23"/>
        <v>-5.9701492537311829E-3</v>
      </c>
    </row>
    <row r="492" spans="1:21" hidden="1" x14ac:dyDescent="0.25">
      <c r="A492" t="s">
        <v>504</v>
      </c>
      <c r="B492">
        <v>1.125317176</v>
      </c>
      <c r="C492" t="s">
        <v>14</v>
      </c>
      <c r="D492">
        <v>1.59</v>
      </c>
      <c r="E492">
        <v>1807.74</v>
      </c>
      <c r="F492">
        <v>1.6</v>
      </c>
      <c r="G492">
        <v>5054.55</v>
      </c>
      <c r="H492" t="s">
        <v>15</v>
      </c>
      <c r="I492">
        <v>8.8000000000000007</v>
      </c>
      <c r="J492">
        <v>1955.91</v>
      </c>
      <c r="K492">
        <v>9</v>
      </c>
      <c r="L492">
        <v>978.37</v>
      </c>
      <c r="M492" t="s">
        <v>3</v>
      </c>
      <c r="N492">
        <v>3.8</v>
      </c>
      <c r="O492">
        <v>3511.79</v>
      </c>
      <c r="P492">
        <v>3.85</v>
      </c>
      <c r="Q492">
        <v>723.42</v>
      </c>
      <c r="R492">
        <v>723.42</v>
      </c>
      <c r="S492">
        <f t="shared" si="21"/>
        <v>0</v>
      </c>
      <c r="T492" s="1">
        <f t="shared" si="22"/>
        <v>1.0057250759832685</v>
      </c>
      <c r="U492" s="2">
        <f t="shared" si="23"/>
        <v>-5.6924860679955502E-3</v>
      </c>
    </row>
    <row r="493" spans="1:21" hidden="1" x14ac:dyDescent="0.25">
      <c r="A493" t="s">
        <v>505</v>
      </c>
      <c r="B493">
        <v>1.125363729</v>
      </c>
      <c r="C493" t="s">
        <v>17</v>
      </c>
      <c r="D493">
        <v>3.9</v>
      </c>
      <c r="E493">
        <v>547.79999999999995</v>
      </c>
      <c r="F493">
        <v>4</v>
      </c>
      <c r="G493">
        <v>318.92</v>
      </c>
      <c r="H493" t="s">
        <v>18</v>
      </c>
      <c r="I493">
        <v>2.36</v>
      </c>
      <c r="J493">
        <v>331.15</v>
      </c>
      <c r="K493">
        <v>2.4</v>
      </c>
      <c r="L493">
        <v>7109.64</v>
      </c>
      <c r="M493" t="s">
        <v>3</v>
      </c>
      <c r="N493">
        <v>3.05</v>
      </c>
      <c r="O493">
        <v>120.6</v>
      </c>
      <c r="P493">
        <v>3.1</v>
      </c>
      <c r="Q493">
        <v>16321.72</v>
      </c>
      <c r="R493">
        <v>16321.72</v>
      </c>
      <c r="S493">
        <f t="shared" si="21"/>
        <v>0</v>
      </c>
      <c r="T493" s="1">
        <f t="shared" si="22"/>
        <v>1.0080079224285949</v>
      </c>
      <c r="U493" s="2">
        <f t="shared" si="23"/>
        <v>-7.9443050500054291E-3</v>
      </c>
    </row>
    <row r="494" spans="1:21" x14ac:dyDescent="0.25">
      <c r="A494" t="s">
        <v>506</v>
      </c>
      <c r="B494">
        <v>1.1253183410000001</v>
      </c>
      <c r="C494" t="s">
        <v>1</v>
      </c>
      <c r="D494">
        <v>1.51</v>
      </c>
      <c r="E494">
        <v>46888.1</v>
      </c>
      <c r="F494">
        <v>1.52</v>
      </c>
      <c r="G494">
        <v>79591.22</v>
      </c>
      <c r="H494" t="s">
        <v>2</v>
      </c>
      <c r="I494">
        <v>10.5</v>
      </c>
      <c r="J494">
        <v>21019.62</v>
      </c>
      <c r="K494">
        <v>11</v>
      </c>
      <c r="L494">
        <v>464.31</v>
      </c>
      <c r="M494" t="s">
        <v>3</v>
      </c>
      <c r="N494">
        <v>4</v>
      </c>
      <c r="O494">
        <v>19953.59</v>
      </c>
      <c r="P494">
        <v>4.0999999999999996</v>
      </c>
      <c r="Q494">
        <v>17367.75</v>
      </c>
      <c r="R494">
        <v>17367.75</v>
      </c>
      <c r="S494">
        <f t="shared" si="21"/>
        <v>0</v>
      </c>
      <c r="T494" s="1">
        <f t="shared" si="22"/>
        <v>1.0074897508672342</v>
      </c>
      <c r="U494" s="2">
        <f t="shared" si="23"/>
        <v>-7.4340715235933219E-3</v>
      </c>
    </row>
    <row r="495" spans="1:21" hidden="1" x14ac:dyDescent="0.25">
      <c r="A495" t="s">
        <v>507</v>
      </c>
      <c r="B495">
        <v>1.12531775</v>
      </c>
      <c r="C495" t="s">
        <v>5</v>
      </c>
      <c r="D495">
        <v>1.49</v>
      </c>
      <c r="E495">
        <v>58544.52</v>
      </c>
      <c r="F495">
        <v>1.5</v>
      </c>
      <c r="G495">
        <v>34718.769999999997</v>
      </c>
      <c r="H495" t="s">
        <v>6</v>
      </c>
      <c r="I495">
        <v>10.5</v>
      </c>
      <c r="J495">
        <v>825.49</v>
      </c>
      <c r="K495">
        <v>11</v>
      </c>
      <c r="L495">
        <v>6717.74</v>
      </c>
      <c r="M495" t="s">
        <v>3</v>
      </c>
      <c r="N495">
        <v>4.2</v>
      </c>
      <c r="O495">
        <v>3941.31</v>
      </c>
      <c r="P495">
        <v>4.3</v>
      </c>
      <c r="Q495">
        <v>12247.64</v>
      </c>
      <c r="R495">
        <v>12247.64</v>
      </c>
      <c r="S495">
        <f t="shared" si="21"/>
        <v>0</v>
      </c>
      <c r="T495" s="1">
        <f t="shared" si="22"/>
        <v>1.0044742729306488</v>
      </c>
      <c r="U495" s="2">
        <f t="shared" si="23"/>
        <v>-4.4543429844098315E-3</v>
      </c>
    </row>
    <row r="496" spans="1:21" hidden="1" x14ac:dyDescent="0.25">
      <c r="A496" t="s">
        <v>508</v>
      </c>
      <c r="B496">
        <v>1.125318745</v>
      </c>
      <c r="C496" t="s">
        <v>8</v>
      </c>
      <c r="D496">
        <v>7</v>
      </c>
      <c r="E496">
        <v>3818.63</v>
      </c>
      <c r="F496">
        <v>7.2</v>
      </c>
      <c r="G496">
        <v>1244.94</v>
      </c>
      <c r="H496" t="s">
        <v>9</v>
      </c>
      <c r="I496">
        <v>1.73</v>
      </c>
      <c r="J496">
        <v>16691.82</v>
      </c>
      <c r="K496">
        <v>1.74</v>
      </c>
      <c r="L496">
        <v>11666.71</v>
      </c>
      <c r="M496" t="s">
        <v>3</v>
      </c>
      <c r="N496">
        <v>3.45</v>
      </c>
      <c r="O496">
        <v>7672.03</v>
      </c>
      <c r="P496">
        <v>3.5</v>
      </c>
      <c r="Q496">
        <v>3409.91</v>
      </c>
      <c r="R496">
        <v>3409.91</v>
      </c>
      <c r="S496">
        <f t="shared" si="21"/>
        <v>0</v>
      </c>
      <c r="T496" s="1">
        <f t="shared" si="22"/>
        <v>1.0107468974018359</v>
      </c>
      <c r="U496" s="2">
        <f t="shared" si="23"/>
        <v>-1.0632629622174594E-2</v>
      </c>
    </row>
    <row r="497" spans="1:21" hidden="1" x14ac:dyDescent="0.25">
      <c r="A497" t="s">
        <v>509</v>
      </c>
      <c r="B497">
        <v>1.12530855</v>
      </c>
      <c r="C497" t="s">
        <v>11</v>
      </c>
      <c r="D497">
        <v>4.5</v>
      </c>
      <c r="E497">
        <v>1730.8</v>
      </c>
      <c r="F497">
        <v>4.5999999999999996</v>
      </c>
      <c r="G497">
        <v>1675.83</v>
      </c>
      <c r="H497" t="s">
        <v>12</v>
      </c>
      <c r="I497">
        <v>2.2200000000000002</v>
      </c>
      <c r="J497">
        <v>879.5</v>
      </c>
      <c r="K497">
        <v>2.2400000000000002</v>
      </c>
      <c r="L497">
        <v>10489.64</v>
      </c>
      <c r="M497" t="s">
        <v>3</v>
      </c>
      <c r="N497">
        <v>3</v>
      </c>
      <c r="O497">
        <v>76622.960000000006</v>
      </c>
      <c r="P497">
        <v>3.05</v>
      </c>
      <c r="Q497">
        <v>63617.41</v>
      </c>
      <c r="R497">
        <v>63617.41</v>
      </c>
      <c r="S497">
        <f t="shared" si="21"/>
        <v>0</v>
      </c>
      <c r="T497" s="1">
        <f t="shared" si="22"/>
        <v>1.0060060060060059</v>
      </c>
      <c r="U497" s="2">
        <f t="shared" si="23"/>
        <v>-5.9701492537311829E-3</v>
      </c>
    </row>
    <row r="498" spans="1:21" hidden="1" x14ac:dyDescent="0.25">
      <c r="A498" t="s">
        <v>510</v>
      </c>
      <c r="B498">
        <v>1.125317176</v>
      </c>
      <c r="C498" t="s">
        <v>14</v>
      </c>
      <c r="D498">
        <v>1.59</v>
      </c>
      <c r="E498">
        <v>1807.74</v>
      </c>
      <c r="F498">
        <v>1.6</v>
      </c>
      <c r="G498">
        <v>5054.55</v>
      </c>
      <c r="H498" t="s">
        <v>15</v>
      </c>
      <c r="I498">
        <v>8.8000000000000007</v>
      </c>
      <c r="J498">
        <v>1955.91</v>
      </c>
      <c r="K498">
        <v>9</v>
      </c>
      <c r="L498">
        <v>978.37</v>
      </c>
      <c r="M498" t="s">
        <v>3</v>
      </c>
      <c r="N498">
        <v>3.8</v>
      </c>
      <c r="O498">
        <v>3511.79</v>
      </c>
      <c r="P498">
        <v>3.85</v>
      </c>
      <c r="Q498">
        <v>723.42</v>
      </c>
      <c r="R498">
        <v>723.42</v>
      </c>
      <c r="S498">
        <f t="shared" si="21"/>
        <v>0</v>
      </c>
      <c r="T498" s="1">
        <f t="shared" si="22"/>
        <v>1.0057250759832685</v>
      </c>
      <c r="U498" s="2">
        <f t="shared" si="23"/>
        <v>-5.6924860679955502E-3</v>
      </c>
    </row>
    <row r="499" spans="1:21" hidden="1" x14ac:dyDescent="0.25">
      <c r="A499" t="s">
        <v>511</v>
      </c>
      <c r="B499">
        <v>1.125363729</v>
      </c>
      <c r="C499" t="s">
        <v>17</v>
      </c>
      <c r="D499">
        <v>3.9</v>
      </c>
      <c r="E499">
        <v>547.79999999999995</v>
      </c>
      <c r="F499">
        <v>4</v>
      </c>
      <c r="G499">
        <v>318.92</v>
      </c>
      <c r="H499" t="s">
        <v>18</v>
      </c>
      <c r="I499">
        <v>2.36</v>
      </c>
      <c r="J499">
        <v>331.15</v>
      </c>
      <c r="K499">
        <v>2.4</v>
      </c>
      <c r="L499">
        <v>7109.64</v>
      </c>
      <c r="M499" t="s">
        <v>3</v>
      </c>
      <c r="N499">
        <v>3.05</v>
      </c>
      <c r="O499">
        <v>120.6</v>
      </c>
      <c r="P499">
        <v>3.1</v>
      </c>
      <c r="Q499">
        <v>16321.72</v>
      </c>
      <c r="R499">
        <v>16321.72</v>
      </c>
      <c r="S499">
        <f t="shared" si="21"/>
        <v>0</v>
      </c>
      <c r="T499" s="1">
        <f t="shared" si="22"/>
        <v>1.0080079224285949</v>
      </c>
      <c r="U499" s="2">
        <f t="shared" si="23"/>
        <v>-7.9443050500054291E-3</v>
      </c>
    </row>
    <row r="500" spans="1:21" x14ac:dyDescent="0.25">
      <c r="A500" t="s">
        <v>512</v>
      </c>
      <c r="B500">
        <v>1.1253183410000001</v>
      </c>
      <c r="C500" t="s">
        <v>1</v>
      </c>
      <c r="D500">
        <v>1.51</v>
      </c>
      <c r="E500">
        <v>46546.86</v>
      </c>
      <c r="F500">
        <v>1.52</v>
      </c>
      <c r="G500">
        <v>79499.61</v>
      </c>
      <c r="H500" t="s">
        <v>2</v>
      </c>
      <c r="I500">
        <v>10.5</v>
      </c>
      <c r="J500">
        <v>20998.85</v>
      </c>
      <c r="K500">
        <v>11</v>
      </c>
      <c r="L500">
        <v>291.77</v>
      </c>
      <c r="M500" t="s">
        <v>3</v>
      </c>
      <c r="N500">
        <v>4</v>
      </c>
      <c r="O500">
        <v>19949.939999999999</v>
      </c>
      <c r="P500">
        <v>4.0999999999999996</v>
      </c>
      <c r="Q500">
        <v>17356.990000000002</v>
      </c>
      <c r="R500">
        <v>17356.990000000002</v>
      </c>
      <c r="S500">
        <f t="shared" si="21"/>
        <v>0</v>
      </c>
      <c r="T500" s="1">
        <f t="shared" si="22"/>
        <v>1.0074897508672342</v>
      </c>
      <c r="U500" s="2">
        <f t="shared" si="23"/>
        <v>-7.4340715235933219E-3</v>
      </c>
    </row>
    <row r="501" spans="1:21" hidden="1" x14ac:dyDescent="0.25">
      <c r="A501" t="s">
        <v>513</v>
      </c>
      <c r="B501">
        <v>1.12531775</v>
      </c>
      <c r="C501" t="s">
        <v>5</v>
      </c>
      <c r="D501">
        <v>1.49</v>
      </c>
      <c r="E501">
        <v>58553.65</v>
      </c>
      <c r="F501">
        <v>1.5</v>
      </c>
      <c r="G501">
        <v>34715.120000000003</v>
      </c>
      <c r="H501" t="s">
        <v>6</v>
      </c>
      <c r="I501">
        <v>10.5</v>
      </c>
      <c r="J501">
        <v>825.49</v>
      </c>
      <c r="K501">
        <v>11</v>
      </c>
      <c r="L501">
        <v>6817.74</v>
      </c>
      <c r="M501" t="s">
        <v>3</v>
      </c>
      <c r="N501">
        <v>4.2</v>
      </c>
      <c r="O501">
        <v>3941.31</v>
      </c>
      <c r="P501">
        <v>4.3</v>
      </c>
      <c r="Q501">
        <v>12247.64</v>
      </c>
      <c r="R501">
        <v>12247.64</v>
      </c>
      <c r="S501">
        <f t="shared" si="21"/>
        <v>0</v>
      </c>
      <c r="T501" s="1">
        <f t="shared" si="22"/>
        <v>1.0044742729306488</v>
      </c>
      <c r="U501" s="2">
        <f t="shared" si="23"/>
        <v>-4.4543429844098315E-3</v>
      </c>
    </row>
    <row r="502" spans="1:21" hidden="1" x14ac:dyDescent="0.25">
      <c r="A502" t="s">
        <v>514</v>
      </c>
      <c r="B502">
        <v>1.125318745</v>
      </c>
      <c r="C502" t="s">
        <v>8</v>
      </c>
      <c r="D502">
        <v>7</v>
      </c>
      <c r="E502">
        <v>3818.63</v>
      </c>
      <c r="F502">
        <v>7.2</v>
      </c>
      <c r="G502">
        <v>1244.94</v>
      </c>
      <c r="H502" t="s">
        <v>9</v>
      </c>
      <c r="I502">
        <v>1.73</v>
      </c>
      <c r="J502">
        <v>16623.560000000001</v>
      </c>
      <c r="K502">
        <v>1.74</v>
      </c>
      <c r="L502">
        <v>9674.2900000000009</v>
      </c>
      <c r="M502" t="s">
        <v>3</v>
      </c>
      <c r="N502">
        <v>3.45</v>
      </c>
      <c r="O502">
        <v>7672.03</v>
      </c>
      <c r="P502">
        <v>3.5</v>
      </c>
      <c r="Q502">
        <v>3409.91</v>
      </c>
      <c r="R502">
        <v>3409.91</v>
      </c>
      <c r="S502">
        <f t="shared" si="21"/>
        <v>0</v>
      </c>
      <c r="T502" s="1">
        <f t="shared" si="22"/>
        <v>1.0107468974018359</v>
      </c>
      <c r="U502" s="2">
        <f t="shared" si="23"/>
        <v>-1.0632629622174594E-2</v>
      </c>
    </row>
    <row r="503" spans="1:21" hidden="1" x14ac:dyDescent="0.25">
      <c r="A503" t="s">
        <v>515</v>
      </c>
      <c r="B503">
        <v>1.12530855</v>
      </c>
      <c r="C503" t="s">
        <v>11</v>
      </c>
      <c r="D503">
        <v>4.5</v>
      </c>
      <c r="E503">
        <v>1730.8</v>
      </c>
      <c r="F503">
        <v>4.5999999999999996</v>
      </c>
      <c r="G503">
        <v>1675.83</v>
      </c>
      <c r="H503" t="s">
        <v>12</v>
      </c>
      <c r="I503">
        <v>2.2200000000000002</v>
      </c>
      <c r="J503">
        <v>879.5</v>
      </c>
      <c r="K503">
        <v>2.2400000000000002</v>
      </c>
      <c r="L503">
        <v>10489.64</v>
      </c>
      <c r="M503" t="s">
        <v>3</v>
      </c>
      <c r="N503">
        <v>3</v>
      </c>
      <c r="O503">
        <v>76622.960000000006</v>
      </c>
      <c r="P503">
        <v>3.05</v>
      </c>
      <c r="Q503">
        <v>63617.41</v>
      </c>
      <c r="R503">
        <v>63617.41</v>
      </c>
      <c r="S503">
        <f t="shared" si="21"/>
        <v>0</v>
      </c>
      <c r="T503" s="1">
        <f t="shared" si="22"/>
        <v>1.0060060060060059</v>
      </c>
      <c r="U503" s="2">
        <f t="shared" si="23"/>
        <v>-5.9701492537311829E-3</v>
      </c>
    </row>
    <row r="504" spans="1:21" hidden="1" x14ac:dyDescent="0.25">
      <c r="A504" t="s">
        <v>516</v>
      </c>
      <c r="B504">
        <v>1.125317176</v>
      </c>
      <c r="C504" t="s">
        <v>14</v>
      </c>
      <c r="D504">
        <v>1.59</v>
      </c>
      <c r="E504">
        <v>1813.72</v>
      </c>
      <c r="F504">
        <v>1.6</v>
      </c>
      <c r="G504">
        <v>5054.55</v>
      </c>
      <c r="H504" t="s">
        <v>15</v>
      </c>
      <c r="I504">
        <v>8.8000000000000007</v>
      </c>
      <c r="J504">
        <v>1955.91</v>
      </c>
      <c r="K504">
        <v>9</v>
      </c>
      <c r="L504">
        <v>978.37</v>
      </c>
      <c r="M504" t="s">
        <v>3</v>
      </c>
      <c r="N504">
        <v>3.8</v>
      </c>
      <c r="O504">
        <v>3511.79</v>
      </c>
      <c r="P504">
        <v>3.85</v>
      </c>
      <c r="Q504">
        <v>723.42</v>
      </c>
      <c r="R504">
        <v>723.42</v>
      </c>
      <c r="S504">
        <f t="shared" si="21"/>
        <v>0</v>
      </c>
      <c r="T504" s="1">
        <f t="shared" si="22"/>
        <v>1.0057250759832685</v>
      </c>
      <c r="U504" s="2">
        <f t="shared" si="23"/>
        <v>-5.6924860679955502E-3</v>
      </c>
    </row>
    <row r="505" spans="1:21" hidden="1" x14ac:dyDescent="0.25">
      <c r="A505" t="s">
        <v>517</v>
      </c>
      <c r="B505">
        <v>1.125363729</v>
      </c>
      <c r="C505" t="s">
        <v>17</v>
      </c>
      <c r="D505">
        <v>3.9</v>
      </c>
      <c r="E505">
        <v>547.79999999999995</v>
      </c>
      <c r="F505">
        <v>4</v>
      </c>
      <c r="G505">
        <v>318.92</v>
      </c>
      <c r="H505" t="s">
        <v>18</v>
      </c>
      <c r="I505">
        <v>2.36</v>
      </c>
      <c r="J505">
        <v>331.15</v>
      </c>
      <c r="K505">
        <v>2.4</v>
      </c>
      <c r="L505">
        <v>7109.64</v>
      </c>
      <c r="M505" t="s">
        <v>3</v>
      </c>
      <c r="N505">
        <v>3.05</v>
      </c>
      <c r="O505">
        <v>120.6</v>
      </c>
      <c r="P505">
        <v>3.1</v>
      </c>
      <c r="Q505">
        <v>16321.72</v>
      </c>
      <c r="R505">
        <v>16321.72</v>
      </c>
      <c r="S505">
        <f t="shared" si="21"/>
        <v>0</v>
      </c>
      <c r="T505" s="1">
        <f t="shared" si="22"/>
        <v>1.0080079224285949</v>
      </c>
      <c r="U505" s="2">
        <f t="shared" si="23"/>
        <v>-7.9443050500054291E-3</v>
      </c>
    </row>
    <row r="506" spans="1:21" x14ac:dyDescent="0.25">
      <c r="A506" t="s">
        <v>518</v>
      </c>
      <c r="B506">
        <v>1.1253183410000001</v>
      </c>
      <c r="C506" t="s">
        <v>1</v>
      </c>
      <c r="D506">
        <v>1.51</v>
      </c>
      <c r="E506">
        <v>46587.29</v>
      </c>
      <c r="F506">
        <v>1.52</v>
      </c>
      <c r="G506">
        <v>79499.61</v>
      </c>
      <c r="H506" t="s">
        <v>2</v>
      </c>
      <c r="I506">
        <v>10.5</v>
      </c>
      <c r="J506">
        <v>20998.85</v>
      </c>
      <c r="K506">
        <v>11</v>
      </c>
      <c r="L506">
        <v>291.77</v>
      </c>
      <c r="M506" t="s">
        <v>3</v>
      </c>
      <c r="N506">
        <v>4</v>
      </c>
      <c r="O506">
        <v>19953.59</v>
      </c>
      <c r="P506">
        <v>4.0999999999999996</v>
      </c>
      <c r="Q506">
        <v>17356.990000000002</v>
      </c>
      <c r="R506">
        <v>17356.990000000002</v>
      </c>
      <c r="S506">
        <f t="shared" si="21"/>
        <v>0</v>
      </c>
      <c r="T506" s="1">
        <f t="shared" si="22"/>
        <v>1.0074897508672342</v>
      </c>
      <c r="U506" s="2">
        <f t="shared" si="23"/>
        <v>-7.4340715235933219E-3</v>
      </c>
    </row>
    <row r="507" spans="1:21" hidden="1" x14ac:dyDescent="0.25">
      <c r="A507" t="s">
        <v>519</v>
      </c>
      <c r="B507">
        <v>1.12531775</v>
      </c>
      <c r="C507" t="s">
        <v>5</v>
      </c>
      <c r="D507">
        <v>1.49</v>
      </c>
      <c r="E507">
        <v>58553.65</v>
      </c>
      <c r="F507">
        <v>1.5</v>
      </c>
      <c r="G507">
        <v>34715.120000000003</v>
      </c>
      <c r="H507" t="s">
        <v>6</v>
      </c>
      <c r="I507">
        <v>10.5</v>
      </c>
      <c r="J507">
        <v>825.49</v>
      </c>
      <c r="K507">
        <v>11</v>
      </c>
      <c r="L507">
        <v>6817.74</v>
      </c>
      <c r="M507" t="s">
        <v>3</v>
      </c>
      <c r="N507">
        <v>4.2</v>
      </c>
      <c r="O507">
        <v>3941.31</v>
      </c>
      <c r="P507">
        <v>4.3</v>
      </c>
      <c r="Q507">
        <v>12247.64</v>
      </c>
      <c r="R507">
        <v>12247.64</v>
      </c>
      <c r="S507">
        <f t="shared" si="21"/>
        <v>0</v>
      </c>
      <c r="T507" s="1">
        <f t="shared" si="22"/>
        <v>1.0044742729306488</v>
      </c>
      <c r="U507" s="2">
        <f t="shared" si="23"/>
        <v>-4.4543429844098315E-3</v>
      </c>
    </row>
    <row r="508" spans="1:21" hidden="1" x14ac:dyDescent="0.25">
      <c r="A508" t="s">
        <v>520</v>
      </c>
      <c r="B508">
        <v>1.125318745</v>
      </c>
      <c r="C508" t="s">
        <v>8</v>
      </c>
      <c r="D508">
        <v>7</v>
      </c>
      <c r="E508">
        <v>3818.63</v>
      </c>
      <c r="F508">
        <v>7.2</v>
      </c>
      <c r="G508">
        <v>1244.94</v>
      </c>
      <c r="H508" t="s">
        <v>9</v>
      </c>
      <c r="I508">
        <v>1.73</v>
      </c>
      <c r="J508">
        <v>16691.82</v>
      </c>
      <c r="K508">
        <v>1.74</v>
      </c>
      <c r="L508">
        <v>10559.15</v>
      </c>
      <c r="M508" t="s">
        <v>3</v>
      </c>
      <c r="N508">
        <v>3.45</v>
      </c>
      <c r="O508">
        <v>7672.03</v>
      </c>
      <c r="P508">
        <v>3.5</v>
      </c>
      <c r="Q508">
        <v>3409.91</v>
      </c>
      <c r="R508">
        <v>3409.91</v>
      </c>
      <c r="S508">
        <f t="shared" si="21"/>
        <v>0</v>
      </c>
      <c r="T508" s="1">
        <f t="shared" si="22"/>
        <v>1.0107468974018359</v>
      </c>
      <c r="U508" s="2">
        <f t="shared" si="23"/>
        <v>-1.0632629622174594E-2</v>
      </c>
    </row>
    <row r="509" spans="1:21" hidden="1" x14ac:dyDescent="0.25">
      <c r="A509" t="s">
        <v>521</v>
      </c>
      <c r="B509">
        <v>1.12530855</v>
      </c>
      <c r="C509" t="s">
        <v>11</v>
      </c>
      <c r="D509">
        <v>4.5</v>
      </c>
      <c r="E509">
        <v>1730.8</v>
      </c>
      <c r="F509">
        <v>4.5999999999999996</v>
      </c>
      <c r="G509">
        <v>1670.48</v>
      </c>
      <c r="H509" t="s">
        <v>12</v>
      </c>
      <c r="I509">
        <v>2.2200000000000002</v>
      </c>
      <c r="J509">
        <v>879.5</v>
      </c>
      <c r="K509">
        <v>2.2400000000000002</v>
      </c>
      <c r="L509">
        <v>10489.64</v>
      </c>
      <c r="M509" t="s">
        <v>3</v>
      </c>
      <c r="N509">
        <v>3</v>
      </c>
      <c r="O509">
        <v>76622.960000000006</v>
      </c>
      <c r="P509">
        <v>3.05</v>
      </c>
      <c r="Q509">
        <v>63617.41</v>
      </c>
      <c r="R509">
        <v>63617.41</v>
      </c>
      <c r="S509">
        <f t="shared" si="21"/>
        <v>0</v>
      </c>
      <c r="T509" s="1">
        <f t="shared" si="22"/>
        <v>1.0060060060060059</v>
      </c>
      <c r="U509" s="2">
        <f t="shared" si="23"/>
        <v>-5.9701492537311829E-3</v>
      </c>
    </row>
    <row r="510" spans="1:21" hidden="1" x14ac:dyDescent="0.25">
      <c r="A510" t="s">
        <v>522</v>
      </c>
      <c r="B510">
        <v>1.125317176</v>
      </c>
      <c r="C510" t="s">
        <v>14</v>
      </c>
      <c r="D510">
        <v>1.59</v>
      </c>
      <c r="E510">
        <v>1807.74</v>
      </c>
      <c r="F510">
        <v>1.6</v>
      </c>
      <c r="G510">
        <v>5054.55</v>
      </c>
      <c r="H510" t="s">
        <v>15</v>
      </c>
      <c r="I510">
        <v>8.8000000000000007</v>
      </c>
      <c r="J510">
        <v>1955.91</v>
      </c>
      <c r="K510">
        <v>9</v>
      </c>
      <c r="L510">
        <v>978.37</v>
      </c>
      <c r="M510" t="s">
        <v>3</v>
      </c>
      <c r="N510">
        <v>3.8</v>
      </c>
      <c r="O510">
        <v>3511.79</v>
      </c>
      <c r="P510">
        <v>3.85</v>
      </c>
      <c r="Q510">
        <v>723.42</v>
      </c>
      <c r="R510">
        <v>723.42</v>
      </c>
      <c r="S510">
        <f t="shared" si="21"/>
        <v>0</v>
      </c>
      <c r="T510" s="1">
        <f t="shared" si="22"/>
        <v>1.0057250759832685</v>
      </c>
      <c r="U510" s="2">
        <f t="shared" si="23"/>
        <v>-5.6924860679955502E-3</v>
      </c>
    </row>
    <row r="511" spans="1:21" hidden="1" x14ac:dyDescent="0.25">
      <c r="A511" t="s">
        <v>523</v>
      </c>
      <c r="B511">
        <v>1.125363729</v>
      </c>
      <c r="C511" t="s">
        <v>17</v>
      </c>
      <c r="D511">
        <v>3.9</v>
      </c>
      <c r="E511">
        <v>547.79999999999995</v>
      </c>
      <c r="F511">
        <v>4</v>
      </c>
      <c r="G511">
        <v>318.92</v>
      </c>
      <c r="H511" t="s">
        <v>18</v>
      </c>
      <c r="I511">
        <v>2.36</v>
      </c>
      <c r="J511">
        <v>331.15</v>
      </c>
      <c r="K511">
        <v>2.4</v>
      </c>
      <c r="L511">
        <v>7109.64</v>
      </c>
      <c r="M511" t="s">
        <v>3</v>
      </c>
      <c r="N511">
        <v>3.05</v>
      </c>
      <c r="O511">
        <v>120.6</v>
      </c>
      <c r="P511">
        <v>3.1</v>
      </c>
      <c r="Q511">
        <v>16321.72</v>
      </c>
      <c r="R511">
        <v>16321.72</v>
      </c>
      <c r="S511">
        <f t="shared" si="21"/>
        <v>0</v>
      </c>
      <c r="T511" s="1">
        <f t="shared" si="22"/>
        <v>1.0080079224285949</v>
      </c>
      <c r="U511" s="2">
        <f t="shared" si="23"/>
        <v>-7.9443050500054291E-3</v>
      </c>
    </row>
    <row r="512" spans="1:21" x14ac:dyDescent="0.25">
      <c r="A512" t="s">
        <v>524</v>
      </c>
      <c r="B512">
        <v>1.1253183410000001</v>
      </c>
      <c r="C512" t="s">
        <v>1</v>
      </c>
      <c r="D512">
        <v>1.51</v>
      </c>
      <c r="E512">
        <v>105911.79</v>
      </c>
      <c r="F512">
        <v>1.52</v>
      </c>
      <c r="G512">
        <v>79146.19</v>
      </c>
      <c r="H512" t="s">
        <v>2</v>
      </c>
      <c r="I512">
        <v>10.5</v>
      </c>
      <c r="J512">
        <v>20998.85</v>
      </c>
      <c r="K512">
        <v>11</v>
      </c>
      <c r="L512">
        <v>206.92</v>
      </c>
      <c r="M512" t="s">
        <v>3</v>
      </c>
      <c r="N512">
        <v>4</v>
      </c>
      <c r="O512">
        <v>19894.55</v>
      </c>
      <c r="P512">
        <v>4.0999999999999996</v>
      </c>
      <c r="Q512">
        <v>17065.689999999999</v>
      </c>
      <c r="R512">
        <v>17065.689999999999</v>
      </c>
      <c r="S512">
        <f t="shared" si="21"/>
        <v>0</v>
      </c>
      <c r="T512" s="1">
        <f t="shared" si="22"/>
        <v>1.0074897508672342</v>
      </c>
      <c r="U512" s="2">
        <f t="shared" si="23"/>
        <v>-7.4340715235933219E-3</v>
      </c>
    </row>
    <row r="513" spans="1:21" hidden="1" x14ac:dyDescent="0.25">
      <c r="A513" t="s">
        <v>525</v>
      </c>
      <c r="B513">
        <v>1.12531775</v>
      </c>
      <c r="C513" t="s">
        <v>5</v>
      </c>
      <c r="D513">
        <v>1.49</v>
      </c>
      <c r="E513">
        <v>58553.65</v>
      </c>
      <c r="F513">
        <v>1.5</v>
      </c>
      <c r="G513">
        <v>34718.769999999997</v>
      </c>
      <c r="H513" t="s">
        <v>6</v>
      </c>
      <c r="I513">
        <v>10.5</v>
      </c>
      <c r="J513">
        <v>825.49</v>
      </c>
      <c r="K513">
        <v>11</v>
      </c>
      <c r="L513">
        <v>6817.74</v>
      </c>
      <c r="M513" t="s">
        <v>3</v>
      </c>
      <c r="N513">
        <v>4.2</v>
      </c>
      <c r="O513">
        <v>3941.31</v>
      </c>
      <c r="P513">
        <v>4.3</v>
      </c>
      <c r="Q513">
        <v>12247.64</v>
      </c>
      <c r="R513">
        <v>12247.64</v>
      </c>
      <c r="S513">
        <f t="shared" si="21"/>
        <v>0</v>
      </c>
      <c r="T513" s="1">
        <f t="shared" si="22"/>
        <v>1.0044742729306488</v>
      </c>
      <c r="U513" s="2">
        <f t="shared" si="23"/>
        <v>-4.4543429844098315E-3</v>
      </c>
    </row>
    <row r="514" spans="1:21" hidden="1" x14ac:dyDescent="0.25">
      <c r="A514" t="s">
        <v>526</v>
      </c>
      <c r="B514">
        <v>1.125318745</v>
      </c>
      <c r="C514" t="s">
        <v>8</v>
      </c>
      <c r="D514">
        <v>7</v>
      </c>
      <c r="E514">
        <v>3850.66</v>
      </c>
      <c r="F514">
        <v>7.2</v>
      </c>
      <c r="G514">
        <v>1244.94</v>
      </c>
      <c r="H514" t="s">
        <v>9</v>
      </c>
      <c r="I514">
        <v>1.73</v>
      </c>
      <c r="J514">
        <v>17036.37</v>
      </c>
      <c r="K514">
        <v>1.74</v>
      </c>
      <c r="L514">
        <v>9677.94</v>
      </c>
      <c r="M514" t="s">
        <v>3</v>
      </c>
      <c r="N514">
        <v>3.45</v>
      </c>
      <c r="O514">
        <v>7672.03</v>
      </c>
      <c r="P514">
        <v>3.5</v>
      </c>
      <c r="Q514">
        <v>3269.93</v>
      </c>
      <c r="R514">
        <v>3269.93</v>
      </c>
      <c r="S514">
        <f t="shared" si="21"/>
        <v>0</v>
      </c>
      <c r="T514" s="1">
        <f t="shared" si="22"/>
        <v>1.0107468974018359</v>
      </c>
      <c r="U514" s="2">
        <f t="shared" si="23"/>
        <v>-1.0632629622174594E-2</v>
      </c>
    </row>
    <row r="515" spans="1:21" hidden="1" x14ac:dyDescent="0.25">
      <c r="A515" t="s">
        <v>527</v>
      </c>
      <c r="B515">
        <v>1.12530855</v>
      </c>
      <c r="C515" t="s">
        <v>11</v>
      </c>
      <c r="D515">
        <v>4.5</v>
      </c>
      <c r="E515">
        <v>1730.8</v>
      </c>
      <c r="F515">
        <v>4.5999999999999996</v>
      </c>
      <c r="G515">
        <v>1670.48</v>
      </c>
      <c r="H515" t="s">
        <v>12</v>
      </c>
      <c r="I515">
        <v>2.2200000000000002</v>
      </c>
      <c r="J515">
        <v>879.5</v>
      </c>
      <c r="K515">
        <v>2.2400000000000002</v>
      </c>
      <c r="L515">
        <v>10489.64</v>
      </c>
      <c r="M515" t="s">
        <v>3</v>
      </c>
      <c r="N515">
        <v>3</v>
      </c>
      <c r="O515">
        <v>76622.960000000006</v>
      </c>
      <c r="P515">
        <v>3.05</v>
      </c>
      <c r="Q515">
        <v>63617.41</v>
      </c>
      <c r="R515">
        <v>63617.41</v>
      </c>
      <c r="S515">
        <f t="shared" ref="S515:S517" si="24">IF(OR((D515&gt;F515),(I515&gt;K515),(N515&gt;P515)),1,0)</f>
        <v>0</v>
      </c>
      <c r="T515" s="1">
        <f t="shared" ref="T515:T517" si="25">(1/D515)+(1/I515)+(1/N515)</f>
        <v>1.0060060060060059</v>
      </c>
      <c r="U515" s="2">
        <f t="shared" ref="U515:U518" si="26">(1/T515)-1</f>
        <v>-5.9701492537311829E-3</v>
      </c>
    </row>
    <row r="516" spans="1:21" hidden="1" x14ac:dyDescent="0.25">
      <c r="A516" t="s">
        <v>528</v>
      </c>
      <c r="B516">
        <v>1.125317176</v>
      </c>
      <c r="C516" t="s">
        <v>14</v>
      </c>
      <c r="D516">
        <v>1.59</v>
      </c>
      <c r="E516">
        <v>1807.74</v>
      </c>
      <c r="F516">
        <v>1.6</v>
      </c>
      <c r="G516">
        <v>5054.55</v>
      </c>
      <c r="H516" t="s">
        <v>15</v>
      </c>
      <c r="I516">
        <v>8.8000000000000007</v>
      </c>
      <c r="J516">
        <v>1955.91</v>
      </c>
      <c r="K516">
        <v>9</v>
      </c>
      <c r="L516">
        <v>978.37</v>
      </c>
      <c r="M516" t="s">
        <v>3</v>
      </c>
      <c r="N516">
        <v>3.8</v>
      </c>
      <c r="O516">
        <v>3511.79</v>
      </c>
      <c r="P516">
        <v>3.85</v>
      </c>
      <c r="Q516">
        <v>669.35</v>
      </c>
      <c r="R516">
        <v>669.35</v>
      </c>
      <c r="S516">
        <f t="shared" si="24"/>
        <v>0</v>
      </c>
      <c r="T516" s="1">
        <f t="shared" si="25"/>
        <v>1.0057250759832685</v>
      </c>
      <c r="U516" s="2">
        <f t="shared" si="26"/>
        <v>-5.6924860679955502E-3</v>
      </c>
    </row>
    <row r="517" spans="1:21" hidden="1" x14ac:dyDescent="0.25">
      <c r="B517">
        <v>1.125363729</v>
      </c>
      <c r="C517" t="s">
        <v>17</v>
      </c>
      <c r="D517">
        <v>3.9</v>
      </c>
      <c r="E517">
        <v>547.79999999999995</v>
      </c>
      <c r="F517">
        <v>4</v>
      </c>
      <c r="G517">
        <v>318.92</v>
      </c>
      <c r="H517" t="s">
        <v>18</v>
      </c>
      <c r="I517">
        <v>2.36</v>
      </c>
      <c r="J517">
        <v>331.15</v>
      </c>
      <c r="K517">
        <v>2.4</v>
      </c>
      <c r="L517">
        <v>7109.64</v>
      </c>
      <c r="M517" t="s">
        <v>3</v>
      </c>
      <c r="N517">
        <v>3.05</v>
      </c>
      <c r="O517">
        <v>120.6</v>
      </c>
      <c r="P517">
        <v>3.1</v>
      </c>
      <c r="Q517">
        <v>16321.72</v>
      </c>
      <c r="R517">
        <v>16321.72</v>
      </c>
      <c r="S517">
        <f t="shared" si="24"/>
        <v>0</v>
      </c>
      <c r="T517" s="1">
        <f t="shared" si="25"/>
        <v>1.0080079224285949</v>
      </c>
      <c r="U517" s="2">
        <f t="shared" si="26"/>
        <v>-7.9443050500054291E-3</v>
      </c>
    </row>
    <row r="518" spans="1:21" x14ac:dyDescent="0.25">
      <c r="T518" s="3">
        <f>MIN(T2:T517)</f>
        <v>1.0031328320802007</v>
      </c>
      <c r="U518" s="2">
        <f t="shared" si="26"/>
        <v>-3.1230480949407946E-3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EURO2016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Calham DOWER</dc:creator>
  <cp:lastModifiedBy>Calham DOWER</cp:lastModifiedBy>
  <dcterms:created xsi:type="dcterms:W3CDTF">2016-06-26T11:44:35Z</dcterms:created>
  <dcterms:modified xsi:type="dcterms:W3CDTF">2016-06-26T23:12:33Z</dcterms:modified>
</cp:coreProperties>
</file>