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3660" tabRatio="500" firstSheet="1" activeTab="4"/>
  </bookViews>
  <sheets>
    <sheet name="Data" sheetId="1" r:id="rId1"/>
    <sheet name="Scores" sheetId="4" r:id="rId2"/>
    <sheet name="Weights" sheetId="5" r:id="rId3"/>
    <sheet name="Weighted scores" sheetId="6" r:id="rId4"/>
    <sheet name="Results" sheetId="7" r:id="rId5"/>
    <sheet name="Radar charts" sheetId="8" r:id="rId6"/>
    <sheet name="Representation" sheetId="9" r:id="rId7"/>
    <sheet name="Legislation" sheetId="10" r:id="rId8"/>
    <sheet name="Oversight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0" i="11" l="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G305" i="11"/>
  <c r="G306" i="11"/>
  <c r="G307" i="11"/>
  <c r="G308" i="11"/>
  <c r="G309" i="11"/>
  <c r="G1" i="11"/>
  <c r="D3" i="6"/>
  <c r="D5" i="6"/>
  <c r="D7" i="6"/>
  <c r="D9" i="6"/>
  <c r="D11" i="6"/>
  <c r="D13" i="6"/>
  <c r="D15" i="6"/>
  <c r="D16" i="6"/>
  <c r="D17" i="6"/>
  <c r="E3" i="6"/>
  <c r="E5" i="6"/>
  <c r="E7" i="6"/>
  <c r="E9" i="6"/>
  <c r="E11" i="6"/>
  <c r="E13" i="6"/>
  <c r="E15" i="6"/>
  <c r="E16" i="6"/>
  <c r="E17" i="6"/>
  <c r="F3" i="6"/>
  <c r="F5" i="6"/>
  <c r="F7" i="6"/>
  <c r="F9" i="6"/>
  <c r="F11" i="6"/>
  <c r="F13" i="6"/>
  <c r="F15" i="6"/>
  <c r="F16" i="6"/>
  <c r="F17" i="6"/>
  <c r="G3" i="6"/>
  <c r="G5" i="6"/>
  <c r="G7" i="6"/>
  <c r="G9" i="6"/>
  <c r="G11" i="6"/>
  <c r="G13" i="6"/>
  <c r="G15" i="6"/>
  <c r="G16" i="6"/>
  <c r="G17" i="6"/>
  <c r="H3" i="6"/>
  <c r="H5" i="6"/>
  <c r="H7" i="6"/>
  <c r="H9" i="6"/>
  <c r="H11" i="6"/>
  <c r="H13" i="6"/>
  <c r="H15" i="6"/>
  <c r="H16" i="6"/>
  <c r="H17" i="6"/>
  <c r="I3" i="6"/>
  <c r="I5" i="6"/>
  <c r="I7" i="6"/>
  <c r="I9" i="6"/>
  <c r="I11" i="6"/>
  <c r="I13" i="6"/>
  <c r="I15" i="6"/>
  <c r="I16" i="6"/>
  <c r="I17" i="6"/>
  <c r="J3" i="6"/>
  <c r="J5" i="6"/>
  <c r="J7" i="6"/>
  <c r="J9" i="6"/>
  <c r="J11" i="6"/>
  <c r="J13" i="6"/>
  <c r="J15" i="6"/>
  <c r="J16" i="6"/>
  <c r="J17" i="6"/>
  <c r="K3" i="6"/>
  <c r="K5" i="6"/>
  <c r="K7" i="6"/>
  <c r="K9" i="6"/>
  <c r="K11" i="6"/>
  <c r="K13" i="6"/>
  <c r="K15" i="6"/>
  <c r="K16" i="6"/>
  <c r="K17" i="6"/>
  <c r="L3" i="6"/>
  <c r="L5" i="6"/>
  <c r="L7" i="6"/>
  <c r="L9" i="6"/>
  <c r="L11" i="6"/>
  <c r="L13" i="6"/>
  <c r="L15" i="6"/>
  <c r="L16" i="6"/>
  <c r="L17" i="6"/>
  <c r="M3" i="6"/>
  <c r="M5" i="6"/>
  <c r="M7" i="6"/>
  <c r="M9" i="6"/>
  <c r="M11" i="6"/>
  <c r="M13" i="6"/>
  <c r="M15" i="6"/>
  <c r="M16" i="6"/>
  <c r="M17" i="6"/>
  <c r="N3" i="6"/>
  <c r="N5" i="6"/>
  <c r="N7" i="6"/>
  <c r="N9" i="6"/>
  <c r="N11" i="6"/>
  <c r="N13" i="6"/>
  <c r="N15" i="6"/>
  <c r="N16" i="6"/>
  <c r="N17" i="6"/>
  <c r="O3" i="6"/>
  <c r="O5" i="6"/>
  <c r="O7" i="6"/>
  <c r="O9" i="6"/>
  <c r="O11" i="6"/>
  <c r="O13" i="6"/>
  <c r="O15" i="6"/>
  <c r="O16" i="6"/>
  <c r="O17" i="6"/>
  <c r="P3" i="6"/>
  <c r="P5" i="6"/>
  <c r="P7" i="6"/>
  <c r="P9" i="6"/>
  <c r="P11" i="6"/>
  <c r="P13" i="6"/>
  <c r="P15" i="6"/>
  <c r="P16" i="6"/>
  <c r="P17" i="6"/>
  <c r="Q3" i="6"/>
  <c r="Q5" i="6"/>
  <c r="Q7" i="6"/>
  <c r="Q9" i="6"/>
  <c r="Q11" i="6"/>
  <c r="Q13" i="6"/>
  <c r="Q15" i="6"/>
  <c r="Q16" i="6"/>
  <c r="Q17" i="6"/>
  <c r="R3" i="6"/>
  <c r="R5" i="6"/>
  <c r="R7" i="6"/>
  <c r="R9" i="6"/>
  <c r="R11" i="6"/>
  <c r="R13" i="6"/>
  <c r="R15" i="6"/>
  <c r="R16" i="6"/>
  <c r="R17" i="6"/>
  <c r="S3" i="6"/>
  <c r="S5" i="6"/>
  <c r="S7" i="6"/>
  <c r="S9" i="6"/>
  <c r="S11" i="6"/>
  <c r="S13" i="6"/>
  <c r="S15" i="6"/>
  <c r="S16" i="6"/>
  <c r="S17" i="6"/>
  <c r="T3" i="6"/>
  <c r="T5" i="6"/>
  <c r="T7" i="6"/>
  <c r="T9" i="6"/>
  <c r="T11" i="6"/>
  <c r="T13" i="6"/>
  <c r="T15" i="6"/>
  <c r="T16" i="6"/>
  <c r="T17" i="6"/>
  <c r="U3" i="6"/>
  <c r="U5" i="6"/>
  <c r="U7" i="6"/>
  <c r="U9" i="6"/>
  <c r="U11" i="6"/>
  <c r="U13" i="6"/>
  <c r="U15" i="6"/>
  <c r="U16" i="6"/>
  <c r="U17" i="6"/>
  <c r="V3" i="6"/>
  <c r="V5" i="6"/>
  <c r="V7" i="6"/>
  <c r="V9" i="6"/>
  <c r="V11" i="6"/>
  <c r="V13" i="6"/>
  <c r="V15" i="6"/>
  <c r="V16" i="6"/>
  <c r="V17" i="6"/>
  <c r="W3" i="6"/>
  <c r="W5" i="6"/>
  <c r="W7" i="6"/>
  <c r="W9" i="6"/>
  <c r="W11" i="6"/>
  <c r="W13" i="6"/>
  <c r="W15" i="6"/>
  <c r="W16" i="6"/>
  <c r="W17" i="6"/>
  <c r="X3" i="6"/>
  <c r="X5" i="6"/>
  <c r="X7" i="6"/>
  <c r="X9" i="6"/>
  <c r="X11" i="6"/>
  <c r="X13" i="6"/>
  <c r="X15" i="6"/>
  <c r="X16" i="6"/>
  <c r="X17" i="6"/>
  <c r="Y3" i="6"/>
  <c r="Y5" i="6"/>
  <c r="Y7" i="6"/>
  <c r="Y9" i="6"/>
  <c r="Y11" i="6"/>
  <c r="Y13" i="6"/>
  <c r="Y15" i="6"/>
  <c r="Y16" i="6"/>
  <c r="Y17" i="6"/>
  <c r="Z3" i="6"/>
  <c r="Z5" i="6"/>
  <c r="Z7" i="6"/>
  <c r="Z9" i="6"/>
  <c r="Z11" i="6"/>
  <c r="Z13" i="6"/>
  <c r="Z15" i="6"/>
  <c r="Z16" i="6"/>
  <c r="Z17" i="6"/>
  <c r="AA3" i="6"/>
  <c r="AA5" i="6"/>
  <c r="AA7" i="6"/>
  <c r="AA9" i="6"/>
  <c r="AA11" i="6"/>
  <c r="AA13" i="6"/>
  <c r="AA15" i="6"/>
  <c r="AA16" i="6"/>
  <c r="AA17" i="6"/>
  <c r="AB3" i="6"/>
  <c r="AB5" i="6"/>
  <c r="AB7" i="6"/>
  <c r="AB9" i="6"/>
  <c r="AB11" i="6"/>
  <c r="AB13" i="6"/>
  <c r="AB15" i="6"/>
  <c r="AB16" i="6"/>
  <c r="AB17" i="6"/>
  <c r="AC3" i="6"/>
  <c r="AC5" i="6"/>
  <c r="AC7" i="6"/>
  <c r="AC9" i="6"/>
  <c r="AC11" i="6"/>
  <c r="AC13" i="6"/>
  <c r="AC15" i="6"/>
  <c r="AC16" i="6"/>
  <c r="AC17" i="6"/>
  <c r="AD3" i="6"/>
  <c r="AD5" i="6"/>
  <c r="AD7" i="6"/>
  <c r="AD9" i="6"/>
  <c r="AD11" i="6"/>
  <c r="AD13" i="6"/>
  <c r="AD15" i="6"/>
  <c r="AD16" i="6"/>
  <c r="AD17" i="6"/>
  <c r="AE3" i="6"/>
  <c r="AE5" i="6"/>
  <c r="AE7" i="6"/>
  <c r="AE9" i="6"/>
  <c r="AE11" i="6"/>
  <c r="AE13" i="6"/>
  <c r="AE15" i="6"/>
  <c r="AE16" i="6"/>
  <c r="AE17" i="6"/>
  <c r="AF3" i="6"/>
  <c r="AF5" i="6"/>
  <c r="AF7" i="6"/>
  <c r="AF9" i="6"/>
  <c r="AF11" i="6"/>
  <c r="AF13" i="6"/>
  <c r="AF15" i="6"/>
  <c r="AF16" i="6"/>
  <c r="AF17" i="6"/>
  <c r="AG3" i="6"/>
  <c r="AG5" i="6"/>
  <c r="AG7" i="6"/>
  <c r="AG9" i="6"/>
  <c r="AG11" i="6"/>
  <c r="AG13" i="6"/>
  <c r="AG15" i="6"/>
  <c r="AG16" i="6"/>
  <c r="AG17" i="6"/>
  <c r="AH3" i="6"/>
  <c r="AH5" i="6"/>
  <c r="AH7" i="6"/>
  <c r="AH9" i="6"/>
  <c r="AH11" i="6"/>
  <c r="AH13" i="6"/>
  <c r="AH15" i="6"/>
  <c r="AH16" i="6"/>
  <c r="AH17" i="6"/>
  <c r="AI3" i="6"/>
  <c r="AI5" i="6"/>
  <c r="AI7" i="6"/>
  <c r="AI9" i="6"/>
  <c r="AI11" i="6"/>
  <c r="AI13" i="6"/>
  <c r="AI15" i="6"/>
  <c r="AI16" i="6"/>
  <c r="AI17" i="6"/>
  <c r="AJ3" i="6"/>
  <c r="AJ5" i="6"/>
  <c r="AJ7" i="6"/>
  <c r="AJ9" i="6"/>
  <c r="AJ11" i="6"/>
  <c r="AJ13" i="6"/>
  <c r="AJ15" i="6"/>
  <c r="AJ16" i="6"/>
  <c r="AJ17" i="6"/>
  <c r="AK3" i="6"/>
  <c r="AK5" i="6"/>
  <c r="AK7" i="6"/>
  <c r="AK9" i="6"/>
  <c r="AK11" i="6"/>
  <c r="AK13" i="6"/>
  <c r="AK15" i="6"/>
  <c r="AK16" i="6"/>
  <c r="AK17" i="6"/>
  <c r="AL3" i="6"/>
  <c r="AL5" i="6"/>
  <c r="AL7" i="6"/>
  <c r="AL9" i="6"/>
  <c r="AL11" i="6"/>
  <c r="AL13" i="6"/>
  <c r="AL15" i="6"/>
  <c r="AL16" i="6"/>
  <c r="AL17" i="6"/>
  <c r="AM3" i="6"/>
  <c r="AM5" i="6"/>
  <c r="AM7" i="6"/>
  <c r="AM9" i="6"/>
  <c r="AM11" i="6"/>
  <c r="AM13" i="6"/>
  <c r="AM15" i="6"/>
  <c r="AM16" i="6"/>
  <c r="AM17" i="6"/>
  <c r="AN3" i="6"/>
  <c r="AN5" i="6"/>
  <c r="AN7" i="6"/>
  <c r="AN9" i="6"/>
  <c r="AN11" i="6"/>
  <c r="AN13" i="6"/>
  <c r="AN15" i="6"/>
  <c r="AN16" i="6"/>
  <c r="AN17" i="6"/>
  <c r="AO3" i="6"/>
  <c r="AO5" i="6"/>
  <c r="AO7" i="6"/>
  <c r="AO9" i="6"/>
  <c r="AO11" i="6"/>
  <c r="AO13" i="6"/>
  <c r="AO15" i="6"/>
  <c r="AO16" i="6"/>
  <c r="AO17" i="6"/>
  <c r="AP3" i="6"/>
  <c r="AP5" i="6"/>
  <c r="AP7" i="6"/>
  <c r="AP9" i="6"/>
  <c r="AP11" i="6"/>
  <c r="AP13" i="6"/>
  <c r="AP15" i="6"/>
  <c r="AP16" i="6"/>
  <c r="AP17" i="6"/>
  <c r="AQ3" i="6"/>
  <c r="AQ5" i="6"/>
  <c r="AQ7" i="6"/>
  <c r="AQ9" i="6"/>
  <c r="AQ11" i="6"/>
  <c r="AQ13" i="6"/>
  <c r="AQ15" i="6"/>
  <c r="AQ16" i="6"/>
  <c r="AQ17" i="6"/>
  <c r="AR3" i="6"/>
  <c r="AR5" i="6"/>
  <c r="AR7" i="6"/>
  <c r="AR9" i="6"/>
  <c r="AR11" i="6"/>
  <c r="AR13" i="6"/>
  <c r="AR15" i="6"/>
  <c r="AR16" i="6"/>
  <c r="AR17" i="6"/>
  <c r="AS3" i="6"/>
  <c r="AS5" i="6"/>
  <c r="AS7" i="6"/>
  <c r="AS9" i="6"/>
  <c r="AS11" i="6"/>
  <c r="AS13" i="6"/>
  <c r="AS15" i="6"/>
  <c r="AS16" i="6"/>
  <c r="AS17" i="6"/>
  <c r="AT3" i="6"/>
  <c r="AT5" i="6"/>
  <c r="AT7" i="6"/>
  <c r="AT9" i="6"/>
  <c r="AT11" i="6"/>
  <c r="AT13" i="6"/>
  <c r="AT15" i="6"/>
  <c r="AT16" i="6"/>
  <c r="AT17" i="6"/>
  <c r="AU3" i="6"/>
  <c r="AU5" i="6"/>
  <c r="AU7" i="6"/>
  <c r="AU9" i="6"/>
  <c r="AU11" i="6"/>
  <c r="AU13" i="6"/>
  <c r="AU15" i="6"/>
  <c r="AU16" i="6"/>
  <c r="AU17" i="6"/>
  <c r="AV3" i="6"/>
  <c r="AV5" i="6"/>
  <c r="AV7" i="6"/>
  <c r="AV9" i="6"/>
  <c r="AV11" i="6"/>
  <c r="AV13" i="6"/>
  <c r="AV15" i="6"/>
  <c r="AV16" i="6"/>
  <c r="AV17" i="6"/>
  <c r="AW3" i="6"/>
  <c r="AW5" i="6"/>
  <c r="AW7" i="6"/>
  <c r="AW9" i="6"/>
  <c r="AW11" i="6"/>
  <c r="AW13" i="6"/>
  <c r="AW15" i="6"/>
  <c r="AW16" i="6"/>
  <c r="AW17" i="6"/>
  <c r="AX3" i="6"/>
  <c r="AX5" i="6"/>
  <c r="AX7" i="6"/>
  <c r="AX9" i="6"/>
  <c r="AX11" i="6"/>
  <c r="AX13" i="6"/>
  <c r="AX15" i="6"/>
  <c r="AX16" i="6"/>
  <c r="AX17" i="6"/>
  <c r="AY3" i="6"/>
  <c r="AY5" i="6"/>
  <c r="AY7" i="6"/>
  <c r="AY9" i="6"/>
  <c r="AY11" i="6"/>
  <c r="AY13" i="6"/>
  <c r="AY15" i="6"/>
  <c r="AY16" i="6"/>
  <c r="AY17" i="6"/>
  <c r="AZ3" i="6"/>
  <c r="AZ5" i="6"/>
  <c r="AZ7" i="6"/>
  <c r="AZ9" i="6"/>
  <c r="AZ11" i="6"/>
  <c r="AZ13" i="6"/>
  <c r="AZ15" i="6"/>
  <c r="AZ16" i="6"/>
  <c r="AZ17" i="6"/>
  <c r="BA3" i="6"/>
  <c r="BA5" i="6"/>
  <c r="BA7" i="6"/>
  <c r="BA9" i="6"/>
  <c r="BA11" i="6"/>
  <c r="BA13" i="6"/>
  <c r="BA15" i="6"/>
  <c r="BA16" i="6"/>
  <c r="BA17" i="6"/>
  <c r="BB3" i="6"/>
  <c r="BB5" i="6"/>
  <c r="BB7" i="6"/>
  <c r="BB9" i="6"/>
  <c r="BB11" i="6"/>
  <c r="BB13" i="6"/>
  <c r="BB15" i="6"/>
  <c r="BB16" i="6"/>
  <c r="BB17" i="6"/>
  <c r="BC3" i="6"/>
  <c r="BC5" i="6"/>
  <c r="BC7" i="6"/>
  <c r="BC9" i="6"/>
  <c r="BC11" i="6"/>
  <c r="BC13" i="6"/>
  <c r="BC15" i="6"/>
  <c r="BC16" i="6"/>
  <c r="BC17" i="6"/>
  <c r="BD3" i="6"/>
  <c r="BD5" i="6"/>
  <c r="BD7" i="6"/>
  <c r="BD9" i="6"/>
  <c r="BD11" i="6"/>
  <c r="BD13" i="6"/>
  <c r="BD15" i="6"/>
  <c r="BD16" i="6"/>
  <c r="BD17" i="6"/>
  <c r="BE3" i="6"/>
  <c r="BE5" i="6"/>
  <c r="BE7" i="6"/>
  <c r="BE9" i="6"/>
  <c r="BE11" i="6"/>
  <c r="BE13" i="6"/>
  <c r="BE15" i="6"/>
  <c r="BE16" i="6"/>
  <c r="BE17" i="6"/>
  <c r="BF3" i="6"/>
  <c r="BF5" i="6"/>
  <c r="BF7" i="6"/>
  <c r="BF9" i="6"/>
  <c r="BF11" i="6"/>
  <c r="BF13" i="6"/>
  <c r="BF15" i="6"/>
  <c r="BF16" i="6"/>
  <c r="BF17" i="6"/>
  <c r="BG3" i="6"/>
  <c r="BG5" i="6"/>
  <c r="BG7" i="6"/>
  <c r="BG9" i="6"/>
  <c r="BG11" i="6"/>
  <c r="BG13" i="6"/>
  <c r="BG15" i="6"/>
  <c r="BG16" i="6"/>
  <c r="BG17" i="6"/>
  <c r="BH3" i="6"/>
  <c r="BH5" i="6"/>
  <c r="BH7" i="6"/>
  <c r="BH9" i="6"/>
  <c r="BH11" i="6"/>
  <c r="BH13" i="6"/>
  <c r="BH15" i="6"/>
  <c r="BH16" i="6"/>
  <c r="BH17" i="6"/>
  <c r="BI3" i="6"/>
  <c r="BI5" i="6"/>
  <c r="BI7" i="6"/>
  <c r="BI9" i="6"/>
  <c r="BI11" i="6"/>
  <c r="BI13" i="6"/>
  <c r="BI15" i="6"/>
  <c r="BI16" i="6"/>
  <c r="BI17" i="6"/>
  <c r="BJ3" i="6"/>
  <c r="BJ5" i="6"/>
  <c r="BJ7" i="6"/>
  <c r="BJ9" i="6"/>
  <c r="BJ11" i="6"/>
  <c r="BJ13" i="6"/>
  <c r="BJ15" i="6"/>
  <c r="BJ16" i="6"/>
  <c r="BJ17" i="6"/>
  <c r="BK3" i="6"/>
  <c r="BK5" i="6"/>
  <c r="BK7" i="6"/>
  <c r="BK9" i="6"/>
  <c r="BK11" i="6"/>
  <c r="BK13" i="6"/>
  <c r="BK15" i="6"/>
  <c r="BK16" i="6"/>
  <c r="BK17" i="6"/>
  <c r="BL3" i="6"/>
  <c r="BL5" i="6"/>
  <c r="BL7" i="6"/>
  <c r="BL9" i="6"/>
  <c r="BL11" i="6"/>
  <c r="BL13" i="6"/>
  <c r="BL15" i="6"/>
  <c r="BL16" i="6"/>
  <c r="BL17" i="6"/>
  <c r="BM3" i="6"/>
  <c r="BM5" i="6"/>
  <c r="BM7" i="6"/>
  <c r="BM9" i="6"/>
  <c r="BM11" i="6"/>
  <c r="BM13" i="6"/>
  <c r="BM15" i="6"/>
  <c r="BM16" i="6"/>
  <c r="BM17" i="6"/>
  <c r="BN3" i="6"/>
  <c r="BN5" i="6"/>
  <c r="BN7" i="6"/>
  <c r="BN9" i="6"/>
  <c r="BN11" i="6"/>
  <c r="BN13" i="6"/>
  <c r="BN15" i="6"/>
  <c r="BN16" i="6"/>
  <c r="BN17" i="6"/>
  <c r="BO3" i="6"/>
  <c r="BO5" i="6"/>
  <c r="BO7" i="6"/>
  <c r="BO9" i="6"/>
  <c r="BO11" i="6"/>
  <c r="BO13" i="6"/>
  <c r="BO15" i="6"/>
  <c r="BO16" i="6"/>
  <c r="BO17" i="6"/>
  <c r="BP3" i="6"/>
  <c r="BP5" i="6"/>
  <c r="BP7" i="6"/>
  <c r="BP9" i="6"/>
  <c r="BP11" i="6"/>
  <c r="BP13" i="6"/>
  <c r="BP15" i="6"/>
  <c r="BP16" i="6"/>
  <c r="BP17" i="6"/>
  <c r="BQ3" i="6"/>
  <c r="BQ5" i="6"/>
  <c r="BQ7" i="6"/>
  <c r="BQ9" i="6"/>
  <c r="BQ11" i="6"/>
  <c r="BQ13" i="6"/>
  <c r="BQ15" i="6"/>
  <c r="BQ16" i="6"/>
  <c r="BQ17" i="6"/>
  <c r="BR3" i="6"/>
  <c r="BR5" i="6"/>
  <c r="BR7" i="6"/>
  <c r="BR9" i="6"/>
  <c r="BR11" i="6"/>
  <c r="BR13" i="6"/>
  <c r="BR15" i="6"/>
  <c r="BR16" i="6"/>
  <c r="BR17" i="6"/>
  <c r="BS3" i="6"/>
  <c r="BS5" i="6"/>
  <c r="BS7" i="6"/>
  <c r="BS9" i="6"/>
  <c r="BS11" i="6"/>
  <c r="BS13" i="6"/>
  <c r="BS15" i="6"/>
  <c r="BS16" i="6"/>
  <c r="BS17" i="6"/>
  <c r="BT3" i="6"/>
  <c r="BT5" i="6"/>
  <c r="BT7" i="6"/>
  <c r="BT9" i="6"/>
  <c r="BT11" i="6"/>
  <c r="BT13" i="6"/>
  <c r="BT15" i="6"/>
  <c r="BT16" i="6"/>
  <c r="BT17" i="6"/>
  <c r="BU3" i="6"/>
  <c r="BU5" i="6"/>
  <c r="BU7" i="6"/>
  <c r="BU9" i="6"/>
  <c r="BU11" i="6"/>
  <c r="BU13" i="6"/>
  <c r="BU15" i="6"/>
  <c r="BU16" i="6"/>
  <c r="BU17" i="6"/>
  <c r="BV3" i="6"/>
  <c r="BV5" i="6"/>
  <c r="BV7" i="6"/>
  <c r="BV9" i="6"/>
  <c r="BV11" i="6"/>
  <c r="BV13" i="6"/>
  <c r="BV15" i="6"/>
  <c r="BV16" i="6"/>
  <c r="BV17" i="6"/>
  <c r="BW3" i="6"/>
  <c r="BW5" i="6"/>
  <c r="BW7" i="6"/>
  <c r="BW9" i="6"/>
  <c r="BW11" i="6"/>
  <c r="BW13" i="6"/>
  <c r="BW15" i="6"/>
  <c r="BW16" i="6"/>
  <c r="BW17" i="6"/>
  <c r="BX3" i="6"/>
  <c r="BX5" i="6"/>
  <c r="BX7" i="6"/>
  <c r="BX9" i="6"/>
  <c r="BX11" i="6"/>
  <c r="BX13" i="6"/>
  <c r="BX15" i="6"/>
  <c r="BX16" i="6"/>
  <c r="BX17" i="6"/>
  <c r="BY3" i="6"/>
  <c r="BY5" i="6"/>
  <c r="BY7" i="6"/>
  <c r="BY9" i="6"/>
  <c r="BY11" i="6"/>
  <c r="BY13" i="6"/>
  <c r="BY15" i="6"/>
  <c r="BY16" i="6"/>
  <c r="BY17" i="6"/>
  <c r="BZ3" i="6"/>
  <c r="BZ5" i="6"/>
  <c r="BZ7" i="6"/>
  <c r="BZ9" i="6"/>
  <c r="BZ11" i="6"/>
  <c r="BZ13" i="6"/>
  <c r="BZ15" i="6"/>
  <c r="BZ16" i="6"/>
  <c r="BZ17" i="6"/>
  <c r="CA3" i="6"/>
  <c r="CA5" i="6"/>
  <c r="CA7" i="6"/>
  <c r="CA9" i="6"/>
  <c r="CA11" i="6"/>
  <c r="CA13" i="6"/>
  <c r="CA15" i="6"/>
  <c r="CA16" i="6"/>
  <c r="CA17" i="6"/>
  <c r="CB3" i="6"/>
  <c r="CB5" i="6"/>
  <c r="CB7" i="6"/>
  <c r="CB9" i="6"/>
  <c r="CB11" i="6"/>
  <c r="CB13" i="6"/>
  <c r="CB15" i="6"/>
  <c r="CB16" i="6"/>
  <c r="CB17" i="6"/>
  <c r="CC3" i="6"/>
  <c r="CC5" i="6"/>
  <c r="CC7" i="6"/>
  <c r="CC9" i="6"/>
  <c r="CC11" i="6"/>
  <c r="CC13" i="6"/>
  <c r="CC15" i="6"/>
  <c r="CC16" i="6"/>
  <c r="CC17" i="6"/>
  <c r="CD3" i="6"/>
  <c r="CD5" i="6"/>
  <c r="CD7" i="6"/>
  <c r="CD9" i="6"/>
  <c r="CD11" i="6"/>
  <c r="CD13" i="6"/>
  <c r="CD15" i="6"/>
  <c r="CD16" i="6"/>
  <c r="CD17" i="6"/>
  <c r="CE3" i="6"/>
  <c r="CE5" i="6"/>
  <c r="CE7" i="6"/>
  <c r="CE9" i="6"/>
  <c r="CE11" i="6"/>
  <c r="CE13" i="6"/>
  <c r="CE15" i="6"/>
  <c r="CE16" i="6"/>
  <c r="CE17" i="6"/>
  <c r="CF3" i="6"/>
  <c r="CF5" i="6"/>
  <c r="CF7" i="6"/>
  <c r="CF9" i="6"/>
  <c r="CF11" i="6"/>
  <c r="CF13" i="6"/>
  <c r="CF15" i="6"/>
  <c r="CF16" i="6"/>
  <c r="CF17" i="6"/>
  <c r="CG3" i="6"/>
  <c r="CG5" i="6"/>
  <c r="CG7" i="6"/>
  <c r="CG9" i="6"/>
  <c r="CG11" i="6"/>
  <c r="CG13" i="6"/>
  <c r="CG15" i="6"/>
  <c r="CG16" i="6"/>
  <c r="CG17" i="6"/>
  <c r="CH3" i="6"/>
  <c r="CH5" i="6"/>
  <c r="CH7" i="6"/>
  <c r="CH9" i="6"/>
  <c r="CH11" i="6"/>
  <c r="CH13" i="6"/>
  <c r="CH15" i="6"/>
  <c r="CH16" i="6"/>
  <c r="CH17" i="6"/>
  <c r="CI3" i="6"/>
  <c r="CI5" i="6"/>
  <c r="CI7" i="6"/>
  <c r="CI9" i="6"/>
  <c r="CI11" i="6"/>
  <c r="CI13" i="6"/>
  <c r="CI15" i="6"/>
  <c r="CI16" i="6"/>
  <c r="CI17" i="6"/>
  <c r="CJ3" i="6"/>
  <c r="CJ5" i="6"/>
  <c r="CJ7" i="6"/>
  <c r="CJ9" i="6"/>
  <c r="CJ11" i="6"/>
  <c r="CJ13" i="6"/>
  <c r="CJ15" i="6"/>
  <c r="CJ16" i="6"/>
  <c r="CJ17" i="6"/>
  <c r="CK3" i="6"/>
  <c r="CK5" i="6"/>
  <c r="CK7" i="6"/>
  <c r="CK9" i="6"/>
  <c r="CK11" i="6"/>
  <c r="CK13" i="6"/>
  <c r="CK15" i="6"/>
  <c r="CK16" i="6"/>
  <c r="CK17" i="6"/>
  <c r="CL3" i="6"/>
  <c r="CL5" i="6"/>
  <c r="CL7" i="6"/>
  <c r="CL9" i="6"/>
  <c r="CL11" i="6"/>
  <c r="CL13" i="6"/>
  <c r="CL15" i="6"/>
  <c r="CL16" i="6"/>
  <c r="CL17" i="6"/>
  <c r="CM3" i="6"/>
  <c r="CM5" i="6"/>
  <c r="CM7" i="6"/>
  <c r="CM9" i="6"/>
  <c r="CM11" i="6"/>
  <c r="CM13" i="6"/>
  <c r="CM15" i="6"/>
  <c r="CM16" i="6"/>
  <c r="CM17" i="6"/>
  <c r="CN3" i="6"/>
  <c r="CN5" i="6"/>
  <c r="CN7" i="6"/>
  <c r="CN9" i="6"/>
  <c r="CN11" i="6"/>
  <c r="CN13" i="6"/>
  <c r="CN15" i="6"/>
  <c r="CN16" i="6"/>
  <c r="CN17" i="6"/>
  <c r="CO3" i="6"/>
  <c r="CO5" i="6"/>
  <c r="CO7" i="6"/>
  <c r="CO9" i="6"/>
  <c r="CO11" i="6"/>
  <c r="CO13" i="6"/>
  <c r="CO15" i="6"/>
  <c r="CO16" i="6"/>
  <c r="CO17" i="6"/>
  <c r="CP3" i="6"/>
  <c r="CP5" i="6"/>
  <c r="CP7" i="6"/>
  <c r="CP9" i="6"/>
  <c r="CP11" i="6"/>
  <c r="CP13" i="6"/>
  <c r="CP15" i="6"/>
  <c r="CP16" i="6"/>
  <c r="CP17" i="6"/>
  <c r="CQ3" i="6"/>
  <c r="CQ5" i="6"/>
  <c r="CQ7" i="6"/>
  <c r="CQ9" i="6"/>
  <c r="CQ11" i="6"/>
  <c r="CQ13" i="6"/>
  <c r="CQ15" i="6"/>
  <c r="CQ16" i="6"/>
  <c r="CQ17" i="6"/>
  <c r="CR3" i="6"/>
  <c r="CR5" i="6"/>
  <c r="CR7" i="6"/>
  <c r="CR9" i="6"/>
  <c r="CR11" i="6"/>
  <c r="CR13" i="6"/>
  <c r="CR15" i="6"/>
  <c r="CR16" i="6"/>
  <c r="CR17" i="6"/>
  <c r="CS3" i="6"/>
  <c r="CS5" i="6"/>
  <c r="CS7" i="6"/>
  <c r="CS9" i="6"/>
  <c r="CS11" i="6"/>
  <c r="CS13" i="6"/>
  <c r="CS15" i="6"/>
  <c r="CS16" i="6"/>
  <c r="CS17" i="6"/>
  <c r="CT3" i="6"/>
  <c r="CT5" i="6"/>
  <c r="CT7" i="6"/>
  <c r="CT9" i="6"/>
  <c r="CT11" i="6"/>
  <c r="CT13" i="6"/>
  <c r="CT15" i="6"/>
  <c r="CT16" i="6"/>
  <c r="CT17" i="6"/>
  <c r="CU3" i="6"/>
  <c r="CU5" i="6"/>
  <c r="CU7" i="6"/>
  <c r="CU9" i="6"/>
  <c r="CU11" i="6"/>
  <c r="CU13" i="6"/>
  <c r="CU15" i="6"/>
  <c r="CU16" i="6"/>
  <c r="CU17" i="6"/>
  <c r="CV3" i="6"/>
  <c r="CV5" i="6"/>
  <c r="CV7" i="6"/>
  <c r="CV9" i="6"/>
  <c r="CV11" i="6"/>
  <c r="CV13" i="6"/>
  <c r="CV15" i="6"/>
  <c r="CV16" i="6"/>
  <c r="CV17" i="6"/>
  <c r="CW3" i="6"/>
  <c r="CW5" i="6"/>
  <c r="CW7" i="6"/>
  <c r="CW9" i="6"/>
  <c r="CW11" i="6"/>
  <c r="CW13" i="6"/>
  <c r="CW15" i="6"/>
  <c r="CW16" i="6"/>
  <c r="CW17" i="6"/>
  <c r="CX3" i="6"/>
  <c r="CX5" i="6"/>
  <c r="CX7" i="6"/>
  <c r="CX9" i="6"/>
  <c r="CX11" i="6"/>
  <c r="CX13" i="6"/>
  <c r="CX15" i="6"/>
  <c r="CX16" i="6"/>
  <c r="CX17" i="6"/>
  <c r="CY3" i="6"/>
  <c r="CY5" i="6"/>
  <c r="CY7" i="6"/>
  <c r="CY9" i="6"/>
  <c r="CY11" i="6"/>
  <c r="CY13" i="6"/>
  <c r="CY15" i="6"/>
  <c r="CY16" i="6"/>
  <c r="CY17" i="6"/>
  <c r="CZ3" i="6"/>
  <c r="CZ5" i="6"/>
  <c r="CZ7" i="6"/>
  <c r="CZ9" i="6"/>
  <c r="CZ11" i="6"/>
  <c r="CZ13" i="6"/>
  <c r="CZ15" i="6"/>
  <c r="CZ16" i="6"/>
  <c r="CZ17" i="6"/>
  <c r="DA3" i="6"/>
  <c r="DA5" i="6"/>
  <c r="DA7" i="6"/>
  <c r="DA9" i="6"/>
  <c r="DA11" i="6"/>
  <c r="DA13" i="6"/>
  <c r="DA15" i="6"/>
  <c r="DA16" i="6"/>
  <c r="DA17" i="6"/>
  <c r="DB3" i="6"/>
  <c r="DB5" i="6"/>
  <c r="DB7" i="6"/>
  <c r="DB9" i="6"/>
  <c r="DB11" i="6"/>
  <c r="DB13" i="6"/>
  <c r="DB15" i="6"/>
  <c r="DB16" i="6"/>
  <c r="DB17" i="6"/>
  <c r="DC3" i="6"/>
  <c r="DC5" i="6"/>
  <c r="DC7" i="6"/>
  <c r="DC9" i="6"/>
  <c r="DC11" i="6"/>
  <c r="DC13" i="6"/>
  <c r="DC15" i="6"/>
  <c r="DC16" i="6"/>
  <c r="DC17" i="6"/>
  <c r="DD3" i="6"/>
  <c r="DD5" i="6"/>
  <c r="DD7" i="6"/>
  <c r="DD9" i="6"/>
  <c r="DD11" i="6"/>
  <c r="DD13" i="6"/>
  <c r="DD15" i="6"/>
  <c r="DD16" i="6"/>
  <c r="DD17" i="6"/>
  <c r="DE3" i="6"/>
  <c r="DE5" i="6"/>
  <c r="DE7" i="6"/>
  <c r="DE9" i="6"/>
  <c r="DE11" i="6"/>
  <c r="DE13" i="6"/>
  <c r="DE15" i="6"/>
  <c r="DE16" i="6"/>
  <c r="DE17" i="6"/>
  <c r="DF3" i="6"/>
  <c r="DF5" i="6"/>
  <c r="DF7" i="6"/>
  <c r="DF9" i="6"/>
  <c r="DF11" i="6"/>
  <c r="DF13" i="6"/>
  <c r="DF15" i="6"/>
  <c r="DF16" i="6"/>
  <c r="DF17" i="6"/>
  <c r="DG3" i="6"/>
  <c r="DG5" i="6"/>
  <c r="DG7" i="6"/>
  <c r="DG9" i="6"/>
  <c r="DG11" i="6"/>
  <c r="DG13" i="6"/>
  <c r="DG15" i="6"/>
  <c r="DG16" i="6"/>
  <c r="DG17" i="6"/>
  <c r="DH3" i="6"/>
  <c r="DH5" i="6"/>
  <c r="DH7" i="6"/>
  <c r="DH9" i="6"/>
  <c r="DH11" i="6"/>
  <c r="DH13" i="6"/>
  <c r="DH15" i="6"/>
  <c r="DH16" i="6"/>
  <c r="DH17" i="6"/>
  <c r="DI3" i="6"/>
  <c r="DI5" i="6"/>
  <c r="DI7" i="6"/>
  <c r="DI9" i="6"/>
  <c r="DI11" i="6"/>
  <c r="DI13" i="6"/>
  <c r="DI15" i="6"/>
  <c r="DI16" i="6"/>
  <c r="DI17" i="6"/>
  <c r="DJ3" i="6"/>
  <c r="DJ5" i="6"/>
  <c r="DJ7" i="6"/>
  <c r="DJ9" i="6"/>
  <c r="DJ11" i="6"/>
  <c r="DJ13" i="6"/>
  <c r="DJ15" i="6"/>
  <c r="DJ16" i="6"/>
  <c r="DJ17" i="6"/>
  <c r="DK3" i="6"/>
  <c r="DK5" i="6"/>
  <c r="DK7" i="6"/>
  <c r="DK9" i="6"/>
  <c r="DK11" i="6"/>
  <c r="DK13" i="6"/>
  <c r="DK15" i="6"/>
  <c r="DK16" i="6"/>
  <c r="DK17" i="6"/>
  <c r="DL3" i="6"/>
  <c r="DL5" i="6"/>
  <c r="DL7" i="6"/>
  <c r="DL9" i="6"/>
  <c r="DL11" i="6"/>
  <c r="DL13" i="6"/>
  <c r="DL15" i="6"/>
  <c r="DL16" i="6"/>
  <c r="DL17" i="6"/>
  <c r="DM3" i="6"/>
  <c r="DM5" i="6"/>
  <c r="DM7" i="6"/>
  <c r="DM9" i="6"/>
  <c r="DM11" i="6"/>
  <c r="DM13" i="6"/>
  <c r="DM15" i="6"/>
  <c r="DM16" i="6"/>
  <c r="DM17" i="6"/>
  <c r="DN3" i="6"/>
  <c r="DN5" i="6"/>
  <c r="DN7" i="6"/>
  <c r="DN9" i="6"/>
  <c r="DN11" i="6"/>
  <c r="DN13" i="6"/>
  <c r="DN15" i="6"/>
  <c r="DN16" i="6"/>
  <c r="DN17" i="6"/>
  <c r="DO3" i="6"/>
  <c r="DO5" i="6"/>
  <c r="DO7" i="6"/>
  <c r="DO9" i="6"/>
  <c r="DO11" i="6"/>
  <c r="DO13" i="6"/>
  <c r="DO15" i="6"/>
  <c r="DO16" i="6"/>
  <c r="DO17" i="6"/>
  <c r="DP3" i="6"/>
  <c r="DP5" i="6"/>
  <c r="DP7" i="6"/>
  <c r="DP9" i="6"/>
  <c r="DP11" i="6"/>
  <c r="DP13" i="6"/>
  <c r="DP15" i="6"/>
  <c r="DP16" i="6"/>
  <c r="DP17" i="6"/>
  <c r="DQ3" i="6"/>
  <c r="DQ5" i="6"/>
  <c r="DQ7" i="6"/>
  <c r="DQ9" i="6"/>
  <c r="DQ11" i="6"/>
  <c r="DQ13" i="6"/>
  <c r="DQ15" i="6"/>
  <c r="DQ16" i="6"/>
  <c r="DQ17" i="6"/>
  <c r="DR3" i="6"/>
  <c r="DR5" i="6"/>
  <c r="DR7" i="6"/>
  <c r="DR9" i="6"/>
  <c r="DR11" i="6"/>
  <c r="DR13" i="6"/>
  <c r="DR15" i="6"/>
  <c r="DR16" i="6"/>
  <c r="DR17" i="6"/>
  <c r="DS3" i="6"/>
  <c r="DS5" i="6"/>
  <c r="DS7" i="6"/>
  <c r="DS9" i="6"/>
  <c r="DS11" i="6"/>
  <c r="DS13" i="6"/>
  <c r="DS15" i="6"/>
  <c r="DS16" i="6"/>
  <c r="DS17" i="6"/>
  <c r="DT3" i="6"/>
  <c r="DT5" i="6"/>
  <c r="DT7" i="6"/>
  <c r="DT9" i="6"/>
  <c r="DT11" i="6"/>
  <c r="DT13" i="6"/>
  <c r="DT15" i="6"/>
  <c r="DT16" i="6"/>
  <c r="DT17" i="6"/>
  <c r="DU3" i="6"/>
  <c r="DU5" i="6"/>
  <c r="DU7" i="6"/>
  <c r="DU9" i="6"/>
  <c r="DU11" i="6"/>
  <c r="DU13" i="6"/>
  <c r="DU15" i="6"/>
  <c r="DU16" i="6"/>
  <c r="DU17" i="6"/>
  <c r="DV3" i="6"/>
  <c r="DV5" i="6"/>
  <c r="DV7" i="6"/>
  <c r="DV9" i="6"/>
  <c r="DV11" i="6"/>
  <c r="DV13" i="6"/>
  <c r="DV15" i="6"/>
  <c r="DV16" i="6"/>
  <c r="DV17" i="6"/>
  <c r="DW3" i="6"/>
  <c r="DW5" i="6"/>
  <c r="DW7" i="6"/>
  <c r="DW9" i="6"/>
  <c r="DW11" i="6"/>
  <c r="DW13" i="6"/>
  <c r="DW15" i="6"/>
  <c r="DW16" i="6"/>
  <c r="DW17" i="6"/>
  <c r="DX3" i="6"/>
  <c r="DX5" i="6"/>
  <c r="DX7" i="6"/>
  <c r="DX9" i="6"/>
  <c r="DX11" i="6"/>
  <c r="DX13" i="6"/>
  <c r="DX15" i="6"/>
  <c r="DX16" i="6"/>
  <c r="DX17" i="6"/>
  <c r="DY3" i="6"/>
  <c r="DY5" i="6"/>
  <c r="DY7" i="6"/>
  <c r="DY9" i="6"/>
  <c r="DY11" i="6"/>
  <c r="DY13" i="6"/>
  <c r="DY15" i="6"/>
  <c r="DY16" i="6"/>
  <c r="DY17" i="6"/>
  <c r="DZ3" i="6"/>
  <c r="DZ5" i="6"/>
  <c r="DZ7" i="6"/>
  <c r="DZ9" i="6"/>
  <c r="DZ11" i="6"/>
  <c r="DZ13" i="6"/>
  <c r="DZ15" i="6"/>
  <c r="DZ16" i="6"/>
  <c r="DZ17" i="6"/>
  <c r="EA3" i="6"/>
  <c r="EA5" i="6"/>
  <c r="EA7" i="6"/>
  <c r="EA9" i="6"/>
  <c r="EA11" i="6"/>
  <c r="EA13" i="6"/>
  <c r="EA15" i="6"/>
  <c r="EA16" i="6"/>
  <c r="EA17" i="6"/>
  <c r="EB3" i="6"/>
  <c r="EB5" i="6"/>
  <c r="EB7" i="6"/>
  <c r="EB9" i="6"/>
  <c r="EB11" i="6"/>
  <c r="EB13" i="6"/>
  <c r="EB15" i="6"/>
  <c r="EB16" i="6"/>
  <c r="EB17" i="6"/>
  <c r="EC3" i="6"/>
  <c r="EC5" i="6"/>
  <c r="EC7" i="6"/>
  <c r="EC9" i="6"/>
  <c r="EC11" i="6"/>
  <c r="EC13" i="6"/>
  <c r="EC15" i="6"/>
  <c r="EC16" i="6"/>
  <c r="EC17" i="6"/>
  <c r="ED3" i="6"/>
  <c r="ED5" i="6"/>
  <c r="ED7" i="6"/>
  <c r="ED9" i="6"/>
  <c r="ED11" i="6"/>
  <c r="ED13" i="6"/>
  <c r="ED15" i="6"/>
  <c r="ED16" i="6"/>
  <c r="ED17" i="6"/>
  <c r="EE3" i="6"/>
  <c r="EE5" i="6"/>
  <c r="EE7" i="6"/>
  <c r="EE9" i="6"/>
  <c r="EE11" i="6"/>
  <c r="EE13" i="6"/>
  <c r="EE15" i="6"/>
  <c r="EE16" i="6"/>
  <c r="EE17" i="6"/>
  <c r="EF3" i="6"/>
  <c r="EF5" i="6"/>
  <c r="EF7" i="6"/>
  <c r="EF9" i="6"/>
  <c r="EF11" i="6"/>
  <c r="EF13" i="6"/>
  <c r="EF15" i="6"/>
  <c r="EF16" i="6"/>
  <c r="EF17" i="6"/>
  <c r="EG3" i="6"/>
  <c r="EG5" i="6"/>
  <c r="EG7" i="6"/>
  <c r="EG9" i="6"/>
  <c r="EG11" i="6"/>
  <c r="EG13" i="6"/>
  <c r="EG15" i="6"/>
  <c r="EG16" i="6"/>
  <c r="EG17" i="6"/>
  <c r="EH3" i="6"/>
  <c r="EH5" i="6"/>
  <c r="EH7" i="6"/>
  <c r="EH9" i="6"/>
  <c r="EH11" i="6"/>
  <c r="EH13" i="6"/>
  <c r="EH15" i="6"/>
  <c r="EH16" i="6"/>
  <c r="EH17" i="6"/>
  <c r="EI3" i="6"/>
  <c r="EI5" i="6"/>
  <c r="EI7" i="6"/>
  <c r="EI9" i="6"/>
  <c r="EI11" i="6"/>
  <c r="EI13" i="6"/>
  <c r="EI15" i="6"/>
  <c r="EI16" i="6"/>
  <c r="EI17" i="6"/>
  <c r="EJ3" i="6"/>
  <c r="EJ5" i="6"/>
  <c r="EJ7" i="6"/>
  <c r="EJ9" i="6"/>
  <c r="EJ11" i="6"/>
  <c r="EJ13" i="6"/>
  <c r="EJ15" i="6"/>
  <c r="EJ16" i="6"/>
  <c r="EJ17" i="6"/>
  <c r="EK3" i="6"/>
  <c r="EK5" i="6"/>
  <c r="EK7" i="6"/>
  <c r="EK9" i="6"/>
  <c r="EK11" i="6"/>
  <c r="EK13" i="6"/>
  <c r="EK15" i="6"/>
  <c r="EK16" i="6"/>
  <c r="EK17" i="6"/>
  <c r="EL3" i="6"/>
  <c r="EL5" i="6"/>
  <c r="EL7" i="6"/>
  <c r="EL9" i="6"/>
  <c r="EL11" i="6"/>
  <c r="EL13" i="6"/>
  <c r="EL15" i="6"/>
  <c r="EL16" i="6"/>
  <c r="EL17" i="6"/>
  <c r="EM3" i="6"/>
  <c r="EM5" i="6"/>
  <c r="EM7" i="6"/>
  <c r="EM9" i="6"/>
  <c r="EM11" i="6"/>
  <c r="EM13" i="6"/>
  <c r="EM15" i="6"/>
  <c r="EM16" i="6"/>
  <c r="EM17" i="6"/>
  <c r="EN3" i="6"/>
  <c r="EN5" i="6"/>
  <c r="EN7" i="6"/>
  <c r="EN9" i="6"/>
  <c r="EN11" i="6"/>
  <c r="EN13" i="6"/>
  <c r="EN15" i="6"/>
  <c r="EN16" i="6"/>
  <c r="EN17" i="6"/>
  <c r="EO3" i="6"/>
  <c r="EO5" i="6"/>
  <c r="EO7" i="6"/>
  <c r="EO9" i="6"/>
  <c r="EO11" i="6"/>
  <c r="EO13" i="6"/>
  <c r="EO15" i="6"/>
  <c r="EO16" i="6"/>
  <c r="EO17" i="6"/>
  <c r="EP3" i="6"/>
  <c r="EP5" i="6"/>
  <c r="EP7" i="6"/>
  <c r="EP9" i="6"/>
  <c r="EP11" i="6"/>
  <c r="EP13" i="6"/>
  <c r="EP15" i="6"/>
  <c r="EP16" i="6"/>
  <c r="EP17" i="6"/>
  <c r="EQ3" i="6"/>
  <c r="EQ5" i="6"/>
  <c r="EQ7" i="6"/>
  <c r="EQ9" i="6"/>
  <c r="EQ11" i="6"/>
  <c r="EQ13" i="6"/>
  <c r="EQ15" i="6"/>
  <c r="EQ16" i="6"/>
  <c r="EQ17" i="6"/>
  <c r="ER3" i="6"/>
  <c r="ER5" i="6"/>
  <c r="ER7" i="6"/>
  <c r="ER9" i="6"/>
  <c r="ER11" i="6"/>
  <c r="ER13" i="6"/>
  <c r="ER15" i="6"/>
  <c r="ER16" i="6"/>
  <c r="ER17" i="6"/>
  <c r="ES3" i="6"/>
  <c r="ES5" i="6"/>
  <c r="ES7" i="6"/>
  <c r="ES9" i="6"/>
  <c r="ES11" i="6"/>
  <c r="ES13" i="6"/>
  <c r="ES15" i="6"/>
  <c r="ES16" i="6"/>
  <c r="ES17" i="6"/>
  <c r="ET3" i="6"/>
  <c r="ET5" i="6"/>
  <c r="ET7" i="6"/>
  <c r="ET9" i="6"/>
  <c r="ET11" i="6"/>
  <c r="ET13" i="6"/>
  <c r="ET15" i="6"/>
  <c r="ET16" i="6"/>
  <c r="ET17" i="6"/>
  <c r="EU3" i="6"/>
  <c r="EU5" i="6"/>
  <c r="EU7" i="6"/>
  <c r="EU9" i="6"/>
  <c r="EU11" i="6"/>
  <c r="EU13" i="6"/>
  <c r="EU15" i="6"/>
  <c r="EU16" i="6"/>
  <c r="EU17" i="6"/>
  <c r="EV3" i="6"/>
  <c r="EV5" i="6"/>
  <c r="EV7" i="6"/>
  <c r="EV9" i="6"/>
  <c r="EV11" i="6"/>
  <c r="EV13" i="6"/>
  <c r="EV15" i="6"/>
  <c r="EV16" i="6"/>
  <c r="EV17" i="6"/>
  <c r="EW3" i="6"/>
  <c r="EW5" i="6"/>
  <c r="EW7" i="6"/>
  <c r="EW9" i="6"/>
  <c r="EW11" i="6"/>
  <c r="EW13" i="6"/>
  <c r="EW15" i="6"/>
  <c r="EW16" i="6"/>
  <c r="EW17" i="6"/>
  <c r="EX3" i="6"/>
  <c r="EX5" i="6"/>
  <c r="EX7" i="6"/>
  <c r="EX9" i="6"/>
  <c r="EX11" i="6"/>
  <c r="EX13" i="6"/>
  <c r="EX15" i="6"/>
  <c r="EX16" i="6"/>
  <c r="EX17" i="6"/>
  <c r="EY3" i="6"/>
  <c r="EY5" i="6"/>
  <c r="EY7" i="6"/>
  <c r="EY9" i="6"/>
  <c r="EY11" i="6"/>
  <c r="EY13" i="6"/>
  <c r="EY15" i="6"/>
  <c r="EY16" i="6"/>
  <c r="EY17" i="6"/>
  <c r="EZ3" i="6"/>
  <c r="EZ5" i="6"/>
  <c r="EZ7" i="6"/>
  <c r="EZ9" i="6"/>
  <c r="EZ11" i="6"/>
  <c r="EZ13" i="6"/>
  <c r="EZ15" i="6"/>
  <c r="EZ16" i="6"/>
  <c r="EZ17" i="6"/>
  <c r="FA3" i="6"/>
  <c r="FA5" i="6"/>
  <c r="FA7" i="6"/>
  <c r="FA9" i="6"/>
  <c r="FA11" i="6"/>
  <c r="FA13" i="6"/>
  <c r="FA15" i="6"/>
  <c r="FA16" i="6"/>
  <c r="FA17" i="6"/>
  <c r="FB3" i="6"/>
  <c r="FB5" i="6"/>
  <c r="FB7" i="6"/>
  <c r="FB9" i="6"/>
  <c r="FB11" i="6"/>
  <c r="FB13" i="6"/>
  <c r="FB15" i="6"/>
  <c r="FB16" i="6"/>
  <c r="FB17" i="6"/>
  <c r="FC3" i="6"/>
  <c r="FC5" i="6"/>
  <c r="FC7" i="6"/>
  <c r="FC9" i="6"/>
  <c r="FC11" i="6"/>
  <c r="FC13" i="6"/>
  <c r="FC15" i="6"/>
  <c r="FC16" i="6"/>
  <c r="FC17" i="6"/>
  <c r="FD3" i="6"/>
  <c r="FD5" i="6"/>
  <c r="FD7" i="6"/>
  <c r="FD9" i="6"/>
  <c r="FD11" i="6"/>
  <c r="FD13" i="6"/>
  <c r="FD15" i="6"/>
  <c r="FD16" i="6"/>
  <c r="FD17" i="6"/>
  <c r="FE3" i="6"/>
  <c r="FE5" i="6"/>
  <c r="FE7" i="6"/>
  <c r="FE9" i="6"/>
  <c r="FE11" i="6"/>
  <c r="FE13" i="6"/>
  <c r="FE15" i="6"/>
  <c r="FE16" i="6"/>
  <c r="FE17" i="6"/>
  <c r="FF3" i="6"/>
  <c r="FF5" i="6"/>
  <c r="FF7" i="6"/>
  <c r="FF9" i="6"/>
  <c r="FF11" i="6"/>
  <c r="FF13" i="6"/>
  <c r="FF15" i="6"/>
  <c r="FF16" i="6"/>
  <c r="FF17" i="6"/>
  <c r="FG3" i="6"/>
  <c r="FG5" i="6"/>
  <c r="FG7" i="6"/>
  <c r="FG9" i="6"/>
  <c r="FG11" i="6"/>
  <c r="FG13" i="6"/>
  <c r="FG15" i="6"/>
  <c r="FG16" i="6"/>
  <c r="FG17" i="6"/>
  <c r="FH3" i="6"/>
  <c r="FH5" i="6"/>
  <c r="FH7" i="6"/>
  <c r="FH9" i="6"/>
  <c r="FH11" i="6"/>
  <c r="FH13" i="6"/>
  <c r="FH15" i="6"/>
  <c r="FH16" i="6"/>
  <c r="FH17" i="6"/>
  <c r="FI3" i="6"/>
  <c r="FI5" i="6"/>
  <c r="FI7" i="6"/>
  <c r="FI9" i="6"/>
  <c r="FI11" i="6"/>
  <c r="FI13" i="6"/>
  <c r="FI15" i="6"/>
  <c r="FI16" i="6"/>
  <c r="FI17" i="6"/>
  <c r="FJ3" i="6"/>
  <c r="FJ5" i="6"/>
  <c r="FJ7" i="6"/>
  <c r="FJ9" i="6"/>
  <c r="FJ11" i="6"/>
  <c r="FJ13" i="6"/>
  <c r="FJ15" i="6"/>
  <c r="FJ16" i="6"/>
  <c r="FJ17" i="6"/>
  <c r="FK3" i="6"/>
  <c r="FK5" i="6"/>
  <c r="FK7" i="6"/>
  <c r="FK9" i="6"/>
  <c r="FK11" i="6"/>
  <c r="FK13" i="6"/>
  <c r="FK15" i="6"/>
  <c r="FK16" i="6"/>
  <c r="FK17" i="6"/>
  <c r="FL3" i="6"/>
  <c r="FL5" i="6"/>
  <c r="FL7" i="6"/>
  <c r="FL9" i="6"/>
  <c r="FL11" i="6"/>
  <c r="FL13" i="6"/>
  <c r="FL15" i="6"/>
  <c r="FL16" i="6"/>
  <c r="FL17" i="6"/>
  <c r="FM3" i="6"/>
  <c r="FM5" i="6"/>
  <c r="FM7" i="6"/>
  <c r="FM9" i="6"/>
  <c r="FM11" i="6"/>
  <c r="FM13" i="6"/>
  <c r="FM15" i="6"/>
  <c r="FM16" i="6"/>
  <c r="FM17" i="6"/>
  <c r="FN3" i="6"/>
  <c r="FN5" i="6"/>
  <c r="FN7" i="6"/>
  <c r="FN9" i="6"/>
  <c r="FN11" i="6"/>
  <c r="FN13" i="6"/>
  <c r="FN15" i="6"/>
  <c r="FN16" i="6"/>
  <c r="FN17" i="6"/>
  <c r="FO3" i="6"/>
  <c r="FO5" i="6"/>
  <c r="FO7" i="6"/>
  <c r="FO9" i="6"/>
  <c r="FO11" i="6"/>
  <c r="FO13" i="6"/>
  <c r="FO15" i="6"/>
  <c r="FO16" i="6"/>
  <c r="FO17" i="6"/>
  <c r="FP3" i="6"/>
  <c r="FP5" i="6"/>
  <c r="FP7" i="6"/>
  <c r="FP9" i="6"/>
  <c r="FP11" i="6"/>
  <c r="FP13" i="6"/>
  <c r="FP15" i="6"/>
  <c r="FP16" i="6"/>
  <c r="FP17" i="6"/>
  <c r="FQ3" i="6"/>
  <c r="FQ5" i="6"/>
  <c r="FQ7" i="6"/>
  <c r="FQ9" i="6"/>
  <c r="FQ11" i="6"/>
  <c r="FQ13" i="6"/>
  <c r="FQ15" i="6"/>
  <c r="FQ16" i="6"/>
  <c r="FQ17" i="6"/>
  <c r="FR3" i="6"/>
  <c r="FR5" i="6"/>
  <c r="FR7" i="6"/>
  <c r="FR9" i="6"/>
  <c r="FR11" i="6"/>
  <c r="FR13" i="6"/>
  <c r="FR15" i="6"/>
  <c r="FR16" i="6"/>
  <c r="FR17" i="6"/>
  <c r="FS3" i="6"/>
  <c r="FS5" i="6"/>
  <c r="FS7" i="6"/>
  <c r="FS9" i="6"/>
  <c r="FS11" i="6"/>
  <c r="FS13" i="6"/>
  <c r="FS15" i="6"/>
  <c r="FS16" i="6"/>
  <c r="FS17" i="6"/>
  <c r="FT3" i="6"/>
  <c r="FT5" i="6"/>
  <c r="FT7" i="6"/>
  <c r="FT9" i="6"/>
  <c r="FT11" i="6"/>
  <c r="FT13" i="6"/>
  <c r="FT15" i="6"/>
  <c r="FT16" i="6"/>
  <c r="FT17" i="6"/>
  <c r="FU3" i="6"/>
  <c r="FU5" i="6"/>
  <c r="FU7" i="6"/>
  <c r="FU9" i="6"/>
  <c r="FU11" i="6"/>
  <c r="FU13" i="6"/>
  <c r="FU15" i="6"/>
  <c r="FU16" i="6"/>
  <c r="FU17" i="6"/>
  <c r="FV3" i="6"/>
  <c r="FV5" i="6"/>
  <c r="FV7" i="6"/>
  <c r="FV9" i="6"/>
  <c r="FV11" i="6"/>
  <c r="FV13" i="6"/>
  <c r="FV15" i="6"/>
  <c r="FV16" i="6"/>
  <c r="FV17" i="6"/>
  <c r="FW3" i="6"/>
  <c r="FW5" i="6"/>
  <c r="FW7" i="6"/>
  <c r="FW9" i="6"/>
  <c r="FW11" i="6"/>
  <c r="FW13" i="6"/>
  <c r="FW15" i="6"/>
  <c r="FW16" i="6"/>
  <c r="FW17" i="6"/>
  <c r="FX3" i="6"/>
  <c r="FX5" i="6"/>
  <c r="FX7" i="6"/>
  <c r="FX9" i="6"/>
  <c r="FX11" i="6"/>
  <c r="FX13" i="6"/>
  <c r="FX15" i="6"/>
  <c r="FX16" i="6"/>
  <c r="FX17" i="6"/>
  <c r="FY3" i="6"/>
  <c r="FY5" i="6"/>
  <c r="FY7" i="6"/>
  <c r="FY9" i="6"/>
  <c r="FY11" i="6"/>
  <c r="FY13" i="6"/>
  <c r="FY15" i="6"/>
  <c r="FY16" i="6"/>
  <c r="FY17" i="6"/>
  <c r="FZ3" i="6"/>
  <c r="FZ5" i="6"/>
  <c r="FZ7" i="6"/>
  <c r="FZ9" i="6"/>
  <c r="FZ11" i="6"/>
  <c r="FZ13" i="6"/>
  <c r="FZ15" i="6"/>
  <c r="FZ16" i="6"/>
  <c r="FZ17" i="6"/>
  <c r="GA3" i="6"/>
  <c r="GA5" i="6"/>
  <c r="GA7" i="6"/>
  <c r="GA9" i="6"/>
  <c r="GA11" i="6"/>
  <c r="GA13" i="6"/>
  <c r="GA15" i="6"/>
  <c r="GA16" i="6"/>
  <c r="GA17" i="6"/>
  <c r="GB3" i="6"/>
  <c r="GB5" i="6"/>
  <c r="GB7" i="6"/>
  <c r="GB9" i="6"/>
  <c r="GB11" i="6"/>
  <c r="GB13" i="6"/>
  <c r="GB15" i="6"/>
  <c r="GB16" i="6"/>
  <c r="GB17" i="6"/>
  <c r="GC3" i="6"/>
  <c r="GC5" i="6"/>
  <c r="GC7" i="6"/>
  <c r="GC9" i="6"/>
  <c r="GC11" i="6"/>
  <c r="GC13" i="6"/>
  <c r="GC15" i="6"/>
  <c r="GC16" i="6"/>
  <c r="GC17" i="6"/>
  <c r="GD3" i="6"/>
  <c r="GD5" i="6"/>
  <c r="GD7" i="6"/>
  <c r="GD9" i="6"/>
  <c r="GD11" i="6"/>
  <c r="GD13" i="6"/>
  <c r="GD15" i="6"/>
  <c r="GD16" i="6"/>
  <c r="GD17" i="6"/>
  <c r="GE3" i="6"/>
  <c r="GE5" i="6"/>
  <c r="GE7" i="6"/>
  <c r="GE9" i="6"/>
  <c r="GE11" i="6"/>
  <c r="GE13" i="6"/>
  <c r="GE15" i="6"/>
  <c r="GE16" i="6"/>
  <c r="GE17" i="6"/>
  <c r="GF3" i="6"/>
  <c r="GF5" i="6"/>
  <c r="GF7" i="6"/>
  <c r="GF9" i="6"/>
  <c r="GF11" i="6"/>
  <c r="GF13" i="6"/>
  <c r="GF15" i="6"/>
  <c r="GF16" i="6"/>
  <c r="GF17" i="6"/>
  <c r="GG3" i="6"/>
  <c r="GG5" i="6"/>
  <c r="GG7" i="6"/>
  <c r="GG9" i="6"/>
  <c r="GG11" i="6"/>
  <c r="GG13" i="6"/>
  <c r="GG15" i="6"/>
  <c r="GG16" i="6"/>
  <c r="GG17" i="6"/>
  <c r="GH3" i="6"/>
  <c r="GH5" i="6"/>
  <c r="GH7" i="6"/>
  <c r="GH9" i="6"/>
  <c r="GH11" i="6"/>
  <c r="GH13" i="6"/>
  <c r="GH15" i="6"/>
  <c r="GH16" i="6"/>
  <c r="GH17" i="6"/>
  <c r="GI3" i="6"/>
  <c r="GI5" i="6"/>
  <c r="GI7" i="6"/>
  <c r="GI9" i="6"/>
  <c r="GI11" i="6"/>
  <c r="GI13" i="6"/>
  <c r="GI15" i="6"/>
  <c r="GI16" i="6"/>
  <c r="GI17" i="6"/>
  <c r="GJ3" i="6"/>
  <c r="GJ5" i="6"/>
  <c r="GJ7" i="6"/>
  <c r="GJ9" i="6"/>
  <c r="GJ11" i="6"/>
  <c r="GJ13" i="6"/>
  <c r="GJ15" i="6"/>
  <c r="GJ16" i="6"/>
  <c r="GJ17" i="6"/>
  <c r="GK3" i="6"/>
  <c r="GK5" i="6"/>
  <c r="GK7" i="6"/>
  <c r="GK9" i="6"/>
  <c r="GK11" i="6"/>
  <c r="GK13" i="6"/>
  <c r="GK15" i="6"/>
  <c r="GK16" i="6"/>
  <c r="GK17" i="6"/>
  <c r="GL3" i="6"/>
  <c r="GL5" i="6"/>
  <c r="GL7" i="6"/>
  <c r="GL9" i="6"/>
  <c r="GL11" i="6"/>
  <c r="GL13" i="6"/>
  <c r="GL15" i="6"/>
  <c r="GL16" i="6"/>
  <c r="GL17" i="6"/>
  <c r="GM3" i="6"/>
  <c r="GM5" i="6"/>
  <c r="GM7" i="6"/>
  <c r="GM9" i="6"/>
  <c r="GM11" i="6"/>
  <c r="GM13" i="6"/>
  <c r="GM15" i="6"/>
  <c r="GM16" i="6"/>
  <c r="GM17" i="6"/>
  <c r="GN3" i="6"/>
  <c r="GN5" i="6"/>
  <c r="GN7" i="6"/>
  <c r="GN9" i="6"/>
  <c r="GN11" i="6"/>
  <c r="GN13" i="6"/>
  <c r="GN15" i="6"/>
  <c r="GN16" i="6"/>
  <c r="GN17" i="6"/>
  <c r="GO3" i="6"/>
  <c r="GO5" i="6"/>
  <c r="GO7" i="6"/>
  <c r="GO9" i="6"/>
  <c r="GO11" i="6"/>
  <c r="GO13" i="6"/>
  <c r="GO15" i="6"/>
  <c r="GO16" i="6"/>
  <c r="GO17" i="6"/>
  <c r="GP3" i="6"/>
  <c r="GP5" i="6"/>
  <c r="GP7" i="6"/>
  <c r="GP9" i="6"/>
  <c r="GP11" i="6"/>
  <c r="GP13" i="6"/>
  <c r="GP15" i="6"/>
  <c r="GP16" i="6"/>
  <c r="GP17" i="6"/>
  <c r="GQ3" i="6"/>
  <c r="GQ5" i="6"/>
  <c r="GQ7" i="6"/>
  <c r="GQ9" i="6"/>
  <c r="GQ11" i="6"/>
  <c r="GQ13" i="6"/>
  <c r="GQ15" i="6"/>
  <c r="GQ16" i="6"/>
  <c r="GQ17" i="6"/>
  <c r="GR3" i="6"/>
  <c r="GR5" i="6"/>
  <c r="GR7" i="6"/>
  <c r="GR9" i="6"/>
  <c r="GR11" i="6"/>
  <c r="GR13" i="6"/>
  <c r="GR15" i="6"/>
  <c r="GR16" i="6"/>
  <c r="GR17" i="6"/>
  <c r="GS3" i="6"/>
  <c r="GS5" i="6"/>
  <c r="GS7" i="6"/>
  <c r="GS9" i="6"/>
  <c r="GS11" i="6"/>
  <c r="GS13" i="6"/>
  <c r="GS15" i="6"/>
  <c r="GS16" i="6"/>
  <c r="GS17" i="6"/>
  <c r="GT3" i="6"/>
  <c r="GT5" i="6"/>
  <c r="GT7" i="6"/>
  <c r="GT9" i="6"/>
  <c r="GT11" i="6"/>
  <c r="GT13" i="6"/>
  <c r="GT15" i="6"/>
  <c r="GT16" i="6"/>
  <c r="GT17" i="6"/>
  <c r="GU3" i="6"/>
  <c r="GU5" i="6"/>
  <c r="GU7" i="6"/>
  <c r="GU9" i="6"/>
  <c r="GU11" i="6"/>
  <c r="GU13" i="6"/>
  <c r="GU15" i="6"/>
  <c r="GU16" i="6"/>
  <c r="GU17" i="6"/>
  <c r="GV3" i="6"/>
  <c r="GV5" i="6"/>
  <c r="GV7" i="6"/>
  <c r="GV9" i="6"/>
  <c r="GV11" i="6"/>
  <c r="GV13" i="6"/>
  <c r="GV15" i="6"/>
  <c r="GV16" i="6"/>
  <c r="GV17" i="6"/>
  <c r="GW3" i="6"/>
  <c r="GW5" i="6"/>
  <c r="GW7" i="6"/>
  <c r="GW9" i="6"/>
  <c r="GW11" i="6"/>
  <c r="GW13" i="6"/>
  <c r="GW15" i="6"/>
  <c r="GW16" i="6"/>
  <c r="GW17" i="6"/>
  <c r="GX3" i="6"/>
  <c r="GX5" i="6"/>
  <c r="GX7" i="6"/>
  <c r="GX9" i="6"/>
  <c r="GX11" i="6"/>
  <c r="GX13" i="6"/>
  <c r="GX15" i="6"/>
  <c r="GX16" i="6"/>
  <c r="GX17" i="6"/>
  <c r="GY3" i="6"/>
  <c r="GY5" i="6"/>
  <c r="GY7" i="6"/>
  <c r="GY9" i="6"/>
  <c r="GY11" i="6"/>
  <c r="GY13" i="6"/>
  <c r="GY15" i="6"/>
  <c r="GY16" i="6"/>
  <c r="GY17" i="6"/>
  <c r="GZ3" i="6"/>
  <c r="GZ5" i="6"/>
  <c r="GZ7" i="6"/>
  <c r="GZ9" i="6"/>
  <c r="GZ11" i="6"/>
  <c r="GZ13" i="6"/>
  <c r="GZ15" i="6"/>
  <c r="GZ16" i="6"/>
  <c r="GZ17" i="6"/>
  <c r="HA3" i="6"/>
  <c r="HA5" i="6"/>
  <c r="HA7" i="6"/>
  <c r="HA9" i="6"/>
  <c r="HA11" i="6"/>
  <c r="HA13" i="6"/>
  <c r="HA15" i="6"/>
  <c r="HA16" i="6"/>
  <c r="HA17" i="6"/>
  <c r="HB3" i="6"/>
  <c r="HB5" i="6"/>
  <c r="HB7" i="6"/>
  <c r="HB9" i="6"/>
  <c r="HB11" i="6"/>
  <c r="HB13" i="6"/>
  <c r="HB15" i="6"/>
  <c r="HB16" i="6"/>
  <c r="HB17" i="6"/>
  <c r="HC3" i="6"/>
  <c r="HC5" i="6"/>
  <c r="HC7" i="6"/>
  <c r="HC9" i="6"/>
  <c r="HC11" i="6"/>
  <c r="HC13" i="6"/>
  <c r="HC15" i="6"/>
  <c r="HC16" i="6"/>
  <c r="HC17" i="6"/>
  <c r="HD3" i="6"/>
  <c r="HD5" i="6"/>
  <c r="HD7" i="6"/>
  <c r="HD9" i="6"/>
  <c r="HD11" i="6"/>
  <c r="HD13" i="6"/>
  <c r="HD15" i="6"/>
  <c r="HD16" i="6"/>
  <c r="HD17" i="6"/>
  <c r="HE3" i="6"/>
  <c r="HE5" i="6"/>
  <c r="HE7" i="6"/>
  <c r="HE9" i="6"/>
  <c r="HE11" i="6"/>
  <c r="HE13" i="6"/>
  <c r="HE15" i="6"/>
  <c r="HE16" i="6"/>
  <c r="HE17" i="6"/>
  <c r="HF3" i="6"/>
  <c r="HF5" i="6"/>
  <c r="HF7" i="6"/>
  <c r="HF9" i="6"/>
  <c r="HF11" i="6"/>
  <c r="HF13" i="6"/>
  <c r="HF15" i="6"/>
  <c r="HF16" i="6"/>
  <c r="HF17" i="6"/>
  <c r="HG3" i="6"/>
  <c r="HG5" i="6"/>
  <c r="HG7" i="6"/>
  <c r="HG9" i="6"/>
  <c r="HG11" i="6"/>
  <c r="HG13" i="6"/>
  <c r="HG15" i="6"/>
  <c r="HG16" i="6"/>
  <c r="HG17" i="6"/>
  <c r="HH3" i="6"/>
  <c r="HH5" i="6"/>
  <c r="HH7" i="6"/>
  <c r="HH9" i="6"/>
  <c r="HH11" i="6"/>
  <c r="HH13" i="6"/>
  <c r="HH15" i="6"/>
  <c r="HH16" i="6"/>
  <c r="HH17" i="6"/>
  <c r="HI3" i="6"/>
  <c r="HI5" i="6"/>
  <c r="HI7" i="6"/>
  <c r="HI9" i="6"/>
  <c r="HI11" i="6"/>
  <c r="HI13" i="6"/>
  <c r="HI15" i="6"/>
  <c r="HI16" i="6"/>
  <c r="HI17" i="6"/>
  <c r="HJ3" i="6"/>
  <c r="HJ5" i="6"/>
  <c r="HJ7" i="6"/>
  <c r="HJ9" i="6"/>
  <c r="HJ11" i="6"/>
  <c r="HJ13" i="6"/>
  <c r="HJ15" i="6"/>
  <c r="HJ16" i="6"/>
  <c r="HJ17" i="6"/>
  <c r="HK3" i="6"/>
  <c r="HK5" i="6"/>
  <c r="HK7" i="6"/>
  <c r="HK9" i="6"/>
  <c r="HK11" i="6"/>
  <c r="HK13" i="6"/>
  <c r="HK15" i="6"/>
  <c r="HK16" i="6"/>
  <c r="HK17" i="6"/>
  <c r="HL3" i="6"/>
  <c r="HL5" i="6"/>
  <c r="HL7" i="6"/>
  <c r="HL9" i="6"/>
  <c r="HL11" i="6"/>
  <c r="HL13" i="6"/>
  <c r="HL15" i="6"/>
  <c r="HL16" i="6"/>
  <c r="HL17" i="6"/>
  <c r="HM3" i="6"/>
  <c r="HM5" i="6"/>
  <c r="HM7" i="6"/>
  <c r="HM9" i="6"/>
  <c r="HM11" i="6"/>
  <c r="HM13" i="6"/>
  <c r="HM15" i="6"/>
  <c r="HM16" i="6"/>
  <c r="HM17" i="6"/>
  <c r="HN3" i="6"/>
  <c r="HN5" i="6"/>
  <c r="HN7" i="6"/>
  <c r="HN9" i="6"/>
  <c r="HN11" i="6"/>
  <c r="HN13" i="6"/>
  <c r="HN15" i="6"/>
  <c r="HN16" i="6"/>
  <c r="HN17" i="6"/>
  <c r="HO3" i="6"/>
  <c r="HO5" i="6"/>
  <c r="HO7" i="6"/>
  <c r="HO9" i="6"/>
  <c r="HO11" i="6"/>
  <c r="HO13" i="6"/>
  <c r="HO15" i="6"/>
  <c r="HO16" i="6"/>
  <c r="HO17" i="6"/>
  <c r="HP3" i="6"/>
  <c r="HP5" i="6"/>
  <c r="HP7" i="6"/>
  <c r="HP9" i="6"/>
  <c r="HP11" i="6"/>
  <c r="HP13" i="6"/>
  <c r="HP15" i="6"/>
  <c r="HP16" i="6"/>
  <c r="HP17" i="6"/>
  <c r="HQ3" i="6"/>
  <c r="HQ5" i="6"/>
  <c r="HQ7" i="6"/>
  <c r="HQ9" i="6"/>
  <c r="HQ11" i="6"/>
  <c r="HQ13" i="6"/>
  <c r="HQ15" i="6"/>
  <c r="HQ16" i="6"/>
  <c r="HQ17" i="6"/>
  <c r="HR3" i="6"/>
  <c r="HR5" i="6"/>
  <c r="HR7" i="6"/>
  <c r="HR9" i="6"/>
  <c r="HR11" i="6"/>
  <c r="HR13" i="6"/>
  <c r="HR15" i="6"/>
  <c r="HR16" i="6"/>
  <c r="HR17" i="6"/>
  <c r="HS3" i="6"/>
  <c r="HS5" i="6"/>
  <c r="HS7" i="6"/>
  <c r="HS9" i="6"/>
  <c r="HS11" i="6"/>
  <c r="HS13" i="6"/>
  <c r="HS15" i="6"/>
  <c r="HS16" i="6"/>
  <c r="HS17" i="6"/>
  <c r="HT3" i="6"/>
  <c r="HT5" i="6"/>
  <c r="HT7" i="6"/>
  <c r="HT9" i="6"/>
  <c r="HT11" i="6"/>
  <c r="HT13" i="6"/>
  <c r="HT15" i="6"/>
  <c r="HT16" i="6"/>
  <c r="HT17" i="6"/>
  <c r="HU3" i="6"/>
  <c r="HU5" i="6"/>
  <c r="HU7" i="6"/>
  <c r="HU9" i="6"/>
  <c r="HU11" i="6"/>
  <c r="HU13" i="6"/>
  <c r="HU15" i="6"/>
  <c r="HU16" i="6"/>
  <c r="HU17" i="6"/>
  <c r="HV3" i="6"/>
  <c r="HV5" i="6"/>
  <c r="HV7" i="6"/>
  <c r="HV9" i="6"/>
  <c r="HV11" i="6"/>
  <c r="HV13" i="6"/>
  <c r="HV15" i="6"/>
  <c r="HV16" i="6"/>
  <c r="HV17" i="6"/>
  <c r="HW3" i="6"/>
  <c r="HW5" i="6"/>
  <c r="HW7" i="6"/>
  <c r="HW9" i="6"/>
  <c r="HW11" i="6"/>
  <c r="HW13" i="6"/>
  <c r="HW15" i="6"/>
  <c r="HW16" i="6"/>
  <c r="HW17" i="6"/>
  <c r="HX3" i="6"/>
  <c r="HX5" i="6"/>
  <c r="HX7" i="6"/>
  <c r="HX9" i="6"/>
  <c r="HX11" i="6"/>
  <c r="HX13" i="6"/>
  <c r="HX15" i="6"/>
  <c r="HX16" i="6"/>
  <c r="HX17" i="6"/>
  <c r="HY3" i="6"/>
  <c r="HY5" i="6"/>
  <c r="HY7" i="6"/>
  <c r="HY9" i="6"/>
  <c r="HY11" i="6"/>
  <c r="HY13" i="6"/>
  <c r="HY15" i="6"/>
  <c r="HY16" i="6"/>
  <c r="HY17" i="6"/>
  <c r="HZ3" i="6"/>
  <c r="HZ5" i="6"/>
  <c r="HZ7" i="6"/>
  <c r="HZ9" i="6"/>
  <c r="HZ11" i="6"/>
  <c r="HZ13" i="6"/>
  <c r="HZ15" i="6"/>
  <c r="HZ16" i="6"/>
  <c r="HZ17" i="6"/>
  <c r="IA3" i="6"/>
  <c r="IA5" i="6"/>
  <c r="IA7" i="6"/>
  <c r="IA9" i="6"/>
  <c r="IA11" i="6"/>
  <c r="IA13" i="6"/>
  <c r="IA15" i="6"/>
  <c r="IA16" i="6"/>
  <c r="IA17" i="6"/>
  <c r="IB3" i="6"/>
  <c r="IB5" i="6"/>
  <c r="IB7" i="6"/>
  <c r="IB9" i="6"/>
  <c r="IB11" i="6"/>
  <c r="IB13" i="6"/>
  <c r="IB15" i="6"/>
  <c r="IB16" i="6"/>
  <c r="IB17" i="6"/>
  <c r="IC3" i="6"/>
  <c r="IC5" i="6"/>
  <c r="IC7" i="6"/>
  <c r="IC9" i="6"/>
  <c r="IC11" i="6"/>
  <c r="IC13" i="6"/>
  <c r="IC15" i="6"/>
  <c r="IC16" i="6"/>
  <c r="IC17" i="6"/>
  <c r="ID3" i="6"/>
  <c r="ID5" i="6"/>
  <c r="ID7" i="6"/>
  <c r="ID9" i="6"/>
  <c r="ID11" i="6"/>
  <c r="ID13" i="6"/>
  <c r="ID15" i="6"/>
  <c r="ID16" i="6"/>
  <c r="ID17" i="6"/>
  <c r="IE3" i="6"/>
  <c r="IE5" i="6"/>
  <c r="IE7" i="6"/>
  <c r="IE9" i="6"/>
  <c r="IE11" i="6"/>
  <c r="IE13" i="6"/>
  <c r="IE15" i="6"/>
  <c r="IE16" i="6"/>
  <c r="IE17" i="6"/>
  <c r="IF3" i="6"/>
  <c r="IF5" i="6"/>
  <c r="IF7" i="6"/>
  <c r="IF9" i="6"/>
  <c r="IF11" i="6"/>
  <c r="IF13" i="6"/>
  <c r="IF15" i="6"/>
  <c r="IF16" i="6"/>
  <c r="IF17" i="6"/>
  <c r="IG3" i="6"/>
  <c r="IG5" i="6"/>
  <c r="IG7" i="6"/>
  <c r="IG9" i="6"/>
  <c r="IG11" i="6"/>
  <c r="IG13" i="6"/>
  <c r="IG15" i="6"/>
  <c r="IG16" i="6"/>
  <c r="IG17" i="6"/>
  <c r="IH3" i="6"/>
  <c r="IH5" i="6"/>
  <c r="IH7" i="6"/>
  <c r="IH9" i="6"/>
  <c r="IH11" i="6"/>
  <c r="IH13" i="6"/>
  <c r="IH15" i="6"/>
  <c r="IH16" i="6"/>
  <c r="IH17" i="6"/>
  <c r="II3" i="6"/>
  <c r="II5" i="6"/>
  <c r="II7" i="6"/>
  <c r="II9" i="6"/>
  <c r="II11" i="6"/>
  <c r="II13" i="6"/>
  <c r="II15" i="6"/>
  <c r="II16" i="6"/>
  <c r="II17" i="6"/>
  <c r="IJ3" i="6"/>
  <c r="IJ5" i="6"/>
  <c r="IJ7" i="6"/>
  <c r="IJ9" i="6"/>
  <c r="IJ11" i="6"/>
  <c r="IJ13" i="6"/>
  <c r="IJ15" i="6"/>
  <c r="IJ16" i="6"/>
  <c r="IJ17" i="6"/>
  <c r="IK3" i="6"/>
  <c r="IK5" i="6"/>
  <c r="IK7" i="6"/>
  <c r="IK9" i="6"/>
  <c r="IK11" i="6"/>
  <c r="IK13" i="6"/>
  <c r="IK15" i="6"/>
  <c r="IK16" i="6"/>
  <c r="IK17" i="6"/>
  <c r="IL3" i="6"/>
  <c r="IL5" i="6"/>
  <c r="IL7" i="6"/>
  <c r="IL9" i="6"/>
  <c r="IL11" i="6"/>
  <c r="IL13" i="6"/>
  <c r="IL15" i="6"/>
  <c r="IL16" i="6"/>
  <c r="IL17" i="6"/>
  <c r="IM3" i="6"/>
  <c r="IM5" i="6"/>
  <c r="IM7" i="6"/>
  <c r="IM9" i="6"/>
  <c r="IM11" i="6"/>
  <c r="IM13" i="6"/>
  <c r="IM15" i="6"/>
  <c r="IM16" i="6"/>
  <c r="IM17" i="6"/>
  <c r="IN3" i="6"/>
  <c r="IN5" i="6"/>
  <c r="IN7" i="6"/>
  <c r="IN9" i="6"/>
  <c r="IN11" i="6"/>
  <c r="IN13" i="6"/>
  <c r="IN15" i="6"/>
  <c r="IN16" i="6"/>
  <c r="IN17" i="6"/>
  <c r="IO3" i="6"/>
  <c r="IO5" i="6"/>
  <c r="IO7" i="6"/>
  <c r="IO9" i="6"/>
  <c r="IO11" i="6"/>
  <c r="IO13" i="6"/>
  <c r="IO15" i="6"/>
  <c r="IO16" i="6"/>
  <c r="IO17" i="6"/>
  <c r="IP3" i="6"/>
  <c r="IP5" i="6"/>
  <c r="IP7" i="6"/>
  <c r="IP9" i="6"/>
  <c r="IP11" i="6"/>
  <c r="IP13" i="6"/>
  <c r="IP15" i="6"/>
  <c r="IP16" i="6"/>
  <c r="IP17" i="6"/>
  <c r="IQ3" i="6"/>
  <c r="IQ5" i="6"/>
  <c r="IQ7" i="6"/>
  <c r="IQ9" i="6"/>
  <c r="IQ11" i="6"/>
  <c r="IQ13" i="6"/>
  <c r="IQ15" i="6"/>
  <c r="IQ16" i="6"/>
  <c r="IQ17" i="6"/>
  <c r="IR3" i="6"/>
  <c r="IR5" i="6"/>
  <c r="IR7" i="6"/>
  <c r="IR9" i="6"/>
  <c r="IR11" i="6"/>
  <c r="IR13" i="6"/>
  <c r="IR15" i="6"/>
  <c r="IR16" i="6"/>
  <c r="IR17" i="6"/>
  <c r="IS3" i="6"/>
  <c r="IS5" i="6"/>
  <c r="IS7" i="6"/>
  <c r="IS9" i="6"/>
  <c r="IS11" i="6"/>
  <c r="IS13" i="6"/>
  <c r="IS15" i="6"/>
  <c r="IS16" i="6"/>
  <c r="IS17" i="6"/>
  <c r="IT3" i="6"/>
  <c r="IT5" i="6"/>
  <c r="IT7" i="6"/>
  <c r="IT9" i="6"/>
  <c r="IT11" i="6"/>
  <c r="IT13" i="6"/>
  <c r="IT15" i="6"/>
  <c r="IT16" i="6"/>
  <c r="IT17" i="6"/>
  <c r="IU3" i="6"/>
  <c r="IU5" i="6"/>
  <c r="IU7" i="6"/>
  <c r="IU9" i="6"/>
  <c r="IU11" i="6"/>
  <c r="IU13" i="6"/>
  <c r="IU15" i="6"/>
  <c r="IU16" i="6"/>
  <c r="IU17" i="6"/>
  <c r="IV3" i="6"/>
  <c r="IV5" i="6"/>
  <c r="IV7" i="6"/>
  <c r="IV9" i="6"/>
  <c r="IV11" i="6"/>
  <c r="IV13" i="6"/>
  <c r="IV15" i="6"/>
  <c r="IV16" i="6"/>
  <c r="IV17" i="6"/>
  <c r="IW3" i="6"/>
  <c r="IW5" i="6"/>
  <c r="IW7" i="6"/>
  <c r="IW9" i="6"/>
  <c r="IW11" i="6"/>
  <c r="IW13" i="6"/>
  <c r="IW15" i="6"/>
  <c r="IW16" i="6"/>
  <c r="IW17" i="6"/>
  <c r="IX3" i="6"/>
  <c r="IX5" i="6"/>
  <c r="IX7" i="6"/>
  <c r="IX9" i="6"/>
  <c r="IX11" i="6"/>
  <c r="IX13" i="6"/>
  <c r="IX15" i="6"/>
  <c r="IX16" i="6"/>
  <c r="IX17" i="6"/>
  <c r="IY3" i="6"/>
  <c r="IY5" i="6"/>
  <c r="IY7" i="6"/>
  <c r="IY9" i="6"/>
  <c r="IY11" i="6"/>
  <c r="IY13" i="6"/>
  <c r="IY15" i="6"/>
  <c r="IY16" i="6"/>
  <c r="IY17" i="6"/>
  <c r="IZ3" i="6"/>
  <c r="IZ5" i="6"/>
  <c r="IZ7" i="6"/>
  <c r="IZ9" i="6"/>
  <c r="IZ11" i="6"/>
  <c r="IZ13" i="6"/>
  <c r="IZ15" i="6"/>
  <c r="IZ16" i="6"/>
  <c r="IZ17" i="6"/>
  <c r="JA3" i="6"/>
  <c r="JA5" i="6"/>
  <c r="JA7" i="6"/>
  <c r="JA9" i="6"/>
  <c r="JA11" i="6"/>
  <c r="JA13" i="6"/>
  <c r="JA15" i="6"/>
  <c r="JA16" i="6"/>
  <c r="JA17" i="6"/>
  <c r="JB3" i="6"/>
  <c r="JB5" i="6"/>
  <c r="JB7" i="6"/>
  <c r="JB9" i="6"/>
  <c r="JB11" i="6"/>
  <c r="JB13" i="6"/>
  <c r="JB15" i="6"/>
  <c r="JB16" i="6"/>
  <c r="JB17" i="6"/>
  <c r="JC3" i="6"/>
  <c r="JC5" i="6"/>
  <c r="JC7" i="6"/>
  <c r="JC9" i="6"/>
  <c r="JC11" i="6"/>
  <c r="JC13" i="6"/>
  <c r="JC15" i="6"/>
  <c r="JC16" i="6"/>
  <c r="JC17" i="6"/>
  <c r="JD3" i="6"/>
  <c r="JD5" i="6"/>
  <c r="JD7" i="6"/>
  <c r="JD9" i="6"/>
  <c r="JD11" i="6"/>
  <c r="JD13" i="6"/>
  <c r="JD15" i="6"/>
  <c r="JD16" i="6"/>
  <c r="JD17" i="6"/>
  <c r="JE3" i="6"/>
  <c r="JE5" i="6"/>
  <c r="JE7" i="6"/>
  <c r="JE9" i="6"/>
  <c r="JE11" i="6"/>
  <c r="JE13" i="6"/>
  <c r="JE15" i="6"/>
  <c r="JE16" i="6"/>
  <c r="JE17" i="6"/>
  <c r="JF3" i="6"/>
  <c r="JF5" i="6"/>
  <c r="JF7" i="6"/>
  <c r="JF9" i="6"/>
  <c r="JF11" i="6"/>
  <c r="JF13" i="6"/>
  <c r="JF15" i="6"/>
  <c r="JF16" i="6"/>
  <c r="JF17" i="6"/>
  <c r="JG3" i="6"/>
  <c r="JG5" i="6"/>
  <c r="JG7" i="6"/>
  <c r="JG9" i="6"/>
  <c r="JG11" i="6"/>
  <c r="JG13" i="6"/>
  <c r="JG15" i="6"/>
  <c r="JG16" i="6"/>
  <c r="JG17" i="6"/>
  <c r="JH3" i="6"/>
  <c r="JH5" i="6"/>
  <c r="JH7" i="6"/>
  <c r="JH9" i="6"/>
  <c r="JH11" i="6"/>
  <c r="JH13" i="6"/>
  <c r="JH15" i="6"/>
  <c r="JH16" i="6"/>
  <c r="JH17" i="6"/>
  <c r="JI3" i="6"/>
  <c r="JI5" i="6"/>
  <c r="JI7" i="6"/>
  <c r="JI9" i="6"/>
  <c r="JI11" i="6"/>
  <c r="JI13" i="6"/>
  <c r="JI15" i="6"/>
  <c r="JI16" i="6"/>
  <c r="JI17" i="6"/>
  <c r="JJ3" i="6"/>
  <c r="JJ5" i="6"/>
  <c r="JJ7" i="6"/>
  <c r="JJ9" i="6"/>
  <c r="JJ11" i="6"/>
  <c r="JJ13" i="6"/>
  <c r="JJ15" i="6"/>
  <c r="JJ16" i="6"/>
  <c r="JJ17" i="6"/>
  <c r="JK3" i="6"/>
  <c r="JK5" i="6"/>
  <c r="JK7" i="6"/>
  <c r="JK9" i="6"/>
  <c r="JK11" i="6"/>
  <c r="JK13" i="6"/>
  <c r="JK15" i="6"/>
  <c r="JK16" i="6"/>
  <c r="JK17" i="6"/>
  <c r="JL3" i="6"/>
  <c r="JL5" i="6"/>
  <c r="JL7" i="6"/>
  <c r="JL9" i="6"/>
  <c r="JL11" i="6"/>
  <c r="JL13" i="6"/>
  <c r="JL15" i="6"/>
  <c r="JL16" i="6"/>
  <c r="JL17" i="6"/>
  <c r="JM3" i="6"/>
  <c r="JM5" i="6"/>
  <c r="JM7" i="6"/>
  <c r="JM9" i="6"/>
  <c r="JM11" i="6"/>
  <c r="JM13" i="6"/>
  <c r="JM15" i="6"/>
  <c r="JM16" i="6"/>
  <c r="JM17" i="6"/>
  <c r="JN3" i="6"/>
  <c r="JN5" i="6"/>
  <c r="JN7" i="6"/>
  <c r="JN9" i="6"/>
  <c r="JN11" i="6"/>
  <c r="JN13" i="6"/>
  <c r="JN15" i="6"/>
  <c r="JN16" i="6"/>
  <c r="JN17" i="6"/>
  <c r="JO3" i="6"/>
  <c r="JO5" i="6"/>
  <c r="JO7" i="6"/>
  <c r="JO9" i="6"/>
  <c r="JO11" i="6"/>
  <c r="JO13" i="6"/>
  <c r="JO15" i="6"/>
  <c r="JO16" i="6"/>
  <c r="JO17" i="6"/>
  <c r="JP3" i="6"/>
  <c r="JP5" i="6"/>
  <c r="JP7" i="6"/>
  <c r="JP9" i="6"/>
  <c r="JP11" i="6"/>
  <c r="JP13" i="6"/>
  <c r="JP15" i="6"/>
  <c r="JP16" i="6"/>
  <c r="JP17" i="6"/>
  <c r="JQ3" i="6"/>
  <c r="JQ5" i="6"/>
  <c r="JQ7" i="6"/>
  <c r="JQ9" i="6"/>
  <c r="JQ11" i="6"/>
  <c r="JQ13" i="6"/>
  <c r="JQ15" i="6"/>
  <c r="JQ16" i="6"/>
  <c r="JQ17" i="6"/>
  <c r="JR3" i="6"/>
  <c r="JR5" i="6"/>
  <c r="JR7" i="6"/>
  <c r="JR9" i="6"/>
  <c r="JR11" i="6"/>
  <c r="JR13" i="6"/>
  <c r="JR15" i="6"/>
  <c r="JR16" i="6"/>
  <c r="JR17" i="6"/>
  <c r="JS3" i="6"/>
  <c r="JS5" i="6"/>
  <c r="JS7" i="6"/>
  <c r="JS9" i="6"/>
  <c r="JS11" i="6"/>
  <c r="JS13" i="6"/>
  <c r="JS15" i="6"/>
  <c r="JS16" i="6"/>
  <c r="JS17" i="6"/>
  <c r="JT3" i="6"/>
  <c r="JT5" i="6"/>
  <c r="JT7" i="6"/>
  <c r="JT9" i="6"/>
  <c r="JT11" i="6"/>
  <c r="JT13" i="6"/>
  <c r="JT15" i="6"/>
  <c r="JT16" i="6"/>
  <c r="JT17" i="6"/>
  <c r="JU3" i="6"/>
  <c r="JU5" i="6"/>
  <c r="JU7" i="6"/>
  <c r="JU9" i="6"/>
  <c r="JU11" i="6"/>
  <c r="JU13" i="6"/>
  <c r="JU15" i="6"/>
  <c r="JU16" i="6"/>
  <c r="JU17" i="6"/>
  <c r="JV3" i="6"/>
  <c r="JV5" i="6"/>
  <c r="JV7" i="6"/>
  <c r="JV9" i="6"/>
  <c r="JV11" i="6"/>
  <c r="JV13" i="6"/>
  <c r="JV15" i="6"/>
  <c r="JV16" i="6"/>
  <c r="JV17" i="6"/>
  <c r="JW3" i="6"/>
  <c r="JW5" i="6"/>
  <c r="JW7" i="6"/>
  <c r="JW9" i="6"/>
  <c r="JW11" i="6"/>
  <c r="JW13" i="6"/>
  <c r="JW15" i="6"/>
  <c r="JW16" i="6"/>
  <c r="JW17" i="6"/>
  <c r="JX3" i="6"/>
  <c r="JX5" i="6"/>
  <c r="JX7" i="6"/>
  <c r="JX9" i="6"/>
  <c r="JX11" i="6"/>
  <c r="JX13" i="6"/>
  <c r="JX15" i="6"/>
  <c r="JX16" i="6"/>
  <c r="JX17" i="6"/>
  <c r="JY3" i="6"/>
  <c r="JY5" i="6"/>
  <c r="JY7" i="6"/>
  <c r="JY9" i="6"/>
  <c r="JY11" i="6"/>
  <c r="JY13" i="6"/>
  <c r="JY15" i="6"/>
  <c r="JY16" i="6"/>
  <c r="JY17" i="6"/>
  <c r="JZ3" i="6"/>
  <c r="JZ5" i="6"/>
  <c r="JZ7" i="6"/>
  <c r="JZ9" i="6"/>
  <c r="JZ11" i="6"/>
  <c r="JZ13" i="6"/>
  <c r="JZ15" i="6"/>
  <c r="JZ16" i="6"/>
  <c r="JZ17" i="6"/>
  <c r="KA3" i="6"/>
  <c r="KA5" i="6"/>
  <c r="KA7" i="6"/>
  <c r="KA9" i="6"/>
  <c r="KA11" i="6"/>
  <c r="KA13" i="6"/>
  <c r="KA15" i="6"/>
  <c r="KA16" i="6"/>
  <c r="KA17" i="6"/>
  <c r="KB3" i="6"/>
  <c r="KB5" i="6"/>
  <c r="KB7" i="6"/>
  <c r="KB9" i="6"/>
  <c r="KB11" i="6"/>
  <c r="KB13" i="6"/>
  <c r="KB15" i="6"/>
  <c r="KB16" i="6"/>
  <c r="KB17" i="6"/>
  <c r="KC3" i="6"/>
  <c r="KC5" i="6"/>
  <c r="KC7" i="6"/>
  <c r="KC9" i="6"/>
  <c r="KC11" i="6"/>
  <c r="KC13" i="6"/>
  <c r="KC15" i="6"/>
  <c r="KC16" i="6"/>
  <c r="KC17" i="6"/>
  <c r="KD3" i="6"/>
  <c r="KD5" i="6"/>
  <c r="KD7" i="6"/>
  <c r="KD9" i="6"/>
  <c r="KD11" i="6"/>
  <c r="KD13" i="6"/>
  <c r="KD15" i="6"/>
  <c r="KD16" i="6"/>
  <c r="KD17" i="6"/>
  <c r="KE3" i="6"/>
  <c r="KE5" i="6"/>
  <c r="KE7" i="6"/>
  <c r="KE9" i="6"/>
  <c r="KE11" i="6"/>
  <c r="KE13" i="6"/>
  <c r="KE15" i="6"/>
  <c r="KE16" i="6"/>
  <c r="KE17" i="6"/>
  <c r="KF3" i="6"/>
  <c r="KF5" i="6"/>
  <c r="KF7" i="6"/>
  <c r="KF9" i="6"/>
  <c r="KF11" i="6"/>
  <c r="KF13" i="6"/>
  <c r="KF15" i="6"/>
  <c r="KF16" i="6"/>
  <c r="KF17" i="6"/>
  <c r="KG3" i="6"/>
  <c r="KG5" i="6"/>
  <c r="KG7" i="6"/>
  <c r="KG9" i="6"/>
  <c r="KG11" i="6"/>
  <c r="KG13" i="6"/>
  <c r="KG15" i="6"/>
  <c r="KG16" i="6"/>
  <c r="KG17" i="6"/>
  <c r="KH3" i="6"/>
  <c r="KH5" i="6"/>
  <c r="KH7" i="6"/>
  <c r="KH9" i="6"/>
  <c r="KH11" i="6"/>
  <c r="KH13" i="6"/>
  <c r="KH15" i="6"/>
  <c r="KH16" i="6"/>
  <c r="KH17" i="6"/>
  <c r="KI3" i="6"/>
  <c r="KI5" i="6"/>
  <c r="KI7" i="6"/>
  <c r="KI9" i="6"/>
  <c r="KI11" i="6"/>
  <c r="KI13" i="6"/>
  <c r="KI15" i="6"/>
  <c r="KI16" i="6"/>
  <c r="KI17" i="6"/>
  <c r="KJ3" i="6"/>
  <c r="KJ5" i="6"/>
  <c r="KJ7" i="6"/>
  <c r="KJ9" i="6"/>
  <c r="KJ11" i="6"/>
  <c r="KJ13" i="6"/>
  <c r="KJ15" i="6"/>
  <c r="KJ16" i="6"/>
  <c r="KJ17" i="6"/>
  <c r="KK3" i="6"/>
  <c r="KK5" i="6"/>
  <c r="KK7" i="6"/>
  <c r="KK9" i="6"/>
  <c r="KK11" i="6"/>
  <c r="KK13" i="6"/>
  <c r="KK15" i="6"/>
  <c r="KK16" i="6"/>
  <c r="KK17" i="6"/>
  <c r="KL3" i="6"/>
  <c r="KL5" i="6"/>
  <c r="KL7" i="6"/>
  <c r="KL9" i="6"/>
  <c r="KL11" i="6"/>
  <c r="KL13" i="6"/>
  <c r="KL15" i="6"/>
  <c r="KL16" i="6"/>
  <c r="KL17" i="6"/>
  <c r="KM3" i="6"/>
  <c r="KM5" i="6"/>
  <c r="KM7" i="6"/>
  <c r="KM9" i="6"/>
  <c r="KM11" i="6"/>
  <c r="KM13" i="6"/>
  <c r="KM15" i="6"/>
  <c r="KM16" i="6"/>
  <c r="KM17" i="6"/>
  <c r="KN3" i="6"/>
  <c r="KN5" i="6"/>
  <c r="KN7" i="6"/>
  <c r="KN9" i="6"/>
  <c r="KN11" i="6"/>
  <c r="KN13" i="6"/>
  <c r="KN15" i="6"/>
  <c r="KN16" i="6"/>
  <c r="KN17" i="6"/>
  <c r="KO3" i="6"/>
  <c r="KO5" i="6"/>
  <c r="KO7" i="6"/>
  <c r="KO9" i="6"/>
  <c r="KO11" i="6"/>
  <c r="KO13" i="6"/>
  <c r="KO15" i="6"/>
  <c r="KO16" i="6"/>
  <c r="KO17" i="6"/>
  <c r="KP3" i="6"/>
  <c r="KP5" i="6"/>
  <c r="KP7" i="6"/>
  <c r="KP9" i="6"/>
  <c r="KP11" i="6"/>
  <c r="KP13" i="6"/>
  <c r="KP15" i="6"/>
  <c r="KP16" i="6"/>
  <c r="KP17" i="6"/>
  <c r="KQ3" i="6"/>
  <c r="KQ5" i="6"/>
  <c r="KQ7" i="6"/>
  <c r="KQ9" i="6"/>
  <c r="KQ11" i="6"/>
  <c r="KQ13" i="6"/>
  <c r="KQ15" i="6"/>
  <c r="KQ16" i="6"/>
  <c r="KQ17" i="6"/>
  <c r="KR3" i="6"/>
  <c r="KR5" i="6"/>
  <c r="KR7" i="6"/>
  <c r="KR9" i="6"/>
  <c r="KR11" i="6"/>
  <c r="KR13" i="6"/>
  <c r="KR15" i="6"/>
  <c r="KR16" i="6"/>
  <c r="KR17" i="6"/>
  <c r="KS3" i="6"/>
  <c r="KS5" i="6"/>
  <c r="KS7" i="6"/>
  <c r="KS9" i="6"/>
  <c r="KS11" i="6"/>
  <c r="KS13" i="6"/>
  <c r="KS15" i="6"/>
  <c r="KS16" i="6"/>
  <c r="KS17" i="6"/>
  <c r="KT3" i="6"/>
  <c r="KT5" i="6"/>
  <c r="KT7" i="6"/>
  <c r="KT9" i="6"/>
  <c r="KT11" i="6"/>
  <c r="KT13" i="6"/>
  <c r="KT15" i="6"/>
  <c r="KT16" i="6"/>
  <c r="KT17" i="6"/>
  <c r="KU3" i="6"/>
  <c r="KU5" i="6"/>
  <c r="KU7" i="6"/>
  <c r="KU9" i="6"/>
  <c r="KU11" i="6"/>
  <c r="KU13" i="6"/>
  <c r="KU15" i="6"/>
  <c r="KU16" i="6"/>
  <c r="KU17" i="6"/>
  <c r="KV3" i="6"/>
  <c r="KV5" i="6"/>
  <c r="KV7" i="6"/>
  <c r="KV9" i="6"/>
  <c r="KV11" i="6"/>
  <c r="KV13" i="6"/>
  <c r="KV15" i="6"/>
  <c r="KV16" i="6"/>
  <c r="KV17" i="6"/>
  <c r="KW3" i="6"/>
  <c r="KW5" i="6"/>
  <c r="KW7" i="6"/>
  <c r="KW9" i="6"/>
  <c r="KW11" i="6"/>
  <c r="KW13" i="6"/>
  <c r="KW15" i="6"/>
  <c r="KW16" i="6"/>
  <c r="KW17" i="6"/>
  <c r="KX3" i="6"/>
  <c r="KX5" i="6"/>
  <c r="KX7" i="6"/>
  <c r="KX9" i="6"/>
  <c r="KX11" i="6"/>
  <c r="KX13" i="6"/>
  <c r="KX15" i="6"/>
  <c r="KX16" i="6"/>
  <c r="KX17" i="6"/>
  <c r="KY15" i="6"/>
  <c r="KY13" i="6"/>
  <c r="KY11" i="6"/>
  <c r="KY9" i="6"/>
  <c r="KY7" i="6"/>
  <c r="KY5" i="6"/>
  <c r="KY3" i="6"/>
  <c r="KY16" i="6"/>
  <c r="KY17" i="6"/>
  <c r="C3" i="6"/>
  <c r="C5" i="6"/>
  <c r="C7" i="6"/>
  <c r="C9" i="6"/>
  <c r="C11" i="6"/>
  <c r="C13" i="6"/>
  <c r="C15" i="6"/>
  <c r="C16" i="6"/>
  <c r="C17" i="6"/>
  <c r="LB3" i="4"/>
  <c r="LA3" i="4"/>
  <c r="LC3" i="4"/>
  <c r="LB4" i="4"/>
  <c r="LA4" i="4"/>
  <c r="LC4" i="4"/>
  <c r="LB5" i="4"/>
  <c r="LA5" i="4"/>
  <c r="LC5" i="4"/>
  <c r="LB6" i="4"/>
  <c r="LA6" i="4"/>
  <c r="LC6" i="4"/>
  <c r="LB7" i="4"/>
  <c r="LA7" i="4"/>
  <c r="LC7" i="4"/>
  <c r="LB8" i="4"/>
  <c r="LA8" i="4"/>
  <c r="LC8" i="4"/>
  <c r="LB9" i="4"/>
  <c r="LA9" i="4"/>
  <c r="LC9" i="4"/>
  <c r="C12" i="5"/>
  <c r="D12" i="5"/>
  <c r="XA9" i="4"/>
  <c r="AIX9" i="4"/>
  <c r="AUU9" i="4"/>
  <c r="BGR9" i="4"/>
  <c r="BSO9" i="4"/>
  <c r="CEL9" i="4"/>
  <c r="WZ9" i="4"/>
  <c r="AIW9" i="4"/>
  <c r="AUT9" i="4"/>
  <c r="BGQ9" i="4"/>
  <c r="BSN9" i="4"/>
  <c r="CEK9" i="4"/>
  <c r="WY9" i="4"/>
  <c r="AIV9" i="4"/>
  <c r="AUS9" i="4"/>
  <c r="BGP9" i="4"/>
  <c r="BSM9" i="4"/>
  <c r="CEJ9" i="4"/>
  <c r="WX9" i="4"/>
  <c r="AIU9" i="4"/>
  <c r="AUR9" i="4"/>
  <c r="BGO9" i="4"/>
  <c r="BSL9" i="4"/>
  <c r="CEI9" i="4"/>
  <c r="WW9" i="4"/>
  <c r="AIT9" i="4"/>
  <c r="AUQ9" i="4"/>
  <c r="BGN9" i="4"/>
  <c r="BSK9" i="4"/>
  <c r="CEH9" i="4"/>
  <c r="WV9" i="4"/>
  <c r="AIS9" i="4"/>
  <c r="AUP9" i="4"/>
  <c r="BGM9" i="4"/>
  <c r="BSJ9" i="4"/>
  <c r="CEG9" i="4"/>
  <c r="WU9" i="4"/>
  <c r="AIR9" i="4"/>
  <c r="AUO9" i="4"/>
  <c r="BGL9" i="4"/>
  <c r="BSI9" i="4"/>
  <c r="CEF9" i="4"/>
  <c r="WT9" i="4"/>
  <c r="AIQ9" i="4"/>
  <c r="AUN9" i="4"/>
  <c r="BGK9" i="4"/>
  <c r="BSH9" i="4"/>
  <c r="CEE9" i="4"/>
  <c r="WS9" i="4"/>
  <c r="AIP9" i="4"/>
  <c r="AUM9" i="4"/>
  <c r="BGJ9" i="4"/>
  <c r="BSG9" i="4"/>
  <c r="CED9" i="4"/>
  <c r="WR9" i="4"/>
  <c r="AIO9" i="4"/>
  <c r="AUL9" i="4"/>
  <c r="BGI9" i="4"/>
  <c r="BSF9" i="4"/>
  <c r="CEC9" i="4"/>
  <c r="WQ9" i="4"/>
  <c r="AIN9" i="4"/>
  <c r="AUK9" i="4"/>
  <c r="BGH9" i="4"/>
  <c r="BSE9" i="4"/>
  <c r="CEB9" i="4"/>
  <c r="WP9" i="4"/>
  <c r="AIM9" i="4"/>
  <c r="AUJ9" i="4"/>
  <c r="BGG9" i="4"/>
  <c r="BSD9" i="4"/>
  <c r="CEA9" i="4"/>
  <c r="WO9" i="4"/>
  <c r="AIL9" i="4"/>
  <c r="AUI9" i="4"/>
  <c r="BGF9" i="4"/>
  <c r="BSC9" i="4"/>
  <c r="CDZ9" i="4"/>
  <c r="WN9" i="4"/>
  <c r="AIK9" i="4"/>
  <c r="AUH9" i="4"/>
  <c r="BGE9" i="4"/>
  <c r="BSB9" i="4"/>
  <c r="CDY9" i="4"/>
  <c r="WM9" i="4"/>
  <c r="AIJ9" i="4"/>
  <c r="AUG9" i="4"/>
  <c r="BGD9" i="4"/>
  <c r="BSA9" i="4"/>
  <c r="CDX9" i="4"/>
  <c r="WL9" i="4"/>
  <c r="AII9" i="4"/>
  <c r="AUF9" i="4"/>
  <c r="BGC9" i="4"/>
  <c r="BRZ9" i="4"/>
  <c r="CDW9" i="4"/>
  <c r="WK9" i="4"/>
  <c r="AIH9" i="4"/>
  <c r="AUE9" i="4"/>
  <c r="BGB9" i="4"/>
  <c r="BRY9" i="4"/>
  <c r="CDV9" i="4"/>
  <c r="WJ9" i="4"/>
  <c r="AIG9" i="4"/>
  <c r="AUD9" i="4"/>
  <c r="BGA9" i="4"/>
  <c r="BRX9" i="4"/>
  <c r="CDU9" i="4"/>
  <c r="WI9" i="4"/>
  <c r="AIF9" i="4"/>
  <c r="AUC9" i="4"/>
  <c r="BFZ9" i="4"/>
  <c r="BRW9" i="4"/>
  <c r="CDT9" i="4"/>
  <c r="WH9" i="4"/>
  <c r="AIE9" i="4"/>
  <c r="AUB9" i="4"/>
  <c r="BFY9" i="4"/>
  <c r="BRV9" i="4"/>
  <c r="CDS9" i="4"/>
  <c r="WG9" i="4"/>
  <c r="AID9" i="4"/>
  <c r="AUA9" i="4"/>
  <c r="BFX9" i="4"/>
  <c r="BRU9" i="4"/>
  <c r="CDR9" i="4"/>
  <c r="WF9" i="4"/>
  <c r="AIC9" i="4"/>
  <c r="ATZ9" i="4"/>
  <c r="BFW9" i="4"/>
  <c r="BRT9" i="4"/>
  <c r="CDQ9" i="4"/>
  <c r="WE9" i="4"/>
  <c r="AIB9" i="4"/>
  <c r="ATY9" i="4"/>
  <c r="BFV9" i="4"/>
  <c r="BRS9" i="4"/>
  <c r="CDP9" i="4"/>
  <c r="WD9" i="4"/>
  <c r="AIA9" i="4"/>
  <c r="ATX9" i="4"/>
  <c r="BFU9" i="4"/>
  <c r="BRR9" i="4"/>
  <c r="CDO9" i="4"/>
  <c r="WC9" i="4"/>
  <c r="AHZ9" i="4"/>
  <c r="ATW9" i="4"/>
  <c r="BFT9" i="4"/>
  <c r="BRQ9" i="4"/>
  <c r="CDN9" i="4"/>
  <c r="WB9" i="4"/>
  <c r="AHY9" i="4"/>
  <c r="ATV9" i="4"/>
  <c r="BFS9" i="4"/>
  <c r="BRP9" i="4"/>
  <c r="CDM9" i="4"/>
  <c r="WA9" i="4"/>
  <c r="AHX9" i="4"/>
  <c r="ATU9" i="4"/>
  <c r="BFR9" i="4"/>
  <c r="BRO9" i="4"/>
  <c r="CDL9" i="4"/>
  <c r="VZ9" i="4"/>
  <c r="AHW9" i="4"/>
  <c r="ATT9" i="4"/>
  <c r="BFQ9" i="4"/>
  <c r="BRN9" i="4"/>
  <c r="CDK9" i="4"/>
  <c r="VY9" i="4"/>
  <c r="AHV9" i="4"/>
  <c r="ATS9" i="4"/>
  <c r="BFP9" i="4"/>
  <c r="BRM9" i="4"/>
  <c r="CDJ9" i="4"/>
  <c r="VX9" i="4"/>
  <c r="AHU9" i="4"/>
  <c r="ATR9" i="4"/>
  <c r="BFO9" i="4"/>
  <c r="BRL9" i="4"/>
  <c r="CDI9" i="4"/>
  <c r="VW9" i="4"/>
  <c r="AHT9" i="4"/>
  <c r="ATQ9" i="4"/>
  <c r="BFN9" i="4"/>
  <c r="BRK9" i="4"/>
  <c r="CDH9" i="4"/>
  <c r="VV9" i="4"/>
  <c r="AHS9" i="4"/>
  <c r="ATP9" i="4"/>
  <c r="BFM9" i="4"/>
  <c r="BRJ9" i="4"/>
  <c r="CDG9" i="4"/>
  <c r="VU9" i="4"/>
  <c r="AHR9" i="4"/>
  <c r="ATO9" i="4"/>
  <c r="BFL9" i="4"/>
  <c r="BRI9" i="4"/>
  <c r="CDF9" i="4"/>
  <c r="VT9" i="4"/>
  <c r="AHQ9" i="4"/>
  <c r="ATN9" i="4"/>
  <c r="BFK9" i="4"/>
  <c r="BRH9" i="4"/>
  <c r="CDE9" i="4"/>
  <c r="VS9" i="4"/>
  <c r="AHP9" i="4"/>
  <c r="ATM9" i="4"/>
  <c r="BFJ9" i="4"/>
  <c r="BRG9" i="4"/>
  <c r="CDD9" i="4"/>
  <c r="VR9" i="4"/>
  <c r="AHO9" i="4"/>
  <c r="ATL9" i="4"/>
  <c r="BFI9" i="4"/>
  <c r="BRF9" i="4"/>
  <c r="CDC9" i="4"/>
  <c r="VQ9" i="4"/>
  <c r="AHN9" i="4"/>
  <c r="ATK9" i="4"/>
  <c r="BFH9" i="4"/>
  <c r="BRE9" i="4"/>
  <c r="CDB9" i="4"/>
  <c r="VP9" i="4"/>
  <c r="AHM9" i="4"/>
  <c r="ATJ9" i="4"/>
  <c r="BFG9" i="4"/>
  <c r="BRD9" i="4"/>
  <c r="CDA9" i="4"/>
  <c r="VO9" i="4"/>
  <c r="AHL9" i="4"/>
  <c r="ATI9" i="4"/>
  <c r="BFF9" i="4"/>
  <c r="BRC9" i="4"/>
  <c r="CCZ9" i="4"/>
  <c r="VN9" i="4"/>
  <c r="AHK9" i="4"/>
  <c r="ATH9" i="4"/>
  <c r="BFE9" i="4"/>
  <c r="BRB9" i="4"/>
  <c r="CCY9" i="4"/>
  <c r="VM9" i="4"/>
  <c r="AHJ9" i="4"/>
  <c r="ATG9" i="4"/>
  <c r="BFD9" i="4"/>
  <c r="BRA9" i="4"/>
  <c r="CCX9" i="4"/>
  <c r="VL9" i="4"/>
  <c r="AHI9" i="4"/>
  <c r="ATF9" i="4"/>
  <c r="BFC9" i="4"/>
  <c r="BQZ9" i="4"/>
  <c r="CCW9" i="4"/>
  <c r="VK9" i="4"/>
  <c r="AHH9" i="4"/>
  <c r="ATE9" i="4"/>
  <c r="BFB9" i="4"/>
  <c r="BQY9" i="4"/>
  <c r="CCV9" i="4"/>
  <c r="VJ9" i="4"/>
  <c r="AHG9" i="4"/>
  <c r="ATD9" i="4"/>
  <c r="BFA9" i="4"/>
  <c r="BQX9" i="4"/>
  <c r="CCU9" i="4"/>
  <c r="VI9" i="4"/>
  <c r="AHF9" i="4"/>
  <c r="ATC9" i="4"/>
  <c r="BEZ9" i="4"/>
  <c r="BQW9" i="4"/>
  <c r="CCT9" i="4"/>
  <c r="VH9" i="4"/>
  <c r="AHE9" i="4"/>
  <c r="ATB9" i="4"/>
  <c r="BEY9" i="4"/>
  <c r="BQV9" i="4"/>
  <c r="CCS9" i="4"/>
  <c r="VG9" i="4"/>
  <c r="AHD9" i="4"/>
  <c r="ATA9" i="4"/>
  <c r="BEX9" i="4"/>
  <c r="BQU9" i="4"/>
  <c r="CCR9" i="4"/>
  <c r="VF9" i="4"/>
  <c r="AHC9" i="4"/>
  <c r="ASZ9" i="4"/>
  <c r="BEW9" i="4"/>
  <c r="BQT9" i="4"/>
  <c r="CCQ9" i="4"/>
  <c r="VE9" i="4"/>
  <c r="AHB9" i="4"/>
  <c r="ASY9" i="4"/>
  <c r="BEV9" i="4"/>
  <c r="BQS9" i="4"/>
  <c r="CCP9" i="4"/>
  <c r="VD9" i="4"/>
  <c r="AHA9" i="4"/>
  <c r="ASX9" i="4"/>
  <c r="BEU9" i="4"/>
  <c r="BQR9" i="4"/>
  <c r="CCO9" i="4"/>
  <c r="VC9" i="4"/>
  <c r="AGZ9" i="4"/>
  <c r="ASW9" i="4"/>
  <c r="BET9" i="4"/>
  <c r="BQQ9" i="4"/>
  <c r="CCN9" i="4"/>
  <c r="VB9" i="4"/>
  <c r="AGY9" i="4"/>
  <c r="ASV9" i="4"/>
  <c r="BES9" i="4"/>
  <c r="BQP9" i="4"/>
  <c r="CCM9" i="4"/>
  <c r="VA9" i="4"/>
  <c r="AGX9" i="4"/>
  <c r="ASU9" i="4"/>
  <c r="BER9" i="4"/>
  <c r="BQO9" i="4"/>
  <c r="CCL9" i="4"/>
  <c r="UZ9" i="4"/>
  <c r="AGW9" i="4"/>
  <c r="AST9" i="4"/>
  <c r="BEQ9" i="4"/>
  <c r="BQN9" i="4"/>
  <c r="CCK9" i="4"/>
  <c r="UY9" i="4"/>
  <c r="AGV9" i="4"/>
  <c r="ASS9" i="4"/>
  <c r="BEP9" i="4"/>
  <c r="BQM9" i="4"/>
  <c r="CCJ9" i="4"/>
  <c r="UX9" i="4"/>
  <c r="AGU9" i="4"/>
  <c r="ASR9" i="4"/>
  <c r="BEO9" i="4"/>
  <c r="BQL9" i="4"/>
  <c r="CCI9" i="4"/>
  <c r="UW9" i="4"/>
  <c r="AGT9" i="4"/>
  <c r="ASQ9" i="4"/>
  <c r="BEN9" i="4"/>
  <c r="BQK9" i="4"/>
  <c r="CCH9" i="4"/>
  <c r="UV9" i="4"/>
  <c r="AGS9" i="4"/>
  <c r="ASP9" i="4"/>
  <c r="BEM9" i="4"/>
  <c r="BQJ9" i="4"/>
  <c r="CCG9" i="4"/>
  <c r="UU9" i="4"/>
  <c r="AGR9" i="4"/>
  <c r="ASO9" i="4"/>
  <c r="BEL9" i="4"/>
  <c r="BQI9" i="4"/>
  <c r="CCF9" i="4"/>
  <c r="UT9" i="4"/>
  <c r="AGQ9" i="4"/>
  <c r="ASN9" i="4"/>
  <c r="BEK9" i="4"/>
  <c r="BQH9" i="4"/>
  <c r="CCE9" i="4"/>
  <c r="US9" i="4"/>
  <c r="AGP9" i="4"/>
  <c r="ASM9" i="4"/>
  <c r="BEJ9" i="4"/>
  <c r="BQG9" i="4"/>
  <c r="CCD9" i="4"/>
  <c r="UR9" i="4"/>
  <c r="AGO9" i="4"/>
  <c r="ASL9" i="4"/>
  <c r="BEI9" i="4"/>
  <c r="BQF9" i="4"/>
  <c r="CCC9" i="4"/>
  <c r="UQ9" i="4"/>
  <c r="AGN9" i="4"/>
  <c r="ASK9" i="4"/>
  <c r="BEH9" i="4"/>
  <c r="BQE9" i="4"/>
  <c r="CCB9" i="4"/>
  <c r="UP9" i="4"/>
  <c r="AGM9" i="4"/>
  <c r="ASJ9" i="4"/>
  <c r="BEG9" i="4"/>
  <c r="BQD9" i="4"/>
  <c r="CCA9" i="4"/>
  <c r="UO9" i="4"/>
  <c r="AGL9" i="4"/>
  <c r="ASI9" i="4"/>
  <c r="BEF9" i="4"/>
  <c r="BQC9" i="4"/>
  <c r="CBZ9" i="4"/>
  <c r="UN9" i="4"/>
  <c r="AGK9" i="4"/>
  <c r="ASH9" i="4"/>
  <c r="BEE9" i="4"/>
  <c r="BQB9" i="4"/>
  <c r="CBY9" i="4"/>
  <c r="UM9" i="4"/>
  <c r="AGJ9" i="4"/>
  <c r="ASG9" i="4"/>
  <c r="BED9" i="4"/>
  <c r="BQA9" i="4"/>
  <c r="CBX9" i="4"/>
  <c r="UL9" i="4"/>
  <c r="AGI9" i="4"/>
  <c r="ASF9" i="4"/>
  <c r="BEC9" i="4"/>
  <c r="BPZ9" i="4"/>
  <c r="CBW9" i="4"/>
  <c r="UK9" i="4"/>
  <c r="AGH9" i="4"/>
  <c r="ASE9" i="4"/>
  <c r="BEB9" i="4"/>
  <c r="BPY9" i="4"/>
  <c r="CBV9" i="4"/>
  <c r="UJ9" i="4"/>
  <c r="AGG9" i="4"/>
  <c r="ASD9" i="4"/>
  <c r="BEA9" i="4"/>
  <c r="BPX9" i="4"/>
  <c r="CBU9" i="4"/>
  <c r="UI9" i="4"/>
  <c r="AGF9" i="4"/>
  <c r="ASC9" i="4"/>
  <c r="BDZ9" i="4"/>
  <c r="BPW9" i="4"/>
  <c r="CBT9" i="4"/>
  <c r="UH9" i="4"/>
  <c r="AGE9" i="4"/>
  <c r="ASB9" i="4"/>
  <c r="BDY9" i="4"/>
  <c r="BPV9" i="4"/>
  <c r="CBS9" i="4"/>
  <c r="UG9" i="4"/>
  <c r="AGD9" i="4"/>
  <c r="ASA9" i="4"/>
  <c r="BDX9" i="4"/>
  <c r="BPU9" i="4"/>
  <c r="CBR9" i="4"/>
  <c r="UF9" i="4"/>
  <c r="AGC9" i="4"/>
  <c r="ARZ9" i="4"/>
  <c r="BDW9" i="4"/>
  <c r="BPT9" i="4"/>
  <c r="CBQ9" i="4"/>
  <c r="UE9" i="4"/>
  <c r="AGB9" i="4"/>
  <c r="ARY9" i="4"/>
  <c r="BDV9" i="4"/>
  <c r="BPS9" i="4"/>
  <c r="CBP9" i="4"/>
  <c r="UD9" i="4"/>
  <c r="AGA9" i="4"/>
  <c r="ARX9" i="4"/>
  <c r="BDU9" i="4"/>
  <c r="BPR9" i="4"/>
  <c r="CBO9" i="4"/>
  <c r="UC9" i="4"/>
  <c r="AFZ9" i="4"/>
  <c r="ARW9" i="4"/>
  <c r="BDT9" i="4"/>
  <c r="BPQ9" i="4"/>
  <c r="CBN9" i="4"/>
  <c r="UB9" i="4"/>
  <c r="AFY9" i="4"/>
  <c r="ARV9" i="4"/>
  <c r="BDS9" i="4"/>
  <c r="BPP9" i="4"/>
  <c r="CBM9" i="4"/>
  <c r="UA9" i="4"/>
  <c r="AFX9" i="4"/>
  <c r="ARU9" i="4"/>
  <c r="BDR9" i="4"/>
  <c r="BPO9" i="4"/>
  <c r="CBL9" i="4"/>
  <c r="TZ9" i="4"/>
  <c r="AFW9" i="4"/>
  <c r="ART9" i="4"/>
  <c r="BDQ9" i="4"/>
  <c r="BPN9" i="4"/>
  <c r="CBK9" i="4"/>
  <c r="TY9" i="4"/>
  <c r="AFV9" i="4"/>
  <c r="ARS9" i="4"/>
  <c r="BDP9" i="4"/>
  <c r="BPM9" i="4"/>
  <c r="CBJ9" i="4"/>
  <c r="TX9" i="4"/>
  <c r="AFU9" i="4"/>
  <c r="ARR9" i="4"/>
  <c r="BDO9" i="4"/>
  <c r="BPL9" i="4"/>
  <c r="CBI9" i="4"/>
  <c r="TW9" i="4"/>
  <c r="AFT9" i="4"/>
  <c r="ARQ9" i="4"/>
  <c r="BDN9" i="4"/>
  <c r="BPK9" i="4"/>
  <c r="CBH9" i="4"/>
  <c r="TV9" i="4"/>
  <c r="AFS9" i="4"/>
  <c r="ARP9" i="4"/>
  <c r="BDM9" i="4"/>
  <c r="BPJ9" i="4"/>
  <c r="CBG9" i="4"/>
  <c r="TU9" i="4"/>
  <c r="AFR9" i="4"/>
  <c r="ARO9" i="4"/>
  <c r="BDL9" i="4"/>
  <c r="BPI9" i="4"/>
  <c r="CBF9" i="4"/>
  <c r="TT9" i="4"/>
  <c r="AFQ9" i="4"/>
  <c r="ARN9" i="4"/>
  <c r="BDK9" i="4"/>
  <c r="BPH9" i="4"/>
  <c r="CBE9" i="4"/>
  <c r="TS9" i="4"/>
  <c r="AFP9" i="4"/>
  <c r="ARM9" i="4"/>
  <c r="BDJ9" i="4"/>
  <c r="BPG9" i="4"/>
  <c r="CBD9" i="4"/>
  <c r="TR9" i="4"/>
  <c r="AFO9" i="4"/>
  <c r="ARL9" i="4"/>
  <c r="BDI9" i="4"/>
  <c r="BPF9" i="4"/>
  <c r="CBC9" i="4"/>
  <c r="TQ9" i="4"/>
  <c r="AFN9" i="4"/>
  <c r="ARK9" i="4"/>
  <c r="BDH9" i="4"/>
  <c r="BPE9" i="4"/>
  <c r="CBB9" i="4"/>
  <c r="TP9" i="4"/>
  <c r="AFM9" i="4"/>
  <c r="ARJ9" i="4"/>
  <c r="BDG9" i="4"/>
  <c r="BPD9" i="4"/>
  <c r="CBA9" i="4"/>
  <c r="TO9" i="4"/>
  <c r="AFL9" i="4"/>
  <c r="ARI9" i="4"/>
  <c r="BDF9" i="4"/>
  <c r="BPC9" i="4"/>
  <c r="CAZ9" i="4"/>
  <c r="TN9" i="4"/>
  <c r="AFK9" i="4"/>
  <c r="ARH9" i="4"/>
  <c r="BDE9" i="4"/>
  <c r="BPB9" i="4"/>
  <c r="CAY9" i="4"/>
  <c r="TM9" i="4"/>
  <c r="AFJ9" i="4"/>
  <c r="ARG9" i="4"/>
  <c r="BDD9" i="4"/>
  <c r="BPA9" i="4"/>
  <c r="CAX9" i="4"/>
  <c r="TL9" i="4"/>
  <c r="AFI9" i="4"/>
  <c r="ARF9" i="4"/>
  <c r="BDC9" i="4"/>
  <c r="BOZ9" i="4"/>
  <c r="CAW9" i="4"/>
  <c r="TK9" i="4"/>
  <c r="AFH9" i="4"/>
  <c r="ARE9" i="4"/>
  <c r="BDB9" i="4"/>
  <c r="BOY9" i="4"/>
  <c r="CAV9" i="4"/>
  <c r="TJ9" i="4"/>
  <c r="AFG9" i="4"/>
  <c r="ARD9" i="4"/>
  <c r="BDA9" i="4"/>
  <c r="BOX9" i="4"/>
  <c r="CAU9" i="4"/>
  <c r="TI9" i="4"/>
  <c r="AFF9" i="4"/>
  <c r="ARC9" i="4"/>
  <c r="BCZ9" i="4"/>
  <c r="BOW9" i="4"/>
  <c r="CAT9" i="4"/>
  <c r="TH9" i="4"/>
  <c r="AFE9" i="4"/>
  <c r="ARB9" i="4"/>
  <c r="BCY9" i="4"/>
  <c r="BOV9" i="4"/>
  <c r="CAS9" i="4"/>
  <c r="TG9" i="4"/>
  <c r="AFD9" i="4"/>
  <c r="ARA9" i="4"/>
  <c r="BCX9" i="4"/>
  <c r="BOU9" i="4"/>
  <c r="CAR9" i="4"/>
  <c r="TF9" i="4"/>
  <c r="AFC9" i="4"/>
  <c r="AQZ9" i="4"/>
  <c r="BCW9" i="4"/>
  <c r="BOT9" i="4"/>
  <c r="CAQ9" i="4"/>
  <c r="TE9" i="4"/>
  <c r="AFB9" i="4"/>
  <c r="AQY9" i="4"/>
  <c r="BCV9" i="4"/>
  <c r="BOS9" i="4"/>
  <c r="CAP9" i="4"/>
  <c r="TD9" i="4"/>
  <c r="AFA9" i="4"/>
  <c r="AQX9" i="4"/>
  <c r="BCU9" i="4"/>
  <c r="BOR9" i="4"/>
  <c r="CAO9" i="4"/>
  <c r="TC9" i="4"/>
  <c r="AEZ9" i="4"/>
  <c r="AQW9" i="4"/>
  <c r="BCT9" i="4"/>
  <c r="BOQ9" i="4"/>
  <c r="CAN9" i="4"/>
  <c r="TB9" i="4"/>
  <c r="AEY9" i="4"/>
  <c r="AQV9" i="4"/>
  <c r="BCS9" i="4"/>
  <c r="BOP9" i="4"/>
  <c r="CAM9" i="4"/>
  <c r="TA9" i="4"/>
  <c r="AEX9" i="4"/>
  <c r="AQU9" i="4"/>
  <c r="BCR9" i="4"/>
  <c r="BOO9" i="4"/>
  <c r="CAL9" i="4"/>
  <c r="SZ9" i="4"/>
  <c r="AEW9" i="4"/>
  <c r="AQT9" i="4"/>
  <c r="BCQ9" i="4"/>
  <c r="BON9" i="4"/>
  <c r="CAK9" i="4"/>
  <c r="SY9" i="4"/>
  <c r="AEV9" i="4"/>
  <c r="AQS9" i="4"/>
  <c r="BCP9" i="4"/>
  <c r="BOM9" i="4"/>
  <c r="CAJ9" i="4"/>
  <c r="SX9" i="4"/>
  <c r="AEU9" i="4"/>
  <c r="AQR9" i="4"/>
  <c r="BCO9" i="4"/>
  <c r="BOL9" i="4"/>
  <c r="CAI9" i="4"/>
  <c r="SW9" i="4"/>
  <c r="AET9" i="4"/>
  <c r="AQQ9" i="4"/>
  <c r="BCN9" i="4"/>
  <c r="BOK9" i="4"/>
  <c r="CAH9" i="4"/>
  <c r="SV9" i="4"/>
  <c r="AES9" i="4"/>
  <c r="AQP9" i="4"/>
  <c r="BCM9" i="4"/>
  <c r="BOJ9" i="4"/>
  <c r="CAG9" i="4"/>
  <c r="SU9" i="4"/>
  <c r="AER9" i="4"/>
  <c r="AQO9" i="4"/>
  <c r="BCL9" i="4"/>
  <c r="BOI9" i="4"/>
  <c r="CAF9" i="4"/>
  <c r="ST9" i="4"/>
  <c r="AEQ9" i="4"/>
  <c r="AQN9" i="4"/>
  <c r="BCK9" i="4"/>
  <c r="BOH9" i="4"/>
  <c r="CAE9" i="4"/>
  <c r="SS9" i="4"/>
  <c r="AEP9" i="4"/>
  <c r="AQM9" i="4"/>
  <c r="BCJ9" i="4"/>
  <c r="BOG9" i="4"/>
  <c r="CAD9" i="4"/>
  <c r="SR9" i="4"/>
  <c r="AEO9" i="4"/>
  <c r="AQL9" i="4"/>
  <c r="BCI9" i="4"/>
  <c r="BOF9" i="4"/>
  <c r="CAC9" i="4"/>
  <c r="SQ9" i="4"/>
  <c r="AEN9" i="4"/>
  <c r="AQK9" i="4"/>
  <c r="BCH9" i="4"/>
  <c r="BOE9" i="4"/>
  <c r="CAB9" i="4"/>
  <c r="SP9" i="4"/>
  <c r="AEM9" i="4"/>
  <c r="AQJ9" i="4"/>
  <c r="BCG9" i="4"/>
  <c r="BOD9" i="4"/>
  <c r="CAA9" i="4"/>
  <c r="SO9" i="4"/>
  <c r="AEL9" i="4"/>
  <c r="AQI9" i="4"/>
  <c r="BCF9" i="4"/>
  <c r="BOC9" i="4"/>
  <c r="BZZ9" i="4"/>
  <c r="SN9" i="4"/>
  <c r="AEK9" i="4"/>
  <c r="AQH9" i="4"/>
  <c r="BCE9" i="4"/>
  <c r="BOB9" i="4"/>
  <c r="BZY9" i="4"/>
  <c r="SM9" i="4"/>
  <c r="AEJ9" i="4"/>
  <c r="AQG9" i="4"/>
  <c r="BCD9" i="4"/>
  <c r="BOA9" i="4"/>
  <c r="BZX9" i="4"/>
  <c r="SL9" i="4"/>
  <c r="AEI9" i="4"/>
  <c r="AQF9" i="4"/>
  <c r="BCC9" i="4"/>
  <c r="BNZ9" i="4"/>
  <c r="BZW9" i="4"/>
  <c r="SK9" i="4"/>
  <c r="AEH9" i="4"/>
  <c r="AQE9" i="4"/>
  <c r="BCB9" i="4"/>
  <c r="BNY9" i="4"/>
  <c r="BZV9" i="4"/>
  <c r="SJ9" i="4"/>
  <c r="AEG9" i="4"/>
  <c r="AQD9" i="4"/>
  <c r="BCA9" i="4"/>
  <c r="BNX9" i="4"/>
  <c r="BZU9" i="4"/>
  <c r="SI9" i="4"/>
  <c r="AEF9" i="4"/>
  <c r="AQC9" i="4"/>
  <c r="BBZ9" i="4"/>
  <c r="BNW9" i="4"/>
  <c r="BZT9" i="4"/>
  <c r="SH9" i="4"/>
  <c r="AEE9" i="4"/>
  <c r="AQB9" i="4"/>
  <c r="BBY9" i="4"/>
  <c r="BNV9" i="4"/>
  <c r="BZS9" i="4"/>
  <c r="SG9" i="4"/>
  <c r="AED9" i="4"/>
  <c r="AQA9" i="4"/>
  <c r="BBX9" i="4"/>
  <c r="BNU9" i="4"/>
  <c r="BZR9" i="4"/>
  <c r="SF9" i="4"/>
  <c r="AEC9" i="4"/>
  <c r="APZ9" i="4"/>
  <c r="BBW9" i="4"/>
  <c r="BNT9" i="4"/>
  <c r="BZQ9" i="4"/>
  <c r="SE9" i="4"/>
  <c r="AEB9" i="4"/>
  <c r="APY9" i="4"/>
  <c r="BBV9" i="4"/>
  <c r="BNS9" i="4"/>
  <c r="BZP9" i="4"/>
  <c r="SD9" i="4"/>
  <c r="AEA9" i="4"/>
  <c r="APX9" i="4"/>
  <c r="BBU9" i="4"/>
  <c r="BNR9" i="4"/>
  <c r="BZO9" i="4"/>
  <c r="SC9" i="4"/>
  <c r="ADZ9" i="4"/>
  <c r="APW9" i="4"/>
  <c r="BBT9" i="4"/>
  <c r="BNQ9" i="4"/>
  <c r="BZN9" i="4"/>
  <c r="SB9" i="4"/>
  <c r="ADY9" i="4"/>
  <c r="APV9" i="4"/>
  <c r="BBS9" i="4"/>
  <c r="BNP9" i="4"/>
  <c r="BZM9" i="4"/>
  <c r="SA9" i="4"/>
  <c r="ADX9" i="4"/>
  <c r="APU9" i="4"/>
  <c r="BBR9" i="4"/>
  <c r="BNO9" i="4"/>
  <c r="BZL9" i="4"/>
  <c r="RZ9" i="4"/>
  <c r="ADW9" i="4"/>
  <c r="APT9" i="4"/>
  <c r="BBQ9" i="4"/>
  <c r="BNN9" i="4"/>
  <c r="BZK9" i="4"/>
  <c r="RY9" i="4"/>
  <c r="ADV9" i="4"/>
  <c r="APS9" i="4"/>
  <c r="BBP9" i="4"/>
  <c r="BNM9" i="4"/>
  <c r="BZJ9" i="4"/>
  <c r="RX9" i="4"/>
  <c r="ADU9" i="4"/>
  <c r="APR9" i="4"/>
  <c r="BBO9" i="4"/>
  <c r="BNL9" i="4"/>
  <c r="BZI9" i="4"/>
  <c r="RW9" i="4"/>
  <c r="ADT9" i="4"/>
  <c r="APQ9" i="4"/>
  <c r="BBN9" i="4"/>
  <c r="BNK9" i="4"/>
  <c r="BZH9" i="4"/>
  <c r="RV9" i="4"/>
  <c r="ADS9" i="4"/>
  <c r="APP9" i="4"/>
  <c r="BBM9" i="4"/>
  <c r="BNJ9" i="4"/>
  <c r="BZG9" i="4"/>
  <c r="RU9" i="4"/>
  <c r="ADR9" i="4"/>
  <c r="APO9" i="4"/>
  <c r="BBL9" i="4"/>
  <c r="BNI9" i="4"/>
  <c r="BZF9" i="4"/>
  <c r="RT9" i="4"/>
  <c r="ADQ9" i="4"/>
  <c r="APN9" i="4"/>
  <c r="BBK9" i="4"/>
  <c r="BNH9" i="4"/>
  <c r="BZE9" i="4"/>
  <c r="RS9" i="4"/>
  <c r="ADP9" i="4"/>
  <c r="APM9" i="4"/>
  <c r="BBJ9" i="4"/>
  <c r="BNG9" i="4"/>
  <c r="BZD9" i="4"/>
  <c r="RR9" i="4"/>
  <c r="ADO9" i="4"/>
  <c r="APL9" i="4"/>
  <c r="BBI9" i="4"/>
  <c r="BNF9" i="4"/>
  <c r="BZC9" i="4"/>
  <c r="RQ9" i="4"/>
  <c r="ADN9" i="4"/>
  <c r="APK9" i="4"/>
  <c r="BBH9" i="4"/>
  <c r="BNE9" i="4"/>
  <c r="BZB9" i="4"/>
  <c r="RP9" i="4"/>
  <c r="ADM9" i="4"/>
  <c r="APJ9" i="4"/>
  <c r="BBG9" i="4"/>
  <c r="BND9" i="4"/>
  <c r="BZA9" i="4"/>
  <c r="RO9" i="4"/>
  <c r="ADL9" i="4"/>
  <c r="API9" i="4"/>
  <c r="BBF9" i="4"/>
  <c r="BNC9" i="4"/>
  <c r="BYZ9" i="4"/>
  <c r="RN9" i="4"/>
  <c r="ADK9" i="4"/>
  <c r="APH9" i="4"/>
  <c r="BBE9" i="4"/>
  <c r="BNB9" i="4"/>
  <c r="BYY9" i="4"/>
  <c r="RM9" i="4"/>
  <c r="ADJ9" i="4"/>
  <c r="APG9" i="4"/>
  <c r="BBD9" i="4"/>
  <c r="BNA9" i="4"/>
  <c r="BYX9" i="4"/>
  <c r="RL9" i="4"/>
  <c r="ADI9" i="4"/>
  <c r="APF9" i="4"/>
  <c r="BBC9" i="4"/>
  <c r="BMZ9" i="4"/>
  <c r="BYW9" i="4"/>
  <c r="RK9" i="4"/>
  <c r="ADH9" i="4"/>
  <c r="APE9" i="4"/>
  <c r="BBB9" i="4"/>
  <c r="BMY9" i="4"/>
  <c r="BYV9" i="4"/>
  <c r="RJ9" i="4"/>
  <c r="ADG9" i="4"/>
  <c r="APD9" i="4"/>
  <c r="BBA9" i="4"/>
  <c r="BMX9" i="4"/>
  <c r="BYU9" i="4"/>
  <c r="RI9" i="4"/>
  <c r="ADF9" i="4"/>
  <c r="APC9" i="4"/>
  <c r="BAZ9" i="4"/>
  <c r="BMW9" i="4"/>
  <c r="BYT9" i="4"/>
  <c r="RH9" i="4"/>
  <c r="ADE9" i="4"/>
  <c r="APB9" i="4"/>
  <c r="BAY9" i="4"/>
  <c r="BMV9" i="4"/>
  <c r="BYS9" i="4"/>
  <c r="RG9" i="4"/>
  <c r="ADD9" i="4"/>
  <c r="APA9" i="4"/>
  <c r="BAX9" i="4"/>
  <c r="BMU9" i="4"/>
  <c r="BYR9" i="4"/>
  <c r="RF9" i="4"/>
  <c r="ADC9" i="4"/>
  <c r="AOZ9" i="4"/>
  <c r="BAW9" i="4"/>
  <c r="BMT9" i="4"/>
  <c r="BYQ9" i="4"/>
  <c r="RE9" i="4"/>
  <c r="ADB9" i="4"/>
  <c r="AOY9" i="4"/>
  <c r="BAV9" i="4"/>
  <c r="BMS9" i="4"/>
  <c r="BYP9" i="4"/>
  <c r="RD9" i="4"/>
  <c r="ADA9" i="4"/>
  <c r="AOX9" i="4"/>
  <c r="BAU9" i="4"/>
  <c r="BMR9" i="4"/>
  <c r="BYO9" i="4"/>
  <c r="RC9" i="4"/>
  <c r="ACZ9" i="4"/>
  <c r="AOW9" i="4"/>
  <c r="BAT9" i="4"/>
  <c r="BMQ9" i="4"/>
  <c r="BYN9" i="4"/>
  <c r="RB9" i="4"/>
  <c r="ACY9" i="4"/>
  <c r="AOV9" i="4"/>
  <c r="BAS9" i="4"/>
  <c r="BMP9" i="4"/>
  <c r="BYM9" i="4"/>
  <c r="RA9" i="4"/>
  <c r="ACX9" i="4"/>
  <c r="AOU9" i="4"/>
  <c r="BAR9" i="4"/>
  <c r="BMO9" i="4"/>
  <c r="BYL9" i="4"/>
  <c r="QZ9" i="4"/>
  <c r="ACW9" i="4"/>
  <c r="AOT9" i="4"/>
  <c r="BAQ9" i="4"/>
  <c r="BMN9" i="4"/>
  <c r="BYK9" i="4"/>
  <c r="QY9" i="4"/>
  <c r="ACV9" i="4"/>
  <c r="AOS9" i="4"/>
  <c r="BAP9" i="4"/>
  <c r="BMM9" i="4"/>
  <c r="BYJ9" i="4"/>
  <c r="QX9" i="4"/>
  <c r="ACU9" i="4"/>
  <c r="AOR9" i="4"/>
  <c r="BAO9" i="4"/>
  <c r="BML9" i="4"/>
  <c r="BYI9" i="4"/>
  <c r="QW9" i="4"/>
  <c r="ACT9" i="4"/>
  <c r="AOQ9" i="4"/>
  <c r="BAN9" i="4"/>
  <c r="BMK9" i="4"/>
  <c r="BYH9" i="4"/>
  <c r="QV9" i="4"/>
  <c r="ACS9" i="4"/>
  <c r="AOP9" i="4"/>
  <c r="BAM9" i="4"/>
  <c r="BMJ9" i="4"/>
  <c r="BYG9" i="4"/>
  <c r="QU9" i="4"/>
  <c r="ACR9" i="4"/>
  <c r="AOO9" i="4"/>
  <c r="BAL9" i="4"/>
  <c r="BMI9" i="4"/>
  <c r="BYF9" i="4"/>
  <c r="QT9" i="4"/>
  <c r="ACQ9" i="4"/>
  <c r="AON9" i="4"/>
  <c r="BAK9" i="4"/>
  <c r="BMH9" i="4"/>
  <c r="BYE9" i="4"/>
  <c r="QS9" i="4"/>
  <c r="ACP9" i="4"/>
  <c r="AOM9" i="4"/>
  <c r="BAJ9" i="4"/>
  <c r="BMG9" i="4"/>
  <c r="BYD9" i="4"/>
  <c r="QR9" i="4"/>
  <c r="ACO9" i="4"/>
  <c r="AOL9" i="4"/>
  <c r="BAI9" i="4"/>
  <c r="BMF9" i="4"/>
  <c r="BYC9" i="4"/>
  <c r="QQ9" i="4"/>
  <c r="ACN9" i="4"/>
  <c r="AOK9" i="4"/>
  <c r="BAH9" i="4"/>
  <c r="BME9" i="4"/>
  <c r="BYB9" i="4"/>
  <c r="QP9" i="4"/>
  <c r="ACM9" i="4"/>
  <c r="AOJ9" i="4"/>
  <c r="BAG9" i="4"/>
  <c r="BMD9" i="4"/>
  <c r="BYA9" i="4"/>
  <c r="QO9" i="4"/>
  <c r="ACL9" i="4"/>
  <c r="AOI9" i="4"/>
  <c r="BAF9" i="4"/>
  <c r="BMC9" i="4"/>
  <c r="BXZ9" i="4"/>
  <c r="QN9" i="4"/>
  <c r="ACK9" i="4"/>
  <c r="AOH9" i="4"/>
  <c r="BAE9" i="4"/>
  <c r="BMB9" i="4"/>
  <c r="BXY9" i="4"/>
  <c r="QM9" i="4"/>
  <c r="ACJ9" i="4"/>
  <c r="AOG9" i="4"/>
  <c r="BAD9" i="4"/>
  <c r="BMA9" i="4"/>
  <c r="BXX9" i="4"/>
  <c r="QL9" i="4"/>
  <c r="ACI9" i="4"/>
  <c r="AOF9" i="4"/>
  <c r="BAC9" i="4"/>
  <c r="BLZ9" i="4"/>
  <c r="BXW9" i="4"/>
  <c r="QK9" i="4"/>
  <c r="ACH9" i="4"/>
  <c r="AOE9" i="4"/>
  <c r="BAB9" i="4"/>
  <c r="BLY9" i="4"/>
  <c r="BXV9" i="4"/>
  <c r="QJ9" i="4"/>
  <c r="ACG9" i="4"/>
  <c r="AOD9" i="4"/>
  <c r="BAA9" i="4"/>
  <c r="BLX9" i="4"/>
  <c r="BXU9" i="4"/>
  <c r="QI9" i="4"/>
  <c r="ACF9" i="4"/>
  <c r="AOC9" i="4"/>
  <c r="AZZ9" i="4"/>
  <c r="BLW9" i="4"/>
  <c r="BXT9" i="4"/>
  <c r="QH9" i="4"/>
  <c r="ACE9" i="4"/>
  <c r="AOB9" i="4"/>
  <c r="AZY9" i="4"/>
  <c r="BLV9" i="4"/>
  <c r="BXS9" i="4"/>
  <c r="QG9" i="4"/>
  <c r="ACD9" i="4"/>
  <c r="AOA9" i="4"/>
  <c r="AZX9" i="4"/>
  <c r="BLU9" i="4"/>
  <c r="BXR9" i="4"/>
  <c r="QF9" i="4"/>
  <c r="ACC9" i="4"/>
  <c r="ANZ9" i="4"/>
  <c r="AZW9" i="4"/>
  <c r="BLT9" i="4"/>
  <c r="BXQ9" i="4"/>
  <c r="QE9" i="4"/>
  <c r="ACB9" i="4"/>
  <c r="ANY9" i="4"/>
  <c r="AZV9" i="4"/>
  <c r="BLS9" i="4"/>
  <c r="BXP9" i="4"/>
  <c r="QD9" i="4"/>
  <c r="ACA9" i="4"/>
  <c r="ANX9" i="4"/>
  <c r="AZU9" i="4"/>
  <c r="BLR9" i="4"/>
  <c r="BXO9" i="4"/>
  <c r="QC9" i="4"/>
  <c r="ABZ9" i="4"/>
  <c r="ANW9" i="4"/>
  <c r="AZT9" i="4"/>
  <c r="BLQ9" i="4"/>
  <c r="BXN9" i="4"/>
  <c r="QB9" i="4"/>
  <c r="ABY9" i="4"/>
  <c r="ANV9" i="4"/>
  <c r="AZS9" i="4"/>
  <c r="BLP9" i="4"/>
  <c r="BXM9" i="4"/>
  <c r="QA9" i="4"/>
  <c r="ABX9" i="4"/>
  <c r="ANU9" i="4"/>
  <c r="AZR9" i="4"/>
  <c r="BLO9" i="4"/>
  <c r="BXL9" i="4"/>
  <c r="PZ9" i="4"/>
  <c r="ABW9" i="4"/>
  <c r="ANT9" i="4"/>
  <c r="AZQ9" i="4"/>
  <c r="BLN9" i="4"/>
  <c r="BXK9" i="4"/>
  <c r="PY9" i="4"/>
  <c r="ABV9" i="4"/>
  <c r="ANS9" i="4"/>
  <c r="AZP9" i="4"/>
  <c r="BLM9" i="4"/>
  <c r="BXJ9" i="4"/>
  <c r="PX9" i="4"/>
  <c r="ABU9" i="4"/>
  <c r="ANR9" i="4"/>
  <c r="AZO9" i="4"/>
  <c r="BLL9" i="4"/>
  <c r="BXI9" i="4"/>
  <c r="PW9" i="4"/>
  <c r="ABT9" i="4"/>
  <c r="ANQ9" i="4"/>
  <c r="AZN9" i="4"/>
  <c r="BLK9" i="4"/>
  <c r="BXH9" i="4"/>
  <c r="PV9" i="4"/>
  <c r="ABS9" i="4"/>
  <c r="ANP9" i="4"/>
  <c r="AZM9" i="4"/>
  <c r="BLJ9" i="4"/>
  <c r="BXG9" i="4"/>
  <c r="PU9" i="4"/>
  <c r="ABR9" i="4"/>
  <c r="ANO9" i="4"/>
  <c r="AZL9" i="4"/>
  <c r="BLI9" i="4"/>
  <c r="BXF9" i="4"/>
  <c r="PT9" i="4"/>
  <c r="ABQ9" i="4"/>
  <c r="ANN9" i="4"/>
  <c r="AZK9" i="4"/>
  <c r="BLH9" i="4"/>
  <c r="BXE9" i="4"/>
  <c r="PS9" i="4"/>
  <c r="ABP9" i="4"/>
  <c r="ANM9" i="4"/>
  <c r="AZJ9" i="4"/>
  <c r="BLG9" i="4"/>
  <c r="BXD9" i="4"/>
  <c r="PR9" i="4"/>
  <c r="ABO9" i="4"/>
  <c r="ANL9" i="4"/>
  <c r="AZI9" i="4"/>
  <c r="BLF9" i="4"/>
  <c r="BXC9" i="4"/>
  <c r="PQ9" i="4"/>
  <c r="ABN9" i="4"/>
  <c r="ANK9" i="4"/>
  <c r="AZH9" i="4"/>
  <c r="BLE9" i="4"/>
  <c r="BXB9" i="4"/>
  <c r="PP9" i="4"/>
  <c r="ABM9" i="4"/>
  <c r="ANJ9" i="4"/>
  <c r="AZG9" i="4"/>
  <c r="BLD9" i="4"/>
  <c r="BXA9" i="4"/>
  <c r="PO9" i="4"/>
  <c r="ABL9" i="4"/>
  <c r="ANI9" i="4"/>
  <c r="AZF9" i="4"/>
  <c r="BLC9" i="4"/>
  <c r="BWZ9" i="4"/>
  <c r="PN9" i="4"/>
  <c r="ABK9" i="4"/>
  <c r="ANH9" i="4"/>
  <c r="AZE9" i="4"/>
  <c r="BLB9" i="4"/>
  <c r="BWY9" i="4"/>
  <c r="PM9" i="4"/>
  <c r="ABJ9" i="4"/>
  <c r="ANG9" i="4"/>
  <c r="AZD9" i="4"/>
  <c r="BLA9" i="4"/>
  <c r="BWX9" i="4"/>
  <c r="PL9" i="4"/>
  <c r="ABI9" i="4"/>
  <c r="ANF9" i="4"/>
  <c r="AZC9" i="4"/>
  <c r="BKZ9" i="4"/>
  <c r="BWW9" i="4"/>
  <c r="PK9" i="4"/>
  <c r="ABH9" i="4"/>
  <c r="ANE9" i="4"/>
  <c r="AZB9" i="4"/>
  <c r="BKY9" i="4"/>
  <c r="BWV9" i="4"/>
  <c r="PJ9" i="4"/>
  <c r="ABG9" i="4"/>
  <c r="AND9" i="4"/>
  <c r="AZA9" i="4"/>
  <c r="BKX9" i="4"/>
  <c r="BWU9" i="4"/>
  <c r="PI9" i="4"/>
  <c r="ABF9" i="4"/>
  <c r="ANC9" i="4"/>
  <c r="AYZ9" i="4"/>
  <c r="BKW9" i="4"/>
  <c r="BWT9" i="4"/>
  <c r="PH9" i="4"/>
  <c r="ABE9" i="4"/>
  <c r="ANB9" i="4"/>
  <c r="AYY9" i="4"/>
  <c r="BKV9" i="4"/>
  <c r="BWS9" i="4"/>
  <c r="PG9" i="4"/>
  <c r="ABD9" i="4"/>
  <c r="ANA9" i="4"/>
  <c r="AYX9" i="4"/>
  <c r="BKU9" i="4"/>
  <c r="BWR9" i="4"/>
  <c r="PF9" i="4"/>
  <c r="ABC9" i="4"/>
  <c r="AMZ9" i="4"/>
  <c r="AYW9" i="4"/>
  <c r="BKT9" i="4"/>
  <c r="BWQ9" i="4"/>
  <c r="PE9" i="4"/>
  <c r="ABB9" i="4"/>
  <c r="AMY9" i="4"/>
  <c r="AYV9" i="4"/>
  <c r="BKS9" i="4"/>
  <c r="BWP9" i="4"/>
  <c r="PD9" i="4"/>
  <c r="ABA9" i="4"/>
  <c r="AMX9" i="4"/>
  <c r="AYU9" i="4"/>
  <c r="BKR9" i="4"/>
  <c r="BWO9" i="4"/>
  <c r="PC9" i="4"/>
  <c r="AAZ9" i="4"/>
  <c r="AMW9" i="4"/>
  <c r="AYT9" i="4"/>
  <c r="BKQ9" i="4"/>
  <c r="BWN9" i="4"/>
  <c r="PB9" i="4"/>
  <c r="AAY9" i="4"/>
  <c r="AMV9" i="4"/>
  <c r="AYS9" i="4"/>
  <c r="BKP9" i="4"/>
  <c r="BWM9" i="4"/>
  <c r="PA9" i="4"/>
  <c r="AAX9" i="4"/>
  <c r="AMU9" i="4"/>
  <c r="AYR9" i="4"/>
  <c r="BKO9" i="4"/>
  <c r="BWL9" i="4"/>
  <c r="OZ9" i="4"/>
  <c r="AAW9" i="4"/>
  <c r="AMT9" i="4"/>
  <c r="AYQ9" i="4"/>
  <c r="BKN9" i="4"/>
  <c r="BWK9" i="4"/>
  <c r="OY9" i="4"/>
  <c r="AAV9" i="4"/>
  <c r="AMS9" i="4"/>
  <c r="AYP9" i="4"/>
  <c r="BKM9" i="4"/>
  <c r="BWJ9" i="4"/>
  <c r="OX9" i="4"/>
  <c r="AAU9" i="4"/>
  <c r="AMR9" i="4"/>
  <c r="AYO9" i="4"/>
  <c r="BKL9" i="4"/>
  <c r="BWI9" i="4"/>
  <c r="OW9" i="4"/>
  <c r="AAT9" i="4"/>
  <c r="AMQ9" i="4"/>
  <c r="AYN9" i="4"/>
  <c r="BKK9" i="4"/>
  <c r="BWH9" i="4"/>
  <c r="OV9" i="4"/>
  <c r="AAS9" i="4"/>
  <c r="AMP9" i="4"/>
  <c r="AYM9" i="4"/>
  <c r="BKJ9" i="4"/>
  <c r="BWG9" i="4"/>
  <c r="OU9" i="4"/>
  <c r="AAR9" i="4"/>
  <c r="AMO9" i="4"/>
  <c r="AYL9" i="4"/>
  <c r="BKI9" i="4"/>
  <c r="BWF9" i="4"/>
  <c r="OT9" i="4"/>
  <c r="AAQ9" i="4"/>
  <c r="AMN9" i="4"/>
  <c r="AYK9" i="4"/>
  <c r="BKH9" i="4"/>
  <c r="BWE9" i="4"/>
  <c r="OS9" i="4"/>
  <c r="AAP9" i="4"/>
  <c r="AMM9" i="4"/>
  <c r="AYJ9" i="4"/>
  <c r="BKG9" i="4"/>
  <c r="BWD9" i="4"/>
  <c r="OR9" i="4"/>
  <c r="AAO9" i="4"/>
  <c r="AML9" i="4"/>
  <c r="AYI9" i="4"/>
  <c r="BKF9" i="4"/>
  <c r="BWC9" i="4"/>
  <c r="OQ9" i="4"/>
  <c r="AAN9" i="4"/>
  <c r="AMK9" i="4"/>
  <c r="AYH9" i="4"/>
  <c r="BKE9" i="4"/>
  <c r="BWB9" i="4"/>
  <c r="OP9" i="4"/>
  <c r="AAM9" i="4"/>
  <c r="AMJ9" i="4"/>
  <c r="AYG9" i="4"/>
  <c r="BKD9" i="4"/>
  <c r="BWA9" i="4"/>
  <c r="OO9" i="4"/>
  <c r="AAL9" i="4"/>
  <c r="AMI9" i="4"/>
  <c r="AYF9" i="4"/>
  <c r="BKC9" i="4"/>
  <c r="BVZ9" i="4"/>
  <c r="ON9" i="4"/>
  <c r="AAK9" i="4"/>
  <c r="AMH9" i="4"/>
  <c r="AYE9" i="4"/>
  <c r="BKB9" i="4"/>
  <c r="BVY9" i="4"/>
  <c r="OM9" i="4"/>
  <c r="AAJ9" i="4"/>
  <c r="AMG9" i="4"/>
  <c r="AYD9" i="4"/>
  <c r="BKA9" i="4"/>
  <c r="BVX9" i="4"/>
  <c r="OL9" i="4"/>
  <c r="AAI9" i="4"/>
  <c r="AMF9" i="4"/>
  <c r="AYC9" i="4"/>
  <c r="BJZ9" i="4"/>
  <c r="BVW9" i="4"/>
  <c r="OK9" i="4"/>
  <c r="AAH9" i="4"/>
  <c r="AME9" i="4"/>
  <c r="AYB9" i="4"/>
  <c r="BJY9" i="4"/>
  <c r="BVV9" i="4"/>
  <c r="OJ9" i="4"/>
  <c r="AAG9" i="4"/>
  <c r="AMD9" i="4"/>
  <c r="AYA9" i="4"/>
  <c r="BJX9" i="4"/>
  <c r="BVU9" i="4"/>
  <c r="OI9" i="4"/>
  <c r="AAF9" i="4"/>
  <c r="AMC9" i="4"/>
  <c r="AXZ9" i="4"/>
  <c r="BJW9" i="4"/>
  <c r="BVT9" i="4"/>
  <c r="OH9" i="4"/>
  <c r="AAE9" i="4"/>
  <c r="AMB9" i="4"/>
  <c r="AXY9" i="4"/>
  <c r="BJV9" i="4"/>
  <c r="BVS9" i="4"/>
  <c r="OG9" i="4"/>
  <c r="AAD9" i="4"/>
  <c r="AMA9" i="4"/>
  <c r="AXX9" i="4"/>
  <c r="BJU9" i="4"/>
  <c r="BVR9" i="4"/>
  <c r="OF9" i="4"/>
  <c r="AAC9" i="4"/>
  <c r="ALZ9" i="4"/>
  <c r="AXW9" i="4"/>
  <c r="BJT9" i="4"/>
  <c r="BVQ9" i="4"/>
  <c r="OE9" i="4"/>
  <c r="AAB9" i="4"/>
  <c r="ALY9" i="4"/>
  <c r="AXV9" i="4"/>
  <c r="BJS9" i="4"/>
  <c r="BVP9" i="4"/>
  <c r="OD9" i="4"/>
  <c r="AAA9" i="4"/>
  <c r="ALX9" i="4"/>
  <c r="AXU9" i="4"/>
  <c r="BJR9" i="4"/>
  <c r="BVO9" i="4"/>
  <c r="OC9" i="4"/>
  <c r="ZZ9" i="4"/>
  <c r="ALW9" i="4"/>
  <c r="AXT9" i="4"/>
  <c r="BJQ9" i="4"/>
  <c r="BVN9" i="4"/>
  <c r="OB9" i="4"/>
  <c r="ZY9" i="4"/>
  <c r="ALV9" i="4"/>
  <c r="AXS9" i="4"/>
  <c r="BJP9" i="4"/>
  <c r="BVM9" i="4"/>
  <c r="OA9" i="4"/>
  <c r="ZX9" i="4"/>
  <c r="ALU9" i="4"/>
  <c r="AXR9" i="4"/>
  <c r="BJO9" i="4"/>
  <c r="BVL9" i="4"/>
  <c r="NZ9" i="4"/>
  <c r="ZW9" i="4"/>
  <c r="ALT9" i="4"/>
  <c r="AXQ9" i="4"/>
  <c r="BJN9" i="4"/>
  <c r="BVK9" i="4"/>
  <c r="NY9" i="4"/>
  <c r="ZV9" i="4"/>
  <c r="ALS9" i="4"/>
  <c r="AXP9" i="4"/>
  <c r="BJM9" i="4"/>
  <c r="BVJ9" i="4"/>
  <c r="NX9" i="4"/>
  <c r="ZU9" i="4"/>
  <c r="ALR9" i="4"/>
  <c r="AXO9" i="4"/>
  <c r="BJL9" i="4"/>
  <c r="BVI9" i="4"/>
  <c r="NW9" i="4"/>
  <c r="ZT9" i="4"/>
  <c r="ALQ9" i="4"/>
  <c r="AXN9" i="4"/>
  <c r="BJK9" i="4"/>
  <c r="BVH9" i="4"/>
  <c r="NV9" i="4"/>
  <c r="ZS9" i="4"/>
  <c r="ALP9" i="4"/>
  <c r="AXM9" i="4"/>
  <c r="BJJ9" i="4"/>
  <c r="BVG9" i="4"/>
  <c r="NU9" i="4"/>
  <c r="ZR9" i="4"/>
  <c r="ALO9" i="4"/>
  <c r="AXL9" i="4"/>
  <c r="BJI9" i="4"/>
  <c r="BVF9" i="4"/>
  <c r="NT9" i="4"/>
  <c r="ZQ9" i="4"/>
  <c r="ALN9" i="4"/>
  <c r="AXK9" i="4"/>
  <c r="BJH9" i="4"/>
  <c r="BVE9" i="4"/>
  <c r="NS9" i="4"/>
  <c r="ZP9" i="4"/>
  <c r="ALM9" i="4"/>
  <c r="AXJ9" i="4"/>
  <c r="BJG9" i="4"/>
  <c r="BVD9" i="4"/>
  <c r="NR9" i="4"/>
  <c r="ZO9" i="4"/>
  <c r="ALL9" i="4"/>
  <c r="AXI9" i="4"/>
  <c r="BJF9" i="4"/>
  <c r="BVC9" i="4"/>
  <c r="NQ9" i="4"/>
  <c r="ZN9" i="4"/>
  <c r="ALK9" i="4"/>
  <c r="AXH9" i="4"/>
  <c r="BJE9" i="4"/>
  <c r="BVB9" i="4"/>
  <c r="NP9" i="4"/>
  <c r="ZM9" i="4"/>
  <c r="ALJ9" i="4"/>
  <c r="AXG9" i="4"/>
  <c r="BJD9" i="4"/>
  <c r="BVA9" i="4"/>
  <c r="NO9" i="4"/>
  <c r="ZL9" i="4"/>
  <c r="ALI9" i="4"/>
  <c r="AXF9" i="4"/>
  <c r="BJC9" i="4"/>
  <c r="BUZ9" i="4"/>
  <c r="NN9" i="4"/>
  <c r="ZK9" i="4"/>
  <c r="ALH9" i="4"/>
  <c r="AXE9" i="4"/>
  <c r="BJB9" i="4"/>
  <c r="BUY9" i="4"/>
  <c r="NM9" i="4"/>
  <c r="ZJ9" i="4"/>
  <c r="ALG9" i="4"/>
  <c r="AXD9" i="4"/>
  <c r="BJA9" i="4"/>
  <c r="BUX9" i="4"/>
  <c r="NL9" i="4"/>
  <c r="ZI9" i="4"/>
  <c r="ALF9" i="4"/>
  <c r="AXC9" i="4"/>
  <c r="BIZ9" i="4"/>
  <c r="BUW9" i="4"/>
  <c r="NK9" i="4"/>
  <c r="ZH9" i="4"/>
  <c r="ALE9" i="4"/>
  <c r="AXB9" i="4"/>
  <c r="BIY9" i="4"/>
  <c r="BUV9" i="4"/>
  <c r="NJ9" i="4"/>
  <c r="ZG9" i="4"/>
  <c r="ALD9" i="4"/>
  <c r="AXA9" i="4"/>
  <c r="BIX9" i="4"/>
  <c r="BUU9" i="4"/>
  <c r="NI9" i="4"/>
  <c r="ZF9" i="4"/>
  <c r="ALC9" i="4"/>
  <c r="AWZ9" i="4"/>
  <c r="BIW9" i="4"/>
  <c r="BUT9" i="4"/>
  <c r="NH9" i="4"/>
  <c r="ZE9" i="4"/>
  <c r="ALB9" i="4"/>
  <c r="AWY9" i="4"/>
  <c r="BIV9" i="4"/>
  <c r="BUS9" i="4"/>
  <c r="NG9" i="4"/>
  <c r="ZD9" i="4"/>
  <c r="ALA9" i="4"/>
  <c r="AWX9" i="4"/>
  <c r="BIU9" i="4"/>
  <c r="BUR9" i="4"/>
  <c r="NF9" i="4"/>
  <c r="ZC9" i="4"/>
  <c r="AKZ9" i="4"/>
  <c r="AWW9" i="4"/>
  <c r="BIT9" i="4"/>
  <c r="BUQ9" i="4"/>
  <c r="NE9" i="4"/>
  <c r="ZB9" i="4"/>
  <c r="AKY9" i="4"/>
  <c r="AWV9" i="4"/>
  <c r="BIS9" i="4"/>
  <c r="BUP9" i="4"/>
  <c r="ND9" i="4"/>
  <c r="ZA9" i="4"/>
  <c r="AKX9" i="4"/>
  <c r="AWU9" i="4"/>
  <c r="BIR9" i="4"/>
  <c r="BUO9" i="4"/>
  <c r="NC9" i="4"/>
  <c r="YZ9" i="4"/>
  <c r="AKW9" i="4"/>
  <c r="AWT9" i="4"/>
  <c r="BIQ9" i="4"/>
  <c r="BUN9" i="4"/>
  <c r="NB9" i="4"/>
  <c r="YY9" i="4"/>
  <c r="AKV9" i="4"/>
  <c r="AWS9" i="4"/>
  <c r="BIP9" i="4"/>
  <c r="BUM9" i="4"/>
  <c r="NA9" i="4"/>
  <c r="YX9" i="4"/>
  <c r="AKU9" i="4"/>
  <c r="AWR9" i="4"/>
  <c r="BIO9" i="4"/>
  <c r="BUL9" i="4"/>
  <c r="MZ9" i="4"/>
  <c r="YW9" i="4"/>
  <c r="AKT9" i="4"/>
  <c r="AWQ9" i="4"/>
  <c r="BIN9" i="4"/>
  <c r="BUK9" i="4"/>
  <c r="MY9" i="4"/>
  <c r="YV9" i="4"/>
  <c r="AKS9" i="4"/>
  <c r="AWP9" i="4"/>
  <c r="BIM9" i="4"/>
  <c r="BUJ9" i="4"/>
  <c r="MX9" i="4"/>
  <c r="YU9" i="4"/>
  <c r="AKR9" i="4"/>
  <c r="AWO9" i="4"/>
  <c r="BIL9" i="4"/>
  <c r="BUI9" i="4"/>
  <c r="MW9" i="4"/>
  <c r="YT9" i="4"/>
  <c r="AKQ9" i="4"/>
  <c r="AWN9" i="4"/>
  <c r="BIK9" i="4"/>
  <c r="BUH9" i="4"/>
  <c r="MV9" i="4"/>
  <c r="YS9" i="4"/>
  <c r="AKP9" i="4"/>
  <c r="AWM9" i="4"/>
  <c r="BIJ9" i="4"/>
  <c r="BUG9" i="4"/>
  <c r="MU9" i="4"/>
  <c r="YR9" i="4"/>
  <c r="AKO9" i="4"/>
  <c r="AWL9" i="4"/>
  <c r="BII9" i="4"/>
  <c r="BUF9" i="4"/>
  <c r="MT9" i="4"/>
  <c r="YQ9" i="4"/>
  <c r="AKN9" i="4"/>
  <c r="AWK9" i="4"/>
  <c r="BIH9" i="4"/>
  <c r="BUE9" i="4"/>
  <c r="MS9" i="4"/>
  <c r="YP9" i="4"/>
  <c r="AKM9" i="4"/>
  <c r="AWJ9" i="4"/>
  <c r="BIG9" i="4"/>
  <c r="BUD9" i="4"/>
  <c r="MR9" i="4"/>
  <c r="YO9" i="4"/>
  <c r="AKL9" i="4"/>
  <c r="AWI9" i="4"/>
  <c r="BIF9" i="4"/>
  <c r="BUC9" i="4"/>
  <c r="MQ9" i="4"/>
  <c r="YN9" i="4"/>
  <c r="AKK9" i="4"/>
  <c r="AWH9" i="4"/>
  <c r="BIE9" i="4"/>
  <c r="BUB9" i="4"/>
  <c r="MP9" i="4"/>
  <c r="YM9" i="4"/>
  <c r="AKJ9" i="4"/>
  <c r="AWG9" i="4"/>
  <c r="BID9" i="4"/>
  <c r="BUA9" i="4"/>
  <c r="MO9" i="4"/>
  <c r="YL9" i="4"/>
  <c r="AKI9" i="4"/>
  <c r="AWF9" i="4"/>
  <c r="BIC9" i="4"/>
  <c r="BTZ9" i="4"/>
  <c r="MN9" i="4"/>
  <c r="YK9" i="4"/>
  <c r="AKH9" i="4"/>
  <c r="AWE9" i="4"/>
  <c r="BIB9" i="4"/>
  <c r="BTY9" i="4"/>
  <c r="MM9" i="4"/>
  <c r="YJ9" i="4"/>
  <c r="AKG9" i="4"/>
  <c r="AWD9" i="4"/>
  <c r="BIA9" i="4"/>
  <c r="BTX9" i="4"/>
  <c r="ML9" i="4"/>
  <c r="YI9" i="4"/>
  <c r="AKF9" i="4"/>
  <c r="AWC9" i="4"/>
  <c r="BHZ9" i="4"/>
  <c r="BTW9" i="4"/>
  <c r="MK9" i="4"/>
  <c r="YH9" i="4"/>
  <c r="AKE9" i="4"/>
  <c r="AWB9" i="4"/>
  <c r="BHY9" i="4"/>
  <c r="BTV9" i="4"/>
  <c r="MJ9" i="4"/>
  <c r="YG9" i="4"/>
  <c r="AKD9" i="4"/>
  <c r="AWA9" i="4"/>
  <c r="BHX9" i="4"/>
  <c r="BTU9" i="4"/>
  <c r="MI9" i="4"/>
  <c r="YF9" i="4"/>
  <c r="AKC9" i="4"/>
  <c r="AVZ9" i="4"/>
  <c r="BHW9" i="4"/>
  <c r="BTT9" i="4"/>
  <c r="MH9" i="4"/>
  <c r="YE9" i="4"/>
  <c r="AKB9" i="4"/>
  <c r="AVY9" i="4"/>
  <c r="BHV9" i="4"/>
  <c r="BTS9" i="4"/>
  <c r="MG9" i="4"/>
  <c r="YD9" i="4"/>
  <c r="AKA9" i="4"/>
  <c r="AVX9" i="4"/>
  <c r="BHU9" i="4"/>
  <c r="BTR9" i="4"/>
  <c r="MF9" i="4"/>
  <c r="YC9" i="4"/>
  <c r="AJZ9" i="4"/>
  <c r="AVW9" i="4"/>
  <c r="BHT9" i="4"/>
  <c r="BTQ9" i="4"/>
  <c r="ME9" i="4"/>
  <c r="YB9" i="4"/>
  <c r="AJY9" i="4"/>
  <c r="AVV9" i="4"/>
  <c r="BHS9" i="4"/>
  <c r="BTP9" i="4"/>
  <c r="MD9" i="4"/>
  <c r="YA9" i="4"/>
  <c r="AJX9" i="4"/>
  <c r="AVU9" i="4"/>
  <c r="BHR9" i="4"/>
  <c r="BTO9" i="4"/>
  <c r="MC9" i="4"/>
  <c r="XZ9" i="4"/>
  <c r="AJW9" i="4"/>
  <c r="AVT9" i="4"/>
  <c r="BHQ9" i="4"/>
  <c r="BTN9" i="4"/>
  <c r="MB9" i="4"/>
  <c r="XY9" i="4"/>
  <c r="AJV9" i="4"/>
  <c r="AVS9" i="4"/>
  <c r="BHP9" i="4"/>
  <c r="BTM9" i="4"/>
  <c r="MA9" i="4"/>
  <c r="XX9" i="4"/>
  <c r="AJU9" i="4"/>
  <c r="AVR9" i="4"/>
  <c r="BHO9" i="4"/>
  <c r="BTL9" i="4"/>
  <c r="LZ9" i="4"/>
  <c r="XW9" i="4"/>
  <c r="AJT9" i="4"/>
  <c r="AVQ9" i="4"/>
  <c r="BHN9" i="4"/>
  <c r="BTK9" i="4"/>
  <c r="LY9" i="4"/>
  <c r="XV9" i="4"/>
  <c r="AJS9" i="4"/>
  <c r="AVP9" i="4"/>
  <c r="BHM9" i="4"/>
  <c r="BTJ9" i="4"/>
  <c r="LX9" i="4"/>
  <c r="XU9" i="4"/>
  <c r="AJR9" i="4"/>
  <c r="AVO9" i="4"/>
  <c r="BHL9" i="4"/>
  <c r="BTI9" i="4"/>
  <c r="LW9" i="4"/>
  <c r="XT9" i="4"/>
  <c r="AJQ9" i="4"/>
  <c r="AVN9" i="4"/>
  <c r="BHK9" i="4"/>
  <c r="BTH9" i="4"/>
  <c r="LV9" i="4"/>
  <c r="XS9" i="4"/>
  <c r="AJP9" i="4"/>
  <c r="AVM9" i="4"/>
  <c r="BHJ9" i="4"/>
  <c r="BTG9" i="4"/>
  <c r="LU9" i="4"/>
  <c r="XR9" i="4"/>
  <c r="AJO9" i="4"/>
  <c r="AVL9" i="4"/>
  <c r="BHI9" i="4"/>
  <c r="BTF9" i="4"/>
  <c r="LT9" i="4"/>
  <c r="XQ9" i="4"/>
  <c r="AJN9" i="4"/>
  <c r="AVK9" i="4"/>
  <c r="BHH9" i="4"/>
  <c r="BTE9" i="4"/>
  <c r="LS9" i="4"/>
  <c r="XP9" i="4"/>
  <c r="AJM9" i="4"/>
  <c r="AVJ9" i="4"/>
  <c r="BHG9" i="4"/>
  <c r="BTD9" i="4"/>
  <c r="LR9" i="4"/>
  <c r="XO9" i="4"/>
  <c r="AJL9" i="4"/>
  <c r="AVI9" i="4"/>
  <c r="BHF9" i="4"/>
  <c r="BTC9" i="4"/>
  <c r="LQ9" i="4"/>
  <c r="XN9" i="4"/>
  <c r="AJK9" i="4"/>
  <c r="AVH9" i="4"/>
  <c r="BHE9" i="4"/>
  <c r="BTB9" i="4"/>
  <c r="LP9" i="4"/>
  <c r="XM9" i="4"/>
  <c r="AJJ9" i="4"/>
  <c r="AVG9" i="4"/>
  <c r="BHD9" i="4"/>
  <c r="BTA9" i="4"/>
  <c r="LO9" i="4"/>
  <c r="XL9" i="4"/>
  <c r="AJI9" i="4"/>
  <c r="AVF9" i="4"/>
  <c r="BHC9" i="4"/>
  <c r="BSZ9" i="4"/>
  <c r="LN9" i="4"/>
  <c r="XK9" i="4"/>
  <c r="AJH9" i="4"/>
  <c r="AVE9" i="4"/>
  <c r="BHB9" i="4"/>
  <c r="BSY9" i="4"/>
  <c r="LM9" i="4"/>
  <c r="XJ9" i="4"/>
  <c r="AJG9" i="4"/>
  <c r="AVD9" i="4"/>
  <c r="BHA9" i="4"/>
  <c r="BSX9" i="4"/>
  <c r="LL9" i="4"/>
  <c r="XI9" i="4"/>
  <c r="AJF9" i="4"/>
  <c r="AVC9" i="4"/>
  <c r="BGZ9" i="4"/>
  <c r="BSW9" i="4"/>
  <c r="LK9" i="4"/>
  <c r="XH9" i="4"/>
  <c r="AJE9" i="4"/>
  <c r="AVB9" i="4"/>
  <c r="BGY9" i="4"/>
  <c r="BSV9" i="4"/>
  <c r="LJ9" i="4"/>
  <c r="XG9" i="4"/>
  <c r="AJD9" i="4"/>
  <c r="AVA9" i="4"/>
  <c r="BGX9" i="4"/>
  <c r="BSU9" i="4"/>
  <c r="LI9" i="4"/>
  <c r="XF9" i="4"/>
  <c r="AJC9" i="4"/>
  <c r="AUZ9" i="4"/>
  <c r="BGW9" i="4"/>
  <c r="BST9" i="4"/>
  <c r="LH9" i="4"/>
  <c r="XE9" i="4"/>
  <c r="AJB9" i="4"/>
  <c r="AUY9" i="4"/>
  <c r="BGV9" i="4"/>
  <c r="BSS9" i="4"/>
  <c r="LG9" i="4"/>
  <c r="XD9" i="4"/>
  <c r="AJA9" i="4"/>
  <c r="AUX9" i="4"/>
  <c r="BGU9" i="4"/>
  <c r="BSR9" i="4"/>
  <c r="LF9" i="4"/>
  <c r="XC9" i="4"/>
  <c r="AIZ9" i="4"/>
  <c r="AUW9" i="4"/>
  <c r="BGT9" i="4"/>
  <c r="BSQ9" i="4"/>
  <c r="XA8" i="4"/>
  <c r="AIX8" i="4"/>
  <c r="AUU8" i="4"/>
  <c r="BGR8" i="4"/>
  <c r="BSO8" i="4"/>
  <c r="CEL8" i="4"/>
  <c r="WZ8" i="4"/>
  <c r="AIW8" i="4"/>
  <c r="AUT8" i="4"/>
  <c r="BGQ8" i="4"/>
  <c r="BSN8" i="4"/>
  <c r="CEK8" i="4"/>
  <c r="WY8" i="4"/>
  <c r="AIV8" i="4"/>
  <c r="AUS8" i="4"/>
  <c r="BGP8" i="4"/>
  <c r="BSM8" i="4"/>
  <c r="CEJ8" i="4"/>
  <c r="WX8" i="4"/>
  <c r="AIU8" i="4"/>
  <c r="AUR8" i="4"/>
  <c r="BGO8" i="4"/>
  <c r="BSL8" i="4"/>
  <c r="CEI8" i="4"/>
  <c r="WW8" i="4"/>
  <c r="AIT8" i="4"/>
  <c r="AUQ8" i="4"/>
  <c r="BGN8" i="4"/>
  <c r="BSK8" i="4"/>
  <c r="CEH8" i="4"/>
  <c r="WV8" i="4"/>
  <c r="AIS8" i="4"/>
  <c r="AUP8" i="4"/>
  <c r="BGM8" i="4"/>
  <c r="BSJ8" i="4"/>
  <c r="CEG8" i="4"/>
  <c r="WU8" i="4"/>
  <c r="AIR8" i="4"/>
  <c r="AUO8" i="4"/>
  <c r="BGL8" i="4"/>
  <c r="BSI8" i="4"/>
  <c r="CEF8" i="4"/>
  <c r="WT8" i="4"/>
  <c r="AIQ8" i="4"/>
  <c r="AUN8" i="4"/>
  <c r="BGK8" i="4"/>
  <c r="BSH8" i="4"/>
  <c r="CEE8" i="4"/>
  <c r="WS8" i="4"/>
  <c r="AIP8" i="4"/>
  <c r="AUM8" i="4"/>
  <c r="BGJ8" i="4"/>
  <c r="BSG8" i="4"/>
  <c r="CED8" i="4"/>
  <c r="WR8" i="4"/>
  <c r="AIO8" i="4"/>
  <c r="AUL8" i="4"/>
  <c r="BGI8" i="4"/>
  <c r="BSF8" i="4"/>
  <c r="CEC8" i="4"/>
  <c r="WQ8" i="4"/>
  <c r="AIN8" i="4"/>
  <c r="AUK8" i="4"/>
  <c r="BGH8" i="4"/>
  <c r="BSE8" i="4"/>
  <c r="CEB8" i="4"/>
  <c r="WP8" i="4"/>
  <c r="AIM8" i="4"/>
  <c r="AUJ8" i="4"/>
  <c r="BGG8" i="4"/>
  <c r="BSD8" i="4"/>
  <c r="CEA8" i="4"/>
  <c r="WO8" i="4"/>
  <c r="AIL8" i="4"/>
  <c r="AUI8" i="4"/>
  <c r="BGF8" i="4"/>
  <c r="BSC8" i="4"/>
  <c r="CDZ8" i="4"/>
  <c r="WN8" i="4"/>
  <c r="AIK8" i="4"/>
  <c r="AUH8" i="4"/>
  <c r="BGE8" i="4"/>
  <c r="BSB8" i="4"/>
  <c r="CDY8" i="4"/>
  <c r="WM8" i="4"/>
  <c r="AIJ8" i="4"/>
  <c r="AUG8" i="4"/>
  <c r="BGD8" i="4"/>
  <c r="BSA8" i="4"/>
  <c r="CDX8" i="4"/>
  <c r="WL8" i="4"/>
  <c r="AII8" i="4"/>
  <c r="AUF8" i="4"/>
  <c r="BGC8" i="4"/>
  <c r="BRZ8" i="4"/>
  <c r="CDW8" i="4"/>
  <c r="WK8" i="4"/>
  <c r="AIH8" i="4"/>
  <c r="AUE8" i="4"/>
  <c r="BGB8" i="4"/>
  <c r="BRY8" i="4"/>
  <c r="CDV8" i="4"/>
  <c r="WJ8" i="4"/>
  <c r="AIG8" i="4"/>
  <c r="AUD8" i="4"/>
  <c r="BGA8" i="4"/>
  <c r="BRX8" i="4"/>
  <c r="CDU8" i="4"/>
  <c r="WI8" i="4"/>
  <c r="AIF8" i="4"/>
  <c r="AUC8" i="4"/>
  <c r="BFZ8" i="4"/>
  <c r="BRW8" i="4"/>
  <c r="CDT8" i="4"/>
  <c r="WH8" i="4"/>
  <c r="AIE8" i="4"/>
  <c r="AUB8" i="4"/>
  <c r="BFY8" i="4"/>
  <c r="BRV8" i="4"/>
  <c r="CDS8" i="4"/>
  <c r="WG8" i="4"/>
  <c r="AID8" i="4"/>
  <c r="AUA8" i="4"/>
  <c r="BFX8" i="4"/>
  <c r="BRU8" i="4"/>
  <c r="CDR8" i="4"/>
  <c r="WF8" i="4"/>
  <c r="AIC8" i="4"/>
  <c r="ATZ8" i="4"/>
  <c r="BFW8" i="4"/>
  <c r="BRT8" i="4"/>
  <c r="CDQ8" i="4"/>
  <c r="WE8" i="4"/>
  <c r="AIB8" i="4"/>
  <c r="ATY8" i="4"/>
  <c r="BFV8" i="4"/>
  <c r="BRS8" i="4"/>
  <c r="CDP8" i="4"/>
  <c r="WD8" i="4"/>
  <c r="AIA8" i="4"/>
  <c r="ATX8" i="4"/>
  <c r="BFU8" i="4"/>
  <c r="BRR8" i="4"/>
  <c r="CDO8" i="4"/>
  <c r="WC8" i="4"/>
  <c r="AHZ8" i="4"/>
  <c r="ATW8" i="4"/>
  <c r="BFT8" i="4"/>
  <c r="BRQ8" i="4"/>
  <c r="CDN8" i="4"/>
  <c r="WB8" i="4"/>
  <c r="AHY8" i="4"/>
  <c r="ATV8" i="4"/>
  <c r="BFS8" i="4"/>
  <c r="BRP8" i="4"/>
  <c r="CDM8" i="4"/>
  <c r="WA8" i="4"/>
  <c r="AHX8" i="4"/>
  <c r="ATU8" i="4"/>
  <c r="BFR8" i="4"/>
  <c r="BRO8" i="4"/>
  <c r="CDL8" i="4"/>
  <c r="VZ8" i="4"/>
  <c r="AHW8" i="4"/>
  <c r="ATT8" i="4"/>
  <c r="BFQ8" i="4"/>
  <c r="BRN8" i="4"/>
  <c r="CDK8" i="4"/>
  <c r="VY8" i="4"/>
  <c r="AHV8" i="4"/>
  <c r="ATS8" i="4"/>
  <c r="BFP8" i="4"/>
  <c r="BRM8" i="4"/>
  <c r="CDJ8" i="4"/>
  <c r="VX8" i="4"/>
  <c r="AHU8" i="4"/>
  <c r="ATR8" i="4"/>
  <c r="BFO8" i="4"/>
  <c r="BRL8" i="4"/>
  <c r="CDI8" i="4"/>
  <c r="VW8" i="4"/>
  <c r="AHT8" i="4"/>
  <c r="ATQ8" i="4"/>
  <c r="BFN8" i="4"/>
  <c r="BRK8" i="4"/>
  <c r="CDH8" i="4"/>
  <c r="VV8" i="4"/>
  <c r="AHS8" i="4"/>
  <c r="ATP8" i="4"/>
  <c r="BFM8" i="4"/>
  <c r="BRJ8" i="4"/>
  <c r="CDG8" i="4"/>
  <c r="VU8" i="4"/>
  <c r="AHR8" i="4"/>
  <c r="ATO8" i="4"/>
  <c r="BFL8" i="4"/>
  <c r="BRI8" i="4"/>
  <c r="CDF8" i="4"/>
  <c r="VT8" i="4"/>
  <c r="AHQ8" i="4"/>
  <c r="ATN8" i="4"/>
  <c r="BFK8" i="4"/>
  <c r="BRH8" i="4"/>
  <c r="CDE8" i="4"/>
  <c r="VS8" i="4"/>
  <c r="AHP8" i="4"/>
  <c r="ATM8" i="4"/>
  <c r="BFJ8" i="4"/>
  <c r="BRG8" i="4"/>
  <c r="CDD8" i="4"/>
  <c r="VR8" i="4"/>
  <c r="AHO8" i="4"/>
  <c r="ATL8" i="4"/>
  <c r="BFI8" i="4"/>
  <c r="BRF8" i="4"/>
  <c r="CDC8" i="4"/>
  <c r="VQ8" i="4"/>
  <c r="AHN8" i="4"/>
  <c r="ATK8" i="4"/>
  <c r="BFH8" i="4"/>
  <c r="BRE8" i="4"/>
  <c r="CDB8" i="4"/>
  <c r="VP8" i="4"/>
  <c r="AHM8" i="4"/>
  <c r="ATJ8" i="4"/>
  <c r="BFG8" i="4"/>
  <c r="BRD8" i="4"/>
  <c r="CDA8" i="4"/>
  <c r="VO8" i="4"/>
  <c r="AHL8" i="4"/>
  <c r="ATI8" i="4"/>
  <c r="BFF8" i="4"/>
  <c r="BRC8" i="4"/>
  <c r="CCZ8" i="4"/>
  <c r="VN8" i="4"/>
  <c r="AHK8" i="4"/>
  <c r="ATH8" i="4"/>
  <c r="BFE8" i="4"/>
  <c r="BRB8" i="4"/>
  <c r="CCY8" i="4"/>
  <c r="VM8" i="4"/>
  <c r="AHJ8" i="4"/>
  <c r="ATG8" i="4"/>
  <c r="BFD8" i="4"/>
  <c r="BRA8" i="4"/>
  <c r="CCX8" i="4"/>
  <c r="VL8" i="4"/>
  <c r="AHI8" i="4"/>
  <c r="ATF8" i="4"/>
  <c r="BFC8" i="4"/>
  <c r="BQZ8" i="4"/>
  <c r="CCW8" i="4"/>
  <c r="VK8" i="4"/>
  <c r="AHH8" i="4"/>
  <c r="ATE8" i="4"/>
  <c r="BFB8" i="4"/>
  <c r="BQY8" i="4"/>
  <c r="CCV8" i="4"/>
  <c r="VJ8" i="4"/>
  <c r="AHG8" i="4"/>
  <c r="ATD8" i="4"/>
  <c r="BFA8" i="4"/>
  <c r="BQX8" i="4"/>
  <c r="CCU8" i="4"/>
  <c r="VI8" i="4"/>
  <c r="AHF8" i="4"/>
  <c r="ATC8" i="4"/>
  <c r="BEZ8" i="4"/>
  <c r="BQW8" i="4"/>
  <c r="CCT8" i="4"/>
  <c r="VH8" i="4"/>
  <c r="AHE8" i="4"/>
  <c r="ATB8" i="4"/>
  <c r="BEY8" i="4"/>
  <c r="BQV8" i="4"/>
  <c r="CCS8" i="4"/>
  <c r="VG8" i="4"/>
  <c r="AHD8" i="4"/>
  <c r="ATA8" i="4"/>
  <c r="BEX8" i="4"/>
  <c r="BQU8" i="4"/>
  <c r="CCR8" i="4"/>
  <c r="VF8" i="4"/>
  <c r="AHC8" i="4"/>
  <c r="ASZ8" i="4"/>
  <c r="BEW8" i="4"/>
  <c r="BQT8" i="4"/>
  <c r="CCQ8" i="4"/>
  <c r="VE8" i="4"/>
  <c r="AHB8" i="4"/>
  <c r="ASY8" i="4"/>
  <c r="BEV8" i="4"/>
  <c r="BQS8" i="4"/>
  <c r="CCP8" i="4"/>
  <c r="VD8" i="4"/>
  <c r="AHA8" i="4"/>
  <c r="ASX8" i="4"/>
  <c r="BEU8" i="4"/>
  <c r="BQR8" i="4"/>
  <c r="CCO8" i="4"/>
  <c r="VC8" i="4"/>
  <c r="AGZ8" i="4"/>
  <c r="ASW8" i="4"/>
  <c r="BET8" i="4"/>
  <c r="BQQ8" i="4"/>
  <c r="CCN8" i="4"/>
  <c r="VB8" i="4"/>
  <c r="AGY8" i="4"/>
  <c r="ASV8" i="4"/>
  <c r="BES8" i="4"/>
  <c r="BQP8" i="4"/>
  <c r="CCM8" i="4"/>
  <c r="VA8" i="4"/>
  <c r="AGX8" i="4"/>
  <c r="ASU8" i="4"/>
  <c r="BER8" i="4"/>
  <c r="BQO8" i="4"/>
  <c r="CCL8" i="4"/>
  <c r="UZ8" i="4"/>
  <c r="AGW8" i="4"/>
  <c r="AST8" i="4"/>
  <c r="BEQ8" i="4"/>
  <c r="BQN8" i="4"/>
  <c r="CCK8" i="4"/>
  <c r="UY8" i="4"/>
  <c r="AGV8" i="4"/>
  <c r="ASS8" i="4"/>
  <c r="BEP8" i="4"/>
  <c r="BQM8" i="4"/>
  <c r="CCJ8" i="4"/>
  <c r="UX8" i="4"/>
  <c r="AGU8" i="4"/>
  <c r="ASR8" i="4"/>
  <c r="BEO8" i="4"/>
  <c r="BQL8" i="4"/>
  <c r="CCI8" i="4"/>
  <c r="UW8" i="4"/>
  <c r="AGT8" i="4"/>
  <c r="ASQ8" i="4"/>
  <c r="BEN8" i="4"/>
  <c r="BQK8" i="4"/>
  <c r="CCH8" i="4"/>
  <c r="UV8" i="4"/>
  <c r="AGS8" i="4"/>
  <c r="ASP8" i="4"/>
  <c r="BEM8" i="4"/>
  <c r="BQJ8" i="4"/>
  <c r="CCG8" i="4"/>
  <c r="UU8" i="4"/>
  <c r="AGR8" i="4"/>
  <c r="ASO8" i="4"/>
  <c r="BEL8" i="4"/>
  <c r="BQI8" i="4"/>
  <c r="CCF8" i="4"/>
  <c r="UT8" i="4"/>
  <c r="AGQ8" i="4"/>
  <c r="ASN8" i="4"/>
  <c r="BEK8" i="4"/>
  <c r="BQH8" i="4"/>
  <c r="CCE8" i="4"/>
  <c r="US8" i="4"/>
  <c r="AGP8" i="4"/>
  <c r="ASM8" i="4"/>
  <c r="BEJ8" i="4"/>
  <c r="BQG8" i="4"/>
  <c r="CCD8" i="4"/>
  <c r="UR8" i="4"/>
  <c r="AGO8" i="4"/>
  <c r="ASL8" i="4"/>
  <c r="BEI8" i="4"/>
  <c r="BQF8" i="4"/>
  <c r="CCC8" i="4"/>
  <c r="UQ8" i="4"/>
  <c r="AGN8" i="4"/>
  <c r="ASK8" i="4"/>
  <c r="BEH8" i="4"/>
  <c r="BQE8" i="4"/>
  <c r="CCB8" i="4"/>
  <c r="UP8" i="4"/>
  <c r="AGM8" i="4"/>
  <c r="ASJ8" i="4"/>
  <c r="BEG8" i="4"/>
  <c r="BQD8" i="4"/>
  <c r="CCA8" i="4"/>
  <c r="UO8" i="4"/>
  <c r="AGL8" i="4"/>
  <c r="ASI8" i="4"/>
  <c r="BEF8" i="4"/>
  <c r="BQC8" i="4"/>
  <c r="CBZ8" i="4"/>
  <c r="UN8" i="4"/>
  <c r="AGK8" i="4"/>
  <c r="ASH8" i="4"/>
  <c r="BEE8" i="4"/>
  <c r="BQB8" i="4"/>
  <c r="CBY8" i="4"/>
  <c r="UM8" i="4"/>
  <c r="AGJ8" i="4"/>
  <c r="ASG8" i="4"/>
  <c r="BED8" i="4"/>
  <c r="BQA8" i="4"/>
  <c r="CBX8" i="4"/>
  <c r="UL8" i="4"/>
  <c r="AGI8" i="4"/>
  <c r="ASF8" i="4"/>
  <c r="BEC8" i="4"/>
  <c r="BPZ8" i="4"/>
  <c r="CBW8" i="4"/>
  <c r="UK8" i="4"/>
  <c r="AGH8" i="4"/>
  <c r="ASE8" i="4"/>
  <c r="BEB8" i="4"/>
  <c r="BPY8" i="4"/>
  <c r="CBV8" i="4"/>
  <c r="UJ8" i="4"/>
  <c r="AGG8" i="4"/>
  <c r="ASD8" i="4"/>
  <c r="BEA8" i="4"/>
  <c r="BPX8" i="4"/>
  <c r="CBU8" i="4"/>
  <c r="UI8" i="4"/>
  <c r="AGF8" i="4"/>
  <c r="ASC8" i="4"/>
  <c r="BDZ8" i="4"/>
  <c r="BPW8" i="4"/>
  <c r="CBT8" i="4"/>
  <c r="UH8" i="4"/>
  <c r="AGE8" i="4"/>
  <c r="ASB8" i="4"/>
  <c r="BDY8" i="4"/>
  <c r="BPV8" i="4"/>
  <c r="CBS8" i="4"/>
  <c r="UG8" i="4"/>
  <c r="AGD8" i="4"/>
  <c r="ASA8" i="4"/>
  <c r="BDX8" i="4"/>
  <c r="BPU8" i="4"/>
  <c r="CBR8" i="4"/>
  <c r="UF8" i="4"/>
  <c r="AGC8" i="4"/>
  <c r="ARZ8" i="4"/>
  <c r="BDW8" i="4"/>
  <c r="BPT8" i="4"/>
  <c r="CBQ8" i="4"/>
  <c r="UE8" i="4"/>
  <c r="AGB8" i="4"/>
  <c r="ARY8" i="4"/>
  <c r="BDV8" i="4"/>
  <c r="BPS8" i="4"/>
  <c r="CBP8" i="4"/>
  <c r="UD8" i="4"/>
  <c r="AGA8" i="4"/>
  <c r="ARX8" i="4"/>
  <c r="BDU8" i="4"/>
  <c r="BPR8" i="4"/>
  <c r="CBO8" i="4"/>
  <c r="UC8" i="4"/>
  <c r="AFZ8" i="4"/>
  <c r="ARW8" i="4"/>
  <c r="BDT8" i="4"/>
  <c r="BPQ8" i="4"/>
  <c r="CBN8" i="4"/>
  <c r="UB8" i="4"/>
  <c r="AFY8" i="4"/>
  <c r="ARV8" i="4"/>
  <c r="BDS8" i="4"/>
  <c r="BPP8" i="4"/>
  <c r="CBM8" i="4"/>
  <c r="UA8" i="4"/>
  <c r="AFX8" i="4"/>
  <c r="ARU8" i="4"/>
  <c r="BDR8" i="4"/>
  <c r="BPO8" i="4"/>
  <c r="CBL8" i="4"/>
  <c r="TZ8" i="4"/>
  <c r="AFW8" i="4"/>
  <c r="ART8" i="4"/>
  <c r="BDQ8" i="4"/>
  <c r="BPN8" i="4"/>
  <c r="CBK8" i="4"/>
  <c r="TY8" i="4"/>
  <c r="AFV8" i="4"/>
  <c r="ARS8" i="4"/>
  <c r="BDP8" i="4"/>
  <c r="BPM8" i="4"/>
  <c r="CBJ8" i="4"/>
  <c r="TX8" i="4"/>
  <c r="AFU8" i="4"/>
  <c r="ARR8" i="4"/>
  <c r="BDO8" i="4"/>
  <c r="BPL8" i="4"/>
  <c r="CBI8" i="4"/>
  <c r="TW8" i="4"/>
  <c r="AFT8" i="4"/>
  <c r="ARQ8" i="4"/>
  <c r="BDN8" i="4"/>
  <c r="BPK8" i="4"/>
  <c r="CBH8" i="4"/>
  <c r="TV8" i="4"/>
  <c r="AFS8" i="4"/>
  <c r="ARP8" i="4"/>
  <c r="BDM8" i="4"/>
  <c r="BPJ8" i="4"/>
  <c r="CBG8" i="4"/>
  <c r="TU8" i="4"/>
  <c r="AFR8" i="4"/>
  <c r="ARO8" i="4"/>
  <c r="BDL8" i="4"/>
  <c r="BPI8" i="4"/>
  <c r="CBF8" i="4"/>
  <c r="TT8" i="4"/>
  <c r="AFQ8" i="4"/>
  <c r="ARN8" i="4"/>
  <c r="BDK8" i="4"/>
  <c r="BPH8" i="4"/>
  <c r="CBE8" i="4"/>
  <c r="TS8" i="4"/>
  <c r="AFP8" i="4"/>
  <c r="ARM8" i="4"/>
  <c r="BDJ8" i="4"/>
  <c r="BPG8" i="4"/>
  <c r="CBD8" i="4"/>
  <c r="TR8" i="4"/>
  <c r="AFO8" i="4"/>
  <c r="ARL8" i="4"/>
  <c r="BDI8" i="4"/>
  <c r="BPF8" i="4"/>
  <c r="CBC8" i="4"/>
  <c r="TQ8" i="4"/>
  <c r="AFN8" i="4"/>
  <c r="ARK8" i="4"/>
  <c r="BDH8" i="4"/>
  <c r="BPE8" i="4"/>
  <c r="CBB8" i="4"/>
  <c r="TP8" i="4"/>
  <c r="AFM8" i="4"/>
  <c r="ARJ8" i="4"/>
  <c r="BDG8" i="4"/>
  <c r="BPD8" i="4"/>
  <c r="CBA8" i="4"/>
  <c r="TO8" i="4"/>
  <c r="AFL8" i="4"/>
  <c r="ARI8" i="4"/>
  <c r="BDF8" i="4"/>
  <c r="BPC8" i="4"/>
  <c r="CAZ8" i="4"/>
  <c r="TN8" i="4"/>
  <c r="AFK8" i="4"/>
  <c r="ARH8" i="4"/>
  <c r="BDE8" i="4"/>
  <c r="BPB8" i="4"/>
  <c r="CAY8" i="4"/>
  <c r="TM8" i="4"/>
  <c r="AFJ8" i="4"/>
  <c r="ARG8" i="4"/>
  <c r="BDD8" i="4"/>
  <c r="BPA8" i="4"/>
  <c r="CAX8" i="4"/>
  <c r="TL8" i="4"/>
  <c r="AFI8" i="4"/>
  <c r="ARF8" i="4"/>
  <c r="BDC8" i="4"/>
  <c r="BOZ8" i="4"/>
  <c r="CAW8" i="4"/>
  <c r="TK8" i="4"/>
  <c r="AFH8" i="4"/>
  <c r="ARE8" i="4"/>
  <c r="BDB8" i="4"/>
  <c r="BOY8" i="4"/>
  <c r="CAV8" i="4"/>
  <c r="TJ8" i="4"/>
  <c r="AFG8" i="4"/>
  <c r="ARD8" i="4"/>
  <c r="BDA8" i="4"/>
  <c r="BOX8" i="4"/>
  <c r="CAU8" i="4"/>
  <c r="TI8" i="4"/>
  <c r="AFF8" i="4"/>
  <c r="ARC8" i="4"/>
  <c r="BCZ8" i="4"/>
  <c r="BOW8" i="4"/>
  <c r="CAT8" i="4"/>
  <c r="TH8" i="4"/>
  <c r="AFE8" i="4"/>
  <c r="ARB8" i="4"/>
  <c r="BCY8" i="4"/>
  <c r="BOV8" i="4"/>
  <c r="CAS8" i="4"/>
  <c r="TG8" i="4"/>
  <c r="AFD8" i="4"/>
  <c r="ARA8" i="4"/>
  <c r="BCX8" i="4"/>
  <c r="BOU8" i="4"/>
  <c r="CAR8" i="4"/>
  <c r="TF8" i="4"/>
  <c r="AFC8" i="4"/>
  <c r="AQZ8" i="4"/>
  <c r="BCW8" i="4"/>
  <c r="BOT8" i="4"/>
  <c r="CAQ8" i="4"/>
  <c r="TE8" i="4"/>
  <c r="AFB8" i="4"/>
  <c r="AQY8" i="4"/>
  <c r="BCV8" i="4"/>
  <c r="BOS8" i="4"/>
  <c r="CAP8" i="4"/>
  <c r="TD8" i="4"/>
  <c r="AFA8" i="4"/>
  <c r="AQX8" i="4"/>
  <c r="BCU8" i="4"/>
  <c r="BOR8" i="4"/>
  <c r="CAO8" i="4"/>
  <c r="TC8" i="4"/>
  <c r="AEZ8" i="4"/>
  <c r="AQW8" i="4"/>
  <c r="BCT8" i="4"/>
  <c r="BOQ8" i="4"/>
  <c r="CAN8" i="4"/>
  <c r="TB8" i="4"/>
  <c r="AEY8" i="4"/>
  <c r="AQV8" i="4"/>
  <c r="BCS8" i="4"/>
  <c r="BOP8" i="4"/>
  <c r="CAM8" i="4"/>
  <c r="TA8" i="4"/>
  <c r="AEX8" i="4"/>
  <c r="AQU8" i="4"/>
  <c r="BCR8" i="4"/>
  <c r="BOO8" i="4"/>
  <c r="CAL8" i="4"/>
  <c r="SZ8" i="4"/>
  <c r="AEW8" i="4"/>
  <c r="AQT8" i="4"/>
  <c r="BCQ8" i="4"/>
  <c r="BON8" i="4"/>
  <c r="CAK8" i="4"/>
  <c r="SY8" i="4"/>
  <c r="AEV8" i="4"/>
  <c r="AQS8" i="4"/>
  <c r="BCP8" i="4"/>
  <c r="BOM8" i="4"/>
  <c r="CAJ8" i="4"/>
  <c r="SX8" i="4"/>
  <c r="AEU8" i="4"/>
  <c r="AQR8" i="4"/>
  <c r="BCO8" i="4"/>
  <c r="BOL8" i="4"/>
  <c r="CAI8" i="4"/>
  <c r="SW8" i="4"/>
  <c r="AET8" i="4"/>
  <c r="AQQ8" i="4"/>
  <c r="BCN8" i="4"/>
  <c r="BOK8" i="4"/>
  <c r="CAH8" i="4"/>
  <c r="SV8" i="4"/>
  <c r="AES8" i="4"/>
  <c r="AQP8" i="4"/>
  <c r="BCM8" i="4"/>
  <c r="BOJ8" i="4"/>
  <c r="CAG8" i="4"/>
  <c r="SU8" i="4"/>
  <c r="AER8" i="4"/>
  <c r="AQO8" i="4"/>
  <c r="BCL8" i="4"/>
  <c r="BOI8" i="4"/>
  <c r="CAF8" i="4"/>
  <c r="ST8" i="4"/>
  <c r="AEQ8" i="4"/>
  <c r="AQN8" i="4"/>
  <c r="BCK8" i="4"/>
  <c r="BOH8" i="4"/>
  <c r="CAE8" i="4"/>
  <c r="SS8" i="4"/>
  <c r="AEP8" i="4"/>
  <c r="AQM8" i="4"/>
  <c r="BCJ8" i="4"/>
  <c r="BOG8" i="4"/>
  <c r="CAD8" i="4"/>
  <c r="SR8" i="4"/>
  <c r="AEO8" i="4"/>
  <c r="AQL8" i="4"/>
  <c r="BCI8" i="4"/>
  <c r="BOF8" i="4"/>
  <c r="CAC8" i="4"/>
  <c r="SQ8" i="4"/>
  <c r="AEN8" i="4"/>
  <c r="AQK8" i="4"/>
  <c r="BCH8" i="4"/>
  <c r="BOE8" i="4"/>
  <c r="CAB8" i="4"/>
  <c r="SP8" i="4"/>
  <c r="AEM8" i="4"/>
  <c r="AQJ8" i="4"/>
  <c r="BCG8" i="4"/>
  <c r="BOD8" i="4"/>
  <c r="CAA8" i="4"/>
  <c r="SO8" i="4"/>
  <c r="AEL8" i="4"/>
  <c r="AQI8" i="4"/>
  <c r="BCF8" i="4"/>
  <c r="BOC8" i="4"/>
  <c r="BZZ8" i="4"/>
  <c r="SN8" i="4"/>
  <c r="AEK8" i="4"/>
  <c r="AQH8" i="4"/>
  <c r="BCE8" i="4"/>
  <c r="BOB8" i="4"/>
  <c r="BZY8" i="4"/>
  <c r="SM8" i="4"/>
  <c r="AEJ8" i="4"/>
  <c r="AQG8" i="4"/>
  <c r="BCD8" i="4"/>
  <c r="BOA8" i="4"/>
  <c r="BZX8" i="4"/>
  <c r="SL8" i="4"/>
  <c r="AEI8" i="4"/>
  <c r="AQF8" i="4"/>
  <c r="BCC8" i="4"/>
  <c r="BNZ8" i="4"/>
  <c r="BZW8" i="4"/>
  <c r="SK8" i="4"/>
  <c r="AEH8" i="4"/>
  <c r="AQE8" i="4"/>
  <c r="BCB8" i="4"/>
  <c r="BNY8" i="4"/>
  <c r="BZV8" i="4"/>
  <c r="SJ8" i="4"/>
  <c r="AEG8" i="4"/>
  <c r="AQD8" i="4"/>
  <c r="BCA8" i="4"/>
  <c r="BNX8" i="4"/>
  <c r="BZU8" i="4"/>
  <c r="SI8" i="4"/>
  <c r="AEF8" i="4"/>
  <c r="AQC8" i="4"/>
  <c r="BBZ8" i="4"/>
  <c r="BNW8" i="4"/>
  <c r="BZT8" i="4"/>
  <c r="SH8" i="4"/>
  <c r="AEE8" i="4"/>
  <c r="AQB8" i="4"/>
  <c r="BBY8" i="4"/>
  <c r="BNV8" i="4"/>
  <c r="BZS8" i="4"/>
  <c r="SG8" i="4"/>
  <c r="AED8" i="4"/>
  <c r="AQA8" i="4"/>
  <c r="BBX8" i="4"/>
  <c r="BNU8" i="4"/>
  <c r="BZR8" i="4"/>
  <c r="SF8" i="4"/>
  <c r="AEC8" i="4"/>
  <c r="APZ8" i="4"/>
  <c r="BBW8" i="4"/>
  <c r="BNT8" i="4"/>
  <c r="BZQ8" i="4"/>
  <c r="SE8" i="4"/>
  <c r="AEB8" i="4"/>
  <c r="APY8" i="4"/>
  <c r="BBV8" i="4"/>
  <c r="BNS8" i="4"/>
  <c r="BZP8" i="4"/>
  <c r="SD8" i="4"/>
  <c r="AEA8" i="4"/>
  <c r="APX8" i="4"/>
  <c r="BBU8" i="4"/>
  <c r="BNR8" i="4"/>
  <c r="BZO8" i="4"/>
  <c r="SC8" i="4"/>
  <c r="ADZ8" i="4"/>
  <c r="APW8" i="4"/>
  <c r="BBT8" i="4"/>
  <c r="BNQ8" i="4"/>
  <c r="BZN8" i="4"/>
  <c r="SB8" i="4"/>
  <c r="ADY8" i="4"/>
  <c r="APV8" i="4"/>
  <c r="BBS8" i="4"/>
  <c r="BNP8" i="4"/>
  <c r="BZM8" i="4"/>
  <c r="SA8" i="4"/>
  <c r="ADX8" i="4"/>
  <c r="APU8" i="4"/>
  <c r="BBR8" i="4"/>
  <c r="BNO8" i="4"/>
  <c r="BZL8" i="4"/>
  <c r="RZ8" i="4"/>
  <c r="ADW8" i="4"/>
  <c r="APT8" i="4"/>
  <c r="BBQ8" i="4"/>
  <c r="BNN8" i="4"/>
  <c r="BZK8" i="4"/>
  <c r="RY8" i="4"/>
  <c r="ADV8" i="4"/>
  <c r="APS8" i="4"/>
  <c r="BBP8" i="4"/>
  <c r="BNM8" i="4"/>
  <c r="BZJ8" i="4"/>
  <c r="RX8" i="4"/>
  <c r="ADU8" i="4"/>
  <c r="APR8" i="4"/>
  <c r="BBO8" i="4"/>
  <c r="BNL8" i="4"/>
  <c r="BZI8" i="4"/>
  <c r="RW8" i="4"/>
  <c r="ADT8" i="4"/>
  <c r="APQ8" i="4"/>
  <c r="BBN8" i="4"/>
  <c r="BNK8" i="4"/>
  <c r="BZH8" i="4"/>
  <c r="RV8" i="4"/>
  <c r="ADS8" i="4"/>
  <c r="APP8" i="4"/>
  <c r="BBM8" i="4"/>
  <c r="BNJ8" i="4"/>
  <c r="BZG8" i="4"/>
  <c r="RU8" i="4"/>
  <c r="ADR8" i="4"/>
  <c r="APO8" i="4"/>
  <c r="BBL8" i="4"/>
  <c r="BNI8" i="4"/>
  <c r="BZF8" i="4"/>
  <c r="RT8" i="4"/>
  <c r="ADQ8" i="4"/>
  <c r="APN8" i="4"/>
  <c r="BBK8" i="4"/>
  <c r="BNH8" i="4"/>
  <c r="BZE8" i="4"/>
  <c r="RS8" i="4"/>
  <c r="ADP8" i="4"/>
  <c r="APM8" i="4"/>
  <c r="BBJ8" i="4"/>
  <c r="BNG8" i="4"/>
  <c r="BZD8" i="4"/>
  <c r="RR8" i="4"/>
  <c r="ADO8" i="4"/>
  <c r="APL8" i="4"/>
  <c r="BBI8" i="4"/>
  <c r="BNF8" i="4"/>
  <c r="BZC8" i="4"/>
  <c r="RQ8" i="4"/>
  <c r="ADN8" i="4"/>
  <c r="APK8" i="4"/>
  <c r="BBH8" i="4"/>
  <c r="BNE8" i="4"/>
  <c r="BZB8" i="4"/>
  <c r="RP8" i="4"/>
  <c r="ADM8" i="4"/>
  <c r="APJ8" i="4"/>
  <c r="BBG8" i="4"/>
  <c r="BND8" i="4"/>
  <c r="BZA8" i="4"/>
  <c r="RO8" i="4"/>
  <c r="ADL8" i="4"/>
  <c r="API8" i="4"/>
  <c r="BBF8" i="4"/>
  <c r="BNC8" i="4"/>
  <c r="BYZ8" i="4"/>
  <c r="RN8" i="4"/>
  <c r="ADK8" i="4"/>
  <c r="APH8" i="4"/>
  <c r="BBE8" i="4"/>
  <c r="BNB8" i="4"/>
  <c r="BYY8" i="4"/>
  <c r="RM8" i="4"/>
  <c r="ADJ8" i="4"/>
  <c r="APG8" i="4"/>
  <c r="BBD8" i="4"/>
  <c r="BNA8" i="4"/>
  <c r="BYX8" i="4"/>
  <c r="RL8" i="4"/>
  <c r="ADI8" i="4"/>
  <c r="APF8" i="4"/>
  <c r="BBC8" i="4"/>
  <c r="BMZ8" i="4"/>
  <c r="BYW8" i="4"/>
  <c r="RK8" i="4"/>
  <c r="ADH8" i="4"/>
  <c r="APE8" i="4"/>
  <c r="BBB8" i="4"/>
  <c r="BMY8" i="4"/>
  <c r="BYV8" i="4"/>
  <c r="RJ8" i="4"/>
  <c r="ADG8" i="4"/>
  <c r="APD8" i="4"/>
  <c r="BBA8" i="4"/>
  <c r="BMX8" i="4"/>
  <c r="BYU8" i="4"/>
  <c r="RI8" i="4"/>
  <c r="ADF8" i="4"/>
  <c r="APC8" i="4"/>
  <c r="BAZ8" i="4"/>
  <c r="BMW8" i="4"/>
  <c r="BYT8" i="4"/>
  <c r="RH8" i="4"/>
  <c r="ADE8" i="4"/>
  <c r="APB8" i="4"/>
  <c r="BAY8" i="4"/>
  <c r="BMV8" i="4"/>
  <c r="BYS8" i="4"/>
  <c r="RG8" i="4"/>
  <c r="ADD8" i="4"/>
  <c r="APA8" i="4"/>
  <c r="BAX8" i="4"/>
  <c r="BMU8" i="4"/>
  <c r="BYR8" i="4"/>
  <c r="RF8" i="4"/>
  <c r="ADC8" i="4"/>
  <c r="AOZ8" i="4"/>
  <c r="BAW8" i="4"/>
  <c r="BMT8" i="4"/>
  <c r="BYQ8" i="4"/>
  <c r="RE8" i="4"/>
  <c r="ADB8" i="4"/>
  <c r="AOY8" i="4"/>
  <c r="BAV8" i="4"/>
  <c r="BMS8" i="4"/>
  <c r="BYP8" i="4"/>
  <c r="RD8" i="4"/>
  <c r="ADA8" i="4"/>
  <c r="AOX8" i="4"/>
  <c r="BAU8" i="4"/>
  <c r="BMR8" i="4"/>
  <c r="BYO8" i="4"/>
  <c r="RC8" i="4"/>
  <c r="ACZ8" i="4"/>
  <c r="AOW8" i="4"/>
  <c r="BAT8" i="4"/>
  <c r="BMQ8" i="4"/>
  <c r="BYN8" i="4"/>
  <c r="RB8" i="4"/>
  <c r="ACY8" i="4"/>
  <c r="AOV8" i="4"/>
  <c r="BAS8" i="4"/>
  <c r="BMP8" i="4"/>
  <c r="BYM8" i="4"/>
  <c r="RA8" i="4"/>
  <c r="ACX8" i="4"/>
  <c r="AOU8" i="4"/>
  <c r="BAR8" i="4"/>
  <c r="BMO8" i="4"/>
  <c r="BYL8" i="4"/>
  <c r="QZ8" i="4"/>
  <c r="ACW8" i="4"/>
  <c r="AOT8" i="4"/>
  <c r="BAQ8" i="4"/>
  <c r="BMN8" i="4"/>
  <c r="BYK8" i="4"/>
  <c r="QY8" i="4"/>
  <c r="ACV8" i="4"/>
  <c r="AOS8" i="4"/>
  <c r="BAP8" i="4"/>
  <c r="BMM8" i="4"/>
  <c r="BYJ8" i="4"/>
  <c r="QX8" i="4"/>
  <c r="ACU8" i="4"/>
  <c r="AOR8" i="4"/>
  <c r="BAO8" i="4"/>
  <c r="BML8" i="4"/>
  <c r="BYI8" i="4"/>
  <c r="QW8" i="4"/>
  <c r="ACT8" i="4"/>
  <c r="AOQ8" i="4"/>
  <c r="BAN8" i="4"/>
  <c r="BMK8" i="4"/>
  <c r="BYH8" i="4"/>
  <c r="QV8" i="4"/>
  <c r="ACS8" i="4"/>
  <c r="AOP8" i="4"/>
  <c r="BAM8" i="4"/>
  <c r="BMJ8" i="4"/>
  <c r="BYG8" i="4"/>
  <c r="QU8" i="4"/>
  <c r="ACR8" i="4"/>
  <c r="AOO8" i="4"/>
  <c r="BAL8" i="4"/>
  <c r="BMI8" i="4"/>
  <c r="BYF8" i="4"/>
  <c r="QT8" i="4"/>
  <c r="ACQ8" i="4"/>
  <c r="AON8" i="4"/>
  <c r="BAK8" i="4"/>
  <c r="BMH8" i="4"/>
  <c r="BYE8" i="4"/>
  <c r="QS8" i="4"/>
  <c r="ACP8" i="4"/>
  <c r="AOM8" i="4"/>
  <c r="BAJ8" i="4"/>
  <c r="BMG8" i="4"/>
  <c r="BYD8" i="4"/>
  <c r="QR8" i="4"/>
  <c r="ACO8" i="4"/>
  <c r="AOL8" i="4"/>
  <c r="BAI8" i="4"/>
  <c r="BMF8" i="4"/>
  <c r="BYC8" i="4"/>
  <c r="QQ8" i="4"/>
  <c r="ACN8" i="4"/>
  <c r="AOK8" i="4"/>
  <c r="BAH8" i="4"/>
  <c r="BME8" i="4"/>
  <c r="BYB8" i="4"/>
  <c r="QP8" i="4"/>
  <c r="ACM8" i="4"/>
  <c r="AOJ8" i="4"/>
  <c r="BAG8" i="4"/>
  <c r="BMD8" i="4"/>
  <c r="BYA8" i="4"/>
  <c r="QO8" i="4"/>
  <c r="ACL8" i="4"/>
  <c r="AOI8" i="4"/>
  <c r="BAF8" i="4"/>
  <c r="BMC8" i="4"/>
  <c r="BXZ8" i="4"/>
  <c r="QN8" i="4"/>
  <c r="ACK8" i="4"/>
  <c r="AOH8" i="4"/>
  <c r="BAE8" i="4"/>
  <c r="BMB8" i="4"/>
  <c r="BXY8" i="4"/>
  <c r="QM8" i="4"/>
  <c r="ACJ8" i="4"/>
  <c r="AOG8" i="4"/>
  <c r="BAD8" i="4"/>
  <c r="BMA8" i="4"/>
  <c r="BXX8" i="4"/>
  <c r="QL8" i="4"/>
  <c r="ACI8" i="4"/>
  <c r="AOF8" i="4"/>
  <c r="BAC8" i="4"/>
  <c r="BLZ8" i="4"/>
  <c r="BXW8" i="4"/>
  <c r="QK8" i="4"/>
  <c r="ACH8" i="4"/>
  <c r="AOE8" i="4"/>
  <c r="BAB8" i="4"/>
  <c r="BLY8" i="4"/>
  <c r="BXV8" i="4"/>
  <c r="QJ8" i="4"/>
  <c r="ACG8" i="4"/>
  <c r="AOD8" i="4"/>
  <c r="BAA8" i="4"/>
  <c r="BLX8" i="4"/>
  <c r="BXU8" i="4"/>
  <c r="QI8" i="4"/>
  <c r="ACF8" i="4"/>
  <c r="AOC8" i="4"/>
  <c r="AZZ8" i="4"/>
  <c r="BLW8" i="4"/>
  <c r="BXT8" i="4"/>
  <c r="QH8" i="4"/>
  <c r="ACE8" i="4"/>
  <c r="AOB8" i="4"/>
  <c r="AZY8" i="4"/>
  <c r="BLV8" i="4"/>
  <c r="BXS8" i="4"/>
  <c r="QG8" i="4"/>
  <c r="ACD8" i="4"/>
  <c r="AOA8" i="4"/>
  <c r="AZX8" i="4"/>
  <c r="BLU8" i="4"/>
  <c r="BXR8" i="4"/>
  <c r="QF8" i="4"/>
  <c r="ACC8" i="4"/>
  <c r="ANZ8" i="4"/>
  <c r="AZW8" i="4"/>
  <c r="BLT8" i="4"/>
  <c r="BXQ8" i="4"/>
  <c r="QE8" i="4"/>
  <c r="ACB8" i="4"/>
  <c r="ANY8" i="4"/>
  <c r="AZV8" i="4"/>
  <c r="BLS8" i="4"/>
  <c r="BXP8" i="4"/>
  <c r="QD8" i="4"/>
  <c r="ACA8" i="4"/>
  <c r="ANX8" i="4"/>
  <c r="AZU8" i="4"/>
  <c r="BLR8" i="4"/>
  <c r="BXO8" i="4"/>
  <c r="QC8" i="4"/>
  <c r="ABZ8" i="4"/>
  <c r="ANW8" i="4"/>
  <c r="AZT8" i="4"/>
  <c r="BLQ8" i="4"/>
  <c r="BXN8" i="4"/>
  <c r="QB8" i="4"/>
  <c r="ABY8" i="4"/>
  <c r="ANV8" i="4"/>
  <c r="AZS8" i="4"/>
  <c r="BLP8" i="4"/>
  <c r="BXM8" i="4"/>
  <c r="QA8" i="4"/>
  <c r="ABX8" i="4"/>
  <c r="ANU8" i="4"/>
  <c r="AZR8" i="4"/>
  <c r="BLO8" i="4"/>
  <c r="BXL8" i="4"/>
  <c r="PZ8" i="4"/>
  <c r="ABW8" i="4"/>
  <c r="ANT8" i="4"/>
  <c r="AZQ8" i="4"/>
  <c r="BLN8" i="4"/>
  <c r="BXK8" i="4"/>
  <c r="PY8" i="4"/>
  <c r="ABV8" i="4"/>
  <c r="ANS8" i="4"/>
  <c r="AZP8" i="4"/>
  <c r="BLM8" i="4"/>
  <c r="BXJ8" i="4"/>
  <c r="PX8" i="4"/>
  <c r="ABU8" i="4"/>
  <c r="ANR8" i="4"/>
  <c r="AZO8" i="4"/>
  <c r="BLL8" i="4"/>
  <c r="BXI8" i="4"/>
  <c r="PW8" i="4"/>
  <c r="ABT8" i="4"/>
  <c r="ANQ8" i="4"/>
  <c r="AZN8" i="4"/>
  <c r="BLK8" i="4"/>
  <c r="BXH8" i="4"/>
  <c r="PV8" i="4"/>
  <c r="ABS8" i="4"/>
  <c r="ANP8" i="4"/>
  <c r="AZM8" i="4"/>
  <c r="BLJ8" i="4"/>
  <c r="BXG8" i="4"/>
  <c r="PU8" i="4"/>
  <c r="ABR8" i="4"/>
  <c r="ANO8" i="4"/>
  <c r="AZL8" i="4"/>
  <c r="BLI8" i="4"/>
  <c r="BXF8" i="4"/>
  <c r="PT8" i="4"/>
  <c r="ABQ8" i="4"/>
  <c r="ANN8" i="4"/>
  <c r="AZK8" i="4"/>
  <c r="BLH8" i="4"/>
  <c r="BXE8" i="4"/>
  <c r="PS8" i="4"/>
  <c r="ABP8" i="4"/>
  <c r="ANM8" i="4"/>
  <c r="AZJ8" i="4"/>
  <c r="BLG8" i="4"/>
  <c r="BXD8" i="4"/>
  <c r="PR8" i="4"/>
  <c r="ABO8" i="4"/>
  <c r="ANL8" i="4"/>
  <c r="AZI8" i="4"/>
  <c r="BLF8" i="4"/>
  <c r="BXC8" i="4"/>
  <c r="PQ8" i="4"/>
  <c r="ABN8" i="4"/>
  <c r="ANK8" i="4"/>
  <c r="AZH8" i="4"/>
  <c r="BLE8" i="4"/>
  <c r="BXB8" i="4"/>
  <c r="PP8" i="4"/>
  <c r="ABM8" i="4"/>
  <c r="ANJ8" i="4"/>
  <c r="AZG8" i="4"/>
  <c r="BLD8" i="4"/>
  <c r="BXA8" i="4"/>
  <c r="PO8" i="4"/>
  <c r="ABL8" i="4"/>
  <c r="ANI8" i="4"/>
  <c r="AZF8" i="4"/>
  <c r="BLC8" i="4"/>
  <c r="BWZ8" i="4"/>
  <c r="PN8" i="4"/>
  <c r="ABK8" i="4"/>
  <c r="ANH8" i="4"/>
  <c r="AZE8" i="4"/>
  <c r="BLB8" i="4"/>
  <c r="BWY8" i="4"/>
  <c r="PM8" i="4"/>
  <c r="ABJ8" i="4"/>
  <c r="ANG8" i="4"/>
  <c r="AZD8" i="4"/>
  <c r="BLA8" i="4"/>
  <c r="BWX8" i="4"/>
  <c r="PL8" i="4"/>
  <c r="ABI8" i="4"/>
  <c r="ANF8" i="4"/>
  <c r="AZC8" i="4"/>
  <c r="BKZ8" i="4"/>
  <c r="BWW8" i="4"/>
  <c r="PK8" i="4"/>
  <c r="ABH8" i="4"/>
  <c r="ANE8" i="4"/>
  <c r="AZB8" i="4"/>
  <c r="BKY8" i="4"/>
  <c r="BWV8" i="4"/>
  <c r="PJ8" i="4"/>
  <c r="ABG8" i="4"/>
  <c r="AND8" i="4"/>
  <c r="AZA8" i="4"/>
  <c r="BKX8" i="4"/>
  <c r="BWU8" i="4"/>
  <c r="PI8" i="4"/>
  <c r="ABF8" i="4"/>
  <c r="ANC8" i="4"/>
  <c r="AYZ8" i="4"/>
  <c r="BKW8" i="4"/>
  <c r="BWT8" i="4"/>
  <c r="PH8" i="4"/>
  <c r="ABE8" i="4"/>
  <c r="ANB8" i="4"/>
  <c r="AYY8" i="4"/>
  <c r="BKV8" i="4"/>
  <c r="BWS8" i="4"/>
  <c r="PG8" i="4"/>
  <c r="ABD8" i="4"/>
  <c r="ANA8" i="4"/>
  <c r="AYX8" i="4"/>
  <c r="BKU8" i="4"/>
  <c r="BWR8" i="4"/>
  <c r="PF8" i="4"/>
  <c r="ABC8" i="4"/>
  <c r="AMZ8" i="4"/>
  <c r="AYW8" i="4"/>
  <c r="BKT8" i="4"/>
  <c r="BWQ8" i="4"/>
  <c r="PE8" i="4"/>
  <c r="ABB8" i="4"/>
  <c r="AMY8" i="4"/>
  <c r="AYV8" i="4"/>
  <c r="BKS8" i="4"/>
  <c r="BWP8" i="4"/>
  <c r="PD8" i="4"/>
  <c r="ABA8" i="4"/>
  <c r="AMX8" i="4"/>
  <c r="AYU8" i="4"/>
  <c r="BKR8" i="4"/>
  <c r="BWO8" i="4"/>
  <c r="PC8" i="4"/>
  <c r="AAZ8" i="4"/>
  <c r="AMW8" i="4"/>
  <c r="AYT8" i="4"/>
  <c r="BKQ8" i="4"/>
  <c r="BWN8" i="4"/>
  <c r="PB8" i="4"/>
  <c r="AAY8" i="4"/>
  <c r="AMV8" i="4"/>
  <c r="AYS8" i="4"/>
  <c r="BKP8" i="4"/>
  <c r="BWM8" i="4"/>
  <c r="PA8" i="4"/>
  <c r="AAX8" i="4"/>
  <c r="AMU8" i="4"/>
  <c r="AYR8" i="4"/>
  <c r="BKO8" i="4"/>
  <c r="BWL8" i="4"/>
  <c r="OZ8" i="4"/>
  <c r="AAW8" i="4"/>
  <c r="AMT8" i="4"/>
  <c r="AYQ8" i="4"/>
  <c r="BKN8" i="4"/>
  <c r="BWK8" i="4"/>
  <c r="OY8" i="4"/>
  <c r="AAV8" i="4"/>
  <c r="AMS8" i="4"/>
  <c r="AYP8" i="4"/>
  <c r="BKM8" i="4"/>
  <c r="BWJ8" i="4"/>
  <c r="OX8" i="4"/>
  <c r="AAU8" i="4"/>
  <c r="AMR8" i="4"/>
  <c r="AYO8" i="4"/>
  <c r="BKL8" i="4"/>
  <c r="BWI8" i="4"/>
  <c r="OW8" i="4"/>
  <c r="AAT8" i="4"/>
  <c r="AMQ8" i="4"/>
  <c r="AYN8" i="4"/>
  <c r="BKK8" i="4"/>
  <c r="BWH8" i="4"/>
  <c r="OV8" i="4"/>
  <c r="AAS8" i="4"/>
  <c r="AMP8" i="4"/>
  <c r="AYM8" i="4"/>
  <c r="BKJ8" i="4"/>
  <c r="BWG8" i="4"/>
  <c r="OU8" i="4"/>
  <c r="AAR8" i="4"/>
  <c r="AMO8" i="4"/>
  <c r="AYL8" i="4"/>
  <c r="BKI8" i="4"/>
  <c r="BWF8" i="4"/>
  <c r="OT8" i="4"/>
  <c r="AAQ8" i="4"/>
  <c r="AMN8" i="4"/>
  <c r="AYK8" i="4"/>
  <c r="BKH8" i="4"/>
  <c r="BWE8" i="4"/>
  <c r="OS8" i="4"/>
  <c r="AAP8" i="4"/>
  <c r="AMM8" i="4"/>
  <c r="AYJ8" i="4"/>
  <c r="BKG8" i="4"/>
  <c r="BWD8" i="4"/>
  <c r="OR8" i="4"/>
  <c r="AAO8" i="4"/>
  <c r="AML8" i="4"/>
  <c r="AYI8" i="4"/>
  <c r="BKF8" i="4"/>
  <c r="BWC8" i="4"/>
  <c r="OQ8" i="4"/>
  <c r="AAN8" i="4"/>
  <c r="AMK8" i="4"/>
  <c r="AYH8" i="4"/>
  <c r="BKE8" i="4"/>
  <c r="BWB8" i="4"/>
  <c r="OP8" i="4"/>
  <c r="AAM8" i="4"/>
  <c r="AMJ8" i="4"/>
  <c r="AYG8" i="4"/>
  <c r="BKD8" i="4"/>
  <c r="BWA8" i="4"/>
  <c r="OO8" i="4"/>
  <c r="AAL8" i="4"/>
  <c r="AMI8" i="4"/>
  <c r="AYF8" i="4"/>
  <c r="BKC8" i="4"/>
  <c r="BVZ8" i="4"/>
  <c r="ON8" i="4"/>
  <c r="AAK8" i="4"/>
  <c r="AMH8" i="4"/>
  <c r="AYE8" i="4"/>
  <c r="BKB8" i="4"/>
  <c r="BVY8" i="4"/>
  <c r="OM8" i="4"/>
  <c r="AAJ8" i="4"/>
  <c r="AMG8" i="4"/>
  <c r="AYD8" i="4"/>
  <c r="BKA8" i="4"/>
  <c r="BVX8" i="4"/>
  <c r="OL8" i="4"/>
  <c r="AAI8" i="4"/>
  <c r="AMF8" i="4"/>
  <c r="AYC8" i="4"/>
  <c r="BJZ8" i="4"/>
  <c r="BVW8" i="4"/>
  <c r="OK8" i="4"/>
  <c r="AAH8" i="4"/>
  <c r="AME8" i="4"/>
  <c r="AYB8" i="4"/>
  <c r="BJY8" i="4"/>
  <c r="BVV8" i="4"/>
  <c r="OJ8" i="4"/>
  <c r="AAG8" i="4"/>
  <c r="AMD8" i="4"/>
  <c r="AYA8" i="4"/>
  <c r="BJX8" i="4"/>
  <c r="BVU8" i="4"/>
  <c r="OI8" i="4"/>
  <c r="AAF8" i="4"/>
  <c r="AMC8" i="4"/>
  <c r="AXZ8" i="4"/>
  <c r="BJW8" i="4"/>
  <c r="BVT8" i="4"/>
  <c r="OH8" i="4"/>
  <c r="AAE8" i="4"/>
  <c r="AMB8" i="4"/>
  <c r="AXY8" i="4"/>
  <c r="BJV8" i="4"/>
  <c r="BVS8" i="4"/>
  <c r="OG8" i="4"/>
  <c r="AAD8" i="4"/>
  <c r="AMA8" i="4"/>
  <c r="AXX8" i="4"/>
  <c r="BJU8" i="4"/>
  <c r="BVR8" i="4"/>
  <c r="OF8" i="4"/>
  <c r="AAC8" i="4"/>
  <c r="ALZ8" i="4"/>
  <c r="AXW8" i="4"/>
  <c r="BJT8" i="4"/>
  <c r="BVQ8" i="4"/>
  <c r="OE8" i="4"/>
  <c r="AAB8" i="4"/>
  <c r="ALY8" i="4"/>
  <c r="AXV8" i="4"/>
  <c r="BJS8" i="4"/>
  <c r="BVP8" i="4"/>
  <c r="OD8" i="4"/>
  <c r="AAA8" i="4"/>
  <c r="ALX8" i="4"/>
  <c r="AXU8" i="4"/>
  <c r="BJR8" i="4"/>
  <c r="BVO8" i="4"/>
  <c r="OC8" i="4"/>
  <c r="ZZ8" i="4"/>
  <c r="ALW8" i="4"/>
  <c r="AXT8" i="4"/>
  <c r="BJQ8" i="4"/>
  <c r="BVN8" i="4"/>
  <c r="OB8" i="4"/>
  <c r="ZY8" i="4"/>
  <c r="ALV8" i="4"/>
  <c r="AXS8" i="4"/>
  <c r="BJP8" i="4"/>
  <c r="BVM8" i="4"/>
  <c r="OA8" i="4"/>
  <c r="ZX8" i="4"/>
  <c r="ALU8" i="4"/>
  <c r="AXR8" i="4"/>
  <c r="BJO8" i="4"/>
  <c r="BVL8" i="4"/>
  <c r="NZ8" i="4"/>
  <c r="ZW8" i="4"/>
  <c r="ALT8" i="4"/>
  <c r="AXQ8" i="4"/>
  <c r="BJN8" i="4"/>
  <c r="BVK8" i="4"/>
  <c r="NY8" i="4"/>
  <c r="ZV8" i="4"/>
  <c r="ALS8" i="4"/>
  <c r="AXP8" i="4"/>
  <c r="BJM8" i="4"/>
  <c r="BVJ8" i="4"/>
  <c r="NX8" i="4"/>
  <c r="ZU8" i="4"/>
  <c r="ALR8" i="4"/>
  <c r="AXO8" i="4"/>
  <c r="BJL8" i="4"/>
  <c r="BVI8" i="4"/>
  <c r="NW8" i="4"/>
  <c r="ZT8" i="4"/>
  <c r="ALQ8" i="4"/>
  <c r="AXN8" i="4"/>
  <c r="BJK8" i="4"/>
  <c r="BVH8" i="4"/>
  <c r="NV8" i="4"/>
  <c r="ZS8" i="4"/>
  <c r="ALP8" i="4"/>
  <c r="AXM8" i="4"/>
  <c r="BJJ8" i="4"/>
  <c r="BVG8" i="4"/>
  <c r="NU8" i="4"/>
  <c r="ZR8" i="4"/>
  <c r="ALO8" i="4"/>
  <c r="AXL8" i="4"/>
  <c r="BJI8" i="4"/>
  <c r="BVF8" i="4"/>
  <c r="NT8" i="4"/>
  <c r="ZQ8" i="4"/>
  <c r="ALN8" i="4"/>
  <c r="AXK8" i="4"/>
  <c r="BJH8" i="4"/>
  <c r="BVE8" i="4"/>
  <c r="NS8" i="4"/>
  <c r="ZP8" i="4"/>
  <c r="ALM8" i="4"/>
  <c r="AXJ8" i="4"/>
  <c r="BJG8" i="4"/>
  <c r="BVD8" i="4"/>
  <c r="NR8" i="4"/>
  <c r="ZO8" i="4"/>
  <c r="ALL8" i="4"/>
  <c r="AXI8" i="4"/>
  <c r="BJF8" i="4"/>
  <c r="BVC8" i="4"/>
  <c r="NQ8" i="4"/>
  <c r="ZN8" i="4"/>
  <c r="ALK8" i="4"/>
  <c r="AXH8" i="4"/>
  <c r="BJE8" i="4"/>
  <c r="BVB8" i="4"/>
  <c r="NP8" i="4"/>
  <c r="ZM8" i="4"/>
  <c r="ALJ8" i="4"/>
  <c r="AXG8" i="4"/>
  <c r="BJD8" i="4"/>
  <c r="BVA8" i="4"/>
  <c r="NO8" i="4"/>
  <c r="ZL8" i="4"/>
  <c r="ALI8" i="4"/>
  <c r="AXF8" i="4"/>
  <c r="BJC8" i="4"/>
  <c r="BUZ8" i="4"/>
  <c r="NN8" i="4"/>
  <c r="ZK8" i="4"/>
  <c r="ALH8" i="4"/>
  <c r="AXE8" i="4"/>
  <c r="BJB8" i="4"/>
  <c r="BUY8" i="4"/>
  <c r="NM8" i="4"/>
  <c r="ZJ8" i="4"/>
  <c r="ALG8" i="4"/>
  <c r="AXD8" i="4"/>
  <c r="BJA8" i="4"/>
  <c r="BUX8" i="4"/>
  <c r="NL8" i="4"/>
  <c r="ZI8" i="4"/>
  <c r="ALF8" i="4"/>
  <c r="AXC8" i="4"/>
  <c r="BIZ8" i="4"/>
  <c r="BUW8" i="4"/>
  <c r="NK8" i="4"/>
  <c r="ZH8" i="4"/>
  <c r="ALE8" i="4"/>
  <c r="AXB8" i="4"/>
  <c r="BIY8" i="4"/>
  <c r="BUV8" i="4"/>
  <c r="NJ8" i="4"/>
  <c r="ZG8" i="4"/>
  <c r="ALD8" i="4"/>
  <c r="AXA8" i="4"/>
  <c r="BIX8" i="4"/>
  <c r="BUU8" i="4"/>
  <c r="NI8" i="4"/>
  <c r="ZF8" i="4"/>
  <c r="ALC8" i="4"/>
  <c r="AWZ8" i="4"/>
  <c r="BIW8" i="4"/>
  <c r="BUT8" i="4"/>
  <c r="NH8" i="4"/>
  <c r="ZE8" i="4"/>
  <c r="ALB8" i="4"/>
  <c r="AWY8" i="4"/>
  <c r="BIV8" i="4"/>
  <c r="BUS8" i="4"/>
  <c r="NG8" i="4"/>
  <c r="ZD8" i="4"/>
  <c r="ALA8" i="4"/>
  <c r="AWX8" i="4"/>
  <c r="BIU8" i="4"/>
  <c r="BUR8" i="4"/>
  <c r="NF8" i="4"/>
  <c r="ZC8" i="4"/>
  <c r="AKZ8" i="4"/>
  <c r="AWW8" i="4"/>
  <c r="BIT8" i="4"/>
  <c r="BUQ8" i="4"/>
  <c r="NE8" i="4"/>
  <c r="ZB8" i="4"/>
  <c r="AKY8" i="4"/>
  <c r="AWV8" i="4"/>
  <c r="BIS8" i="4"/>
  <c r="BUP8" i="4"/>
  <c r="ND8" i="4"/>
  <c r="ZA8" i="4"/>
  <c r="AKX8" i="4"/>
  <c r="AWU8" i="4"/>
  <c r="BIR8" i="4"/>
  <c r="BUO8" i="4"/>
  <c r="NC8" i="4"/>
  <c r="YZ8" i="4"/>
  <c r="AKW8" i="4"/>
  <c r="AWT8" i="4"/>
  <c r="BIQ8" i="4"/>
  <c r="BUN8" i="4"/>
  <c r="NB8" i="4"/>
  <c r="YY8" i="4"/>
  <c r="AKV8" i="4"/>
  <c r="AWS8" i="4"/>
  <c r="BIP8" i="4"/>
  <c r="BUM8" i="4"/>
  <c r="NA8" i="4"/>
  <c r="YX8" i="4"/>
  <c r="AKU8" i="4"/>
  <c r="AWR8" i="4"/>
  <c r="BIO8" i="4"/>
  <c r="BUL8" i="4"/>
  <c r="MZ8" i="4"/>
  <c r="YW8" i="4"/>
  <c r="AKT8" i="4"/>
  <c r="AWQ8" i="4"/>
  <c r="BIN8" i="4"/>
  <c r="BUK8" i="4"/>
  <c r="MY8" i="4"/>
  <c r="YV8" i="4"/>
  <c r="AKS8" i="4"/>
  <c r="AWP8" i="4"/>
  <c r="BIM8" i="4"/>
  <c r="BUJ8" i="4"/>
  <c r="MX8" i="4"/>
  <c r="YU8" i="4"/>
  <c r="AKR8" i="4"/>
  <c r="AWO8" i="4"/>
  <c r="BIL8" i="4"/>
  <c r="BUI8" i="4"/>
  <c r="MW8" i="4"/>
  <c r="YT8" i="4"/>
  <c r="AKQ8" i="4"/>
  <c r="AWN8" i="4"/>
  <c r="BIK8" i="4"/>
  <c r="BUH8" i="4"/>
  <c r="MV8" i="4"/>
  <c r="YS8" i="4"/>
  <c r="AKP8" i="4"/>
  <c r="AWM8" i="4"/>
  <c r="BIJ8" i="4"/>
  <c r="BUG8" i="4"/>
  <c r="MU8" i="4"/>
  <c r="YR8" i="4"/>
  <c r="AKO8" i="4"/>
  <c r="AWL8" i="4"/>
  <c r="BII8" i="4"/>
  <c r="BUF8" i="4"/>
  <c r="MT8" i="4"/>
  <c r="YQ8" i="4"/>
  <c r="AKN8" i="4"/>
  <c r="AWK8" i="4"/>
  <c r="BIH8" i="4"/>
  <c r="BUE8" i="4"/>
  <c r="MS8" i="4"/>
  <c r="YP8" i="4"/>
  <c r="AKM8" i="4"/>
  <c r="AWJ8" i="4"/>
  <c r="BIG8" i="4"/>
  <c r="BUD8" i="4"/>
  <c r="MR8" i="4"/>
  <c r="YO8" i="4"/>
  <c r="AKL8" i="4"/>
  <c r="AWI8" i="4"/>
  <c r="BIF8" i="4"/>
  <c r="BUC8" i="4"/>
  <c r="MQ8" i="4"/>
  <c r="YN8" i="4"/>
  <c r="AKK8" i="4"/>
  <c r="AWH8" i="4"/>
  <c r="BIE8" i="4"/>
  <c r="BUB8" i="4"/>
  <c r="MP8" i="4"/>
  <c r="YM8" i="4"/>
  <c r="AKJ8" i="4"/>
  <c r="AWG8" i="4"/>
  <c r="BID8" i="4"/>
  <c r="BUA8" i="4"/>
  <c r="MO8" i="4"/>
  <c r="YL8" i="4"/>
  <c r="AKI8" i="4"/>
  <c r="AWF8" i="4"/>
  <c r="BIC8" i="4"/>
  <c r="BTZ8" i="4"/>
  <c r="MN8" i="4"/>
  <c r="YK8" i="4"/>
  <c r="AKH8" i="4"/>
  <c r="AWE8" i="4"/>
  <c r="BIB8" i="4"/>
  <c r="BTY8" i="4"/>
  <c r="MM8" i="4"/>
  <c r="YJ8" i="4"/>
  <c r="AKG8" i="4"/>
  <c r="AWD8" i="4"/>
  <c r="BIA8" i="4"/>
  <c r="BTX8" i="4"/>
  <c r="ML8" i="4"/>
  <c r="YI8" i="4"/>
  <c r="AKF8" i="4"/>
  <c r="AWC8" i="4"/>
  <c r="BHZ8" i="4"/>
  <c r="BTW8" i="4"/>
  <c r="MK8" i="4"/>
  <c r="YH8" i="4"/>
  <c r="AKE8" i="4"/>
  <c r="AWB8" i="4"/>
  <c r="BHY8" i="4"/>
  <c r="BTV8" i="4"/>
  <c r="MJ8" i="4"/>
  <c r="YG8" i="4"/>
  <c r="AKD8" i="4"/>
  <c r="AWA8" i="4"/>
  <c r="BHX8" i="4"/>
  <c r="BTU8" i="4"/>
  <c r="MI8" i="4"/>
  <c r="YF8" i="4"/>
  <c r="AKC8" i="4"/>
  <c r="AVZ8" i="4"/>
  <c r="BHW8" i="4"/>
  <c r="BTT8" i="4"/>
  <c r="MH8" i="4"/>
  <c r="YE8" i="4"/>
  <c r="AKB8" i="4"/>
  <c r="AVY8" i="4"/>
  <c r="BHV8" i="4"/>
  <c r="BTS8" i="4"/>
  <c r="MG8" i="4"/>
  <c r="YD8" i="4"/>
  <c r="AKA8" i="4"/>
  <c r="AVX8" i="4"/>
  <c r="BHU8" i="4"/>
  <c r="BTR8" i="4"/>
  <c r="MF8" i="4"/>
  <c r="YC8" i="4"/>
  <c r="AJZ8" i="4"/>
  <c r="AVW8" i="4"/>
  <c r="BHT8" i="4"/>
  <c r="BTQ8" i="4"/>
  <c r="ME8" i="4"/>
  <c r="YB8" i="4"/>
  <c r="AJY8" i="4"/>
  <c r="AVV8" i="4"/>
  <c r="BHS8" i="4"/>
  <c r="BTP8" i="4"/>
  <c r="MD8" i="4"/>
  <c r="YA8" i="4"/>
  <c r="AJX8" i="4"/>
  <c r="AVU8" i="4"/>
  <c r="BHR8" i="4"/>
  <c r="BTO8" i="4"/>
  <c r="MC8" i="4"/>
  <c r="XZ8" i="4"/>
  <c r="AJW8" i="4"/>
  <c r="AVT8" i="4"/>
  <c r="BHQ8" i="4"/>
  <c r="BTN8" i="4"/>
  <c r="MB8" i="4"/>
  <c r="XY8" i="4"/>
  <c r="AJV8" i="4"/>
  <c r="AVS8" i="4"/>
  <c r="BHP8" i="4"/>
  <c r="BTM8" i="4"/>
  <c r="MA8" i="4"/>
  <c r="XX8" i="4"/>
  <c r="AJU8" i="4"/>
  <c r="AVR8" i="4"/>
  <c r="BHO8" i="4"/>
  <c r="BTL8" i="4"/>
  <c r="LZ8" i="4"/>
  <c r="XW8" i="4"/>
  <c r="AJT8" i="4"/>
  <c r="AVQ8" i="4"/>
  <c r="BHN8" i="4"/>
  <c r="BTK8" i="4"/>
  <c r="LY8" i="4"/>
  <c r="XV8" i="4"/>
  <c r="AJS8" i="4"/>
  <c r="AVP8" i="4"/>
  <c r="BHM8" i="4"/>
  <c r="BTJ8" i="4"/>
  <c r="LX8" i="4"/>
  <c r="XU8" i="4"/>
  <c r="AJR8" i="4"/>
  <c r="AVO8" i="4"/>
  <c r="BHL8" i="4"/>
  <c r="BTI8" i="4"/>
  <c r="LW8" i="4"/>
  <c r="XT8" i="4"/>
  <c r="AJQ8" i="4"/>
  <c r="AVN8" i="4"/>
  <c r="BHK8" i="4"/>
  <c r="BTH8" i="4"/>
  <c r="LV8" i="4"/>
  <c r="XS8" i="4"/>
  <c r="AJP8" i="4"/>
  <c r="AVM8" i="4"/>
  <c r="BHJ8" i="4"/>
  <c r="BTG8" i="4"/>
  <c r="LU8" i="4"/>
  <c r="XR8" i="4"/>
  <c r="AJO8" i="4"/>
  <c r="AVL8" i="4"/>
  <c r="BHI8" i="4"/>
  <c r="BTF8" i="4"/>
  <c r="LT8" i="4"/>
  <c r="XQ8" i="4"/>
  <c r="AJN8" i="4"/>
  <c r="AVK8" i="4"/>
  <c r="BHH8" i="4"/>
  <c r="BTE8" i="4"/>
  <c r="LS8" i="4"/>
  <c r="XP8" i="4"/>
  <c r="AJM8" i="4"/>
  <c r="AVJ8" i="4"/>
  <c r="BHG8" i="4"/>
  <c r="BTD8" i="4"/>
  <c r="LR8" i="4"/>
  <c r="XO8" i="4"/>
  <c r="AJL8" i="4"/>
  <c r="AVI8" i="4"/>
  <c r="BHF8" i="4"/>
  <c r="BTC8" i="4"/>
  <c r="LQ8" i="4"/>
  <c r="XN8" i="4"/>
  <c r="AJK8" i="4"/>
  <c r="AVH8" i="4"/>
  <c r="BHE8" i="4"/>
  <c r="BTB8" i="4"/>
  <c r="LP8" i="4"/>
  <c r="XM8" i="4"/>
  <c r="AJJ8" i="4"/>
  <c r="AVG8" i="4"/>
  <c r="BHD8" i="4"/>
  <c r="BTA8" i="4"/>
  <c r="LO8" i="4"/>
  <c r="XL8" i="4"/>
  <c r="AJI8" i="4"/>
  <c r="AVF8" i="4"/>
  <c r="BHC8" i="4"/>
  <c r="BSZ8" i="4"/>
  <c r="LN8" i="4"/>
  <c r="XK8" i="4"/>
  <c r="AJH8" i="4"/>
  <c r="AVE8" i="4"/>
  <c r="BHB8" i="4"/>
  <c r="BSY8" i="4"/>
  <c r="LM8" i="4"/>
  <c r="XJ8" i="4"/>
  <c r="AJG8" i="4"/>
  <c r="AVD8" i="4"/>
  <c r="BHA8" i="4"/>
  <c r="BSX8" i="4"/>
  <c r="LL8" i="4"/>
  <c r="XI8" i="4"/>
  <c r="AJF8" i="4"/>
  <c r="AVC8" i="4"/>
  <c r="BGZ8" i="4"/>
  <c r="BSW8" i="4"/>
  <c r="LK8" i="4"/>
  <c r="XH8" i="4"/>
  <c r="AJE8" i="4"/>
  <c r="AVB8" i="4"/>
  <c r="BGY8" i="4"/>
  <c r="BSV8" i="4"/>
  <c r="LJ8" i="4"/>
  <c r="XG8" i="4"/>
  <c r="AJD8" i="4"/>
  <c r="AVA8" i="4"/>
  <c r="BGX8" i="4"/>
  <c r="BSU8" i="4"/>
  <c r="LI8" i="4"/>
  <c r="XF8" i="4"/>
  <c r="AJC8" i="4"/>
  <c r="AUZ8" i="4"/>
  <c r="BGW8" i="4"/>
  <c r="BST8" i="4"/>
  <c r="LH8" i="4"/>
  <c r="XE8" i="4"/>
  <c r="AJB8" i="4"/>
  <c r="AUY8" i="4"/>
  <c r="BGV8" i="4"/>
  <c r="BSS8" i="4"/>
  <c r="LG8" i="4"/>
  <c r="XD8" i="4"/>
  <c r="AJA8" i="4"/>
  <c r="AUX8" i="4"/>
  <c r="BGU8" i="4"/>
  <c r="BSR8" i="4"/>
  <c r="LF8" i="4"/>
  <c r="XC8" i="4"/>
  <c r="AIZ8" i="4"/>
  <c r="AUW8" i="4"/>
  <c r="BGT8" i="4"/>
  <c r="BSQ8" i="4"/>
  <c r="XA7" i="4"/>
  <c r="AIX7" i="4"/>
  <c r="AUU7" i="4"/>
  <c r="BGR7" i="4"/>
  <c r="BSO7" i="4"/>
  <c r="CEL7" i="4"/>
  <c r="WZ7" i="4"/>
  <c r="AIW7" i="4"/>
  <c r="AUT7" i="4"/>
  <c r="BGQ7" i="4"/>
  <c r="BSN7" i="4"/>
  <c r="CEK7" i="4"/>
  <c r="WY7" i="4"/>
  <c r="AIV7" i="4"/>
  <c r="AUS7" i="4"/>
  <c r="BGP7" i="4"/>
  <c r="BSM7" i="4"/>
  <c r="CEJ7" i="4"/>
  <c r="WX7" i="4"/>
  <c r="AIU7" i="4"/>
  <c r="AUR7" i="4"/>
  <c r="BGO7" i="4"/>
  <c r="BSL7" i="4"/>
  <c r="CEI7" i="4"/>
  <c r="WW7" i="4"/>
  <c r="AIT7" i="4"/>
  <c r="AUQ7" i="4"/>
  <c r="BGN7" i="4"/>
  <c r="BSK7" i="4"/>
  <c r="CEH7" i="4"/>
  <c r="WV7" i="4"/>
  <c r="AIS7" i="4"/>
  <c r="AUP7" i="4"/>
  <c r="BGM7" i="4"/>
  <c r="BSJ7" i="4"/>
  <c r="CEG7" i="4"/>
  <c r="WU7" i="4"/>
  <c r="AIR7" i="4"/>
  <c r="AUO7" i="4"/>
  <c r="BGL7" i="4"/>
  <c r="BSI7" i="4"/>
  <c r="CEF7" i="4"/>
  <c r="WT7" i="4"/>
  <c r="AIQ7" i="4"/>
  <c r="AUN7" i="4"/>
  <c r="BGK7" i="4"/>
  <c r="BSH7" i="4"/>
  <c r="CEE7" i="4"/>
  <c r="WS7" i="4"/>
  <c r="AIP7" i="4"/>
  <c r="AUM7" i="4"/>
  <c r="BGJ7" i="4"/>
  <c r="BSG7" i="4"/>
  <c r="CED7" i="4"/>
  <c r="WR7" i="4"/>
  <c r="AIO7" i="4"/>
  <c r="AUL7" i="4"/>
  <c r="BGI7" i="4"/>
  <c r="BSF7" i="4"/>
  <c r="CEC7" i="4"/>
  <c r="WQ7" i="4"/>
  <c r="AIN7" i="4"/>
  <c r="AUK7" i="4"/>
  <c r="BGH7" i="4"/>
  <c r="BSE7" i="4"/>
  <c r="CEB7" i="4"/>
  <c r="WP7" i="4"/>
  <c r="AIM7" i="4"/>
  <c r="AUJ7" i="4"/>
  <c r="BGG7" i="4"/>
  <c r="BSD7" i="4"/>
  <c r="CEA7" i="4"/>
  <c r="WO7" i="4"/>
  <c r="AIL7" i="4"/>
  <c r="AUI7" i="4"/>
  <c r="BGF7" i="4"/>
  <c r="BSC7" i="4"/>
  <c r="CDZ7" i="4"/>
  <c r="WN7" i="4"/>
  <c r="AIK7" i="4"/>
  <c r="AUH7" i="4"/>
  <c r="BGE7" i="4"/>
  <c r="BSB7" i="4"/>
  <c r="CDY7" i="4"/>
  <c r="WM7" i="4"/>
  <c r="AIJ7" i="4"/>
  <c r="AUG7" i="4"/>
  <c r="BGD7" i="4"/>
  <c r="BSA7" i="4"/>
  <c r="CDX7" i="4"/>
  <c r="WL7" i="4"/>
  <c r="AII7" i="4"/>
  <c r="AUF7" i="4"/>
  <c r="BGC7" i="4"/>
  <c r="BRZ7" i="4"/>
  <c r="CDW7" i="4"/>
  <c r="WK7" i="4"/>
  <c r="AIH7" i="4"/>
  <c r="AUE7" i="4"/>
  <c r="BGB7" i="4"/>
  <c r="BRY7" i="4"/>
  <c r="CDV7" i="4"/>
  <c r="WJ7" i="4"/>
  <c r="AIG7" i="4"/>
  <c r="AUD7" i="4"/>
  <c r="BGA7" i="4"/>
  <c r="BRX7" i="4"/>
  <c r="CDU7" i="4"/>
  <c r="WI7" i="4"/>
  <c r="AIF7" i="4"/>
  <c r="AUC7" i="4"/>
  <c r="BFZ7" i="4"/>
  <c r="BRW7" i="4"/>
  <c r="CDT7" i="4"/>
  <c r="WH7" i="4"/>
  <c r="AIE7" i="4"/>
  <c r="AUB7" i="4"/>
  <c r="BFY7" i="4"/>
  <c r="BRV7" i="4"/>
  <c r="CDS7" i="4"/>
  <c r="WG7" i="4"/>
  <c r="AID7" i="4"/>
  <c r="AUA7" i="4"/>
  <c r="BFX7" i="4"/>
  <c r="BRU7" i="4"/>
  <c r="CDR7" i="4"/>
  <c r="WF7" i="4"/>
  <c r="AIC7" i="4"/>
  <c r="ATZ7" i="4"/>
  <c r="BFW7" i="4"/>
  <c r="BRT7" i="4"/>
  <c r="CDQ7" i="4"/>
  <c r="WE7" i="4"/>
  <c r="AIB7" i="4"/>
  <c r="ATY7" i="4"/>
  <c r="BFV7" i="4"/>
  <c r="BRS7" i="4"/>
  <c r="CDP7" i="4"/>
  <c r="WD7" i="4"/>
  <c r="AIA7" i="4"/>
  <c r="ATX7" i="4"/>
  <c r="BFU7" i="4"/>
  <c r="BRR7" i="4"/>
  <c r="CDO7" i="4"/>
  <c r="WC7" i="4"/>
  <c r="AHZ7" i="4"/>
  <c r="ATW7" i="4"/>
  <c r="BFT7" i="4"/>
  <c r="BRQ7" i="4"/>
  <c r="CDN7" i="4"/>
  <c r="WB7" i="4"/>
  <c r="AHY7" i="4"/>
  <c r="ATV7" i="4"/>
  <c r="BFS7" i="4"/>
  <c r="BRP7" i="4"/>
  <c r="CDM7" i="4"/>
  <c r="WA7" i="4"/>
  <c r="AHX7" i="4"/>
  <c r="ATU7" i="4"/>
  <c r="BFR7" i="4"/>
  <c r="BRO7" i="4"/>
  <c r="CDL7" i="4"/>
  <c r="VZ7" i="4"/>
  <c r="AHW7" i="4"/>
  <c r="ATT7" i="4"/>
  <c r="BFQ7" i="4"/>
  <c r="BRN7" i="4"/>
  <c r="CDK7" i="4"/>
  <c r="VY7" i="4"/>
  <c r="AHV7" i="4"/>
  <c r="ATS7" i="4"/>
  <c r="BFP7" i="4"/>
  <c r="BRM7" i="4"/>
  <c r="CDJ7" i="4"/>
  <c r="VX7" i="4"/>
  <c r="AHU7" i="4"/>
  <c r="ATR7" i="4"/>
  <c r="BFO7" i="4"/>
  <c r="BRL7" i="4"/>
  <c r="CDI7" i="4"/>
  <c r="VW7" i="4"/>
  <c r="AHT7" i="4"/>
  <c r="ATQ7" i="4"/>
  <c r="BFN7" i="4"/>
  <c r="BRK7" i="4"/>
  <c r="CDH7" i="4"/>
  <c r="VV7" i="4"/>
  <c r="AHS7" i="4"/>
  <c r="ATP7" i="4"/>
  <c r="BFM7" i="4"/>
  <c r="BRJ7" i="4"/>
  <c r="CDG7" i="4"/>
  <c r="VU7" i="4"/>
  <c r="AHR7" i="4"/>
  <c r="ATO7" i="4"/>
  <c r="BFL7" i="4"/>
  <c r="BRI7" i="4"/>
  <c r="CDF7" i="4"/>
  <c r="VT7" i="4"/>
  <c r="AHQ7" i="4"/>
  <c r="ATN7" i="4"/>
  <c r="BFK7" i="4"/>
  <c r="BRH7" i="4"/>
  <c r="CDE7" i="4"/>
  <c r="VS7" i="4"/>
  <c r="AHP7" i="4"/>
  <c r="ATM7" i="4"/>
  <c r="BFJ7" i="4"/>
  <c r="BRG7" i="4"/>
  <c r="CDD7" i="4"/>
  <c r="VR7" i="4"/>
  <c r="AHO7" i="4"/>
  <c r="ATL7" i="4"/>
  <c r="BFI7" i="4"/>
  <c r="BRF7" i="4"/>
  <c r="CDC7" i="4"/>
  <c r="VQ7" i="4"/>
  <c r="AHN7" i="4"/>
  <c r="ATK7" i="4"/>
  <c r="BFH7" i="4"/>
  <c r="BRE7" i="4"/>
  <c r="CDB7" i="4"/>
  <c r="VP7" i="4"/>
  <c r="AHM7" i="4"/>
  <c r="ATJ7" i="4"/>
  <c r="BFG7" i="4"/>
  <c r="BRD7" i="4"/>
  <c r="CDA7" i="4"/>
  <c r="VO7" i="4"/>
  <c r="AHL7" i="4"/>
  <c r="ATI7" i="4"/>
  <c r="BFF7" i="4"/>
  <c r="BRC7" i="4"/>
  <c r="CCZ7" i="4"/>
  <c r="VN7" i="4"/>
  <c r="AHK7" i="4"/>
  <c r="ATH7" i="4"/>
  <c r="BFE7" i="4"/>
  <c r="BRB7" i="4"/>
  <c r="CCY7" i="4"/>
  <c r="VM7" i="4"/>
  <c r="AHJ7" i="4"/>
  <c r="ATG7" i="4"/>
  <c r="BFD7" i="4"/>
  <c r="BRA7" i="4"/>
  <c r="CCX7" i="4"/>
  <c r="VL7" i="4"/>
  <c r="AHI7" i="4"/>
  <c r="ATF7" i="4"/>
  <c r="BFC7" i="4"/>
  <c r="BQZ7" i="4"/>
  <c r="CCW7" i="4"/>
  <c r="VK7" i="4"/>
  <c r="AHH7" i="4"/>
  <c r="ATE7" i="4"/>
  <c r="BFB7" i="4"/>
  <c r="BQY7" i="4"/>
  <c r="CCV7" i="4"/>
  <c r="VJ7" i="4"/>
  <c r="AHG7" i="4"/>
  <c r="ATD7" i="4"/>
  <c r="BFA7" i="4"/>
  <c r="BQX7" i="4"/>
  <c r="CCU7" i="4"/>
  <c r="VI7" i="4"/>
  <c r="AHF7" i="4"/>
  <c r="ATC7" i="4"/>
  <c r="BEZ7" i="4"/>
  <c r="BQW7" i="4"/>
  <c r="CCT7" i="4"/>
  <c r="VH7" i="4"/>
  <c r="AHE7" i="4"/>
  <c r="ATB7" i="4"/>
  <c r="BEY7" i="4"/>
  <c r="BQV7" i="4"/>
  <c r="CCS7" i="4"/>
  <c r="VG7" i="4"/>
  <c r="AHD7" i="4"/>
  <c r="ATA7" i="4"/>
  <c r="BEX7" i="4"/>
  <c r="BQU7" i="4"/>
  <c r="CCR7" i="4"/>
  <c r="VF7" i="4"/>
  <c r="AHC7" i="4"/>
  <c r="ASZ7" i="4"/>
  <c r="BEW7" i="4"/>
  <c r="BQT7" i="4"/>
  <c r="CCQ7" i="4"/>
  <c r="VE7" i="4"/>
  <c r="AHB7" i="4"/>
  <c r="ASY7" i="4"/>
  <c r="BEV7" i="4"/>
  <c r="BQS7" i="4"/>
  <c r="CCP7" i="4"/>
  <c r="VD7" i="4"/>
  <c r="AHA7" i="4"/>
  <c r="ASX7" i="4"/>
  <c r="BEU7" i="4"/>
  <c r="BQR7" i="4"/>
  <c r="CCO7" i="4"/>
  <c r="VC7" i="4"/>
  <c r="AGZ7" i="4"/>
  <c r="ASW7" i="4"/>
  <c r="BET7" i="4"/>
  <c r="BQQ7" i="4"/>
  <c r="CCN7" i="4"/>
  <c r="VB7" i="4"/>
  <c r="AGY7" i="4"/>
  <c r="ASV7" i="4"/>
  <c r="BES7" i="4"/>
  <c r="BQP7" i="4"/>
  <c r="CCM7" i="4"/>
  <c r="VA7" i="4"/>
  <c r="AGX7" i="4"/>
  <c r="ASU7" i="4"/>
  <c r="BER7" i="4"/>
  <c r="BQO7" i="4"/>
  <c r="CCL7" i="4"/>
  <c r="UZ7" i="4"/>
  <c r="AGW7" i="4"/>
  <c r="AST7" i="4"/>
  <c r="BEQ7" i="4"/>
  <c r="BQN7" i="4"/>
  <c r="CCK7" i="4"/>
  <c r="UY7" i="4"/>
  <c r="AGV7" i="4"/>
  <c r="ASS7" i="4"/>
  <c r="BEP7" i="4"/>
  <c r="BQM7" i="4"/>
  <c r="CCJ7" i="4"/>
  <c r="UX7" i="4"/>
  <c r="AGU7" i="4"/>
  <c r="ASR7" i="4"/>
  <c r="BEO7" i="4"/>
  <c r="BQL7" i="4"/>
  <c r="CCI7" i="4"/>
  <c r="UW7" i="4"/>
  <c r="AGT7" i="4"/>
  <c r="ASQ7" i="4"/>
  <c r="BEN7" i="4"/>
  <c r="BQK7" i="4"/>
  <c r="CCH7" i="4"/>
  <c r="UV7" i="4"/>
  <c r="AGS7" i="4"/>
  <c r="ASP7" i="4"/>
  <c r="BEM7" i="4"/>
  <c r="BQJ7" i="4"/>
  <c r="CCG7" i="4"/>
  <c r="UU7" i="4"/>
  <c r="AGR7" i="4"/>
  <c r="ASO7" i="4"/>
  <c r="BEL7" i="4"/>
  <c r="BQI7" i="4"/>
  <c r="CCF7" i="4"/>
  <c r="UT7" i="4"/>
  <c r="AGQ7" i="4"/>
  <c r="ASN7" i="4"/>
  <c r="BEK7" i="4"/>
  <c r="BQH7" i="4"/>
  <c r="CCE7" i="4"/>
  <c r="US7" i="4"/>
  <c r="AGP7" i="4"/>
  <c r="ASM7" i="4"/>
  <c r="BEJ7" i="4"/>
  <c r="BQG7" i="4"/>
  <c r="CCD7" i="4"/>
  <c r="UR7" i="4"/>
  <c r="AGO7" i="4"/>
  <c r="ASL7" i="4"/>
  <c r="BEI7" i="4"/>
  <c r="BQF7" i="4"/>
  <c r="CCC7" i="4"/>
  <c r="UQ7" i="4"/>
  <c r="AGN7" i="4"/>
  <c r="ASK7" i="4"/>
  <c r="BEH7" i="4"/>
  <c r="BQE7" i="4"/>
  <c r="CCB7" i="4"/>
  <c r="UP7" i="4"/>
  <c r="AGM7" i="4"/>
  <c r="ASJ7" i="4"/>
  <c r="BEG7" i="4"/>
  <c r="BQD7" i="4"/>
  <c r="CCA7" i="4"/>
  <c r="UO7" i="4"/>
  <c r="AGL7" i="4"/>
  <c r="ASI7" i="4"/>
  <c r="BEF7" i="4"/>
  <c r="BQC7" i="4"/>
  <c r="CBZ7" i="4"/>
  <c r="UN7" i="4"/>
  <c r="AGK7" i="4"/>
  <c r="ASH7" i="4"/>
  <c r="BEE7" i="4"/>
  <c r="BQB7" i="4"/>
  <c r="CBY7" i="4"/>
  <c r="UM7" i="4"/>
  <c r="AGJ7" i="4"/>
  <c r="ASG7" i="4"/>
  <c r="BED7" i="4"/>
  <c r="BQA7" i="4"/>
  <c r="CBX7" i="4"/>
  <c r="UL7" i="4"/>
  <c r="AGI7" i="4"/>
  <c r="ASF7" i="4"/>
  <c r="BEC7" i="4"/>
  <c r="BPZ7" i="4"/>
  <c r="CBW7" i="4"/>
  <c r="UK7" i="4"/>
  <c r="AGH7" i="4"/>
  <c r="ASE7" i="4"/>
  <c r="BEB7" i="4"/>
  <c r="BPY7" i="4"/>
  <c r="CBV7" i="4"/>
  <c r="UJ7" i="4"/>
  <c r="AGG7" i="4"/>
  <c r="ASD7" i="4"/>
  <c r="BEA7" i="4"/>
  <c r="BPX7" i="4"/>
  <c r="CBU7" i="4"/>
  <c r="UI7" i="4"/>
  <c r="AGF7" i="4"/>
  <c r="ASC7" i="4"/>
  <c r="BDZ7" i="4"/>
  <c r="BPW7" i="4"/>
  <c r="CBT7" i="4"/>
  <c r="UH7" i="4"/>
  <c r="AGE7" i="4"/>
  <c r="ASB7" i="4"/>
  <c r="BDY7" i="4"/>
  <c r="BPV7" i="4"/>
  <c r="CBS7" i="4"/>
  <c r="UG7" i="4"/>
  <c r="AGD7" i="4"/>
  <c r="ASA7" i="4"/>
  <c r="BDX7" i="4"/>
  <c r="BPU7" i="4"/>
  <c r="CBR7" i="4"/>
  <c r="UF7" i="4"/>
  <c r="AGC7" i="4"/>
  <c r="ARZ7" i="4"/>
  <c r="BDW7" i="4"/>
  <c r="BPT7" i="4"/>
  <c r="CBQ7" i="4"/>
  <c r="UE7" i="4"/>
  <c r="AGB7" i="4"/>
  <c r="ARY7" i="4"/>
  <c r="BDV7" i="4"/>
  <c r="BPS7" i="4"/>
  <c r="CBP7" i="4"/>
  <c r="UD7" i="4"/>
  <c r="AGA7" i="4"/>
  <c r="ARX7" i="4"/>
  <c r="BDU7" i="4"/>
  <c r="BPR7" i="4"/>
  <c r="CBO7" i="4"/>
  <c r="UC7" i="4"/>
  <c r="AFZ7" i="4"/>
  <c r="ARW7" i="4"/>
  <c r="BDT7" i="4"/>
  <c r="BPQ7" i="4"/>
  <c r="CBN7" i="4"/>
  <c r="UB7" i="4"/>
  <c r="AFY7" i="4"/>
  <c r="ARV7" i="4"/>
  <c r="BDS7" i="4"/>
  <c r="BPP7" i="4"/>
  <c r="CBM7" i="4"/>
  <c r="UA7" i="4"/>
  <c r="AFX7" i="4"/>
  <c r="ARU7" i="4"/>
  <c r="BDR7" i="4"/>
  <c r="BPO7" i="4"/>
  <c r="CBL7" i="4"/>
  <c r="TZ7" i="4"/>
  <c r="AFW7" i="4"/>
  <c r="ART7" i="4"/>
  <c r="BDQ7" i="4"/>
  <c r="BPN7" i="4"/>
  <c r="CBK7" i="4"/>
  <c r="TY7" i="4"/>
  <c r="AFV7" i="4"/>
  <c r="ARS7" i="4"/>
  <c r="BDP7" i="4"/>
  <c r="BPM7" i="4"/>
  <c r="CBJ7" i="4"/>
  <c r="TX7" i="4"/>
  <c r="AFU7" i="4"/>
  <c r="ARR7" i="4"/>
  <c r="BDO7" i="4"/>
  <c r="BPL7" i="4"/>
  <c r="CBI7" i="4"/>
  <c r="TW7" i="4"/>
  <c r="AFT7" i="4"/>
  <c r="ARQ7" i="4"/>
  <c r="BDN7" i="4"/>
  <c r="BPK7" i="4"/>
  <c r="CBH7" i="4"/>
  <c r="TV7" i="4"/>
  <c r="AFS7" i="4"/>
  <c r="ARP7" i="4"/>
  <c r="BDM7" i="4"/>
  <c r="BPJ7" i="4"/>
  <c r="CBG7" i="4"/>
  <c r="TU7" i="4"/>
  <c r="AFR7" i="4"/>
  <c r="ARO7" i="4"/>
  <c r="BDL7" i="4"/>
  <c r="BPI7" i="4"/>
  <c r="CBF7" i="4"/>
  <c r="TT7" i="4"/>
  <c r="AFQ7" i="4"/>
  <c r="ARN7" i="4"/>
  <c r="BDK7" i="4"/>
  <c r="BPH7" i="4"/>
  <c r="CBE7" i="4"/>
  <c r="TS7" i="4"/>
  <c r="AFP7" i="4"/>
  <c r="ARM7" i="4"/>
  <c r="BDJ7" i="4"/>
  <c r="BPG7" i="4"/>
  <c r="CBD7" i="4"/>
  <c r="TR7" i="4"/>
  <c r="AFO7" i="4"/>
  <c r="ARL7" i="4"/>
  <c r="BDI7" i="4"/>
  <c r="BPF7" i="4"/>
  <c r="CBC7" i="4"/>
  <c r="TQ7" i="4"/>
  <c r="AFN7" i="4"/>
  <c r="ARK7" i="4"/>
  <c r="BDH7" i="4"/>
  <c r="BPE7" i="4"/>
  <c r="CBB7" i="4"/>
  <c r="TP7" i="4"/>
  <c r="AFM7" i="4"/>
  <c r="ARJ7" i="4"/>
  <c r="BDG7" i="4"/>
  <c r="BPD7" i="4"/>
  <c r="CBA7" i="4"/>
  <c r="TO7" i="4"/>
  <c r="AFL7" i="4"/>
  <c r="ARI7" i="4"/>
  <c r="BDF7" i="4"/>
  <c r="BPC7" i="4"/>
  <c r="CAZ7" i="4"/>
  <c r="TN7" i="4"/>
  <c r="AFK7" i="4"/>
  <c r="ARH7" i="4"/>
  <c r="BDE7" i="4"/>
  <c r="BPB7" i="4"/>
  <c r="CAY7" i="4"/>
  <c r="TM7" i="4"/>
  <c r="AFJ7" i="4"/>
  <c r="ARG7" i="4"/>
  <c r="BDD7" i="4"/>
  <c r="BPA7" i="4"/>
  <c r="CAX7" i="4"/>
  <c r="TL7" i="4"/>
  <c r="AFI7" i="4"/>
  <c r="ARF7" i="4"/>
  <c r="BDC7" i="4"/>
  <c r="BOZ7" i="4"/>
  <c r="CAW7" i="4"/>
  <c r="TK7" i="4"/>
  <c r="AFH7" i="4"/>
  <c r="ARE7" i="4"/>
  <c r="BDB7" i="4"/>
  <c r="BOY7" i="4"/>
  <c r="CAV7" i="4"/>
  <c r="TJ7" i="4"/>
  <c r="AFG7" i="4"/>
  <c r="ARD7" i="4"/>
  <c r="BDA7" i="4"/>
  <c r="BOX7" i="4"/>
  <c r="CAU7" i="4"/>
  <c r="TI7" i="4"/>
  <c r="AFF7" i="4"/>
  <c r="ARC7" i="4"/>
  <c r="BCZ7" i="4"/>
  <c r="BOW7" i="4"/>
  <c r="CAT7" i="4"/>
  <c r="TH7" i="4"/>
  <c r="AFE7" i="4"/>
  <c r="ARB7" i="4"/>
  <c r="BCY7" i="4"/>
  <c r="BOV7" i="4"/>
  <c r="CAS7" i="4"/>
  <c r="TG7" i="4"/>
  <c r="AFD7" i="4"/>
  <c r="ARA7" i="4"/>
  <c r="BCX7" i="4"/>
  <c r="BOU7" i="4"/>
  <c r="CAR7" i="4"/>
  <c r="TF7" i="4"/>
  <c r="AFC7" i="4"/>
  <c r="AQZ7" i="4"/>
  <c r="BCW7" i="4"/>
  <c r="BOT7" i="4"/>
  <c r="CAQ7" i="4"/>
  <c r="TE7" i="4"/>
  <c r="AFB7" i="4"/>
  <c r="AQY7" i="4"/>
  <c r="BCV7" i="4"/>
  <c r="BOS7" i="4"/>
  <c r="CAP7" i="4"/>
  <c r="TD7" i="4"/>
  <c r="AFA7" i="4"/>
  <c r="AQX7" i="4"/>
  <c r="BCU7" i="4"/>
  <c r="BOR7" i="4"/>
  <c r="CAO7" i="4"/>
  <c r="TC7" i="4"/>
  <c r="AEZ7" i="4"/>
  <c r="AQW7" i="4"/>
  <c r="BCT7" i="4"/>
  <c r="BOQ7" i="4"/>
  <c r="CAN7" i="4"/>
  <c r="TB7" i="4"/>
  <c r="AEY7" i="4"/>
  <c r="AQV7" i="4"/>
  <c r="BCS7" i="4"/>
  <c r="BOP7" i="4"/>
  <c r="CAM7" i="4"/>
  <c r="TA7" i="4"/>
  <c r="AEX7" i="4"/>
  <c r="AQU7" i="4"/>
  <c r="BCR7" i="4"/>
  <c r="BOO7" i="4"/>
  <c r="CAL7" i="4"/>
  <c r="SZ7" i="4"/>
  <c r="AEW7" i="4"/>
  <c r="AQT7" i="4"/>
  <c r="BCQ7" i="4"/>
  <c r="BON7" i="4"/>
  <c r="CAK7" i="4"/>
  <c r="SY7" i="4"/>
  <c r="AEV7" i="4"/>
  <c r="AQS7" i="4"/>
  <c r="BCP7" i="4"/>
  <c r="BOM7" i="4"/>
  <c r="CAJ7" i="4"/>
  <c r="SX7" i="4"/>
  <c r="AEU7" i="4"/>
  <c r="AQR7" i="4"/>
  <c r="BCO7" i="4"/>
  <c r="BOL7" i="4"/>
  <c r="CAI7" i="4"/>
  <c r="SW7" i="4"/>
  <c r="AET7" i="4"/>
  <c r="AQQ7" i="4"/>
  <c r="BCN7" i="4"/>
  <c r="BOK7" i="4"/>
  <c r="CAH7" i="4"/>
  <c r="SV7" i="4"/>
  <c r="AES7" i="4"/>
  <c r="AQP7" i="4"/>
  <c r="BCM7" i="4"/>
  <c r="BOJ7" i="4"/>
  <c r="CAG7" i="4"/>
  <c r="SU7" i="4"/>
  <c r="AER7" i="4"/>
  <c r="AQO7" i="4"/>
  <c r="BCL7" i="4"/>
  <c r="BOI7" i="4"/>
  <c r="CAF7" i="4"/>
  <c r="ST7" i="4"/>
  <c r="AEQ7" i="4"/>
  <c r="AQN7" i="4"/>
  <c r="BCK7" i="4"/>
  <c r="BOH7" i="4"/>
  <c r="CAE7" i="4"/>
  <c r="SS7" i="4"/>
  <c r="AEP7" i="4"/>
  <c r="AQM7" i="4"/>
  <c r="BCJ7" i="4"/>
  <c r="BOG7" i="4"/>
  <c r="CAD7" i="4"/>
  <c r="SR7" i="4"/>
  <c r="AEO7" i="4"/>
  <c r="AQL7" i="4"/>
  <c r="BCI7" i="4"/>
  <c r="BOF7" i="4"/>
  <c r="CAC7" i="4"/>
  <c r="SQ7" i="4"/>
  <c r="AEN7" i="4"/>
  <c r="AQK7" i="4"/>
  <c r="BCH7" i="4"/>
  <c r="BOE7" i="4"/>
  <c r="CAB7" i="4"/>
  <c r="SP7" i="4"/>
  <c r="AEM7" i="4"/>
  <c r="AQJ7" i="4"/>
  <c r="BCG7" i="4"/>
  <c r="BOD7" i="4"/>
  <c r="CAA7" i="4"/>
  <c r="SO7" i="4"/>
  <c r="AEL7" i="4"/>
  <c r="AQI7" i="4"/>
  <c r="BCF7" i="4"/>
  <c r="BOC7" i="4"/>
  <c r="BZZ7" i="4"/>
  <c r="SN7" i="4"/>
  <c r="AEK7" i="4"/>
  <c r="AQH7" i="4"/>
  <c r="BCE7" i="4"/>
  <c r="BOB7" i="4"/>
  <c r="BZY7" i="4"/>
  <c r="SM7" i="4"/>
  <c r="AEJ7" i="4"/>
  <c r="AQG7" i="4"/>
  <c r="BCD7" i="4"/>
  <c r="BOA7" i="4"/>
  <c r="BZX7" i="4"/>
  <c r="SL7" i="4"/>
  <c r="AEI7" i="4"/>
  <c r="AQF7" i="4"/>
  <c r="BCC7" i="4"/>
  <c r="BNZ7" i="4"/>
  <c r="BZW7" i="4"/>
  <c r="SK7" i="4"/>
  <c r="AEH7" i="4"/>
  <c r="AQE7" i="4"/>
  <c r="BCB7" i="4"/>
  <c r="BNY7" i="4"/>
  <c r="BZV7" i="4"/>
  <c r="SJ7" i="4"/>
  <c r="AEG7" i="4"/>
  <c r="AQD7" i="4"/>
  <c r="BCA7" i="4"/>
  <c r="BNX7" i="4"/>
  <c r="BZU7" i="4"/>
  <c r="SI7" i="4"/>
  <c r="AEF7" i="4"/>
  <c r="AQC7" i="4"/>
  <c r="BBZ7" i="4"/>
  <c r="BNW7" i="4"/>
  <c r="BZT7" i="4"/>
  <c r="SH7" i="4"/>
  <c r="AEE7" i="4"/>
  <c r="AQB7" i="4"/>
  <c r="BBY7" i="4"/>
  <c r="BNV7" i="4"/>
  <c r="BZS7" i="4"/>
  <c r="SG7" i="4"/>
  <c r="AED7" i="4"/>
  <c r="AQA7" i="4"/>
  <c r="BBX7" i="4"/>
  <c r="BNU7" i="4"/>
  <c r="BZR7" i="4"/>
  <c r="SF7" i="4"/>
  <c r="AEC7" i="4"/>
  <c r="APZ7" i="4"/>
  <c r="BBW7" i="4"/>
  <c r="BNT7" i="4"/>
  <c r="BZQ7" i="4"/>
  <c r="SE7" i="4"/>
  <c r="AEB7" i="4"/>
  <c r="APY7" i="4"/>
  <c r="BBV7" i="4"/>
  <c r="BNS7" i="4"/>
  <c r="BZP7" i="4"/>
  <c r="SD7" i="4"/>
  <c r="AEA7" i="4"/>
  <c r="APX7" i="4"/>
  <c r="BBU7" i="4"/>
  <c r="BNR7" i="4"/>
  <c r="BZO7" i="4"/>
  <c r="SC7" i="4"/>
  <c r="ADZ7" i="4"/>
  <c r="APW7" i="4"/>
  <c r="BBT7" i="4"/>
  <c r="BNQ7" i="4"/>
  <c r="BZN7" i="4"/>
  <c r="SB7" i="4"/>
  <c r="ADY7" i="4"/>
  <c r="APV7" i="4"/>
  <c r="BBS7" i="4"/>
  <c r="BNP7" i="4"/>
  <c r="BZM7" i="4"/>
  <c r="SA7" i="4"/>
  <c r="ADX7" i="4"/>
  <c r="APU7" i="4"/>
  <c r="BBR7" i="4"/>
  <c r="BNO7" i="4"/>
  <c r="BZL7" i="4"/>
  <c r="RZ7" i="4"/>
  <c r="ADW7" i="4"/>
  <c r="APT7" i="4"/>
  <c r="BBQ7" i="4"/>
  <c r="BNN7" i="4"/>
  <c r="BZK7" i="4"/>
  <c r="RY7" i="4"/>
  <c r="ADV7" i="4"/>
  <c r="APS7" i="4"/>
  <c r="BBP7" i="4"/>
  <c r="BNM7" i="4"/>
  <c r="BZJ7" i="4"/>
  <c r="RX7" i="4"/>
  <c r="ADU7" i="4"/>
  <c r="APR7" i="4"/>
  <c r="BBO7" i="4"/>
  <c r="BNL7" i="4"/>
  <c r="BZI7" i="4"/>
  <c r="RW7" i="4"/>
  <c r="ADT7" i="4"/>
  <c r="APQ7" i="4"/>
  <c r="BBN7" i="4"/>
  <c r="BNK7" i="4"/>
  <c r="BZH7" i="4"/>
  <c r="RV7" i="4"/>
  <c r="ADS7" i="4"/>
  <c r="APP7" i="4"/>
  <c r="BBM7" i="4"/>
  <c r="BNJ7" i="4"/>
  <c r="BZG7" i="4"/>
  <c r="RU7" i="4"/>
  <c r="ADR7" i="4"/>
  <c r="APO7" i="4"/>
  <c r="BBL7" i="4"/>
  <c r="BNI7" i="4"/>
  <c r="BZF7" i="4"/>
  <c r="RT7" i="4"/>
  <c r="ADQ7" i="4"/>
  <c r="APN7" i="4"/>
  <c r="BBK7" i="4"/>
  <c r="BNH7" i="4"/>
  <c r="BZE7" i="4"/>
  <c r="RS7" i="4"/>
  <c r="ADP7" i="4"/>
  <c r="APM7" i="4"/>
  <c r="BBJ7" i="4"/>
  <c r="BNG7" i="4"/>
  <c r="BZD7" i="4"/>
  <c r="RR7" i="4"/>
  <c r="ADO7" i="4"/>
  <c r="APL7" i="4"/>
  <c r="BBI7" i="4"/>
  <c r="BNF7" i="4"/>
  <c r="BZC7" i="4"/>
  <c r="RQ7" i="4"/>
  <c r="ADN7" i="4"/>
  <c r="APK7" i="4"/>
  <c r="BBH7" i="4"/>
  <c r="BNE7" i="4"/>
  <c r="BZB7" i="4"/>
  <c r="RP7" i="4"/>
  <c r="ADM7" i="4"/>
  <c r="APJ7" i="4"/>
  <c r="BBG7" i="4"/>
  <c r="BND7" i="4"/>
  <c r="BZA7" i="4"/>
  <c r="RO7" i="4"/>
  <c r="ADL7" i="4"/>
  <c r="API7" i="4"/>
  <c r="BBF7" i="4"/>
  <c r="BNC7" i="4"/>
  <c r="BYZ7" i="4"/>
  <c r="RN7" i="4"/>
  <c r="ADK7" i="4"/>
  <c r="APH7" i="4"/>
  <c r="BBE7" i="4"/>
  <c r="BNB7" i="4"/>
  <c r="BYY7" i="4"/>
  <c r="RM7" i="4"/>
  <c r="ADJ7" i="4"/>
  <c r="APG7" i="4"/>
  <c r="BBD7" i="4"/>
  <c r="BNA7" i="4"/>
  <c r="BYX7" i="4"/>
  <c r="RL7" i="4"/>
  <c r="ADI7" i="4"/>
  <c r="APF7" i="4"/>
  <c r="BBC7" i="4"/>
  <c r="BMZ7" i="4"/>
  <c r="BYW7" i="4"/>
  <c r="RK7" i="4"/>
  <c r="ADH7" i="4"/>
  <c r="APE7" i="4"/>
  <c r="BBB7" i="4"/>
  <c r="BMY7" i="4"/>
  <c r="BYV7" i="4"/>
  <c r="RJ7" i="4"/>
  <c r="ADG7" i="4"/>
  <c r="APD7" i="4"/>
  <c r="BBA7" i="4"/>
  <c r="BMX7" i="4"/>
  <c r="BYU7" i="4"/>
  <c r="RI7" i="4"/>
  <c r="ADF7" i="4"/>
  <c r="APC7" i="4"/>
  <c r="BAZ7" i="4"/>
  <c r="BMW7" i="4"/>
  <c r="BYT7" i="4"/>
  <c r="RH7" i="4"/>
  <c r="ADE7" i="4"/>
  <c r="APB7" i="4"/>
  <c r="BAY7" i="4"/>
  <c r="BMV7" i="4"/>
  <c r="BYS7" i="4"/>
  <c r="RG7" i="4"/>
  <c r="ADD7" i="4"/>
  <c r="APA7" i="4"/>
  <c r="BAX7" i="4"/>
  <c r="BMU7" i="4"/>
  <c r="BYR7" i="4"/>
  <c r="RF7" i="4"/>
  <c r="ADC7" i="4"/>
  <c r="AOZ7" i="4"/>
  <c r="BAW7" i="4"/>
  <c r="BMT7" i="4"/>
  <c r="BYQ7" i="4"/>
  <c r="RE7" i="4"/>
  <c r="ADB7" i="4"/>
  <c r="AOY7" i="4"/>
  <c r="BAV7" i="4"/>
  <c r="BMS7" i="4"/>
  <c r="BYP7" i="4"/>
  <c r="RD7" i="4"/>
  <c r="ADA7" i="4"/>
  <c r="AOX7" i="4"/>
  <c r="BAU7" i="4"/>
  <c r="BMR7" i="4"/>
  <c r="BYO7" i="4"/>
  <c r="RC7" i="4"/>
  <c r="ACZ7" i="4"/>
  <c r="AOW7" i="4"/>
  <c r="BAT7" i="4"/>
  <c r="BMQ7" i="4"/>
  <c r="BYN7" i="4"/>
  <c r="RB7" i="4"/>
  <c r="ACY7" i="4"/>
  <c r="AOV7" i="4"/>
  <c r="BAS7" i="4"/>
  <c r="BMP7" i="4"/>
  <c r="BYM7" i="4"/>
  <c r="RA7" i="4"/>
  <c r="ACX7" i="4"/>
  <c r="AOU7" i="4"/>
  <c r="BAR7" i="4"/>
  <c r="BMO7" i="4"/>
  <c r="BYL7" i="4"/>
  <c r="QZ7" i="4"/>
  <c r="ACW7" i="4"/>
  <c r="AOT7" i="4"/>
  <c r="BAQ7" i="4"/>
  <c r="BMN7" i="4"/>
  <c r="BYK7" i="4"/>
  <c r="QY7" i="4"/>
  <c r="ACV7" i="4"/>
  <c r="AOS7" i="4"/>
  <c r="BAP7" i="4"/>
  <c r="BMM7" i="4"/>
  <c r="BYJ7" i="4"/>
  <c r="QX7" i="4"/>
  <c r="ACU7" i="4"/>
  <c r="AOR7" i="4"/>
  <c r="BAO7" i="4"/>
  <c r="BML7" i="4"/>
  <c r="BYI7" i="4"/>
  <c r="QW7" i="4"/>
  <c r="ACT7" i="4"/>
  <c r="AOQ7" i="4"/>
  <c r="BAN7" i="4"/>
  <c r="BMK7" i="4"/>
  <c r="BYH7" i="4"/>
  <c r="QV7" i="4"/>
  <c r="ACS7" i="4"/>
  <c r="AOP7" i="4"/>
  <c r="BAM7" i="4"/>
  <c r="BMJ7" i="4"/>
  <c r="BYG7" i="4"/>
  <c r="QU7" i="4"/>
  <c r="ACR7" i="4"/>
  <c r="AOO7" i="4"/>
  <c r="BAL7" i="4"/>
  <c r="BMI7" i="4"/>
  <c r="BYF7" i="4"/>
  <c r="QT7" i="4"/>
  <c r="ACQ7" i="4"/>
  <c r="AON7" i="4"/>
  <c r="BAK7" i="4"/>
  <c r="BMH7" i="4"/>
  <c r="BYE7" i="4"/>
  <c r="QS7" i="4"/>
  <c r="ACP7" i="4"/>
  <c r="AOM7" i="4"/>
  <c r="BAJ7" i="4"/>
  <c r="BMG7" i="4"/>
  <c r="BYD7" i="4"/>
  <c r="QR7" i="4"/>
  <c r="ACO7" i="4"/>
  <c r="AOL7" i="4"/>
  <c r="BAI7" i="4"/>
  <c r="BMF7" i="4"/>
  <c r="BYC7" i="4"/>
  <c r="QQ7" i="4"/>
  <c r="ACN7" i="4"/>
  <c r="AOK7" i="4"/>
  <c r="BAH7" i="4"/>
  <c r="BME7" i="4"/>
  <c r="BYB7" i="4"/>
  <c r="QP7" i="4"/>
  <c r="ACM7" i="4"/>
  <c r="AOJ7" i="4"/>
  <c r="BAG7" i="4"/>
  <c r="BMD7" i="4"/>
  <c r="BYA7" i="4"/>
  <c r="QO7" i="4"/>
  <c r="ACL7" i="4"/>
  <c r="AOI7" i="4"/>
  <c r="BAF7" i="4"/>
  <c r="BMC7" i="4"/>
  <c r="BXZ7" i="4"/>
  <c r="QN7" i="4"/>
  <c r="ACK7" i="4"/>
  <c r="AOH7" i="4"/>
  <c r="BAE7" i="4"/>
  <c r="BMB7" i="4"/>
  <c r="BXY7" i="4"/>
  <c r="QM7" i="4"/>
  <c r="ACJ7" i="4"/>
  <c r="AOG7" i="4"/>
  <c r="BAD7" i="4"/>
  <c r="BMA7" i="4"/>
  <c r="BXX7" i="4"/>
  <c r="QL7" i="4"/>
  <c r="ACI7" i="4"/>
  <c r="AOF7" i="4"/>
  <c r="BAC7" i="4"/>
  <c r="BLZ7" i="4"/>
  <c r="BXW7" i="4"/>
  <c r="QK7" i="4"/>
  <c r="ACH7" i="4"/>
  <c r="AOE7" i="4"/>
  <c r="BAB7" i="4"/>
  <c r="BLY7" i="4"/>
  <c r="BXV7" i="4"/>
  <c r="QJ7" i="4"/>
  <c r="ACG7" i="4"/>
  <c r="AOD7" i="4"/>
  <c r="BAA7" i="4"/>
  <c r="BLX7" i="4"/>
  <c r="BXU7" i="4"/>
  <c r="QI7" i="4"/>
  <c r="ACF7" i="4"/>
  <c r="AOC7" i="4"/>
  <c r="AZZ7" i="4"/>
  <c r="BLW7" i="4"/>
  <c r="BXT7" i="4"/>
  <c r="QH7" i="4"/>
  <c r="ACE7" i="4"/>
  <c r="AOB7" i="4"/>
  <c r="AZY7" i="4"/>
  <c r="BLV7" i="4"/>
  <c r="BXS7" i="4"/>
  <c r="QG7" i="4"/>
  <c r="ACD7" i="4"/>
  <c r="AOA7" i="4"/>
  <c r="AZX7" i="4"/>
  <c r="BLU7" i="4"/>
  <c r="BXR7" i="4"/>
  <c r="QF7" i="4"/>
  <c r="ACC7" i="4"/>
  <c r="ANZ7" i="4"/>
  <c r="AZW7" i="4"/>
  <c r="BLT7" i="4"/>
  <c r="BXQ7" i="4"/>
  <c r="QE7" i="4"/>
  <c r="ACB7" i="4"/>
  <c r="ANY7" i="4"/>
  <c r="AZV7" i="4"/>
  <c r="BLS7" i="4"/>
  <c r="BXP7" i="4"/>
  <c r="QD7" i="4"/>
  <c r="ACA7" i="4"/>
  <c r="ANX7" i="4"/>
  <c r="AZU7" i="4"/>
  <c r="BLR7" i="4"/>
  <c r="BXO7" i="4"/>
  <c r="QC7" i="4"/>
  <c r="ABZ7" i="4"/>
  <c r="ANW7" i="4"/>
  <c r="AZT7" i="4"/>
  <c r="BLQ7" i="4"/>
  <c r="BXN7" i="4"/>
  <c r="QB7" i="4"/>
  <c r="ABY7" i="4"/>
  <c r="ANV7" i="4"/>
  <c r="AZS7" i="4"/>
  <c r="BLP7" i="4"/>
  <c r="BXM7" i="4"/>
  <c r="QA7" i="4"/>
  <c r="ABX7" i="4"/>
  <c r="ANU7" i="4"/>
  <c r="AZR7" i="4"/>
  <c r="BLO7" i="4"/>
  <c r="BXL7" i="4"/>
  <c r="PZ7" i="4"/>
  <c r="ABW7" i="4"/>
  <c r="ANT7" i="4"/>
  <c r="AZQ7" i="4"/>
  <c r="BLN7" i="4"/>
  <c r="BXK7" i="4"/>
  <c r="PY7" i="4"/>
  <c r="ABV7" i="4"/>
  <c r="ANS7" i="4"/>
  <c r="AZP7" i="4"/>
  <c r="BLM7" i="4"/>
  <c r="BXJ7" i="4"/>
  <c r="PX7" i="4"/>
  <c r="ABU7" i="4"/>
  <c r="ANR7" i="4"/>
  <c r="AZO7" i="4"/>
  <c r="BLL7" i="4"/>
  <c r="BXI7" i="4"/>
  <c r="PW7" i="4"/>
  <c r="ABT7" i="4"/>
  <c r="ANQ7" i="4"/>
  <c r="AZN7" i="4"/>
  <c r="BLK7" i="4"/>
  <c r="BXH7" i="4"/>
  <c r="PV7" i="4"/>
  <c r="ABS7" i="4"/>
  <c r="ANP7" i="4"/>
  <c r="AZM7" i="4"/>
  <c r="BLJ7" i="4"/>
  <c r="BXG7" i="4"/>
  <c r="PU7" i="4"/>
  <c r="ABR7" i="4"/>
  <c r="ANO7" i="4"/>
  <c r="AZL7" i="4"/>
  <c r="BLI7" i="4"/>
  <c r="BXF7" i="4"/>
  <c r="PT7" i="4"/>
  <c r="ABQ7" i="4"/>
  <c r="ANN7" i="4"/>
  <c r="AZK7" i="4"/>
  <c r="BLH7" i="4"/>
  <c r="BXE7" i="4"/>
  <c r="PS7" i="4"/>
  <c r="ABP7" i="4"/>
  <c r="ANM7" i="4"/>
  <c r="AZJ7" i="4"/>
  <c r="BLG7" i="4"/>
  <c r="BXD7" i="4"/>
  <c r="PR7" i="4"/>
  <c r="ABO7" i="4"/>
  <c r="ANL7" i="4"/>
  <c r="AZI7" i="4"/>
  <c r="BLF7" i="4"/>
  <c r="BXC7" i="4"/>
  <c r="PQ7" i="4"/>
  <c r="ABN7" i="4"/>
  <c r="ANK7" i="4"/>
  <c r="AZH7" i="4"/>
  <c r="BLE7" i="4"/>
  <c r="BXB7" i="4"/>
  <c r="PP7" i="4"/>
  <c r="ABM7" i="4"/>
  <c r="ANJ7" i="4"/>
  <c r="AZG7" i="4"/>
  <c r="BLD7" i="4"/>
  <c r="BXA7" i="4"/>
  <c r="PO7" i="4"/>
  <c r="ABL7" i="4"/>
  <c r="ANI7" i="4"/>
  <c r="AZF7" i="4"/>
  <c r="BLC7" i="4"/>
  <c r="BWZ7" i="4"/>
  <c r="PN7" i="4"/>
  <c r="ABK7" i="4"/>
  <c r="ANH7" i="4"/>
  <c r="AZE7" i="4"/>
  <c r="BLB7" i="4"/>
  <c r="BWY7" i="4"/>
  <c r="PM7" i="4"/>
  <c r="ABJ7" i="4"/>
  <c r="ANG7" i="4"/>
  <c r="AZD7" i="4"/>
  <c r="BLA7" i="4"/>
  <c r="BWX7" i="4"/>
  <c r="PL7" i="4"/>
  <c r="ABI7" i="4"/>
  <c r="ANF7" i="4"/>
  <c r="AZC7" i="4"/>
  <c r="BKZ7" i="4"/>
  <c r="BWW7" i="4"/>
  <c r="PK7" i="4"/>
  <c r="ABH7" i="4"/>
  <c r="ANE7" i="4"/>
  <c r="AZB7" i="4"/>
  <c r="BKY7" i="4"/>
  <c r="BWV7" i="4"/>
  <c r="PJ7" i="4"/>
  <c r="ABG7" i="4"/>
  <c r="AND7" i="4"/>
  <c r="AZA7" i="4"/>
  <c r="BKX7" i="4"/>
  <c r="BWU7" i="4"/>
  <c r="PI7" i="4"/>
  <c r="ABF7" i="4"/>
  <c r="ANC7" i="4"/>
  <c r="AYZ7" i="4"/>
  <c r="BKW7" i="4"/>
  <c r="BWT7" i="4"/>
  <c r="PH7" i="4"/>
  <c r="ABE7" i="4"/>
  <c r="ANB7" i="4"/>
  <c r="AYY7" i="4"/>
  <c r="BKV7" i="4"/>
  <c r="BWS7" i="4"/>
  <c r="PG7" i="4"/>
  <c r="ABD7" i="4"/>
  <c r="ANA7" i="4"/>
  <c r="AYX7" i="4"/>
  <c r="BKU7" i="4"/>
  <c r="BWR7" i="4"/>
  <c r="PF7" i="4"/>
  <c r="ABC7" i="4"/>
  <c r="AMZ7" i="4"/>
  <c r="AYW7" i="4"/>
  <c r="BKT7" i="4"/>
  <c r="BWQ7" i="4"/>
  <c r="PE7" i="4"/>
  <c r="ABB7" i="4"/>
  <c r="AMY7" i="4"/>
  <c r="AYV7" i="4"/>
  <c r="BKS7" i="4"/>
  <c r="BWP7" i="4"/>
  <c r="PD7" i="4"/>
  <c r="ABA7" i="4"/>
  <c r="AMX7" i="4"/>
  <c r="AYU7" i="4"/>
  <c r="BKR7" i="4"/>
  <c r="BWO7" i="4"/>
  <c r="PC7" i="4"/>
  <c r="AAZ7" i="4"/>
  <c r="AMW7" i="4"/>
  <c r="AYT7" i="4"/>
  <c r="BKQ7" i="4"/>
  <c r="BWN7" i="4"/>
  <c r="PB7" i="4"/>
  <c r="AAY7" i="4"/>
  <c r="AMV7" i="4"/>
  <c r="AYS7" i="4"/>
  <c r="BKP7" i="4"/>
  <c r="BWM7" i="4"/>
  <c r="PA7" i="4"/>
  <c r="AAX7" i="4"/>
  <c r="AMU7" i="4"/>
  <c r="AYR7" i="4"/>
  <c r="BKO7" i="4"/>
  <c r="BWL7" i="4"/>
  <c r="OZ7" i="4"/>
  <c r="AAW7" i="4"/>
  <c r="AMT7" i="4"/>
  <c r="AYQ7" i="4"/>
  <c r="BKN7" i="4"/>
  <c r="BWK7" i="4"/>
  <c r="OY7" i="4"/>
  <c r="AAV7" i="4"/>
  <c r="AMS7" i="4"/>
  <c r="AYP7" i="4"/>
  <c r="BKM7" i="4"/>
  <c r="BWJ7" i="4"/>
  <c r="OX7" i="4"/>
  <c r="AAU7" i="4"/>
  <c r="AMR7" i="4"/>
  <c r="AYO7" i="4"/>
  <c r="BKL7" i="4"/>
  <c r="BWI7" i="4"/>
  <c r="OW7" i="4"/>
  <c r="AAT7" i="4"/>
  <c r="AMQ7" i="4"/>
  <c r="AYN7" i="4"/>
  <c r="BKK7" i="4"/>
  <c r="BWH7" i="4"/>
  <c r="OV7" i="4"/>
  <c r="AAS7" i="4"/>
  <c r="AMP7" i="4"/>
  <c r="AYM7" i="4"/>
  <c r="BKJ7" i="4"/>
  <c r="BWG7" i="4"/>
  <c r="OU7" i="4"/>
  <c r="AAR7" i="4"/>
  <c r="AMO7" i="4"/>
  <c r="AYL7" i="4"/>
  <c r="BKI7" i="4"/>
  <c r="BWF7" i="4"/>
  <c r="OT7" i="4"/>
  <c r="AAQ7" i="4"/>
  <c r="AMN7" i="4"/>
  <c r="AYK7" i="4"/>
  <c r="BKH7" i="4"/>
  <c r="BWE7" i="4"/>
  <c r="OS7" i="4"/>
  <c r="AAP7" i="4"/>
  <c r="AMM7" i="4"/>
  <c r="AYJ7" i="4"/>
  <c r="BKG7" i="4"/>
  <c r="BWD7" i="4"/>
  <c r="OR7" i="4"/>
  <c r="AAO7" i="4"/>
  <c r="AML7" i="4"/>
  <c r="AYI7" i="4"/>
  <c r="BKF7" i="4"/>
  <c r="BWC7" i="4"/>
  <c r="OQ7" i="4"/>
  <c r="AAN7" i="4"/>
  <c r="AMK7" i="4"/>
  <c r="AYH7" i="4"/>
  <c r="BKE7" i="4"/>
  <c r="BWB7" i="4"/>
  <c r="OP7" i="4"/>
  <c r="AAM7" i="4"/>
  <c r="AMJ7" i="4"/>
  <c r="AYG7" i="4"/>
  <c r="BKD7" i="4"/>
  <c r="BWA7" i="4"/>
  <c r="OO7" i="4"/>
  <c r="AAL7" i="4"/>
  <c r="AMI7" i="4"/>
  <c r="AYF7" i="4"/>
  <c r="BKC7" i="4"/>
  <c r="BVZ7" i="4"/>
  <c r="ON7" i="4"/>
  <c r="AAK7" i="4"/>
  <c r="AMH7" i="4"/>
  <c r="AYE7" i="4"/>
  <c r="BKB7" i="4"/>
  <c r="BVY7" i="4"/>
  <c r="OM7" i="4"/>
  <c r="AAJ7" i="4"/>
  <c r="AMG7" i="4"/>
  <c r="AYD7" i="4"/>
  <c r="BKA7" i="4"/>
  <c r="BVX7" i="4"/>
  <c r="OL7" i="4"/>
  <c r="AAI7" i="4"/>
  <c r="AMF7" i="4"/>
  <c r="AYC7" i="4"/>
  <c r="BJZ7" i="4"/>
  <c r="BVW7" i="4"/>
  <c r="OK7" i="4"/>
  <c r="AAH7" i="4"/>
  <c r="AME7" i="4"/>
  <c r="AYB7" i="4"/>
  <c r="BJY7" i="4"/>
  <c r="BVV7" i="4"/>
  <c r="OJ7" i="4"/>
  <c r="AAG7" i="4"/>
  <c r="AMD7" i="4"/>
  <c r="AYA7" i="4"/>
  <c r="BJX7" i="4"/>
  <c r="BVU7" i="4"/>
  <c r="OI7" i="4"/>
  <c r="AAF7" i="4"/>
  <c r="AMC7" i="4"/>
  <c r="AXZ7" i="4"/>
  <c r="BJW7" i="4"/>
  <c r="BVT7" i="4"/>
  <c r="OH7" i="4"/>
  <c r="AAE7" i="4"/>
  <c r="AMB7" i="4"/>
  <c r="AXY7" i="4"/>
  <c r="BJV7" i="4"/>
  <c r="BVS7" i="4"/>
  <c r="OG7" i="4"/>
  <c r="AAD7" i="4"/>
  <c r="AMA7" i="4"/>
  <c r="AXX7" i="4"/>
  <c r="BJU7" i="4"/>
  <c r="BVR7" i="4"/>
  <c r="OF7" i="4"/>
  <c r="AAC7" i="4"/>
  <c r="ALZ7" i="4"/>
  <c r="AXW7" i="4"/>
  <c r="BJT7" i="4"/>
  <c r="BVQ7" i="4"/>
  <c r="OE7" i="4"/>
  <c r="AAB7" i="4"/>
  <c r="ALY7" i="4"/>
  <c r="AXV7" i="4"/>
  <c r="BJS7" i="4"/>
  <c r="BVP7" i="4"/>
  <c r="OD7" i="4"/>
  <c r="AAA7" i="4"/>
  <c r="ALX7" i="4"/>
  <c r="AXU7" i="4"/>
  <c r="BJR7" i="4"/>
  <c r="BVO7" i="4"/>
  <c r="OC7" i="4"/>
  <c r="ZZ7" i="4"/>
  <c r="ALW7" i="4"/>
  <c r="AXT7" i="4"/>
  <c r="BJQ7" i="4"/>
  <c r="BVN7" i="4"/>
  <c r="OB7" i="4"/>
  <c r="ZY7" i="4"/>
  <c r="ALV7" i="4"/>
  <c r="AXS7" i="4"/>
  <c r="BJP7" i="4"/>
  <c r="BVM7" i="4"/>
  <c r="OA7" i="4"/>
  <c r="ZX7" i="4"/>
  <c r="ALU7" i="4"/>
  <c r="AXR7" i="4"/>
  <c r="BJO7" i="4"/>
  <c r="BVL7" i="4"/>
  <c r="NZ7" i="4"/>
  <c r="ZW7" i="4"/>
  <c r="ALT7" i="4"/>
  <c r="AXQ7" i="4"/>
  <c r="BJN7" i="4"/>
  <c r="BVK7" i="4"/>
  <c r="NY7" i="4"/>
  <c r="ZV7" i="4"/>
  <c r="ALS7" i="4"/>
  <c r="AXP7" i="4"/>
  <c r="BJM7" i="4"/>
  <c r="BVJ7" i="4"/>
  <c r="NX7" i="4"/>
  <c r="ZU7" i="4"/>
  <c r="ALR7" i="4"/>
  <c r="AXO7" i="4"/>
  <c r="BJL7" i="4"/>
  <c r="BVI7" i="4"/>
  <c r="NW7" i="4"/>
  <c r="ZT7" i="4"/>
  <c r="ALQ7" i="4"/>
  <c r="AXN7" i="4"/>
  <c r="BJK7" i="4"/>
  <c r="BVH7" i="4"/>
  <c r="NV7" i="4"/>
  <c r="ZS7" i="4"/>
  <c r="ALP7" i="4"/>
  <c r="AXM7" i="4"/>
  <c r="BJJ7" i="4"/>
  <c r="BVG7" i="4"/>
  <c r="NU7" i="4"/>
  <c r="ZR7" i="4"/>
  <c r="ALO7" i="4"/>
  <c r="AXL7" i="4"/>
  <c r="BJI7" i="4"/>
  <c r="BVF7" i="4"/>
  <c r="NT7" i="4"/>
  <c r="ZQ7" i="4"/>
  <c r="ALN7" i="4"/>
  <c r="AXK7" i="4"/>
  <c r="BJH7" i="4"/>
  <c r="BVE7" i="4"/>
  <c r="NS7" i="4"/>
  <c r="ZP7" i="4"/>
  <c r="ALM7" i="4"/>
  <c r="AXJ7" i="4"/>
  <c r="BJG7" i="4"/>
  <c r="BVD7" i="4"/>
  <c r="NR7" i="4"/>
  <c r="ZO7" i="4"/>
  <c r="ALL7" i="4"/>
  <c r="AXI7" i="4"/>
  <c r="BJF7" i="4"/>
  <c r="BVC7" i="4"/>
  <c r="NQ7" i="4"/>
  <c r="ZN7" i="4"/>
  <c r="ALK7" i="4"/>
  <c r="AXH7" i="4"/>
  <c r="BJE7" i="4"/>
  <c r="BVB7" i="4"/>
  <c r="NP7" i="4"/>
  <c r="ZM7" i="4"/>
  <c r="ALJ7" i="4"/>
  <c r="AXG7" i="4"/>
  <c r="BJD7" i="4"/>
  <c r="BVA7" i="4"/>
  <c r="NO7" i="4"/>
  <c r="ZL7" i="4"/>
  <c r="ALI7" i="4"/>
  <c r="AXF7" i="4"/>
  <c r="BJC7" i="4"/>
  <c r="BUZ7" i="4"/>
  <c r="NN7" i="4"/>
  <c r="ZK7" i="4"/>
  <c r="ALH7" i="4"/>
  <c r="AXE7" i="4"/>
  <c r="BJB7" i="4"/>
  <c r="BUY7" i="4"/>
  <c r="NM7" i="4"/>
  <c r="ZJ7" i="4"/>
  <c r="ALG7" i="4"/>
  <c r="AXD7" i="4"/>
  <c r="BJA7" i="4"/>
  <c r="BUX7" i="4"/>
  <c r="NL7" i="4"/>
  <c r="ZI7" i="4"/>
  <c r="ALF7" i="4"/>
  <c r="AXC7" i="4"/>
  <c r="BIZ7" i="4"/>
  <c r="BUW7" i="4"/>
  <c r="NK7" i="4"/>
  <c r="ZH7" i="4"/>
  <c r="ALE7" i="4"/>
  <c r="AXB7" i="4"/>
  <c r="BIY7" i="4"/>
  <c r="BUV7" i="4"/>
  <c r="NJ7" i="4"/>
  <c r="ZG7" i="4"/>
  <c r="ALD7" i="4"/>
  <c r="AXA7" i="4"/>
  <c r="BIX7" i="4"/>
  <c r="BUU7" i="4"/>
  <c r="NI7" i="4"/>
  <c r="ZF7" i="4"/>
  <c r="ALC7" i="4"/>
  <c r="AWZ7" i="4"/>
  <c r="BIW7" i="4"/>
  <c r="BUT7" i="4"/>
  <c r="NH7" i="4"/>
  <c r="ZE7" i="4"/>
  <c r="ALB7" i="4"/>
  <c r="AWY7" i="4"/>
  <c r="BIV7" i="4"/>
  <c r="BUS7" i="4"/>
  <c r="NG7" i="4"/>
  <c r="ZD7" i="4"/>
  <c r="ALA7" i="4"/>
  <c r="AWX7" i="4"/>
  <c r="BIU7" i="4"/>
  <c r="BUR7" i="4"/>
  <c r="NF7" i="4"/>
  <c r="ZC7" i="4"/>
  <c r="AKZ7" i="4"/>
  <c r="AWW7" i="4"/>
  <c r="BIT7" i="4"/>
  <c r="BUQ7" i="4"/>
  <c r="NE7" i="4"/>
  <c r="ZB7" i="4"/>
  <c r="AKY7" i="4"/>
  <c r="AWV7" i="4"/>
  <c r="BIS7" i="4"/>
  <c r="BUP7" i="4"/>
  <c r="ND7" i="4"/>
  <c r="ZA7" i="4"/>
  <c r="AKX7" i="4"/>
  <c r="AWU7" i="4"/>
  <c r="BIR7" i="4"/>
  <c r="BUO7" i="4"/>
  <c r="NC7" i="4"/>
  <c r="YZ7" i="4"/>
  <c r="AKW7" i="4"/>
  <c r="AWT7" i="4"/>
  <c r="BIQ7" i="4"/>
  <c r="BUN7" i="4"/>
  <c r="NB7" i="4"/>
  <c r="YY7" i="4"/>
  <c r="AKV7" i="4"/>
  <c r="AWS7" i="4"/>
  <c r="BIP7" i="4"/>
  <c r="BUM7" i="4"/>
  <c r="NA7" i="4"/>
  <c r="YX7" i="4"/>
  <c r="AKU7" i="4"/>
  <c r="AWR7" i="4"/>
  <c r="BIO7" i="4"/>
  <c r="BUL7" i="4"/>
  <c r="MZ7" i="4"/>
  <c r="YW7" i="4"/>
  <c r="AKT7" i="4"/>
  <c r="AWQ7" i="4"/>
  <c r="BIN7" i="4"/>
  <c r="BUK7" i="4"/>
  <c r="MY7" i="4"/>
  <c r="YV7" i="4"/>
  <c r="AKS7" i="4"/>
  <c r="AWP7" i="4"/>
  <c r="BIM7" i="4"/>
  <c r="BUJ7" i="4"/>
  <c r="MX7" i="4"/>
  <c r="YU7" i="4"/>
  <c r="AKR7" i="4"/>
  <c r="AWO7" i="4"/>
  <c r="BIL7" i="4"/>
  <c r="BUI7" i="4"/>
  <c r="MW7" i="4"/>
  <c r="YT7" i="4"/>
  <c r="AKQ7" i="4"/>
  <c r="AWN7" i="4"/>
  <c r="BIK7" i="4"/>
  <c r="BUH7" i="4"/>
  <c r="MV7" i="4"/>
  <c r="YS7" i="4"/>
  <c r="AKP7" i="4"/>
  <c r="AWM7" i="4"/>
  <c r="BIJ7" i="4"/>
  <c r="BUG7" i="4"/>
  <c r="MU7" i="4"/>
  <c r="YR7" i="4"/>
  <c r="AKO7" i="4"/>
  <c r="AWL7" i="4"/>
  <c r="BII7" i="4"/>
  <c r="BUF7" i="4"/>
  <c r="MT7" i="4"/>
  <c r="YQ7" i="4"/>
  <c r="AKN7" i="4"/>
  <c r="AWK7" i="4"/>
  <c r="BIH7" i="4"/>
  <c r="BUE7" i="4"/>
  <c r="MS7" i="4"/>
  <c r="YP7" i="4"/>
  <c r="AKM7" i="4"/>
  <c r="AWJ7" i="4"/>
  <c r="BIG7" i="4"/>
  <c r="BUD7" i="4"/>
  <c r="MR7" i="4"/>
  <c r="YO7" i="4"/>
  <c r="AKL7" i="4"/>
  <c r="AWI7" i="4"/>
  <c r="BIF7" i="4"/>
  <c r="BUC7" i="4"/>
  <c r="MQ7" i="4"/>
  <c r="YN7" i="4"/>
  <c r="AKK7" i="4"/>
  <c r="AWH7" i="4"/>
  <c r="BIE7" i="4"/>
  <c r="BUB7" i="4"/>
  <c r="MP7" i="4"/>
  <c r="YM7" i="4"/>
  <c r="AKJ7" i="4"/>
  <c r="AWG7" i="4"/>
  <c r="BID7" i="4"/>
  <c r="BUA7" i="4"/>
  <c r="MO7" i="4"/>
  <c r="YL7" i="4"/>
  <c r="AKI7" i="4"/>
  <c r="AWF7" i="4"/>
  <c r="BIC7" i="4"/>
  <c r="BTZ7" i="4"/>
  <c r="MN7" i="4"/>
  <c r="YK7" i="4"/>
  <c r="AKH7" i="4"/>
  <c r="AWE7" i="4"/>
  <c r="BIB7" i="4"/>
  <c r="BTY7" i="4"/>
  <c r="MM7" i="4"/>
  <c r="YJ7" i="4"/>
  <c r="AKG7" i="4"/>
  <c r="AWD7" i="4"/>
  <c r="BIA7" i="4"/>
  <c r="BTX7" i="4"/>
  <c r="ML7" i="4"/>
  <c r="YI7" i="4"/>
  <c r="AKF7" i="4"/>
  <c r="AWC7" i="4"/>
  <c r="BHZ7" i="4"/>
  <c r="BTW7" i="4"/>
  <c r="MK7" i="4"/>
  <c r="YH7" i="4"/>
  <c r="AKE7" i="4"/>
  <c r="AWB7" i="4"/>
  <c r="BHY7" i="4"/>
  <c r="BTV7" i="4"/>
  <c r="MJ7" i="4"/>
  <c r="YG7" i="4"/>
  <c r="AKD7" i="4"/>
  <c r="AWA7" i="4"/>
  <c r="BHX7" i="4"/>
  <c r="BTU7" i="4"/>
  <c r="MI7" i="4"/>
  <c r="YF7" i="4"/>
  <c r="AKC7" i="4"/>
  <c r="AVZ7" i="4"/>
  <c r="BHW7" i="4"/>
  <c r="BTT7" i="4"/>
  <c r="MH7" i="4"/>
  <c r="YE7" i="4"/>
  <c r="AKB7" i="4"/>
  <c r="AVY7" i="4"/>
  <c r="BHV7" i="4"/>
  <c r="BTS7" i="4"/>
  <c r="MG7" i="4"/>
  <c r="YD7" i="4"/>
  <c r="AKA7" i="4"/>
  <c r="AVX7" i="4"/>
  <c r="BHU7" i="4"/>
  <c r="BTR7" i="4"/>
  <c r="MF7" i="4"/>
  <c r="YC7" i="4"/>
  <c r="AJZ7" i="4"/>
  <c r="AVW7" i="4"/>
  <c r="BHT7" i="4"/>
  <c r="BTQ7" i="4"/>
  <c r="ME7" i="4"/>
  <c r="YB7" i="4"/>
  <c r="AJY7" i="4"/>
  <c r="AVV7" i="4"/>
  <c r="BHS7" i="4"/>
  <c r="BTP7" i="4"/>
  <c r="MD7" i="4"/>
  <c r="YA7" i="4"/>
  <c r="AJX7" i="4"/>
  <c r="AVU7" i="4"/>
  <c r="BHR7" i="4"/>
  <c r="BTO7" i="4"/>
  <c r="MC7" i="4"/>
  <c r="XZ7" i="4"/>
  <c r="AJW7" i="4"/>
  <c r="AVT7" i="4"/>
  <c r="BHQ7" i="4"/>
  <c r="BTN7" i="4"/>
  <c r="MB7" i="4"/>
  <c r="XY7" i="4"/>
  <c r="AJV7" i="4"/>
  <c r="AVS7" i="4"/>
  <c r="BHP7" i="4"/>
  <c r="BTM7" i="4"/>
  <c r="MA7" i="4"/>
  <c r="XX7" i="4"/>
  <c r="AJU7" i="4"/>
  <c r="AVR7" i="4"/>
  <c r="BHO7" i="4"/>
  <c r="BTL7" i="4"/>
  <c r="LZ7" i="4"/>
  <c r="XW7" i="4"/>
  <c r="AJT7" i="4"/>
  <c r="AVQ7" i="4"/>
  <c r="BHN7" i="4"/>
  <c r="BTK7" i="4"/>
  <c r="LY7" i="4"/>
  <c r="XV7" i="4"/>
  <c r="AJS7" i="4"/>
  <c r="AVP7" i="4"/>
  <c r="BHM7" i="4"/>
  <c r="BTJ7" i="4"/>
  <c r="LX7" i="4"/>
  <c r="XU7" i="4"/>
  <c r="AJR7" i="4"/>
  <c r="AVO7" i="4"/>
  <c r="BHL7" i="4"/>
  <c r="BTI7" i="4"/>
  <c r="LW7" i="4"/>
  <c r="XT7" i="4"/>
  <c r="AJQ7" i="4"/>
  <c r="AVN7" i="4"/>
  <c r="BHK7" i="4"/>
  <c r="BTH7" i="4"/>
  <c r="LV7" i="4"/>
  <c r="XS7" i="4"/>
  <c r="AJP7" i="4"/>
  <c r="AVM7" i="4"/>
  <c r="BHJ7" i="4"/>
  <c r="BTG7" i="4"/>
  <c r="LU7" i="4"/>
  <c r="XR7" i="4"/>
  <c r="AJO7" i="4"/>
  <c r="AVL7" i="4"/>
  <c r="BHI7" i="4"/>
  <c r="BTF7" i="4"/>
  <c r="LT7" i="4"/>
  <c r="XQ7" i="4"/>
  <c r="AJN7" i="4"/>
  <c r="AVK7" i="4"/>
  <c r="BHH7" i="4"/>
  <c r="BTE7" i="4"/>
  <c r="LS7" i="4"/>
  <c r="XP7" i="4"/>
  <c r="AJM7" i="4"/>
  <c r="AVJ7" i="4"/>
  <c r="BHG7" i="4"/>
  <c r="BTD7" i="4"/>
  <c r="LR7" i="4"/>
  <c r="XO7" i="4"/>
  <c r="AJL7" i="4"/>
  <c r="AVI7" i="4"/>
  <c r="BHF7" i="4"/>
  <c r="BTC7" i="4"/>
  <c r="LQ7" i="4"/>
  <c r="XN7" i="4"/>
  <c r="AJK7" i="4"/>
  <c r="AVH7" i="4"/>
  <c r="BHE7" i="4"/>
  <c r="BTB7" i="4"/>
  <c r="LP7" i="4"/>
  <c r="XM7" i="4"/>
  <c r="AJJ7" i="4"/>
  <c r="AVG7" i="4"/>
  <c r="BHD7" i="4"/>
  <c r="BTA7" i="4"/>
  <c r="LO7" i="4"/>
  <c r="XL7" i="4"/>
  <c r="AJI7" i="4"/>
  <c r="AVF7" i="4"/>
  <c r="BHC7" i="4"/>
  <c r="BSZ7" i="4"/>
  <c r="LN7" i="4"/>
  <c r="XK7" i="4"/>
  <c r="AJH7" i="4"/>
  <c r="AVE7" i="4"/>
  <c r="BHB7" i="4"/>
  <c r="BSY7" i="4"/>
  <c r="LM7" i="4"/>
  <c r="XJ7" i="4"/>
  <c r="AJG7" i="4"/>
  <c r="AVD7" i="4"/>
  <c r="BHA7" i="4"/>
  <c r="BSX7" i="4"/>
  <c r="LL7" i="4"/>
  <c r="XI7" i="4"/>
  <c r="AJF7" i="4"/>
  <c r="AVC7" i="4"/>
  <c r="BGZ7" i="4"/>
  <c r="BSW7" i="4"/>
  <c r="LK7" i="4"/>
  <c r="XH7" i="4"/>
  <c r="AJE7" i="4"/>
  <c r="AVB7" i="4"/>
  <c r="BGY7" i="4"/>
  <c r="BSV7" i="4"/>
  <c r="LJ7" i="4"/>
  <c r="XG7" i="4"/>
  <c r="AJD7" i="4"/>
  <c r="AVA7" i="4"/>
  <c r="BGX7" i="4"/>
  <c r="BSU7" i="4"/>
  <c r="LI7" i="4"/>
  <c r="XF7" i="4"/>
  <c r="AJC7" i="4"/>
  <c r="AUZ7" i="4"/>
  <c r="BGW7" i="4"/>
  <c r="BST7" i="4"/>
  <c r="LH7" i="4"/>
  <c r="XE7" i="4"/>
  <c r="AJB7" i="4"/>
  <c r="AUY7" i="4"/>
  <c r="BGV7" i="4"/>
  <c r="BSS7" i="4"/>
  <c r="LG7" i="4"/>
  <c r="XD7" i="4"/>
  <c r="AJA7" i="4"/>
  <c r="AUX7" i="4"/>
  <c r="BGU7" i="4"/>
  <c r="BSR7" i="4"/>
  <c r="LF7" i="4"/>
  <c r="XC7" i="4"/>
  <c r="AIZ7" i="4"/>
  <c r="AUW7" i="4"/>
  <c r="BGT7" i="4"/>
  <c r="BSQ7" i="4"/>
  <c r="XA6" i="4"/>
  <c r="AIX6" i="4"/>
  <c r="AUU6" i="4"/>
  <c r="BGR6" i="4"/>
  <c r="BSO6" i="4"/>
  <c r="CEL6" i="4"/>
  <c r="WZ6" i="4"/>
  <c r="AIW6" i="4"/>
  <c r="AUT6" i="4"/>
  <c r="BGQ6" i="4"/>
  <c r="BSN6" i="4"/>
  <c r="CEK6" i="4"/>
  <c r="WY6" i="4"/>
  <c r="AIV6" i="4"/>
  <c r="AUS6" i="4"/>
  <c r="BGP6" i="4"/>
  <c r="BSM6" i="4"/>
  <c r="CEJ6" i="4"/>
  <c r="WX6" i="4"/>
  <c r="AIU6" i="4"/>
  <c r="AUR6" i="4"/>
  <c r="BGO6" i="4"/>
  <c r="BSL6" i="4"/>
  <c r="CEI6" i="4"/>
  <c r="WW6" i="4"/>
  <c r="AIT6" i="4"/>
  <c r="AUQ6" i="4"/>
  <c r="BGN6" i="4"/>
  <c r="BSK6" i="4"/>
  <c r="CEH6" i="4"/>
  <c r="WV6" i="4"/>
  <c r="AIS6" i="4"/>
  <c r="AUP6" i="4"/>
  <c r="BGM6" i="4"/>
  <c r="BSJ6" i="4"/>
  <c r="CEG6" i="4"/>
  <c r="WU6" i="4"/>
  <c r="AIR6" i="4"/>
  <c r="AUO6" i="4"/>
  <c r="BGL6" i="4"/>
  <c r="BSI6" i="4"/>
  <c r="CEF6" i="4"/>
  <c r="WT6" i="4"/>
  <c r="AIQ6" i="4"/>
  <c r="AUN6" i="4"/>
  <c r="BGK6" i="4"/>
  <c r="BSH6" i="4"/>
  <c r="CEE6" i="4"/>
  <c r="WS6" i="4"/>
  <c r="AIP6" i="4"/>
  <c r="AUM6" i="4"/>
  <c r="BGJ6" i="4"/>
  <c r="BSG6" i="4"/>
  <c r="CED6" i="4"/>
  <c r="WR6" i="4"/>
  <c r="AIO6" i="4"/>
  <c r="AUL6" i="4"/>
  <c r="BGI6" i="4"/>
  <c r="BSF6" i="4"/>
  <c r="CEC6" i="4"/>
  <c r="WQ6" i="4"/>
  <c r="AIN6" i="4"/>
  <c r="AUK6" i="4"/>
  <c r="BGH6" i="4"/>
  <c r="BSE6" i="4"/>
  <c r="CEB6" i="4"/>
  <c r="WP6" i="4"/>
  <c r="AIM6" i="4"/>
  <c r="AUJ6" i="4"/>
  <c r="BGG6" i="4"/>
  <c r="BSD6" i="4"/>
  <c r="CEA6" i="4"/>
  <c r="WO6" i="4"/>
  <c r="AIL6" i="4"/>
  <c r="AUI6" i="4"/>
  <c r="BGF6" i="4"/>
  <c r="BSC6" i="4"/>
  <c r="CDZ6" i="4"/>
  <c r="WN6" i="4"/>
  <c r="AIK6" i="4"/>
  <c r="AUH6" i="4"/>
  <c r="BGE6" i="4"/>
  <c r="BSB6" i="4"/>
  <c r="CDY6" i="4"/>
  <c r="WM6" i="4"/>
  <c r="AIJ6" i="4"/>
  <c r="AUG6" i="4"/>
  <c r="BGD6" i="4"/>
  <c r="BSA6" i="4"/>
  <c r="CDX6" i="4"/>
  <c r="WL6" i="4"/>
  <c r="AII6" i="4"/>
  <c r="AUF6" i="4"/>
  <c r="BGC6" i="4"/>
  <c r="BRZ6" i="4"/>
  <c r="CDW6" i="4"/>
  <c r="WK6" i="4"/>
  <c r="AIH6" i="4"/>
  <c r="AUE6" i="4"/>
  <c r="BGB6" i="4"/>
  <c r="BRY6" i="4"/>
  <c r="CDV6" i="4"/>
  <c r="WJ6" i="4"/>
  <c r="AIG6" i="4"/>
  <c r="AUD6" i="4"/>
  <c r="BGA6" i="4"/>
  <c r="BRX6" i="4"/>
  <c r="CDU6" i="4"/>
  <c r="WI6" i="4"/>
  <c r="AIF6" i="4"/>
  <c r="AUC6" i="4"/>
  <c r="BFZ6" i="4"/>
  <c r="BRW6" i="4"/>
  <c r="CDT6" i="4"/>
  <c r="WH6" i="4"/>
  <c r="AIE6" i="4"/>
  <c r="AUB6" i="4"/>
  <c r="BFY6" i="4"/>
  <c r="BRV6" i="4"/>
  <c r="CDS6" i="4"/>
  <c r="WG6" i="4"/>
  <c r="AID6" i="4"/>
  <c r="AUA6" i="4"/>
  <c r="BFX6" i="4"/>
  <c r="BRU6" i="4"/>
  <c r="CDR6" i="4"/>
  <c r="WF6" i="4"/>
  <c r="AIC6" i="4"/>
  <c r="ATZ6" i="4"/>
  <c r="BFW6" i="4"/>
  <c r="BRT6" i="4"/>
  <c r="CDQ6" i="4"/>
  <c r="WE6" i="4"/>
  <c r="AIB6" i="4"/>
  <c r="ATY6" i="4"/>
  <c r="BFV6" i="4"/>
  <c r="BRS6" i="4"/>
  <c r="CDP6" i="4"/>
  <c r="WD6" i="4"/>
  <c r="AIA6" i="4"/>
  <c r="ATX6" i="4"/>
  <c r="BFU6" i="4"/>
  <c r="BRR6" i="4"/>
  <c r="CDO6" i="4"/>
  <c r="WC6" i="4"/>
  <c r="AHZ6" i="4"/>
  <c r="ATW6" i="4"/>
  <c r="BFT6" i="4"/>
  <c r="BRQ6" i="4"/>
  <c r="CDN6" i="4"/>
  <c r="WB6" i="4"/>
  <c r="AHY6" i="4"/>
  <c r="ATV6" i="4"/>
  <c r="BFS6" i="4"/>
  <c r="BRP6" i="4"/>
  <c r="CDM6" i="4"/>
  <c r="WA6" i="4"/>
  <c r="AHX6" i="4"/>
  <c r="ATU6" i="4"/>
  <c r="BFR6" i="4"/>
  <c r="BRO6" i="4"/>
  <c r="CDL6" i="4"/>
  <c r="VZ6" i="4"/>
  <c r="AHW6" i="4"/>
  <c r="ATT6" i="4"/>
  <c r="BFQ6" i="4"/>
  <c r="BRN6" i="4"/>
  <c r="CDK6" i="4"/>
  <c r="VY6" i="4"/>
  <c r="AHV6" i="4"/>
  <c r="ATS6" i="4"/>
  <c r="BFP6" i="4"/>
  <c r="BRM6" i="4"/>
  <c r="CDJ6" i="4"/>
  <c r="VX6" i="4"/>
  <c r="AHU6" i="4"/>
  <c r="ATR6" i="4"/>
  <c r="BFO6" i="4"/>
  <c r="BRL6" i="4"/>
  <c r="CDI6" i="4"/>
  <c r="VW6" i="4"/>
  <c r="AHT6" i="4"/>
  <c r="ATQ6" i="4"/>
  <c r="BFN6" i="4"/>
  <c r="BRK6" i="4"/>
  <c r="CDH6" i="4"/>
  <c r="VV6" i="4"/>
  <c r="AHS6" i="4"/>
  <c r="ATP6" i="4"/>
  <c r="BFM6" i="4"/>
  <c r="BRJ6" i="4"/>
  <c r="CDG6" i="4"/>
  <c r="VU6" i="4"/>
  <c r="AHR6" i="4"/>
  <c r="ATO6" i="4"/>
  <c r="BFL6" i="4"/>
  <c r="BRI6" i="4"/>
  <c r="CDF6" i="4"/>
  <c r="VT6" i="4"/>
  <c r="AHQ6" i="4"/>
  <c r="ATN6" i="4"/>
  <c r="BFK6" i="4"/>
  <c r="BRH6" i="4"/>
  <c r="CDE6" i="4"/>
  <c r="VS6" i="4"/>
  <c r="AHP6" i="4"/>
  <c r="ATM6" i="4"/>
  <c r="BFJ6" i="4"/>
  <c r="BRG6" i="4"/>
  <c r="CDD6" i="4"/>
  <c r="VR6" i="4"/>
  <c r="AHO6" i="4"/>
  <c r="ATL6" i="4"/>
  <c r="BFI6" i="4"/>
  <c r="BRF6" i="4"/>
  <c r="CDC6" i="4"/>
  <c r="VQ6" i="4"/>
  <c r="AHN6" i="4"/>
  <c r="ATK6" i="4"/>
  <c r="BFH6" i="4"/>
  <c r="BRE6" i="4"/>
  <c r="CDB6" i="4"/>
  <c r="VP6" i="4"/>
  <c r="AHM6" i="4"/>
  <c r="ATJ6" i="4"/>
  <c r="BFG6" i="4"/>
  <c r="BRD6" i="4"/>
  <c r="CDA6" i="4"/>
  <c r="VO6" i="4"/>
  <c r="AHL6" i="4"/>
  <c r="ATI6" i="4"/>
  <c r="BFF6" i="4"/>
  <c r="BRC6" i="4"/>
  <c r="CCZ6" i="4"/>
  <c r="VN6" i="4"/>
  <c r="AHK6" i="4"/>
  <c r="ATH6" i="4"/>
  <c r="BFE6" i="4"/>
  <c r="BRB6" i="4"/>
  <c r="CCY6" i="4"/>
  <c r="VM6" i="4"/>
  <c r="AHJ6" i="4"/>
  <c r="ATG6" i="4"/>
  <c r="BFD6" i="4"/>
  <c r="BRA6" i="4"/>
  <c r="CCX6" i="4"/>
  <c r="VL6" i="4"/>
  <c r="AHI6" i="4"/>
  <c r="ATF6" i="4"/>
  <c r="BFC6" i="4"/>
  <c r="BQZ6" i="4"/>
  <c r="CCW6" i="4"/>
  <c r="VK6" i="4"/>
  <c r="AHH6" i="4"/>
  <c r="ATE6" i="4"/>
  <c r="BFB6" i="4"/>
  <c r="BQY6" i="4"/>
  <c r="CCV6" i="4"/>
  <c r="VJ6" i="4"/>
  <c r="AHG6" i="4"/>
  <c r="ATD6" i="4"/>
  <c r="BFA6" i="4"/>
  <c r="BQX6" i="4"/>
  <c r="CCU6" i="4"/>
  <c r="VI6" i="4"/>
  <c r="AHF6" i="4"/>
  <c r="ATC6" i="4"/>
  <c r="BEZ6" i="4"/>
  <c r="BQW6" i="4"/>
  <c r="CCT6" i="4"/>
  <c r="VH6" i="4"/>
  <c r="AHE6" i="4"/>
  <c r="ATB6" i="4"/>
  <c r="BEY6" i="4"/>
  <c r="BQV6" i="4"/>
  <c r="CCS6" i="4"/>
  <c r="VG6" i="4"/>
  <c r="AHD6" i="4"/>
  <c r="ATA6" i="4"/>
  <c r="BEX6" i="4"/>
  <c r="BQU6" i="4"/>
  <c r="CCR6" i="4"/>
  <c r="VF6" i="4"/>
  <c r="AHC6" i="4"/>
  <c r="ASZ6" i="4"/>
  <c r="BEW6" i="4"/>
  <c r="BQT6" i="4"/>
  <c r="CCQ6" i="4"/>
  <c r="VE6" i="4"/>
  <c r="AHB6" i="4"/>
  <c r="ASY6" i="4"/>
  <c r="BEV6" i="4"/>
  <c r="BQS6" i="4"/>
  <c r="CCP6" i="4"/>
  <c r="VD6" i="4"/>
  <c r="AHA6" i="4"/>
  <c r="ASX6" i="4"/>
  <c r="BEU6" i="4"/>
  <c r="BQR6" i="4"/>
  <c r="CCO6" i="4"/>
  <c r="VC6" i="4"/>
  <c r="AGZ6" i="4"/>
  <c r="ASW6" i="4"/>
  <c r="BET6" i="4"/>
  <c r="BQQ6" i="4"/>
  <c r="CCN6" i="4"/>
  <c r="VB6" i="4"/>
  <c r="AGY6" i="4"/>
  <c r="ASV6" i="4"/>
  <c r="BES6" i="4"/>
  <c r="BQP6" i="4"/>
  <c r="CCM6" i="4"/>
  <c r="VA6" i="4"/>
  <c r="AGX6" i="4"/>
  <c r="ASU6" i="4"/>
  <c r="BER6" i="4"/>
  <c r="BQO6" i="4"/>
  <c r="CCL6" i="4"/>
  <c r="UZ6" i="4"/>
  <c r="AGW6" i="4"/>
  <c r="AST6" i="4"/>
  <c r="BEQ6" i="4"/>
  <c r="BQN6" i="4"/>
  <c r="CCK6" i="4"/>
  <c r="UY6" i="4"/>
  <c r="AGV6" i="4"/>
  <c r="ASS6" i="4"/>
  <c r="BEP6" i="4"/>
  <c r="BQM6" i="4"/>
  <c r="CCJ6" i="4"/>
  <c r="UX6" i="4"/>
  <c r="AGU6" i="4"/>
  <c r="ASR6" i="4"/>
  <c r="BEO6" i="4"/>
  <c r="BQL6" i="4"/>
  <c r="CCI6" i="4"/>
  <c r="UW6" i="4"/>
  <c r="AGT6" i="4"/>
  <c r="ASQ6" i="4"/>
  <c r="BEN6" i="4"/>
  <c r="BQK6" i="4"/>
  <c r="CCH6" i="4"/>
  <c r="UV6" i="4"/>
  <c r="AGS6" i="4"/>
  <c r="ASP6" i="4"/>
  <c r="BEM6" i="4"/>
  <c r="BQJ6" i="4"/>
  <c r="CCG6" i="4"/>
  <c r="UU6" i="4"/>
  <c r="AGR6" i="4"/>
  <c r="ASO6" i="4"/>
  <c r="BEL6" i="4"/>
  <c r="BQI6" i="4"/>
  <c r="CCF6" i="4"/>
  <c r="UT6" i="4"/>
  <c r="AGQ6" i="4"/>
  <c r="ASN6" i="4"/>
  <c r="BEK6" i="4"/>
  <c r="BQH6" i="4"/>
  <c r="CCE6" i="4"/>
  <c r="US6" i="4"/>
  <c r="AGP6" i="4"/>
  <c r="ASM6" i="4"/>
  <c r="BEJ6" i="4"/>
  <c r="BQG6" i="4"/>
  <c r="CCD6" i="4"/>
  <c r="UR6" i="4"/>
  <c r="AGO6" i="4"/>
  <c r="ASL6" i="4"/>
  <c r="BEI6" i="4"/>
  <c r="BQF6" i="4"/>
  <c r="CCC6" i="4"/>
  <c r="UQ6" i="4"/>
  <c r="AGN6" i="4"/>
  <c r="ASK6" i="4"/>
  <c r="BEH6" i="4"/>
  <c r="BQE6" i="4"/>
  <c r="CCB6" i="4"/>
  <c r="UP6" i="4"/>
  <c r="AGM6" i="4"/>
  <c r="ASJ6" i="4"/>
  <c r="BEG6" i="4"/>
  <c r="BQD6" i="4"/>
  <c r="CCA6" i="4"/>
  <c r="UO6" i="4"/>
  <c r="AGL6" i="4"/>
  <c r="ASI6" i="4"/>
  <c r="BEF6" i="4"/>
  <c r="BQC6" i="4"/>
  <c r="CBZ6" i="4"/>
  <c r="UN6" i="4"/>
  <c r="AGK6" i="4"/>
  <c r="ASH6" i="4"/>
  <c r="BEE6" i="4"/>
  <c r="BQB6" i="4"/>
  <c r="CBY6" i="4"/>
  <c r="UM6" i="4"/>
  <c r="AGJ6" i="4"/>
  <c r="ASG6" i="4"/>
  <c r="BED6" i="4"/>
  <c r="BQA6" i="4"/>
  <c r="CBX6" i="4"/>
  <c r="UL6" i="4"/>
  <c r="AGI6" i="4"/>
  <c r="ASF6" i="4"/>
  <c r="BEC6" i="4"/>
  <c r="BPZ6" i="4"/>
  <c r="CBW6" i="4"/>
  <c r="UK6" i="4"/>
  <c r="AGH6" i="4"/>
  <c r="ASE6" i="4"/>
  <c r="BEB6" i="4"/>
  <c r="BPY6" i="4"/>
  <c r="CBV6" i="4"/>
  <c r="UJ6" i="4"/>
  <c r="AGG6" i="4"/>
  <c r="ASD6" i="4"/>
  <c r="BEA6" i="4"/>
  <c r="BPX6" i="4"/>
  <c r="CBU6" i="4"/>
  <c r="UI6" i="4"/>
  <c r="AGF6" i="4"/>
  <c r="ASC6" i="4"/>
  <c r="BDZ6" i="4"/>
  <c r="BPW6" i="4"/>
  <c r="CBT6" i="4"/>
  <c r="UH6" i="4"/>
  <c r="AGE6" i="4"/>
  <c r="ASB6" i="4"/>
  <c r="BDY6" i="4"/>
  <c r="BPV6" i="4"/>
  <c r="CBS6" i="4"/>
  <c r="UG6" i="4"/>
  <c r="AGD6" i="4"/>
  <c r="ASA6" i="4"/>
  <c r="BDX6" i="4"/>
  <c r="BPU6" i="4"/>
  <c r="CBR6" i="4"/>
  <c r="UF6" i="4"/>
  <c r="AGC6" i="4"/>
  <c r="ARZ6" i="4"/>
  <c r="BDW6" i="4"/>
  <c r="BPT6" i="4"/>
  <c r="CBQ6" i="4"/>
  <c r="UE6" i="4"/>
  <c r="AGB6" i="4"/>
  <c r="ARY6" i="4"/>
  <c r="BDV6" i="4"/>
  <c r="BPS6" i="4"/>
  <c r="CBP6" i="4"/>
  <c r="UD6" i="4"/>
  <c r="AGA6" i="4"/>
  <c r="ARX6" i="4"/>
  <c r="BDU6" i="4"/>
  <c r="BPR6" i="4"/>
  <c r="CBO6" i="4"/>
  <c r="UC6" i="4"/>
  <c r="AFZ6" i="4"/>
  <c r="ARW6" i="4"/>
  <c r="BDT6" i="4"/>
  <c r="BPQ6" i="4"/>
  <c r="CBN6" i="4"/>
  <c r="UB6" i="4"/>
  <c r="AFY6" i="4"/>
  <c r="ARV6" i="4"/>
  <c r="BDS6" i="4"/>
  <c r="BPP6" i="4"/>
  <c r="CBM6" i="4"/>
  <c r="UA6" i="4"/>
  <c r="AFX6" i="4"/>
  <c r="ARU6" i="4"/>
  <c r="BDR6" i="4"/>
  <c r="BPO6" i="4"/>
  <c r="CBL6" i="4"/>
  <c r="TZ6" i="4"/>
  <c r="AFW6" i="4"/>
  <c r="ART6" i="4"/>
  <c r="BDQ6" i="4"/>
  <c r="BPN6" i="4"/>
  <c r="CBK6" i="4"/>
  <c r="TY6" i="4"/>
  <c r="AFV6" i="4"/>
  <c r="ARS6" i="4"/>
  <c r="BDP6" i="4"/>
  <c r="BPM6" i="4"/>
  <c r="CBJ6" i="4"/>
  <c r="TX6" i="4"/>
  <c r="AFU6" i="4"/>
  <c r="ARR6" i="4"/>
  <c r="BDO6" i="4"/>
  <c r="BPL6" i="4"/>
  <c r="CBI6" i="4"/>
  <c r="TW6" i="4"/>
  <c r="AFT6" i="4"/>
  <c r="ARQ6" i="4"/>
  <c r="BDN6" i="4"/>
  <c r="BPK6" i="4"/>
  <c r="CBH6" i="4"/>
  <c r="TV6" i="4"/>
  <c r="AFS6" i="4"/>
  <c r="ARP6" i="4"/>
  <c r="BDM6" i="4"/>
  <c r="BPJ6" i="4"/>
  <c r="CBG6" i="4"/>
  <c r="TU6" i="4"/>
  <c r="AFR6" i="4"/>
  <c r="ARO6" i="4"/>
  <c r="BDL6" i="4"/>
  <c r="BPI6" i="4"/>
  <c r="CBF6" i="4"/>
  <c r="TT6" i="4"/>
  <c r="AFQ6" i="4"/>
  <c r="ARN6" i="4"/>
  <c r="BDK6" i="4"/>
  <c r="BPH6" i="4"/>
  <c r="CBE6" i="4"/>
  <c r="TS6" i="4"/>
  <c r="AFP6" i="4"/>
  <c r="ARM6" i="4"/>
  <c r="BDJ6" i="4"/>
  <c r="BPG6" i="4"/>
  <c r="CBD6" i="4"/>
  <c r="TR6" i="4"/>
  <c r="AFO6" i="4"/>
  <c r="ARL6" i="4"/>
  <c r="BDI6" i="4"/>
  <c r="BPF6" i="4"/>
  <c r="CBC6" i="4"/>
  <c r="TQ6" i="4"/>
  <c r="AFN6" i="4"/>
  <c r="ARK6" i="4"/>
  <c r="BDH6" i="4"/>
  <c r="BPE6" i="4"/>
  <c r="CBB6" i="4"/>
  <c r="TP6" i="4"/>
  <c r="AFM6" i="4"/>
  <c r="ARJ6" i="4"/>
  <c r="BDG6" i="4"/>
  <c r="BPD6" i="4"/>
  <c r="CBA6" i="4"/>
  <c r="TO6" i="4"/>
  <c r="AFL6" i="4"/>
  <c r="ARI6" i="4"/>
  <c r="BDF6" i="4"/>
  <c r="BPC6" i="4"/>
  <c r="CAZ6" i="4"/>
  <c r="TN6" i="4"/>
  <c r="AFK6" i="4"/>
  <c r="ARH6" i="4"/>
  <c r="BDE6" i="4"/>
  <c r="BPB6" i="4"/>
  <c r="CAY6" i="4"/>
  <c r="TM6" i="4"/>
  <c r="AFJ6" i="4"/>
  <c r="ARG6" i="4"/>
  <c r="BDD6" i="4"/>
  <c r="BPA6" i="4"/>
  <c r="CAX6" i="4"/>
  <c r="TL6" i="4"/>
  <c r="AFI6" i="4"/>
  <c r="ARF6" i="4"/>
  <c r="BDC6" i="4"/>
  <c r="BOZ6" i="4"/>
  <c r="CAW6" i="4"/>
  <c r="TK6" i="4"/>
  <c r="AFH6" i="4"/>
  <c r="ARE6" i="4"/>
  <c r="BDB6" i="4"/>
  <c r="BOY6" i="4"/>
  <c r="CAV6" i="4"/>
  <c r="TJ6" i="4"/>
  <c r="AFG6" i="4"/>
  <c r="ARD6" i="4"/>
  <c r="BDA6" i="4"/>
  <c r="BOX6" i="4"/>
  <c r="CAU6" i="4"/>
  <c r="TI6" i="4"/>
  <c r="AFF6" i="4"/>
  <c r="ARC6" i="4"/>
  <c r="BCZ6" i="4"/>
  <c r="BOW6" i="4"/>
  <c r="CAT6" i="4"/>
  <c r="TH6" i="4"/>
  <c r="AFE6" i="4"/>
  <c r="ARB6" i="4"/>
  <c r="BCY6" i="4"/>
  <c r="BOV6" i="4"/>
  <c r="CAS6" i="4"/>
  <c r="TG6" i="4"/>
  <c r="AFD6" i="4"/>
  <c r="ARA6" i="4"/>
  <c r="BCX6" i="4"/>
  <c r="BOU6" i="4"/>
  <c r="CAR6" i="4"/>
  <c r="TF6" i="4"/>
  <c r="AFC6" i="4"/>
  <c r="AQZ6" i="4"/>
  <c r="BCW6" i="4"/>
  <c r="BOT6" i="4"/>
  <c r="CAQ6" i="4"/>
  <c r="TE6" i="4"/>
  <c r="AFB6" i="4"/>
  <c r="AQY6" i="4"/>
  <c r="BCV6" i="4"/>
  <c r="BOS6" i="4"/>
  <c r="CAP6" i="4"/>
  <c r="TD6" i="4"/>
  <c r="AFA6" i="4"/>
  <c r="AQX6" i="4"/>
  <c r="BCU6" i="4"/>
  <c r="BOR6" i="4"/>
  <c r="CAO6" i="4"/>
  <c r="TC6" i="4"/>
  <c r="AEZ6" i="4"/>
  <c r="AQW6" i="4"/>
  <c r="BCT6" i="4"/>
  <c r="BOQ6" i="4"/>
  <c r="CAN6" i="4"/>
  <c r="TB6" i="4"/>
  <c r="AEY6" i="4"/>
  <c r="AQV6" i="4"/>
  <c r="BCS6" i="4"/>
  <c r="BOP6" i="4"/>
  <c r="CAM6" i="4"/>
  <c r="TA6" i="4"/>
  <c r="AEX6" i="4"/>
  <c r="AQU6" i="4"/>
  <c r="BCR6" i="4"/>
  <c r="BOO6" i="4"/>
  <c r="CAL6" i="4"/>
  <c r="SZ6" i="4"/>
  <c r="AEW6" i="4"/>
  <c r="AQT6" i="4"/>
  <c r="BCQ6" i="4"/>
  <c r="BON6" i="4"/>
  <c r="CAK6" i="4"/>
  <c r="SY6" i="4"/>
  <c r="AEV6" i="4"/>
  <c r="AQS6" i="4"/>
  <c r="BCP6" i="4"/>
  <c r="BOM6" i="4"/>
  <c r="CAJ6" i="4"/>
  <c r="SX6" i="4"/>
  <c r="AEU6" i="4"/>
  <c r="AQR6" i="4"/>
  <c r="BCO6" i="4"/>
  <c r="BOL6" i="4"/>
  <c r="CAI6" i="4"/>
  <c r="SW6" i="4"/>
  <c r="AET6" i="4"/>
  <c r="AQQ6" i="4"/>
  <c r="BCN6" i="4"/>
  <c r="BOK6" i="4"/>
  <c r="CAH6" i="4"/>
  <c r="SV6" i="4"/>
  <c r="AES6" i="4"/>
  <c r="AQP6" i="4"/>
  <c r="BCM6" i="4"/>
  <c r="BOJ6" i="4"/>
  <c r="CAG6" i="4"/>
  <c r="SU6" i="4"/>
  <c r="AER6" i="4"/>
  <c r="AQO6" i="4"/>
  <c r="BCL6" i="4"/>
  <c r="BOI6" i="4"/>
  <c r="CAF6" i="4"/>
  <c r="ST6" i="4"/>
  <c r="AEQ6" i="4"/>
  <c r="AQN6" i="4"/>
  <c r="BCK6" i="4"/>
  <c r="BOH6" i="4"/>
  <c r="CAE6" i="4"/>
  <c r="SS6" i="4"/>
  <c r="AEP6" i="4"/>
  <c r="AQM6" i="4"/>
  <c r="BCJ6" i="4"/>
  <c r="BOG6" i="4"/>
  <c r="CAD6" i="4"/>
  <c r="SR6" i="4"/>
  <c r="AEO6" i="4"/>
  <c r="AQL6" i="4"/>
  <c r="BCI6" i="4"/>
  <c r="BOF6" i="4"/>
  <c r="CAC6" i="4"/>
  <c r="SQ6" i="4"/>
  <c r="AEN6" i="4"/>
  <c r="AQK6" i="4"/>
  <c r="BCH6" i="4"/>
  <c r="BOE6" i="4"/>
  <c r="CAB6" i="4"/>
  <c r="SP6" i="4"/>
  <c r="AEM6" i="4"/>
  <c r="AQJ6" i="4"/>
  <c r="BCG6" i="4"/>
  <c r="BOD6" i="4"/>
  <c r="CAA6" i="4"/>
  <c r="SO6" i="4"/>
  <c r="AEL6" i="4"/>
  <c r="AQI6" i="4"/>
  <c r="BCF6" i="4"/>
  <c r="BOC6" i="4"/>
  <c r="BZZ6" i="4"/>
  <c r="SN6" i="4"/>
  <c r="AEK6" i="4"/>
  <c r="AQH6" i="4"/>
  <c r="BCE6" i="4"/>
  <c r="BOB6" i="4"/>
  <c r="BZY6" i="4"/>
  <c r="SM6" i="4"/>
  <c r="AEJ6" i="4"/>
  <c r="AQG6" i="4"/>
  <c r="BCD6" i="4"/>
  <c r="BOA6" i="4"/>
  <c r="BZX6" i="4"/>
  <c r="SL6" i="4"/>
  <c r="AEI6" i="4"/>
  <c r="AQF6" i="4"/>
  <c r="BCC6" i="4"/>
  <c r="BNZ6" i="4"/>
  <c r="BZW6" i="4"/>
  <c r="SK6" i="4"/>
  <c r="AEH6" i="4"/>
  <c r="AQE6" i="4"/>
  <c r="BCB6" i="4"/>
  <c r="BNY6" i="4"/>
  <c r="BZV6" i="4"/>
  <c r="SJ6" i="4"/>
  <c r="AEG6" i="4"/>
  <c r="AQD6" i="4"/>
  <c r="BCA6" i="4"/>
  <c r="BNX6" i="4"/>
  <c r="BZU6" i="4"/>
  <c r="SI6" i="4"/>
  <c r="AEF6" i="4"/>
  <c r="AQC6" i="4"/>
  <c r="BBZ6" i="4"/>
  <c r="BNW6" i="4"/>
  <c r="BZT6" i="4"/>
  <c r="SH6" i="4"/>
  <c r="AEE6" i="4"/>
  <c r="AQB6" i="4"/>
  <c r="BBY6" i="4"/>
  <c r="BNV6" i="4"/>
  <c r="BZS6" i="4"/>
  <c r="SG6" i="4"/>
  <c r="AED6" i="4"/>
  <c r="AQA6" i="4"/>
  <c r="BBX6" i="4"/>
  <c r="BNU6" i="4"/>
  <c r="BZR6" i="4"/>
  <c r="SF6" i="4"/>
  <c r="AEC6" i="4"/>
  <c r="APZ6" i="4"/>
  <c r="BBW6" i="4"/>
  <c r="BNT6" i="4"/>
  <c r="BZQ6" i="4"/>
  <c r="SE6" i="4"/>
  <c r="AEB6" i="4"/>
  <c r="APY6" i="4"/>
  <c r="BBV6" i="4"/>
  <c r="BNS6" i="4"/>
  <c r="BZP6" i="4"/>
  <c r="SD6" i="4"/>
  <c r="AEA6" i="4"/>
  <c r="APX6" i="4"/>
  <c r="BBU6" i="4"/>
  <c r="BNR6" i="4"/>
  <c r="BZO6" i="4"/>
  <c r="SC6" i="4"/>
  <c r="ADZ6" i="4"/>
  <c r="APW6" i="4"/>
  <c r="BBT6" i="4"/>
  <c r="BNQ6" i="4"/>
  <c r="BZN6" i="4"/>
  <c r="SB6" i="4"/>
  <c r="ADY6" i="4"/>
  <c r="APV6" i="4"/>
  <c r="BBS6" i="4"/>
  <c r="BNP6" i="4"/>
  <c r="BZM6" i="4"/>
  <c r="SA6" i="4"/>
  <c r="ADX6" i="4"/>
  <c r="APU6" i="4"/>
  <c r="BBR6" i="4"/>
  <c r="BNO6" i="4"/>
  <c r="BZL6" i="4"/>
  <c r="RZ6" i="4"/>
  <c r="ADW6" i="4"/>
  <c r="APT6" i="4"/>
  <c r="BBQ6" i="4"/>
  <c r="BNN6" i="4"/>
  <c r="BZK6" i="4"/>
  <c r="RY6" i="4"/>
  <c r="ADV6" i="4"/>
  <c r="APS6" i="4"/>
  <c r="BBP6" i="4"/>
  <c r="BNM6" i="4"/>
  <c r="BZJ6" i="4"/>
  <c r="RX6" i="4"/>
  <c r="ADU6" i="4"/>
  <c r="APR6" i="4"/>
  <c r="BBO6" i="4"/>
  <c r="BNL6" i="4"/>
  <c r="BZI6" i="4"/>
  <c r="RW6" i="4"/>
  <c r="ADT6" i="4"/>
  <c r="APQ6" i="4"/>
  <c r="BBN6" i="4"/>
  <c r="BNK6" i="4"/>
  <c r="BZH6" i="4"/>
  <c r="RV6" i="4"/>
  <c r="ADS6" i="4"/>
  <c r="APP6" i="4"/>
  <c r="BBM6" i="4"/>
  <c r="BNJ6" i="4"/>
  <c r="BZG6" i="4"/>
  <c r="RU6" i="4"/>
  <c r="ADR6" i="4"/>
  <c r="APO6" i="4"/>
  <c r="BBL6" i="4"/>
  <c r="BNI6" i="4"/>
  <c r="BZF6" i="4"/>
  <c r="RT6" i="4"/>
  <c r="ADQ6" i="4"/>
  <c r="APN6" i="4"/>
  <c r="BBK6" i="4"/>
  <c r="BNH6" i="4"/>
  <c r="BZE6" i="4"/>
  <c r="RS6" i="4"/>
  <c r="ADP6" i="4"/>
  <c r="APM6" i="4"/>
  <c r="BBJ6" i="4"/>
  <c r="BNG6" i="4"/>
  <c r="BZD6" i="4"/>
  <c r="RR6" i="4"/>
  <c r="ADO6" i="4"/>
  <c r="APL6" i="4"/>
  <c r="BBI6" i="4"/>
  <c r="BNF6" i="4"/>
  <c r="BZC6" i="4"/>
  <c r="RQ6" i="4"/>
  <c r="ADN6" i="4"/>
  <c r="APK6" i="4"/>
  <c r="BBH6" i="4"/>
  <c r="BNE6" i="4"/>
  <c r="BZB6" i="4"/>
  <c r="RP6" i="4"/>
  <c r="ADM6" i="4"/>
  <c r="APJ6" i="4"/>
  <c r="BBG6" i="4"/>
  <c r="BND6" i="4"/>
  <c r="BZA6" i="4"/>
  <c r="RO6" i="4"/>
  <c r="ADL6" i="4"/>
  <c r="API6" i="4"/>
  <c r="BBF6" i="4"/>
  <c r="BNC6" i="4"/>
  <c r="BYZ6" i="4"/>
  <c r="RN6" i="4"/>
  <c r="ADK6" i="4"/>
  <c r="APH6" i="4"/>
  <c r="BBE6" i="4"/>
  <c r="BNB6" i="4"/>
  <c r="BYY6" i="4"/>
  <c r="RM6" i="4"/>
  <c r="ADJ6" i="4"/>
  <c r="APG6" i="4"/>
  <c r="BBD6" i="4"/>
  <c r="BNA6" i="4"/>
  <c r="BYX6" i="4"/>
  <c r="RL6" i="4"/>
  <c r="ADI6" i="4"/>
  <c r="APF6" i="4"/>
  <c r="BBC6" i="4"/>
  <c r="BMZ6" i="4"/>
  <c r="BYW6" i="4"/>
  <c r="RK6" i="4"/>
  <c r="ADH6" i="4"/>
  <c r="APE6" i="4"/>
  <c r="BBB6" i="4"/>
  <c r="BMY6" i="4"/>
  <c r="BYV6" i="4"/>
  <c r="RJ6" i="4"/>
  <c r="ADG6" i="4"/>
  <c r="APD6" i="4"/>
  <c r="BBA6" i="4"/>
  <c r="BMX6" i="4"/>
  <c r="BYU6" i="4"/>
  <c r="RI6" i="4"/>
  <c r="ADF6" i="4"/>
  <c r="APC6" i="4"/>
  <c r="BAZ6" i="4"/>
  <c r="BMW6" i="4"/>
  <c r="BYT6" i="4"/>
  <c r="RH6" i="4"/>
  <c r="ADE6" i="4"/>
  <c r="APB6" i="4"/>
  <c r="BAY6" i="4"/>
  <c r="BMV6" i="4"/>
  <c r="BYS6" i="4"/>
  <c r="RG6" i="4"/>
  <c r="ADD6" i="4"/>
  <c r="APA6" i="4"/>
  <c r="BAX6" i="4"/>
  <c r="BMU6" i="4"/>
  <c r="BYR6" i="4"/>
  <c r="RF6" i="4"/>
  <c r="ADC6" i="4"/>
  <c r="AOZ6" i="4"/>
  <c r="BAW6" i="4"/>
  <c r="BMT6" i="4"/>
  <c r="BYQ6" i="4"/>
  <c r="RE6" i="4"/>
  <c r="ADB6" i="4"/>
  <c r="AOY6" i="4"/>
  <c r="BAV6" i="4"/>
  <c r="BMS6" i="4"/>
  <c r="BYP6" i="4"/>
  <c r="RD6" i="4"/>
  <c r="ADA6" i="4"/>
  <c r="AOX6" i="4"/>
  <c r="BAU6" i="4"/>
  <c r="BMR6" i="4"/>
  <c r="BYO6" i="4"/>
  <c r="RC6" i="4"/>
  <c r="ACZ6" i="4"/>
  <c r="AOW6" i="4"/>
  <c r="BAT6" i="4"/>
  <c r="BMQ6" i="4"/>
  <c r="BYN6" i="4"/>
  <c r="RB6" i="4"/>
  <c r="ACY6" i="4"/>
  <c r="AOV6" i="4"/>
  <c r="BAS6" i="4"/>
  <c r="BMP6" i="4"/>
  <c r="BYM6" i="4"/>
  <c r="RA6" i="4"/>
  <c r="ACX6" i="4"/>
  <c r="AOU6" i="4"/>
  <c r="BAR6" i="4"/>
  <c r="BMO6" i="4"/>
  <c r="BYL6" i="4"/>
  <c r="QZ6" i="4"/>
  <c r="ACW6" i="4"/>
  <c r="AOT6" i="4"/>
  <c r="BAQ6" i="4"/>
  <c r="BMN6" i="4"/>
  <c r="BYK6" i="4"/>
  <c r="QY6" i="4"/>
  <c r="ACV6" i="4"/>
  <c r="AOS6" i="4"/>
  <c r="BAP6" i="4"/>
  <c r="BMM6" i="4"/>
  <c r="BYJ6" i="4"/>
  <c r="QX6" i="4"/>
  <c r="ACU6" i="4"/>
  <c r="AOR6" i="4"/>
  <c r="BAO6" i="4"/>
  <c r="BML6" i="4"/>
  <c r="BYI6" i="4"/>
  <c r="QW6" i="4"/>
  <c r="ACT6" i="4"/>
  <c r="AOQ6" i="4"/>
  <c r="BAN6" i="4"/>
  <c r="BMK6" i="4"/>
  <c r="BYH6" i="4"/>
  <c r="QV6" i="4"/>
  <c r="ACS6" i="4"/>
  <c r="AOP6" i="4"/>
  <c r="BAM6" i="4"/>
  <c r="BMJ6" i="4"/>
  <c r="BYG6" i="4"/>
  <c r="QU6" i="4"/>
  <c r="ACR6" i="4"/>
  <c r="AOO6" i="4"/>
  <c r="BAL6" i="4"/>
  <c r="BMI6" i="4"/>
  <c r="BYF6" i="4"/>
  <c r="QT6" i="4"/>
  <c r="ACQ6" i="4"/>
  <c r="AON6" i="4"/>
  <c r="BAK6" i="4"/>
  <c r="BMH6" i="4"/>
  <c r="BYE6" i="4"/>
  <c r="QS6" i="4"/>
  <c r="ACP6" i="4"/>
  <c r="AOM6" i="4"/>
  <c r="BAJ6" i="4"/>
  <c r="BMG6" i="4"/>
  <c r="BYD6" i="4"/>
  <c r="QR6" i="4"/>
  <c r="ACO6" i="4"/>
  <c r="AOL6" i="4"/>
  <c r="BAI6" i="4"/>
  <c r="BMF6" i="4"/>
  <c r="BYC6" i="4"/>
  <c r="QQ6" i="4"/>
  <c r="ACN6" i="4"/>
  <c r="AOK6" i="4"/>
  <c r="BAH6" i="4"/>
  <c r="BME6" i="4"/>
  <c r="BYB6" i="4"/>
  <c r="QP6" i="4"/>
  <c r="ACM6" i="4"/>
  <c r="AOJ6" i="4"/>
  <c r="BAG6" i="4"/>
  <c r="BMD6" i="4"/>
  <c r="BYA6" i="4"/>
  <c r="QO6" i="4"/>
  <c r="ACL6" i="4"/>
  <c r="AOI6" i="4"/>
  <c r="BAF6" i="4"/>
  <c r="BMC6" i="4"/>
  <c r="BXZ6" i="4"/>
  <c r="QN6" i="4"/>
  <c r="ACK6" i="4"/>
  <c r="AOH6" i="4"/>
  <c r="BAE6" i="4"/>
  <c r="BMB6" i="4"/>
  <c r="BXY6" i="4"/>
  <c r="QM6" i="4"/>
  <c r="ACJ6" i="4"/>
  <c r="AOG6" i="4"/>
  <c r="BAD6" i="4"/>
  <c r="BMA6" i="4"/>
  <c r="BXX6" i="4"/>
  <c r="QL6" i="4"/>
  <c r="ACI6" i="4"/>
  <c r="AOF6" i="4"/>
  <c r="BAC6" i="4"/>
  <c r="BLZ6" i="4"/>
  <c r="BXW6" i="4"/>
  <c r="QK6" i="4"/>
  <c r="ACH6" i="4"/>
  <c r="AOE6" i="4"/>
  <c r="BAB6" i="4"/>
  <c r="BLY6" i="4"/>
  <c r="BXV6" i="4"/>
  <c r="QJ6" i="4"/>
  <c r="ACG6" i="4"/>
  <c r="AOD6" i="4"/>
  <c r="BAA6" i="4"/>
  <c r="BLX6" i="4"/>
  <c r="BXU6" i="4"/>
  <c r="QI6" i="4"/>
  <c r="ACF6" i="4"/>
  <c r="AOC6" i="4"/>
  <c r="AZZ6" i="4"/>
  <c r="BLW6" i="4"/>
  <c r="BXT6" i="4"/>
  <c r="QH6" i="4"/>
  <c r="ACE6" i="4"/>
  <c r="AOB6" i="4"/>
  <c r="AZY6" i="4"/>
  <c r="BLV6" i="4"/>
  <c r="BXS6" i="4"/>
  <c r="QG6" i="4"/>
  <c r="ACD6" i="4"/>
  <c r="AOA6" i="4"/>
  <c r="AZX6" i="4"/>
  <c r="BLU6" i="4"/>
  <c r="BXR6" i="4"/>
  <c r="QF6" i="4"/>
  <c r="ACC6" i="4"/>
  <c r="ANZ6" i="4"/>
  <c r="AZW6" i="4"/>
  <c r="BLT6" i="4"/>
  <c r="BXQ6" i="4"/>
  <c r="QE6" i="4"/>
  <c r="ACB6" i="4"/>
  <c r="ANY6" i="4"/>
  <c r="AZV6" i="4"/>
  <c r="BLS6" i="4"/>
  <c r="BXP6" i="4"/>
  <c r="QD6" i="4"/>
  <c r="ACA6" i="4"/>
  <c r="ANX6" i="4"/>
  <c r="AZU6" i="4"/>
  <c r="BLR6" i="4"/>
  <c r="BXO6" i="4"/>
  <c r="QC6" i="4"/>
  <c r="ABZ6" i="4"/>
  <c r="ANW6" i="4"/>
  <c r="AZT6" i="4"/>
  <c r="BLQ6" i="4"/>
  <c r="BXN6" i="4"/>
  <c r="QB6" i="4"/>
  <c r="ABY6" i="4"/>
  <c r="ANV6" i="4"/>
  <c r="AZS6" i="4"/>
  <c r="BLP6" i="4"/>
  <c r="BXM6" i="4"/>
  <c r="QA6" i="4"/>
  <c r="ABX6" i="4"/>
  <c r="ANU6" i="4"/>
  <c r="AZR6" i="4"/>
  <c r="BLO6" i="4"/>
  <c r="BXL6" i="4"/>
  <c r="PZ6" i="4"/>
  <c r="ABW6" i="4"/>
  <c r="ANT6" i="4"/>
  <c r="AZQ6" i="4"/>
  <c r="BLN6" i="4"/>
  <c r="BXK6" i="4"/>
  <c r="PY6" i="4"/>
  <c r="ABV6" i="4"/>
  <c r="ANS6" i="4"/>
  <c r="AZP6" i="4"/>
  <c r="BLM6" i="4"/>
  <c r="BXJ6" i="4"/>
  <c r="PX6" i="4"/>
  <c r="ABU6" i="4"/>
  <c r="ANR6" i="4"/>
  <c r="AZO6" i="4"/>
  <c r="BLL6" i="4"/>
  <c r="BXI6" i="4"/>
  <c r="PW6" i="4"/>
  <c r="ABT6" i="4"/>
  <c r="ANQ6" i="4"/>
  <c r="AZN6" i="4"/>
  <c r="BLK6" i="4"/>
  <c r="BXH6" i="4"/>
  <c r="PV6" i="4"/>
  <c r="ABS6" i="4"/>
  <c r="ANP6" i="4"/>
  <c r="AZM6" i="4"/>
  <c r="BLJ6" i="4"/>
  <c r="BXG6" i="4"/>
  <c r="PU6" i="4"/>
  <c r="ABR6" i="4"/>
  <c r="ANO6" i="4"/>
  <c r="AZL6" i="4"/>
  <c r="BLI6" i="4"/>
  <c r="BXF6" i="4"/>
  <c r="PT6" i="4"/>
  <c r="ABQ6" i="4"/>
  <c r="ANN6" i="4"/>
  <c r="AZK6" i="4"/>
  <c r="BLH6" i="4"/>
  <c r="BXE6" i="4"/>
  <c r="PS6" i="4"/>
  <c r="ABP6" i="4"/>
  <c r="ANM6" i="4"/>
  <c r="AZJ6" i="4"/>
  <c r="BLG6" i="4"/>
  <c r="BXD6" i="4"/>
  <c r="PR6" i="4"/>
  <c r="ABO6" i="4"/>
  <c r="ANL6" i="4"/>
  <c r="AZI6" i="4"/>
  <c r="BLF6" i="4"/>
  <c r="BXC6" i="4"/>
  <c r="PQ6" i="4"/>
  <c r="ABN6" i="4"/>
  <c r="ANK6" i="4"/>
  <c r="AZH6" i="4"/>
  <c r="BLE6" i="4"/>
  <c r="BXB6" i="4"/>
  <c r="PP6" i="4"/>
  <c r="ABM6" i="4"/>
  <c r="ANJ6" i="4"/>
  <c r="AZG6" i="4"/>
  <c r="BLD6" i="4"/>
  <c r="BXA6" i="4"/>
  <c r="PO6" i="4"/>
  <c r="ABL6" i="4"/>
  <c r="ANI6" i="4"/>
  <c r="AZF6" i="4"/>
  <c r="BLC6" i="4"/>
  <c r="BWZ6" i="4"/>
  <c r="PN6" i="4"/>
  <c r="ABK6" i="4"/>
  <c r="ANH6" i="4"/>
  <c r="AZE6" i="4"/>
  <c r="BLB6" i="4"/>
  <c r="BWY6" i="4"/>
  <c r="PM6" i="4"/>
  <c r="ABJ6" i="4"/>
  <c r="ANG6" i="4"/>
  <c r="AZD6" i="4"/>
  <c r="BLA6" i="4"/>
  <c r="BWX6" i="4"/>
  <c r="PL6" i="4"/>
  <c r="ABI6" i="4"/>
  <c r="ANF6" i="4"/>
  <c r="AZC6" i="4"/>
  <c r="BKZ6" i="4"/>
  <c r="BWW6" i="4"/>
  <c r="PK6" i="4"/>
  <c r="ABH6" i="4"/>
  <c r="ANE6" i="4"/>
  <c r="AZB6" i="4"/>
  <c r="BKY6" i="4"/>
  <c r="BWV6" i="4"/>
  <c r="PJ6" i="4"/>
  <c r="ABG6" i="4"/>
  <c r="AND6" i="4"/>
  <c r="AZA6" i="4"/>
  <c r="BKX6" i="4"/>
  <c r="BWU6" i="4"/>
  <c r="PI6" i="4"/>
  <c r="ABF6" i="4"/>
  <c r="ANC6" i="4"/>
  <c r="AYZ6" i="4"/>
  <c r="BKW6" i="4"/>
  <c r="BWT6" i="4"/>
  <c r="PH6" i="4"/>
  <c r="ABE6" i="4"/>
  <c r="ANB6" i="4"/>
  <c r="AYY6" i="4"/>
  <c r="BKV6" i="4"/>
  <c r="BWS6" i="4"/>
  <c r="PG6" i="4"/>
  <c r="ABD6" i="4"/>
  <c r="ANA6" i="4"/>
  <c r="AYX6" i="4"/>
  <c r="BKU6" i="4"/>
  <c r="BWR6" i="4"/>
  <c r="PF6" i="4"/>
  <c r="ABC6" i="4"/>
  <c r="AMZ6" i="4"/>
  <c r="AYW6" i="4"/>
  <c r="BKT6" i="4"/>
  <c r="BWQ6" i="4"/>
  <c r="PE6" i="4"/>
  <c r="ABB6" i="4"/>
  <c r="AMY6" i="4"/>
  <c r="AYV6" i="4"/>
  <c r="BKS6" i="4"/>
  <c r="BWP6" i="4"/>
  <c r="PD6" i="4"/>
  <c r="ABA6" i="4"/>
  <c r="AMX6" i="4"/>
  <c r="AYU6" i="4"/>
  <c r="BKR6" i="4"/>
  <c r="BWO6" i="4"/>
  <c r="PC6" i="4"/>
  <c r="AAZ6" i="4"/>
  <c r="AMW6" i="4"/>
  <c r="AYT6" i="4"/>
  <c r="BKQ6" i="4"/>
  <c r="BWN6" i="4"/>
  <c r="PB6" i="4"/>
  <c r="AAY6" i="4"/>
  <c r="AMV6" i="4"/>
  <c r="AYS6" i="4"/>
  <c r="BKP6" i="4"/>
  <c r="BWM6" i="4"/>
  <c r="PA6" i="4"/>
  <c r="AAX6" i="4"/>
  <c r="AMU6" i="4"/>
  <c r="AYR6" i="4"/>
  <c r="BKO6" i="4"/>
  <c r="BWL6" i="4"/>
  <c r="OZ6" i="4"/>
  <c r="AAW6" i="4"/>
  <c r="AMT6" i="4"/>
  <c r="AYQ6" i="4"/>
  <c r="BKN6" i="4"/>
  <c r="BWK6" i="4"/>
  <c r="OY6" i="4"/>
  <c r="AAV6" i="4"/>
  <c r="AMS6" i="4"/>
  <c r="AYP6" i="4"/>
  <c r="BKM6" i="4"/>
  <c r="BWJ6" i="4"/>
  <c r="OX6" i="4"/>
  <c r="AAU6" i="4"/>
  <c r="AMR6" i="4"/>
  <c r="AYO6" i="4"/>
  <c r="BKL6" i="4"/>
  <c r="BWI6" i="4"/>
  <c r="OW6" i="4"/>
  <c r="AAT6" i="4"/>
  <c r="AMQ6" i="4"/>
  <c r="AYN6" i="4"/>
  <c r="BKK6" i="4"/>
  <c r="BWH6" i="4"/>
  <c r="OV6" i="4"/>
  <c r="AAS6" i="4"/>
  <c r="AMP6" i="4"/>
  <c r="AYM6" i="4"/>
  <c r="BKJ6" i="4"/>
  <c r="BWG6" i="4"/>
  <c r="OU6" i="4"/>
  <c r="AAR6" i="4"/>
  <c r="AMO6" i="4"/>
  <c r="AYL6" i="4"/>
  <c r="BKI6" i="4"/>
  <c r="BWF6" i="4"/>
  <c r="OT6" i="4"/>
  <c r="AAQ6" i="4"/>
  <c r="AMN6" i="4"/>
  <c r="AYK6" i="4"/>
  <c r="BKH6" i="4"/>
  <c r="BWE6" i="4"/>
  <c r="OS6" i="4"/>
  <c r="AAP6" i="4"/>
  <c r="AMM6" i="4"/>
  <c r="AYJ6" i="4"/>
  <c r="BKG6" i="4"/>
  <c r="BWD6" i="4"/>
  <c r="OR6" i="4"/>
  <c r="AAO6" i="4"/>
  <c r="AML6" i="4"/>
  <c r="AYI6" i="4"/>
  <c r="BKF6" i="4"/>
  <c r="BWC6" i="4"/>
  <c r="OQ6" i="4"/>
  <c r="AAN6" i="4"/>
  <c r="AMK6" i="4"/>
  <c r="AYH6" i="4"/>
  <c r="BKE6" i="4"/>
  <c r="BWB6" i="4"/>
  <c r="OP6" i="4"/>
  <c r="AAM6" i="4"/>
  <c r="AMJ6" i="4"/>
  <c r="AYG6" i="4"/>
  <c r="BKD6" i="4"/>
  <c r="BWA6" i="4"/>
  <c r="OO6" i="4"/>
  <c r="AAL6" i="4"/>
  <c r="AMI6" i="4"/>
  <c r="AYF6" i="4"/>
  <c r="BKC6" i="4"/>
  <c r="BVZ6" i="4"/>
  <c r="ON6" i="4"/>
  <c r="AAK6" i="4"/>
  <c r="AMH6" i="4"/>
  <c r="AYE6" i="4"/>
  <c r="BKB6" i="4"/>
  <c r="BVY6" i="4"/>
  <c r="OM6" i="4"/>
  <c r="AAJ6" i="4"/>
  <c r="AMG6" i="4"/>
  <c r="AYD6" i="4"/>
  <c r="BKA6" i="4"/>
  <c r="BVX6" i="4"/>
  <c r="OL6" i="4"/>
  <c r="AAI6" i="4"/>
  <c r="AMF6" i="4"/>
  <c r="AYC6" i="4"/>
  <c r="BJZ6" i="4"/>
  <c r="BVW6" i="4"/>
  <c r="OK6" i="4"/>
  <c r="AAH6" i="4"/>
  <c r="AME6" i="4"/>
  <c r="AYB6" i="4"/>
  <c r="BJY6" i="4"/>
  <c r="BVV6" i="4"/>
  <c r="OJ6" i="4"/>
  <c r="AAG6" i="4"/>
  <c r="AMD6" i="4"/>
  <c r="AYA6" i="4"/>
  <c r="BJX6" i="4"/>
  <c r="BVU6" i="4"/>
  <c r="OI6" i="4"/>
  <c r="AAF6" i="4"/>
  <c r="AMC6" i="4"/>
  <c r="AXZ6" i="4"/>
  <c r="BJW6" i="4"/>
  <c r="BVT6" i="4"/>
  <c r="OH6" i="4"/>
  <c r="AAE6" i="4"/>
  <c r="AMB6" i="4"/>
  <c r="AXY6" i="4"/>
  <c r="BJV6" i="4"/>
  <c r="BVS6" i="4"/>
  <c r="OG6" i="4"/>
  <c r="AAD6" i="4"/>
  <c r="AMA6" i="4"/>
  <c r="AXX6" i="4"/>
  <c r="BJU6" i="4"/>
  <c r="BVR6" i="4"/>
  <c r="OF6" i="4"/>
  <c r="AAC6" i="4"/>
  <c r="ALZ6" i="4"/>
  <c r="AXW6" i="4"/>
  <c r="BJT6" i="4"/>
  <c r="BVQ6" i="4"/>
  <c r="OE6" i="4"/>
  <c r="AAB6" i="4"/>
  <c r="ALY6" i="4"/>
  <c r="AXV6" i="4"/>
  <c r="BJS6" i="4"/>
  <c r="BVP6" i="4"/>
  <c r="OD6" i="4"/>
  <c r="AAA6" i="4"/>
  <c r="ALX6" i="4"/>
  <c r="AXU6" i="4"/>
  <c r="BJR6" i="4"/>
  <c r="BVO6" i="4"/>
  <c r="OC6" i="4"/>
  <c r="ZZ6" i="4"/>
  <c r="ALW6" i="4"/>
  <c r="AXT6" i="4"/>
  <c r="BJQ6" i="4"/>
  <c r="BVN6" i="4"/>
  <c r="OB6" i="4"/>
  <c r="ZY6" i="4"/>
  <c r="ALV6" i="4"/>
  <c r="AXS6" i="4"/>
  <c r="BJP6" i="4"/>
  <c r="BVM6" i="4"/>
  <c r="OA6" i="4"/>
  <c r="ZX6" i="4"/>
  <c r="ALU6" i="4"/>
  <c r="AXR6" i="4"/>
  <c r="BJO6" i="4"/>
  <c r="BVL6" i="4"/>
  <c r="NZ6" i="4"/>
  <c r="ZW6" i="4"/>
  <c r="ALT6" i="4"/>
  <c r="AXQ6" i="4"/>
  <c r="BJN6" i="4"/>
  <c r="BVK6" i="4"/>
  <c r="NY6" i="4"/>
  <c r="ZV6" i="4"/>
  <c r="ALS6" i="4"/>
  <c r="AXP6" i="4"/>
  <c r="BJM6" i="4"/>
  <c r="BVJ6" i="4"/>
  <c r="NX6" i="4"/>
  <c r="ZU6" i="4"/>
  <c r="ALR6" i="4"/>
  <c r="AXO6" i="4"/>
  <c r="BJL6" i="4"/>
  <c r="BVI6" i="4"/>
  <c r="NW6" i="4"/>
  <c r="ZT6" i="4"/>
  <c r="ALQ6" i="4"/>
  <c r="AXN6" i="4"/>
  <c r="BJK6" i="4"/>
  <c r="BVH6" i="4"/>
  <c r="NV6" i="4"/>
  <c r="ZS6" i="4"/>
  <c r="ALP6" i="4"/>
  <c r="AXM6" i="4"/>
  <c r="BJJ6" i="4"/>
  <c r="BVG6" i="4"/>
  <c r="NU6" i="4"/>
  <c r="ZR6" i="4"/>
  <c r="ALO6" i="4"/>
  <c r="AXL6" i="4"/>
  <c r="BJI6" i="4"/>
  <c r="BVF6" i="4"/>
  <c r="NT6" i="4"/>
  <c r="ZQ6" i="4"/>
  <c r="ALN6" i="4"/>
  <c r="AXK6" i="4"/>
  <c r="BJH6" i="4"/>
  <c r="BVE6" i="4"/>
  <c r="NS6" i="4"/>
  <c r="ZP6" i="4"/>
  <c r="ALM6" i="4"/>
  <c r="AXJ6" i="4"/>
  <c r="BJG6" i="4"/>
  <c r="BVD6" i="4"/>
  <c r="NR6" i="4"/>
  <c r="ZO6" i="4"/>
  <c r="ALL6" i="4"/>
  <c r="AXI6" i="4"/>
  <c r="BJF6" i="4"/>
  <c r="BVC6" i="4"/>
  <c r="NQ6" i="4"/>
  <c r="ZN6" i="4"/>
  <c r="ALK6" i="4"/>
  <c r="AXH6" i="4"/>
  <c r="BJE6" i="4"/>
  <c r="BVB6" i="4"/>
  <c r="NP6" i="4"/>
  <c r="ZM6" i="4"/>
  <c r="ALJ6" i="4"/>
  <c r="AXG6" i="4"/>
  <c r="BJD6" i="4"/>
  <c r="BVA6" i="4"/>
  <c r="NO6" i="4"/>
  <c r="ZL6" i="4"/>
  <c r="ALI6" i="4"/>
  <c r="AXF6" i="4"/>
  <c r="BJC6" i="4"/>
  <c r="BUZ6" i="4"/>
  <c r="NN6" i="4"/>
  <c r="ZK6" i="4"/>
  <c r="ALH6" i="4"/>
  <c r="AXE6" i="4"/>
  <c r="BJB6" i="4"/>
  <c r="BUY6" i="4"/>
  <c r="NM6" i="4"/>
  <c r="ZJ6" i="4"/>
  <c r="ALG6" i="4"/>
  <c r="AXD6" i="4"/>
  <c r="BJA6" i="4"/>
  <c r="BUX6" i="4"/>
  <c r="NL6" i="4"/>
  <c r="ZI6" i="4"/>
  <c r="ALF6" i="4"/>
  <c r="AXC6" i="4"/>
  <c r="BIZ6" i="4"/>
  <c r="BUW6" i="4"/>
  <c r="NK6" i="4"/>
  <c r="ZH6" i="4"/>
  <c r="ALE6" i="4"/>
  <c r="AXB6" i="4"/>
  <c r="BIY6" i="4"/>
  <c r="BUV6" i="4"/>
  <c r="NJ6" i="4"/>
  <c r="ZG6" i="4"/>
  <c r="ALD6" i="4"/>
  <c r="AXA6" i="4"/>
  <c r="BIX6" i="4"/>
  <c r="BUU6" i="4"/>
  <c r="NI6" i="4"/>
  <c r="ZF6" i="4"/>
  <c r="ALC6" i="4"/>
  <c r="AWZ6" i="4"/>
  <c r="BIW6" i="4"/>
  <c r="BUT6" i="4"/>
  <c r="NH6" i="4"/>
  <c r="ZE6" i="4"/>
  <c r="ALB6" i="4"/>
  <c r="AWY6" i="4"/>
  <c r="BIV6" i="4"/>
  <c r="BUS6" i="4"/>
  <c r="NG6" i="4"/>
  <c r="ZD6" i="4"/>
  <c r="ALA6" i="4"/>
  <c r="AWX6" i="4"/>
  <c r="BIU6" i="4"/>
  <c r="BUR6" i="4"/>
  <c r="NF6" i="4"/>
  <c r="ZC6" i="4"/>
  <c r="AKZ6" i="4"/>
  <c r="AWW6" i="4"/>
  <c r="BIT6" i="4"/>
  <c r="BUQ6" i="4"/>
  <c r="NE6" i="4"/>
  <c r="ZB6" i="4"/>
  <c r="AKY6" i="4"/>
  <c r="AWV6" i="4"/>
  <c r="BIS6" i="4"/>
  <c r="BUP6" i="4"/>
  <c r="ND6" i="4"/>
  <c r="ZA6" i="4"/>
  <c r="AKX6" i="4"/>
  <c r="AWU6" i="4"/>
  <c r="BIR6" i="4"/>
  <c r="BUO6" i="4"/>
  <c r="NC6" i="4"/>
  <c r="YZ6" i="4"/>
  <c r="AKW6" i="4"/>
  <c r="AWT6" i="4"/>
  <c r="BIQ6" i="4"/>
  <c r="BUN6" i="4"/>
  <c r="NB6" i="4"/>
  <c r="YY6" i="4"/>
  <c r="AKV6" i="4"/>
  <c r="AWS6" i="4"/>
  <c r="BIP6" i="4"/>
  <c r="BUM6" i="4"/>
  <c r="NA6" i="4"/>
  <c r="YX6" i="4"/>
  <c r="AKU6" i="4"/>
  <c r="AWR6" i="4"/>
  <c r="BIO6" i="4"/>
  <c r="BUL6" i="4"/>
  <c r="MZ6" i="4"/>
  <c r="YW6" i="4"/>
  <c r="AKT6" i="4"/>
  <c r="AWQ6" i="4"/>
  <c r="BIN6" i="4"/>
  <c r="BUK6" i="4"/>
  <c r="MY6" i="4"/>
  <c r="YV6" i="4"/>
  <c r="AKS6" i="4"/>
  <c r="AWP6" i="4"/>
  <c r="BIM6" i="4"/>
  <c r="BUJ6" i="4"/>
  <c r="MX6" i="4"/>
  <c r="YU6" i="4"/>
  <c r="AKR6" i="4"/>
  <c r="AWO6" i="4"/>
  <c r="BIL6" i="4"/>
  <c r="BUI6" i="4"/>
  <c r="MW6" i="4"/>
  <c r="YT6" i="4"/>
  <c r="AKQ6" i="4"/>
  <c r="AWN6" i="4"/>
  <c r="BIK6" i="4"/>
  <c r="BUH6" i="4"/>
  <c r="MV6" i="4"/>
  <c r="YS6" i="4"/>
  <c r="AKP6" i="4"/>
  <c r="AWM6" i="4"/>
  <c r="BIJ6" i="4"/>
  <c r="BUG6" i="4"/>
  <c r="MU6" i="4"/>
  <c r="YR6" i="4"/>
  <c r="AKO6" i="4"/>
  <c r="AWL6" i="4"/>
  <c r="BII6" i="4"/>
  <c r="BUF6" i="4"/>
  <c r="MT6" i="4"/>
  <c r="YQ6" i="4"/>
  <c r="AKN6" i="4"/>
  <c r="AWK6" i="4"/>
  <c r="BIH6" i="4"/>
  <c r="BUE6" i="4"/>
  <c r="MS6" i="4"/>
  <c r="YP6" i="4"/>
  <c r="AKM6" i="4"/>
  <c r="AWJ6" i="4"/>
  <c r="BIG6" i="4"/>
  <c r="BUD6" i="4"/>
  <c r="MR6" i="4"/>
  <c r="YO6" i="4"/>
  <c r="AKL6" i="4"/>
  <c r="AWI6" i="4"/>
  <c r="BIF6" i="4"/>
  <c r="BUC6" i="4"/>
  <c r="MQ6" i="4"/>
  <c r="YN6" i="4"/>
  <c r="AKK6" i="4"/>
  <c r="AWH6" i="4"/>
  <c r="BIE6" i="4"/>
  <c r="BUB6" i="4"/>
  <c r="MP6" i="4"/>
  <c r="YM6" i="4"/>
  <c r="AKJ6" i="4"/>
  <c r="AWG6" i="4"/>
  <c r="BID6" i="4"/>
  <c r="BUA6" i="4"/>
  <c r="MO6" i="4"/>
  <c r="YL6" i="4"/>
  <c r="AKI6" i="4"/>
  <c r="AWF6" i="4"/>
  <c r="BIC6" i="4"/>
  <c r="BTZ6" i="4"/>
  <c r="MN6" i="4"/>
  <c r="YK6" i="4"/>
  <c r="AKH6" i="4"/>
  <c r="AWE6" i="4"/>
  <c r="BIB6" i="4"/>
  <c r="BTY6" i="4"/>
  <c r="MM6" i="4"/>
  <c r="YJ6" i="4"/>
  <c r="AKG6" i="4"/>
  <c r="AWD6" i="4"/>
  <c r="BIA6" i="4"/>
  <c r="BTX6" i="4"/>
  <c r="ML6" i="4"/>
  <c r="YI6" i="4"/>
  <c r="AKF6" i="4"/>
  <c r="AWC6" i="4"/>
  <c r="BHZ6" i="4"/>
  <c r="BTW6" i="4"/>
  <c r="MK6" i="4"/>
  <c r="YH6" i="4"/>
  <c r="AKE6" i="4"/>
  <c r="AWB6" i="4"/>
  <c r="BHY6" i="4"/>
  <c r="BTV6" i="4"/>
  <c r="MJ6" i="4"/>
  <c r="YG6" i="4"/>
  <c r="AKD6" i="4"/>
  <c r="AWA6" i="4"/>
  <c r="BHX6" i="4"/>
  <c r="BTU6" i="4"/>
  <c r="MI6" i="4"/>
  <c r="YF6" i="4"/>
  <c r="AKC6" i="4"/>
  <c r="AVZ6" i="4"/>
  <c r="BHW6" i="4"/>
  <c r="BTT6" i="4"/>
  <c r="MH6" i="4"/>
  <c r="YE6" i="4"/>
  <c r="AKB6" i="4"/>
  <c r="AVY6" i="4"/>
  <c r="BHV6" i="4"/>
  <c r="BTS6" i="4"/>
  <c r="MG6" i="4"/>
  <c r="YD6" i="4"/>
  <c r="AKA6" i="4"/>
  <c r="AVX6" i="4"/>
  <c r="BHU6" i="4"/>
  <c r="BTR6" i="4"/>
  <c r="MF6" i="4"/>
  <c r="YC6" i="4"/>
  <c r="AJZ6" i="4"/>
  <c r="AVW6" i="4"/>
  <c r="BHT6" i="4"/>
  <c r="BTQ6" i="4"/>
  <c r="ME6" i="4"/>
  <c r="YB6" i="4"/>
  <c r="AJY6" i="4"/>
  <c r="AVV6" i="4"/>
  <c r="BHS6" i="4"/>
  <c r="BTP6" i="4"/>
  <c r="MD6" i="4"/>
  <c r="YA6" i="4"/>
  <c r="AJX6" i="4"/>
  <c r="AVU6" i="4"/>
  <c r="BHR6" i="4"/>
  <c r="BTO6" i="4"/>
  <c r="MC6" i="4"/>
  <c r="XZ6" i="4"/>
  <c r="AJW6" i="4"/>
  <c r="AVT6" i="4"/>
  <c r="BHQ6" i="4"/>
  <c r="BTN6" i="4"/>
  <c r="MB6" i="4"/>
  <c r="XY6" i="4"/>
  <c r="AJV6" i="4"/>
  <c r="AVS6" i="4"/>
  <c r="BHP6" i="4"/>
  <c r="BTM6" i="4"/>
  <c r="MA6" i="4"/>
  <c r="XX6" i="4"/>
  <c r="AJU6" i="4"/>
  <c r="AVR6" i="4"/>
  <c r="BHO6" i="4"/>
  <c r="BTL6" i="4"/>
  <c r="LZ6" i="4"/>
  <c r="XW6" i="4"/>
  <c r="AJT6" i="4"/>
  <c r="AVQ6" i="4"/>
  <c r="BHN6" i="4"/>
  <c r="BTK6" i="4"/>
  <c r="LY6" i="4"/>
  <c r="XV6" i="4"/>
  <c r="AJS6" i="4"/>
  <c r="AVP6" i="4"/>
  <c r="BHM6" i="4"/>
  <c r="BTJ6" i="4"/>
  <c r="LX6" i="4"/>
  <c r="XU6" i="4"/>
  <c r="AJR6" i="4"/>
  <c r="AVO6" i="4"/>
  <c r="BHL6" i="4"/>
  <c r="BTI6" i="4"/>
  <c r="LW6" i="4"/>
  <c r="XT6" i="4"/>
  <c r="AJQ6" i="4"/>
  <c r="AVN6" i="4"/>
  <c r="BHK6" i="4"/>
  <c r="BTH6" i="4"/>
  <c r="LV6" i="4"/>
  <c r="XS6" i="4"/>
  <c r="AJP6" i="4"/>
  <c r="AVM6" i="4"/>
  <c r="BHJ6" i="4"/>
  <c r="BTG6" i="4"/>
  <c r="LU6" i="4"/>
  <c r="XR6" i="4"/>
  <c r="AJO6" i="4"/>
  <c r="AVL6" i="4"/>
  <c r="BHI6" i="4"/>
  <c r="BTF6" i="4"/>
  <c r="LT6" i="4"/>
  <c r="XQ6" i="4"/>
  <c r="AJN6" i="4"/>
  <c r="AVK6" i="4"/>
  <c r="BHH6" i="4"/>
  <c r="BTE6" i="4"/>
  <c r="LS6" i="4"/>
  <c r="XP6" i="4"/>
  <c r="AJM6" i="4"/>
  <c r="AVJ6" i="4"/>
  <c r="BHG6" i="4"/>
  <c r="BTD6" i="4"/>
  <c r="LR6" i="4"/>
  <c r="XO6" i="4"/>
  <c r="AJL6" i="4"/>
  <c r="AVI6" i="4"/>
  <c r="BHF6" i="4"/>
  <c r="BTC6" i="4"/>
  <c r="LQ6" i="4"/>
  <c r="XN6" i="4"/>
  <c r="AJK6" i="4"/>
  <c r="AVH6" i="4"/>
  <c r="BHE6" i="4"/>
  <c r="BTB6" i="4"/>
  <c r="LP6" i="4"/>
  <c r="XM6" i="4"/>
  <c r="AJJ6" i="4"/>
  <c r="AVG6" i="4"/>
  <c r="BHD6" i="4"/>
  <c r="BTA6" i="4"/>
  <c r="LO6" i="4"/>
  <c r="XL6" i="4"/>
  <c r="AJI6" i="4"/>
  <c r="AVF6" i="4"/>
  <c r="BHC6" i="4"/>
  <c r="BSZ6" i="4"/>
  <c r="LN6" i="4"/>
  <c r="XK6" i="4"/>
  <c r="AJH6" i="4"/>
  <c r="AVE6" i="4"/>
  <c r="BHB6" i="4"/>
  <c r="BSY6" i="4"/>
  <c r="LM6" i="4"/>
  <c r="XJ6" i="4"/>
  <c r="AJG6" i="4"/>
  <c r="AVD6" i="4"/>
  <c r="BHA6" i="4"/>
  <c r="BSX6" i="4"/>
  <c r="LL6" i="4"/>
  <c r="XI6" i="4"/>
  <c r="AJF6" i="4"/>
  <c r="AVC6" i="4"/>
  <c r="BGZ6" i="4"/>
  <c r="BSW6" i="4"/>
  <c r="LK6" i="4"/>
  <c r="XH6" i="4"/>
  <c r="AJE6" i="4"/>
  <c r="AVB6" i="4"/>
  <c r="BGY6" i="4"/>
  <c r="BSV6" i="4"/>
  <c r="LJ6" i="4"/>
  <c r="XG6" i="4"/>
  <c r="AJD6" i="4"/>
  <c r="AVA6" i="4"/>
  <c r="BGX6" i="4"/>
  <c r="BSU6" i="4"/>
  <c r="LI6" i="4"/>
  <c r="XF6" i="4"/>
  <c r="AJC6" i="4"/>
  <c r="AUZ6" i="4"/>
  <c r="BGW6" i="4"/>
  <c r="BST6" i="4"/>
  <c r="LH6" i="4"/>
  <c r="XE6" i="4"/>
  <c r="AJB6" i="4"/>
  <c r="AUY6" i="4"/>
  <c r="BGV6" i="4"/>
  <c r="BSS6" i="4"/>
  <c r="LG6" i="4"/>
  <c r="XD6" i="4"/>
  <c r="AJA6" i="4"/>
  <c r="AUX6" i="4"/>
  <c r="BGU6" i="4"/>
  <c r="BSR6" i="4"/>
  <c r="LF6" i="4"/>
  <c r="XC6" i="4"/>
  <c r="AIZ6" i="4"/>
  <c r="AUW6" i="4"/>
  <c r="BGT6" i="4"/>
  <c r="BSQ6" i="4"/>
  <c r="XA5" i="4"/>
  <c r="AIX5" i="4"/>
  <c r="AUU5" i="4"/>
  <c r="BGR5" i="4"/>
  <c r="BSO5" i="4"/>
  <c r="CEL5" i="4"/>
  <c r="WZ5" i="4"/>
  <c r="AIW5" i="4"/>
  <c r="AUT5" i="4"/>
  <c r="BGQ5" i="4"/>
  <c r="BSN5" i="4"/>
  <c r="CEK5" i="4"/>
  <c r="WY5" i="4"/>
  <c r="AIV5" i="4"/>
  <c r="AUS5" i="4"/>
  <c r="BGP5" i="4"/>
  <c r="BSM5" i="4"/>
  <c r="CEJ5" i="4"/>
  <c r="WX5" i="4"/>
  <c r="AIU5" i="4"/>
  <c r="AUR5" i="4"/>
  <c r="BGO5" i="4"/>
  <c r="BSL5" i="4"/>
  <c r="CEI5" i="4"/>
  <c r="WW5" i="4"/>
  <c r="AIT5" i="4"/>
  <c r="AUQ5" i="4"/>
  <c r="BGN5" i="4"/>
  <c r="BSK5" i="4"/>
  <c r="CEH5" i="4"/>
  <c r="WV5" i="4"/>
  <c r="AIS5" i="4"/>
  <c r="AUP5" i="4"/>
  <c r="BGM5" i="4"/>
  <c r="BSJ5" i="4"/>
  <c r="CEG5" i="4"/>
  <c r="WU5" i="4"/>
  <c r="AIR5" i="4"/>
  <c r="AUO5" i="4"/>
  <c r="BGL5" i="4"/>
  <c r="BSI5" i="4"/>
  <c r="CEF5" i="4"/>
  <c r="WT5" i="4"/>
  <c r="AIQ5" i="4"/>
  <c r="AUN5" i="4"/>
  <c r="BGK5" i="4"/>
  <c r="BSH5" i="4"/>
  <c r="CEE5" i="4"/>
  <c r="WS5" i="4"/>
  <c r="AIP5" i="4"/>
  <c r="AUM5" i="4"/>
  <c r="BGJ5" i="4"/>
  <c r="BSG5" i="4"/>
  <c r="CED5" i="4"/>
  <c r="WR5" i="4"/>
  <c r="AIO5" i="4"/>
  <c r="AUL5" i="4"/>
  <c r="BGI5" i="4"/>
  <c r="BSF5" i="4"/>
  <c r="CEC5" i="4"/>
  <c r="WQ5" i="4"/>
  <c r="AIN5" i="4"/>
  <c r="AUK5" i="4"/>
  <c r="BGH5" i="4"/>
  <c r="BSE5" i="4"/>
  <c r="CEB5" i="4"/>
  <c r="WP5" i="4"/>
  <c r="AIM5" i="4"/>
  <c r="AUJ5" i="4"/>
  <c r="BGG5" i="4"/>
  <c r="BSD5" i="4"/>
  <c r="CEA5" i="4"/>
  <c r="WO5" i="4"/>
  <c r="AIL5" i="4"/>
  <c r="AUI5" i="4"/>
  <c r="BGF5" i="4"/>
  <c r="BSC5" i="4"/>
  <c r="CDZ5" i="4"/>
  <c r="WN5" i="4"/>
  <c r="AIK5" i="4"/>
  <c r="AUH5" i="4"/>
  <c r="BGE5" i="4"/>
  <c r="BSB5" i="4"/>
  <c r="CDY5" i="4"/>
  <c r="WM5" i="4"/>
  <c r="AIJ5" i="4"/>
  <c r="AUG5" i="4"/>
  <c r="BGD5" i="4"/>
  <c r="BSA5" i="4"/>
  <c r="CDX5" i="4"/>
  <c r="WL5" i="4"/>
  <c r="AII5" i="4"/>
  <c r="AUF5" i="4"/>
  <c r="BGC5" i="4"/>
  <c r="BRZ5" i="4"/>
  <c r="CDW5" i="4"/>
  <c r="WK5" i="4"/>
  <c r="AIH5" i="4"/>
  <c r="AUE5" i="4"/>
  <c r="BGB5" i="4"/>
  <c r="BRY5" i="4"/>
  <c r="CDV5" i="4"/>
  <c r="WJ5" i="4"/>
  <c r="AIG5" i="4"/>
  <c r="AUD5" i="4"/>
  <c r="BGA5" i="4"/>
  <c r="BRX5" i="4"/>
  <c r="CDU5" i="4"/>
  <c r="WI5" i="4"/>
  <c r="AIF5" i="4"/>
  <c r="AUC5" i="4"/>
  <c r="BFZ5" i="4"/>
  <c r="BRW5" i="4"/>
  <c r="CDT5" i="4"/>
  <c r="WH5" i="4"/>
  <c r="AIE5" i="4"/>
  <c r="AUB5" i="4"/>
  <c r="BFY5" i="4"/>
  <c r="BRV5" i="4"/>
  <c r="CDS5" i="4"/>
  <c r="WG5" i="4"/>
  <c r="AID5" i="4"/>
  <c r="AUA5" i="4"/>
  <c r="BFX5" i="4"/>
  <c r="BRU5" i="4"/>
  <c r="CDR5" i="4"/>
  <c r="WF5" i="4"/>
  <c r="AIC5" i="4"/>
  <c r="ATZ5" i="4"/>
  <c r="BFW5" i="4"/>
  <c r="BRT5" i="4"/>
  <c r="CDQ5" i="4"/>
  <c r="WE5" i="4"/>
  <c r="AIB5" i="4"/>
  <c r="ATY5" i="4"/>
  <c r="BFV5" i="4"/>
  <c r="BRS5" i="4"/>
  <c r="CDP5" i="4"/>
  <c r="WD5" i="4"/>
  <c r="AIA5" i="4"/>
  <c r="ATX5" i="4"/>
  <c r="BFU5" i="4"/>
  <c r="BRR5" i="4"/>
  <c r="CDO5" i="4"/>
  <c r="WC5" i="4"/>
  <c r="AHZ5" i="4"/>
  <c r="ATW5" i="4"/>
  <c r="BFT5" i="4"/>
  <c r="BRQ5" i="4"/>
  <c r="CDN5" i="4"/>
  <c r="WB5" i="4"/>
  <c r="AHY5" i="4"/>
  <c r="ATV5" i="4"/>
  <c r="BFS5" i="4"/>
  <c r="BRP5" i="4"/>
  <c r="CDM5" i="4"/>
  <c r="WA5" i="4"/>
  <c r="AHX5" i="4"/>
  <c r="ATU5" i="4"/>
  <c r="BFR5" i="4"/>
  <c r="BRO5" i="4"/>
  <c r="CDL5" i="4"/>
  <c r="VZ5" i="4"/>
  <c r="AHW5" i="4"/>
  <c r="ATT5" i="4"/>
  <c r="BFQ5" i="4"/>
  <c r="BRN5" i="4"/>
  <c r="CDK5" i="4"/>
  <c r="VY5" i="4"/>
  <c r="AHV5" i="4"/>
  <c r="ATS5" i="4"/>
  <c r="BFP5" i="4"/>
  <c r="BRM5" i="4"/>
  <c r="CDJ5" i="4"/>
  <c r="VX5" i="4"/>
  <c r="AHU5" i="4"/>
  <c r="ATR5" i="4"/>
  <c r="BFO5" i="4"/>
  <c r="BRL5" i="4"/>
  <c r="CDI5" i="4"/>
  <c r="VW5" i="4"/>
  <c r="AHT5" i="4"/>
  <c r="ATQ5" i="4"/>
  <c r="BFN5" i="4"/>
  <c r="BRK5" i="4"/>
  <c r="CDH5" i="4"/>
  <c r="VV5" i="4"/>
  <c r="AHS5" i="4"/>
  <c r="ATP5" i="4"/>
  <c r="BFM5" i="4"/>
  <c r="BRJ5" i="4"/>
  <c r="CDG5" i="4"/>
  <c r="VU5" i="4"/>
  <c r="AHR5" i="4"/>
  <c r="ATO5" i="4"/>
  <c r="BFL5" i="4"/>
  <c r="BRI5" i="4"/>
  <c r="CDF5" i="4"/>
  <c r="VT5" i="4"/>
  <c r="AHQ5" i="4"/>
  <c r="ATN5" i="4"/>
  <c r="BFK5" i="4"/>
  <c r="BRH5" i="4"/>
  <c r="CDE5" i="4"/>
  <c r="VS5" i="4"/>
  <c r="AHP5" i="4"/>
  <c r="ATM5" i="4"/>
  <c r="BFJ5" i="4"/>
  <c r="BRG5" i="4"/>
  <c r="CDD5" i="4"/>
  <c r="VR5" i="4"/>
  <c r="AHO5" i="4"/>
  <c r="ATL5" i="4"/>
  <c r="BFI5" i="4"/>
  <c r="BRF5" i="4"/>
  <c r="CDC5" i="4"/>
  <c r="VQ5" i="4"/>
  <c r="AHN5" i="4"/>
  <c r="ATK5" i="4"/>
  <c r="BFH5" i="4"/>
  <c r="BRE5" i="4"/>
  <c r="CDB5" i="4"/>
  <c r="VP5" i="4"/>
  <c r="AHM5" i="4"/>
  <c r="ATJ5" i="4"/>
  <c r="BFG5" i="4"/>
  <c r="BRD5" i="4"/>
  <c r="CDA5" i="4"/>
  <c r="VO5" i="4"/>
  <c r="AHL5" i="4"/>
  <c r="ATI5" i="4"/>
  <c r="BFF5" i="4"/>
  <c r="BRC5" i="4"/>
  <c r="CCZ5" i="4"/>
  <c r="VN5" i="4"/>
  <c r="AHK5" i="4"/>
  <c r="ATH5" i="4"/>
  <c r="BFE5" i="4"/>
  <c r="BRB5" i="4"/>
  <c r="CCY5" i="4"/>
  <c r="VM5" i="4"/>
  <c r="AHJ5" i="4"/>
  <c r="ATG5" i="4"/>
  <c r="BFD5" i="4"/>
  <c r="BRA5" i="4"/>
  <c r="CCX5" i="4"/>
  <c r="VL5" i="4"/>
  <c r="AHI5" i="4"/>
  <c r="ATF5" i="4"/>
  <c r="BFC5" i="4"/>
  <c r="BQZ5" i="4"/>
  <c r="CCW5" i="4"/>
  <c r="VK5" i="4"/>
  <c r="AHH5" i="4"/>
  <c r="ATE5" i="4"/>
  <c r="BFB5" i="4"/>
  <c r="BQY5" i="4"/>
  <c r="CCV5" i="4"/>
  <c r="VJ5" i="4"/>
  <c r="AHG5" i="4"/>
  <c r="ATD5" i="4"/>
  <c r="BFA5" i="4"/>
  <c r="BQX5" i="4"/>
  <c r="CCU5" i="4"/>
  <c r="VI5" i="4"/>
  <c r="AHF5" i="4"/>
  <c r="ATC5" i="4"/>
  <c r="BEZ5" i="4"/>
  <c r="BQW5" i="4"/>
  <c r="CCT5" i="4"/>
  <c r="VH5" i="4"/>
  <c r="AHE5" i="4"/>
  <c r="ATB5" i="4"/>
  <c r="BEY5" i="4"/>
  <c r="BQV5" i="4"/>
  <c r="CCS5" i="4"/>
  <c r="VG5" i="4"/>
  <c r="AHD5" i="4"/>
  <c r="ATA5" i="4"/>
  <c r="BEX5" i="4"/>
  <c r="BQU5" i="4"/>
  <c r="CCR5" i="4"/>
  <c r="VF5" i="4"/>
  <c r="AHC5" i="4"/>
  <c r="ASZ5" i="4"/>
  <c r="BEW5" i="4"/>
  <c r="BQT5" i="4"/>
  <c r="CCQ5" i="4"/>
  <c r="VE5" i="4"/>
  <c r="AHB5" i="4"/>
  <c r="ASY5" i="4"/>
  <c r="BEV5" i="4"/>
  <c r="BQS5" i="4"/>
  <c r="CCP5" i="4"/>
  <c r="VD5" i="4"/>
  <c r="AHA5" i="4"/>
  <c r="ASX5" i="4"/>
  <c r="BEU5" i="4"/>
  <c r="BQR5" i="4"/>
  <c r="CCO5" i="4"/>
  <c r="VC5" i="4"/>
  <c r="AGZ5" i="4"/>
  <c r="ASW5" i="4"/>
  <c r="BET5" i="4"/>
  <c r="BQQ5" i="4"/>
  <c r="CCN5" i="4"/>
  <c r="VB5" i="4"/>
  <c r="AGY5" i="4"/>
  <c r="ASV5" i="4"/>
  <c r="BES5" i="4"/>
  <c r="BQP5" i="4"/>
  <c r="CCM5" i="4"/>
  <c r="VA5" i="4"/>
  <c r="AGX5" i="4"/>
  <c r="ASU5" i="4"/>
  <c r="BER5" i="4"/>
  <c r="BQO5" i="4"/>
  <c r="CCL5" i="4"/>
  <c r="UZ5" i="4"/>
  <c r="AGW5" i="4"/>
  <c r="AST5" i="4"/>
  <c r="BEQ5" i="4"/>
  <c r="BQN5" i="4"/>
  <c r="CCK5" i="4"/>
  <c r="UY5" i="4"/>
  <c r="AGV5" i="4"/>
  <c r="ASS5" i="4"/>
  <c r="BEP5" i="4"/>
  <c r="BQM5" i="4"/>
  <c r="CCJ5" i="4"/>
  <c r="UX5" i="4"/>
  <c r="AGU5" i="4"/>
  <c r="ASR5" i="4"/>
  <c r="BEO5" i="4"/>
  <c r="BQL5" i="4"/>
  <c r="CCI5" i="4"/>
  <c r="UW5" i="4"/>
  <c r="AGT5" i="4"/>
  <c r="ASQ5" i="4"/>
  <c r="BEN5" i="4"/>
  <c r="BQK5" i="4"/>
  <c r="CCH5" i="4"/>
  <c r="UV5" i="4"/>
  <c r="AGS5" i="4"/>
  <c r="ASP5" i="4"/>
  <c r="BEM5" i="4"/>
  <c r="BQJ5" i="4"/>
  <c r="CCG5" i="4"/>
  <c r="UU5" i="4"/>
  <c r="AGR5" i="4"/>
  <c r="ASO5" i="4"/>
  <c r="BEL5" i="4"/>
  <c r="BQI5" i="4"/>
  <c r="CCF5" i="4"/>
  <c r="UT5" i="4"/>
  <c r="AGQ5" i="4"/>
  <c r="ASN5" i="4"/>
  <c r="BEK5" i="4"/>
  <c r="BQH5" i="4"/>
  <c r="CCE5" i="4"/>
  <c r="US5" i="4"/>
  <c r="AGP5" i="4"/>
  <c r="ASM5" i="4"/>
  <c r="BEJ5" i="4"/>
  <c r="BQG5" i="4"/>
  <c r="CCD5" i="4"/>
  <c r="UR5" i="4"/>
  <c r="AGO5" i="4"/>
  <c r="ASL5" i="4"/>
  <c r="BEI5" i="4"/>
  <c r="BQF5" i="4"/>
  <c r="CCC5" i="4"/>
  <c r="UQ5" i="4"/>
  <c r="AGN5" i="4"/>
  <c r="ASK5" i="4"/>
  <c r="BEH5" i="4"/>
  <c r="BQE5" i="4"/>
  <c r="CCB5" i="4"/>
  <c r="UP5" i="4"/>
  <c r="AGM5" i="4"/>
  <c r="ASJ5" i="4"/>
  <c r="BEG5" i="4"/>
  <c r="BQD5" i="4"/>
  <c r="CCA5" i="4"/>
  <c r="UO5" i="4"/>
  <c r="AGL5" i="4"/>
  <c r="ASI5" i="4"/>
  <c r="BEF5" i="4"/>
  <c r="BQC5" i="4"/>
  <c r="CBZ5" i="4"/>
  <c r="UN5" i="4"/>
  <c r="AGK5" i="4"/>
  <c r="ASH5" i="4"/>
  <c r="BEE5" i="4"/>
  <c r="BQB5" i="4"/>
  <c r="CBY5" i="4"/>
  <c r="UM5" i="4"/>
  <c r="AGJ5" i="4"/>
  <c r="ASG5" i="4"/>
  <c r="BED5" i="4"/>
  <c r="BQA5" i="4"/>
  <c r="CBX5" i="4"/>
  <c r="UL5" i="4"/>
  <c r="AGI5" i="4"/>
  <c r="ASF5" i="4"/>
  <c r="BEC5" i="4"/>
  <c r="BPZ5" i="4"/>
  <c r="CBW5" i="4"/>
  <c r="UK5" i="4"/>
  <c r="AGH5" i="4"/>
  <c r="ASE5" i="4"/>
  <c r="BEB5" i="4"/>
  <c r="BPY5" i="4"/>
  <c r="CBV5" i="4"/>
  <c r="UJ5" i="4"/>
  <c r="AGG5" i="4"/>
  <c r="ASD5" i="4"/>
  <c r="BEA5" i="4"/>
  <c r="BPX5" i="4"/>
  <c r="CBU5" i="4"/>
  <c r="UI5" i="4"/>
  <c r="AGF5" i="4"/>
  <c r="ASC5" i="4"/>
  <c r="BDZ5" i="4"/>
  <c r="BPW5" i="4"/>
  <c r="CBT5" i="4"/>
  <c r="UH5" i="4"/>
  <c r="AGE5" i="4"/>
  <c r="ASB5" i="4"/>
  <c r="BDY5" i="4"/>
  <c r="BPV5" i="4"/>
  <c r="CBS5" i="4"/>
  <c r="UG5" i="4"/>
  <c r="AGD5" i="4"/>
  <c r="ASA5" i="4"/>
  <c r="BDX5" i="4"/>
  <c r="BPU5" i="4"/>
  <c r="CBR5" i="4"/>
  <c r="UF5" i="4"/>
  <c r="AGC5" i="4"/>
  <c r="ARZ5" i="4"/>
  <c r="BDW5" i="4"/>
  <c r="BPT5" i="4"/>
  <c r="CBQ5" i="4"/>
  <c r="UE5" i="4"/>
  <c r="AGB5" i="4"/>
  <c r="ARY5" i="4"/>
  <c r="BDV5" i="4"/>
  <c r="BPS5" i="4"/>
  <c r="CBP5" i="4"/>
  <c r="UD5" i="4"/>
  <c r="AGA5" i="4"/>
  <c r="ARX5" i="4"/>
  <c r="BDU5" i="4"/>
  <c r="BPR5" i="4"/>
  <c r="CBO5" i="4"/>
  <c r="UC5" i="4"/>
  <c r="AFZ5" i="4"/>
  <c r="ARW5" i="4"/>
  <c r="BDT5" i="4"/>
  <c r="BPQ5" i="4"/>
  <c r="CBN5" i="4"/>
  <c r="UB5" i="4"/>
  <c r="AFY5" i="4"/>
  <c r="ARV5" i="4"/>
  <c r="BDS5" i="4"/>
  <c r="BPP5" i="4"/>
  <c r="CBM5" i="4"/>
  <c r="UA5" i="4"/>
  <c r="AFX5" i="4"/>
  <c r="ARU5" i="4"/>
  <c r="BDR5" i="4"/>
  <c r="BPO5" i="4"/>
  <c r="CBL5" i="4"/>
  <c r="TZ5" i="4"/>
  <c r="AFW5" i="4"/>
  <c r="ART5" i="4"/>
  <c r="BDQ5" i="4"/>
  <c r="BPN5" i="4"/>
  <c r="CBK5" i="4"/>
  <c r="TY5" i="4"/>
  <c r="AFV5" i="4"/>
  <c r="ARS5" i="4"/>
  <c r="BDP5" i="4"/>
  <c r="BPM5" i="4"/>
  <c r="CBJ5" i="4"/>
  <c r="TX5" i="4"/>
  <c r="AFU5" i="4"/>
  <c r="ARR5" i="4"/>
  <c r="BDO5" i="4"/>
  <c r="BPL5" i="4"/>
  <c r="CBI5" i="4"/>
  <c r="TW5" i="4"/>
  <c r="AFT5" i="4"/>
  <c r="ARQ5" i="4"/>
  <c r="BDN5" i="4"/>
  <c r="BPK5" i="4"/>
  <c r="CBH5" i="4"/>
  <c r="TV5" i="4"/>
  <c r="AFS5" i="4"/>
  <c r="ARP5" i="4"/>
  <c r="BDM5" i="4"/>
  <c r="BPJ5" i="4"/>
  <c r="CBG5" i="4"/>
  <c r="TU5" i="4"/>
  <c r="AFR5" i="4"/>
  <c r="ARO5" i="4"/>
  <c r="BDL5" i="4"/>
  <c r="BPI5" i="4"/>
  <c r="CBF5" i="4"/>
  <c r="TT5" i="4"/>
  <c r="AFQ5" i="4"/>
  <c r="ARN5" i="4"/>
  <c r="BDK5" i="4"/>
  <c r="BPH5" i="4"/>
  <c r="CBE5" i="4"/>
  <c r="TS5" i="4"/>
  <c r="AFP5" i="4"/>
  <c r="ARM5" i="4"/>
  <c r="BDJ5" i="4"/>
  <c r="BPG5" i="4"/>
  <c r="CBD5" i="4"/>
  <c r="TR5" i="4"/>
  <c r="AFO5" i="4"/>
  <c r="ARL5" i="4"/>
  <c r="BDI5" i="4"/>
  <c r="BPF5" i="4"/>
  <c r="CBC5" i="4"/>
  <c r="TQ5" i="4"/>
  <c r="AFN5" i="4"/>
  <c r="ARK5" i="4"/>
  <c r="BDH5" i="4"/>
  <c r="BPE5" i="4"/>
  <c r="CBB5" i="4"/>
  <c r="TP5" i="4"/>
  <c r="AFM5" i="4"/>
  <c r="ARJ5" i="4"/>
  <c r="BDG5" i="4"/>
  <c r="BPD5" i="4"/>
  <c r="CBA5" i="4"/>
  <c r="TO5" i="4"/>
  <c r="AFL5" i="4"/>
  <c r="ARI5" i="4"/>
  <c r="BDF5" i="4"/>
  <c r="BPC5" i="4"/>
  <c r="CAZ5" i="4"/>
  <c r="TN5" i="4"/>
  <c r="AFK5" i="4"/>
  <c r="ARH5" i="4"/>
  <c r="BDE5" i="4"/>
  <c r="BPB5" i="4"/>
  <c r="CAY5" i="4"/>
  <c r="TM5" i="4"/>
  <c r="AFJ5" i="4"/>
  <c r="ARG5" i="4"/>
  <c r="BDD5" i="4"/>
  <c r="BPA5" i="4"/>
  <c r="CAX5" i="4"/>
  <c r="TL5" i="4"/>
  <c r="AFI5" i="4"/>
  <c r="ARF5" i="4"/>
  <c r="BDC5" i="4"/>
  <c r="BOZ5" i="4"/>
  <c r="CAW5" i="4"/>
  <c r="TK5" i="4"/>
  <c r="AFH5" i="4"/>
  <c r="ARE5" i="4"/>
  <c r="BDB5" i="4"/>
  <c r="BOY5" i="4"/>
  <c r="CAV5" i="4"/>
  <c r="TJ5" i="4"/>
  <c r="AFG5" i="4"/>
  <c r="ARD5" i="4"/>
  <c r="BDA5" i="4"/>
  <c r="BOX5" i="4"/>
  <c r="CAU5" i="4"/>
  <c r="TI5" i="4"/>
  <c r="AFF5" i="4"/>
  <c r="ARC5" i="4"/>
  <c r="BCZ5" i="4"/>
  <c r="BOW5" i="4"/>
  <c r="CAT5" i="4"/>
  <c r="TH5" i="4"/>
  <c r="AFE5" i="4"/>
  <c r="ARB5" i="4"/>
  <c r="BCY5" i="4"/>
  <c r="BOV5" i="4"/>
  <c r="CAS5" i="4"/>
  <c r="TG5" i="4"/>
  <c r="AFD5" i="4"/>
  <c r="ARA5" i="4"/>
  <c r="BCX5" i="4"/>
  <c r="BOU5" i="4"/>
  <c r="CAR5" i="4"/>
  <c r="TF5" i="4"/>
  <c r="AFC5" i="4"/>
  <c r="AQZ5" i="4"/>
  <c r="BCW5" i="4"/>
  <c r="BOT5" i="4"/>
  <c r="CAQ5" i="4"/>
  <c r="TE5" i="4"/>
  <c r="AFB5" i="4"/>
  <c r="AQY5" i="4"/>
  <c r="BCV5" i="4"/>
  <c r="BOS5" i="4"/>
  <c r="CAP5" i="4"/>
  <c r="TD5" i="4"/>
  <c r="AFA5" i="4"/>
  <c r="AQX5" i="4"/>
  <c r="BCU5" i="4"/>
  <c r="BOR5" i="4"/>
  <c r="CAO5" i="4"/>
  <c r="TC5" i="4"/>
  <c r="AEZ5" i="4"/>
  <c r="AQW5" i="4"/>
  <c r="BCT5" i="4"/>
  <c r="BOQ5" i="4"/>
  <c r="CAN5" i="4"/>
  <c r="TB5" i="4"/>
  <c r="AEY5" i="4"/>
  <c r="AQV5" i="4"/>
  <c r="BCS5" i="4"/>
  <c r="BOP5" i="4"/>
  <c r="CAM5" i="4"/>
  <c r="TA5" i="4"/>
  <c r="AEX5" i="4"/>
  <c r="AQU5" i="4"/>
  <c r="BCR5" i="4"/>
  <c r="BOO5" i="4"/>
  <c r="CAL5" i="4"/>
  <c r="SZ5" i="4"/>
  <c r="AEW5" i="4"/>
  <c r="AQT5" i="4"/>
  <c r="BCQ5" i="4"/>
  <c r="BON5" i="4"/>
  <c r="CAK5" i="4"/>
  <c r="SY5" i="4"/>
  <c r="AEV5" i="4"/>
  <c r="AQS5" i="4"/>
  <c r="BCP5" i="4"/>
  <c r="BOM5" i="4"/>
  <c r="CAJ5" i="4"/>
  <c r="SX5" i="4"/>
  <c r="AEU5" i="4"/>
  <c r="AQR5" i="4"/>
  <c r="BCO5" i="4"/>
  <c r="BOL5" i="4"/>
  <c r="CAI5" i="4"/>
  <c r="SW5" i="4"/>
  <c r="AET5" i="4"/>
  <c r="AQQ5" i="4"/>
  <c r="BCN5" i="4"/>
  <c r="BOK5" i="4"/>
  <c r="CAH5" i="4"/>
  <c r="SV5" i="4"/>
  <c r="AES5" i="4"/>
  <c r="AQP5" i="4"/>
  <c r="BCM5" i="4"/>
  <c r="BOJ5" i="4"/>
  <c r="CAG5" i="4"/>
  <c r="SU5" i="4"/>
  <c r="AER5" i="4"/>
  <c r="AQO5" i="4"/>
  <c r="BCL5" i="4"/>
  <c r="BOI5" i="4"/>
  <c r="CAF5" i="4"/>
  <c r="ST5" i="4"/>
  <c r="AEQ5" i="4"/>
  <c r="AQN5" i="4"/>
  <c r="BCK5" i="4"/>
  <c r="BOH5" i="4"/>
  <c r="CAE5" i="4"/>
  <c r="SS5" i="4"/>
  <c r="AEP5" i="4"/>
  <c r="AQM5" i="4"/>
  <c r="BCJ5" i="4"/>
  <c r="BOG5" i="4"/>
  <c r="CAD5" i="4"/>
  <c r="SR5" i="4"/>
  <c r="AEO5" i="4"/>
  <c r="AQL5" i="4"/>
  <c r="BCI5" i="4"/>
  <c r="BOF5" i="4"/>
  <c r="CAC5" i="4"/>
  <c r="SQ5" i="4"/>
  <c r="AEN5" i="4"/>
  <c r="AQK5" i="4"/>
  <c r="BCH5" i="4"/>
  <c r="BOE5" i="4"/>
  <c r="CAB5" i="4"/>
  <c r="SP5" i="4"/>
  <c r="AEM5" i="4"/>
  <c r="AQJ5" i="4"/>
  <c r="BCG5" i="4"/>
  <c r="BOD5" i="4"/>
  <c r="CAA5" i="4"/>
  <c r="SO5" i="4"/>
  <c r="AEL5" i="4"/>
  <c r="AQI5" i="4"/>
  <c r="BCF5" i="4"/>
  <c r="BOC5" i="4"/>
  <c r="BZZ5" i="4"/>
  <c r="SN5" i="4"/>
  <c r="AEK5" i="4"/>
  <c r="AQH5" i="4"/>
  <c r="BCE5" i="4"/>
  <c r="BOB5" i="4"/>
  <c r="BZY5" i="4"/>
  <c r="SM5" i="4"/>
  <c r="AEJ5" i="4"/>
  <c r="AQG5" i="4"/>
  <c r="BCD5" i="4"/>
  <c r="BOA5" i="4"/>
  <c r="BZX5" i="4"/>
  <c r="SL5" i="4"/>
  <c r="AEI5" i="4"/>
  <c r="AQF5" i="4"/>
  <c r="BCC5" i="4"/>
  <c r="BNZ5" i="4"/>
  <c r="BZW5" i="4"/>
  <c r="SK5" i="4"/>
  <c r="AEH5" i="4"/>
  <c r="AQE5" i="4"/>
  <c r="BCB5" i="4"/>
  <c r="BNY5" i="4"/>
  <c r="BZV5" i="4"/>
  <c r="SJ5" i="4"/>
  <c r="AEG5" i="4"/>
  <c r="AQD5" i="4"/>
  <c r="BCA5" i="4"/>
  <c r="BNX5" i="4"/>
  <c r="BZU5" i="4"/>
  <c r="SI5" i="4"/>
  <c r="AEF5" i="4"/>
  <c r="AQC5" i="4"/>
  <c r="BBZ5" i="4"/>
  <c r="BNW5" i="4"/>
  <c r="BZT5" i="4"/>
  <c r="SH5" i="4"/>
  <c r="AEE5" i="4"/>
  <c r="AQB5" i="4"/>
  <c r="BBY5" i="4"/>
  <c r="BNV5" i="4"/>
  <c r="BZS5" i="4"/>
  <c r="SG5" i="4"/>
  <c r="AED5" i="4"/>
  <c r="AQA5" i="4"/>
  <c r="BBX5" i="4"/>
  <c r="BNU5" i="4"/>
  <c r="BZR5" i="4"/>
  <c r="SF5" i="4"/>
  <c r="AEC5" i="4"/>
  <c r="APZ5" i="4"/>
  <c r="BBW5" i="4"/>
  <c r="BNT5" i="4"/>
  <c r="BZQ5" i="4"/>
  <c r="SE5" i="4"/>
  <c r="AEB5" i="4"/>
  <c r="APY5" i="4"/>
  <c r="BBV5" i="4"/>
  <c r="BNS5" i="4"/>
  <c r="BZP5" i="4"/>
  <c r="SD5" i="4"/>
  <c r="AEA5" i="4"/>
  <c r="APX5" i="4"/>
  <c r="BBU5" i="4"/>
  <c r="BNR5" i="4"/>
  <c r="BZO5" i="4"/>
  <c r="SC5" i="4"/>
  <c r="ADZ5" i="4"/>
  <c r="APW5" i="4"/>
  <c r="BBT5" i="4"/>
  <c r="BNQ5" i="4"/>
  <c r="BZN5" i="4"/>
  <c r="SB5" i="4"/>
  <c r="ADY5" i="4"/>
  <c r="APV5" i="4"/>
  <c r="BBS5" i="4"/>
  <c r="BNP5" i="4"/>
  <c r="BZM5" i="4"/>
  <c r="SA5" i="4"/>
  <c r="ADX5" i="4"/>
  <c r="APU5" i="4"/>
  <c r="BBR5" i="4"/>
  <c r="BNO5" i="4"/>
  <c r="BZL5" i="4"/>
  <c r="RZ5" i="4"/>
  <c r="ADW5" i="4"/>
  <c r="APT5" i="4"/>
  <c r="BBQ5" i="4"/>
  <c r="BNN5" i="4"/>
  <c r="BZK5" i="4"/>
  <c r="RY5" i="4"/>
  <c r="ADV5" i="4"/>
  <c r="APS5" i="4"/>
  <c r="BBP5" i="4"/>
  <c r="BNM5" i="4"/>
  <c r="BZJ5" i="4"/>
  <c r="RX5" i="4"/>
  <c r="ADU5" i="4"/>
  <c r="APR5" i="4"/>
  <c r="BBO5" i="4"/>
  <c r="BNL5" i="4"/>
  <c r="BZI5" i="4"/>
  <c r="RW5" i="4"/>
  <c r="ADT5" i="4"/>
  <c r="APQ5" i="4"/>
  <c r="BBN5" i="4"/>
  <c r="BNK5" i="4"/>
  <c r="BZH5" i="4"/>
  <c r="RV5" i="4"/>
  <c r="ADS5" i="4"/>
  <c r="APP5" i="4"/>
  <c r="BBM5" i="4"/>
  <c r="BNJ5" i="4"/>
  <c r="BZG5" i="4"/>
  <c r="RU5" i="4"/>
  <c r="ADR5" i="4"/>
  <c r="APO5" i="4"/>
  <c r="BBL5" i="4"/>
  <c r="BNI5" i="4"/>
  <c r="BZF5" i="4"/>
  <c r="RT5" i="4"/>
  <c r="ADQ5" i="4"/>
  <c r="APN5" i="4"/>
  <c r="BBK5" i="4"/>
  <c r="BNH5" i="4"/>
  <c r="BZE5" i="4"/>
  <c r="RS5" i="4"/>
  <c r="ADP5" i="4"/>
  <c r="APM5" i="4"/>
  <c r="BBJ5" i="4"/>
  <c r="BNG5" i="4"/>
  <c r="BZD5" i="4"/>
  <c r="RR5" i="4"/>
  <c r="ADO5" i="4"/>
  <c r="APL5" i="4"/>
  <c r="BBI5" i="4"/>
  <c r="BNF5" i="4"/>
  <c r="BZC5" i="4"/>
  <c r="RQ5" i="4"/>
  <c r="ADN5" i="4"/>
  <c r="APK5" i="4"/>
  <c r="BBH5" i="4"/>
  <c r="BNE5" i="4"/>
  <c r="BZB5" i="4"/>
  <c r="RP5" i="4"/>
  <c r="ADM5" i="4"/>
  <c r="APJ5" i="4"/>
  <c r="BBG5" i="4"/>
  <c r="BND5" i="4"/>
  <c r="BZA5" i="4"/>
  <c r="RO5" i="4"/>
  <c r="ADL5" i="4"/>
  <c r="API5" i="4"/>
  <c r="BBF5" i="4"/>
  <c r="BNC5" i="4"/>
  <c r="BYZ5" i="4"/>
  <c r="RN5" i="4"/>
  <c r="ADK5" i="4"/>
  <c r="APH5" i="4"/>
  <c r="BBE5" i="4"/>
  <c r="BNB5" i="4"/>
  <c r="BYY5" i="4"/>
  <c r="RM5" i="4"/>
  <c r="ADJ5" i="4"/>
  <c r="APG5" i="4"/>
  <c r="BBD5" i="4"/>
  <c r="BNA5" i="4"/>
  <c r="BYX5" i="4"/>
  <c r="RL5" i="4"/>
  <c r="ADI5" i="4"/>
  <c r="APF5" i="4"/>
  <c r="BBC5" i="4"/>
  <c r="BMZ5" i="4"/>
  <c r="BYW5" i="4"/>
  <c r="RK5" i="4"/>
  <c r="ADH5" i="4"/>
  <c r="APE5" i="4"/>
  <c r="BBB5" i="4"/>
  <c r="BMY5" i="4"/>
  <c r="BYV5" i="4"/>
  <c r="RJ5" i="4"/>
  <c r="ADG5" i="4"/>
  <c r="APD5" i="4"/>
  <c r="BBA5" i="4"/>
  <c r="BMX5" i="4"/>
  <c r="BYU5" i="4"/>
  <c r="RI5" i="4"/>
  <c r="ADF5" i="4"/>
  <c r="APC5" i="4"/>
  <c r="BAZ5" i="4"/>
  <c r="BMW5" i="4"/>
  <c r="BYT5" i="4"/>
  <c r="RH5" i="4"/>
  <c r="ADE5" i="4"/>
  <c r="APB5" i="4"/>
  <c r="BAY5" i="4"/>
  <c r="BMV5" i="4"/>
  <c r="BYS5" i="4"/>
  <c r="RG5" i="4"/>
  <c r="ADD5" i="4"/>
  <c r="APA5" i="4"/>
  <c r="BAX5" i="4"/>
  <c r="BMU5" i="4"/>
  <c r="BYR5" i="4"/>
  <c r="RF5" i="4"/>
  <c r="ADC5" i="4"/>
  <c r="AOZ5" i="4"/>
  <c r="BAW5" i="4"/>
  <c r="BMT5" i="4"/>
  <c r="BYQ5" i="4"/>
  <c r="RE5" i="4"/>
  <c r="ADB5" i="4"/>
  <c r="AOY5" i="4"/>
  <c r="BAV5" i="4"/>
  <c r="BMS5" i="4"/>
  <c r="BYP5" i="4"/>
  <c r="RD5" i="4"/>
  <c r="ADA5" i="4"/>
  <c r="AOX5" i="4"/>
  <c r="BAU5" i="4"/>
  <c r="BMR5" i="4"/>
  <c r="BYO5" i="4"/>
  <c r="RC5" i="4"/>
  <c r="ACZ5" i="4"/>
  <c r="AOW5" i="4"/>
  <c r="BAT5" i="4"/>
  <c r="BMQ5" i="4"/>
  <c r="BYN5" i="4"/>
  <c r="RB5" i="4"/>
  <c r="ACY5" i="4"/>
  <c r="AOV5" i="4"/>
  <c r="BAS5" i="4"/>
  <c r="BMP5" i="4"/>
  <c r="BYM5" i="4"/>
  <c r="RA5" i="4"/>
  <c r="ACX5" i="4"/>
  <c r="AOU5" i="4"/>
  <c r="BAR5" i="4"/>
  <c r="BMO5" i="4"/>
  <c r="BYL5" i="4"/>
  <c r="QZ5" i="4"/>
  <c r="ACW5" i="4"/>
  <c r="AOT5" i="4"/>
  <c r="BAQ5" i="4"/>
  <c r="BMN5" i="4"/>
  <c r="BYK5" i="4"/>
  <c r="QY5" i="4"/>
  <c r="ACV5" i="4"/>
  <c r="AOS5" i="4"/>
  <c r="BAP5" i="4"/>
  <c r="BMM5" i="4"/>
  <c r="BYJ5" i="4"/>
  <c r="QX5" i="4"/>
  <c r="ACU5" i="4"/>
  <c r="AOR5" i="4"/>
  <c r="BAO5" i="4"/>
  <c r="BML5" i="4"/>
  <c r="BYI5" i="4"/>
  <c r="QW5" i="4"/>
  <c r="ACT5" i="4"/>
  <c r="AOQ5" i="4"/>
  <c r="BAN5" i="4"/>
  <c r="BMK5" i="4"/>
  <c r="BYH5" i="4"/>
  <c r="QV5" i="4"/>
  <c r="ACS5" i="4"/>
  <c r="AOP5" i="4"/>
  <c r="BAM5" i="4"/>
  <c r="BMJ5" i="4"/>
  <c r="BYG5" i="4"/>
  <c r="QU5" i="4"/>
  <c r="ACR5" i="4"/>
  <c r="AOO5" i="4"/>
  <c r="BAL5" i="4"/>
  <c r="BMI5" i="4"/>
  <c r="BYF5" i="4"/>
  <c r="QT5" i="4"/>
  <c r="ACQ5" i="4"/>
  <c r="AON5" i="4"/>
  <c r="BAK5" i="4"/>
  <c r="BMH5" i="4"/>
  <c r="BYE5" i="4"/>
  <c r="QS5" i="4"/>
  <c r="ACP5" i="4"/>
  <c r="AOM5" i="4"/>
  <c r="BAJ5" i="4"/>
  <c r="BMG5" i="4"/>
  <c r="BYD5" i="4"/>
  <c r="QR5" i="4"/>
  <c r="ACO5" i="4"/>
  <c r="AOL5" i="4"/>
  <c r="BAI5" i="4"/>
  <c r="BMF5" i="4"/>
  <c r="BYC5" i="4"/>
  <c r="QQ5" i="4"/>
  <c r="ACN5" i="4"/>
  <c r="AOK5" i="4"/>
  <c r="BAH5" i="4"/>
  <c r="BME5" i="4"/>
  <c r="BYB5" i="4"/>
  <c r="QP5" i="4"/>
  <c r="ACM5" i="4"/>
  <c r="AOJ5" i="4"/>
  <c r="BAG5" i="4"/>
  <c r="BMD5" i="4"/>
  <c r="BYA5" i="4"/>
  <c r="QO5" i="4"/>
  <c r="ACL5" i="4"/>
  <c r="AOI5" i="4"/>
  <c r="BAF5" i="4"/>
  <c r="BMC5" i="4"/>
  <c r="BXZ5" i="4"/>
  <c r="QN5" i="4"/>
  <c r="ACK5" i="4"/>
  <c r="AOH5" i="4"/>
  <c r="BAE5" i="4"/>
  <c r="BMB5" i="4"/>
  <c r="BXY5" i="4"/>
  <c r="QM5" i="4"/>
  <c r="ACJ5" i="4"/>
  <c r="AOG5" i="4"/>
  <c r="BAD5" i="4"/>
  <c r="BMA5" i="4"/>
  <c r="BXX5" i="4"/>
  <c r="QL5" i="4"/>
  <c r="ACI5" i="4"/>
  <c r="AOF5" i="4"/>
  <c r="BAC5" i="4"/>
  <c r="BLZ5" i="4"/>
  <c r="BXW5" i="4"/>
  <c r="QK5" i="4"/>
  <c r="ACH5" i="4"/>
  <c r="AOE5" i="4"/>
  <c r="BAB5" i="4"/>
  <c r="BLY5" i="4"/>
  <c r="BXV5" i="4"/>
  <c r="QJ5" i="4"/>
  <c r="ACG5" i="4"/>
  <c r="AOD5" i="4"/>
  <c r="BAA5" i="4"/>
  <c r="BLX5" i="4"/>
  <c r="BXU5" i="4"/>
  <c r="QI5" i="4"/>
  <c r="ACF5" i="4"/>
  <c r="AOC5" i="4"/>
  <c r="AZZ5" i="4"/>
  <c r="BLW5" i="4"/>
  <c r="BXT5" i="4"/>
  <c r="QH5" i="4"/>
  <c r="ACE5" i="4"/>
  <c r="AOB5" i="4"/>
  <c r="AZY5" i="4"/>
  <c r="BLV5" i="4"/>
  <c r="BXS5" i="4"/>
  <c r="QG5" i="4"/>
  <c r="ACD5" i="4"/>
  <c r="AOA5" i="4"/>
  <c r="AZX5" i="4"/>
  <c r="BLU5" i="4"/>
  <c r="BXR5" i="4"/>
  <c r="QF5" i="4"/>
  <c r="ACC5" i="4"/>
  <c r="ANZ5" i="4"/>
  <c r="AZW5" i="4"/>
  <c r="BLT5" i="4"/>
  <c r="BXQ5" i="4"/>
  <c r="QE5" i="4"/>
  <c r="ACB5" i="4"/>
  <c r="ANY5" i="4"/>
  <c r="AZV5" i="4"/>
  <c r="BLS5" i="4"/>
  <c r="BXP5" i="4"/>
  <c r="QD5" i="4"/>
  <c r="ACA5" i="4"/>
  <c r="ANX5" i="4"/>
  <c r="AZU5" i="4"/>
  <c r="BLR5" i="4"/>
  <c r="BXO5" i="4"/>
  <c r="QC5" i="4"/>
  <c r="ABZ5" i="4"/>
  <c r="ANW5" i="4"/>
  <c r="AZT5" i="4"/>
  <c r="BLQ5" i="4"/>
  <c r="BXN5" i="4"/>
  <c r="QB5" i="4"/>
  <c r="ABY5" i="4"/>
  <c r="ANV5" i="4"/>
  <c r="AZS5" i="4"/>
  <c r="BLP5" i="4"/>
  <c r="BXM5" i="4"/>
  <c r="QA5" i="4"/>
  <c r="ABX5" i="4"/>
  <c r="ANU5" i="4"/>
  <c r="AZR5" i="4"/>
  <c r="BLO5" i="4"/>
  <c r="BXL5" i="4"/>
  <c r="PZ5" i="4"/>
  <c r="ABW5" i="4"/>
  <c r="ANT5" i="4"/>
  <c r="AZQ5" i="4"/>
  <c r="BLN5" i="4"/>
  <c r="BXK5" i="4"/>
  <c r="PY5" i="4"/>
  <c r="ABV5" i="4"/>
  <c r="ANS5" i="4"/>
  <c r="AZP5" i="4"/>
  <c r="BLM5" i="4"/>
  <c r="BXJ5" i="4"/>
  <c r="PX5" i="4"/>
  <c r="ABU5" i="4"/>
  <c r="ANR5" i="4"/>
  <c r="AZO5" i="4"/>
  <c r="BLL5" i="4"/>
  <c r="BXI5" i="4"/>
  <c r="PW5" i="4"/>
  <c r="ABT5" i="4"/>
  <c r="ANQ5" i="4"/>
  <c r="AZN5" i="4"/>
  <c r="BLK5" i="4"/>
  <c r="BXH5" i="4"/>
  <c r="PV5" i="4"/>
  <c r="ABS5" i="4"/>
  <c r="ANP5" i="4"/>
  <c r="AZM5" i="4"/>
  <c r="BLJ5" i="4"/>
  <c r="BXG5" i="4"/>
  <c r="PU5" i="4"/>
  <c r="ABR5" i="4"/>
  <c r="ANO5" i="4"/>
  <c r="AZL5" i="4"/>
  <c r="BLI5" i="4"/>
  <c r="BXF5" i="4"/>
  <c r="PT5" i="4"/>
  <c r="ABQ5" i="4"/>
  <c r="ANN5" i="4"/>
  <c r="AZK5" i="4"/>
  <c r="BLH5" i="4"/>
  <c r="BXE5" i="4"/>
  <c r="PS5" i="4"/>
  <c r="ABP5" i="4"/>
  <c r="ANM5" i="4"/>
  <c r="AZJ5" i="4"/>
  <c r="BLG5" i="4"/>
  <c r="BXD5" i="4"/>
  <c r="PR5" i="4"/>
  <c r="ABO5" i="4"/>
  <c r="ANL5" i="4"/>
  <c r="AZI5" i="4"/>
  <c r="BLF5" i="4"/>
  <c r="BXC5" i="4"/>
  <c r="PQ5" i="4"/>
  <c r="ABN5" i="4"/>
  <c r="ANK5" i="4"/>
  <c r="AZH5" i="4"/>
  <c r="BLE5" i="4"/>
  <c r="BXB5" i="4"/>
  <c r="PP5" i="4"/>
  <c r="ABM5" i="4"/>
  <c r="ANJ5" i="4"/>
  <c r="AZG5" i="4"/>
  <c r="BLD5" i="4"/>
  <c r="BXA5" i="4"/>
  <c r="PO5" i="4"/>
  <c r="ABL5" i="4"/>
  <c r="ANI5" i="4"/>
  <c r="AZF5" i="4"/>
  <c r="BLC5" i="4"/>
  <c r="BWZ5" i="4"/>
  <c r="PN5" i="4"/>
  <c r="ABK5" i="4"/>
  <c r="ANH5" i="4"/>
  <c r="AZE5" i="4"/>
  <c r="BLB5" i="4"/>
  <c r="BWY5" i="4"/>
  <c r="PM5" i="4"/>
  <c r="ABJ5" i="4"/>
  <c r="ANG5" i="4"/>
  <c r="AZD5" i="4"/>
  <c r="BLA5" i="4"/>
  <c r="BWX5" i="4"/>
  <c r="PL5" i="4"/>
  <c r="ABI5" i="4"/>
  <c r="ANF5" i="4"/>
  <c r="AZC5" i="4"/>
  <c r="BKZ5" i="4"/>
  <c r="BWW5" i="4"/>
  <c r="PK5" i="4"/>
  <c r="ABH5" i="4"/>
  <c r="ANE5" i="4"/>
  <c r="AZB5" i="4"/>
  <c r="BKY5" i="4"/>
  <c r="BWV5" i="4"/>
  <c r="PJ5" i="4"/>
  <c r="ABG5" i="4"/>
  <c r="AND5" i="4"/>
  <c r="AZA5" i="4"/>
  <c r="BKX5" i="4"/>
  <c r="BWU5" i="4"/>
  <c r="PI5" i="4"/>
  <c r="ABF5" i="4"/>
  <c r="ANC5" i="4"/>
  <c r="AYZ5" i="4"/>
  <c r="BKW5" i="4"/>
  <c r="BWT5" i="4"/>
  <c r="PH5" i="4"/>
  <c r="ABE5" i="4"/>
  <c r="ANB5" i="4"/>
  <c r="AYY5" i="4"/>
  <c r="BKV5" i="4"/>
  <c r="BWS5" i="4"/>
  <c r="PG5" i="4"/>
  <c r="ABD5" i="4"/>
  <c r="ANA5" i="4"/>
  <c r="AYX5" i="4"/>
  <c r="BKU5" i="4"/>
  <c r="BWR5" i="4"/>
  <c r="PF5" i="4"/>
  <c r="ABC5" i="4"/>
  <c r="AMZ5" i="4"/>
  <c r="AYW5" i="4"/>
  <c r="BKT5" i="4"/>
  <c r="BWQ5" i="4"/>
  <c r="PE5" i="4"/>
  <c r="ABB5" i="4"/>
  <c r="AMY5" i="4"/>
  <c r="AYV5" i="4"/>
  <c r="BKS5" i="4"/>
  <c r="BWP5" i="4"/>
  <c r="PD5" i="4"/>
  <c r="ABA5" i="4"/>
  <c r="AMX5" i="4"/>
  <c r="AYU5" i="4"/>
  <c r="BKR5" i="4"/>
  <c r="BWO5" i="4"/>
  <c r="PC5" i="4"/>
  <c r="AAZ5" i="4"/>
  <c r="AMW5" i="4"/>
  <c r="AYT5" i="4"/>
  <c r="BKQ5" i="4"/>
  <c r="BWN5" i="4"/>
  <c r="PB5" i="4"/>
  <c r="AAY5" i="4"/>
  <c r="AMV5" i="4"/>
  <c r="AYS5" i="4"/>
  <c r="BKP5" i="4"/>
  <c r="BWM5" i="4"/>
  <c r="PA5" i="4"/>
  <c r="AAX5" i="4"/>
  <c r="AMU5" i="4"/>
  <c r="AYR5" i="4"/>
  <c r="BKO5" i="4"/>
  <c r="BWL5" i="4"/>
  <c r="OZ5" i="4"/>
  <c r="AAW5" i="4"/>
  <c r="AMT5" i="4"/>
  <c r="AYQ5" i="4"/>
  <c r="BKN5" i="4"/>
  <c r="BWK5" i="4"/>
  <c r="OY5" i="4"/>
  <c r="AAV5" i="4"/>
  <c r="AMS5" i="4"/>
  <c r="AYP5" i="4"/>
  <c r="BKM5" i="4"/>
  <c r="BWJ5" i="4"/>
  <c r="OX5" i="4"/>
  <c r="AAU5" i="4"/>
  <c r="AMR5" i="4"/>
  <c r="AYO5" i="4"/>
  <c r="BKL5" i="4"/>
  <c r="BWI5" i="4"/>
  <c r="OW5" i="4"/>
  <c r="AAT5" i="4"/>
  <c r="AMQ5" i="4"/>
  <c r="AYN5" i="4"/>
  <c r="BKK5" i="4"/>
  <c r="BWH5" i="4"/>
  <c r="OV5" i="4"/>
  <c r="AAS5" i="4"/>
  <c r="AMP5" i="4"/>
  <c r="AYM5" i="4"/>
  <c r="BKJ5" i="4"/>
  <c r="BWG5" i="4"/>
  <c r="OU5" i="4"/>
  <c r="AAR5" i="4"/>
  <c r="AMO5" i="4"/>
  <c r="AYL5" i="4"/>
  <c r="BKI5" i="4"/>
  <c r="BWF5" i="4"/>
  <c r="OT5" i="4"/>
  <c r="AAQ5" i="4"/>
  <c r="AMN5" i="4"/>
  <c r="AYK5" i="4"/>
  <c r="BKH5" i="4"/>
  <c r="BWE5" i="4"/>
  <c r="OS5" i="4"/>
  <c r="AAP5" i="4"/>
  <c r="AMM5" i="4"/>
  <c r="AYJ5" i="4"/>
  <c r="BKG5" i="4"/>
  <c r="BWD5" i="4"/>
  <c r="OR5" i="4"/>
  <c r="AAO5" i="4"/>
  <c r="AML5" i="4"/>
  <c r="AYI5" i="4"/>
  <c r="BKF5" i="4"/>
  <c r="BWC5" i="4"/>
  <c r="OQ5" i="4"/>
  <c r="AAN5" i="4"/>
  <c r="AMK5" i="4"/>
  <c r="AYH5" i="4"/>
  <c r="BKE5" i="4"/>
  <c r="BWB5" i="4"/>
  <c r="OP5" i="4"/>
  <c r="AAM5" i="4"/>
  <c r="AMJ5" i="4"/>
  <c r="AYG5" i="4"/>
  <c r="BKD5" i="4"/>
  <c r="BWA5" i="4"/>
  <c r="OO5" i="4"/>
  <c r="AAL5" i="4"/>
  <c r="AMI5" i="4"/>
  <c r="AYF5" i="4"/>
  <c r="BKC5" i="4"/>
  <c r="BVZ5" i="4"/>
  <c r="ON5" i="4"/>
  <c r="AAK5" i="4"/>
  <c r="AMH5" i="4"/>
  <c r="AYE5" i="4"/>
  <c r="BKB5" i="4"/>
  <c r="BVY5" i="4"/>
  <c r="OM5" i="4"/>
  <c r="AAJ5" i="4"/>
  <c r="AMG5" i="4"/>
  <c r="AYD5" i="4"/>
  <c r="BKA5" i="4"/>
  <c r="BVX5" i="4"/>
  <c r="OL5" i="4"/>
  <c r="AAI5" i="4"/>
  <c r="AMF5" i="4"/>
  <c r="AYC5" i="4"/>
  <c r="BJZ5" i="4"/>
  <c r="BVW5" i="4"/>
  <c r="OK5" i="4"/>
  <c r="AAH5" i="4"/>
  <c r="AME5" i="4"/>
  <c r="AYB5" i="4"/>
  <c r="BJY5" i="4"/>
  <c r="BVV5" i="4"/>
  <c r="OJ5" i="4"/>
  <c r="AAG5" i="4"/>
  <c r="AMD5" i="4"/>
  <c r="AYA5" i="4"/>
  <c r="BJX5" i="4"/>
  <c r="BVU5" i="4"/>
  <c r="OI5" i="4"/>
  <c r="AAF5" i="4"/>
  <c r="AMC5" i="4"/>
  <c r="AXZ5" i="4"/>
  <c r="BJW5" i="4"/>
  <c r="BVT5" i="4"/>
  <c r="OH5" i="4"/>
  <c r="AAE5" i="4"/>
  <c r="AMB5" i="4"/>
  <c r="AXY5" i="4"/>
  <c r="BJV5" i="4"/>
  <c r="BVS5" i="4"/>
  <c r="OG5" i="4"/>
  <c r="AAD5" i="4"/>
  <c r="AMA5" i="4"/>
  <c r="AXX5" i="4"/>
  <c r="BJU5" i="4"/>
  <c r="BVR5" i="4"/>
  <c r="OF5" i="4"/>
  <c r="AAC5" i="4"/>
  <c r="ALZ5" i="4"/>
  <c r="AXW5" i="4"/>
  <c r="BJT5" i="4"/>
  <c r="BVQ5" i="4"/>
  <c r="OE5" i="4"/>
  <c r="AAB5" i="4"/>
  <c r="ALY5" i="4"/>
  <c r="AXV5" i="4"/>
  <c r="BJS5" i="4"/>
  <c r="BVP5" i="4"/>
  <c r="OD5" i="4"/>
  <c r="AAA5" i="4"/>
  <c r="ALX5" i="4"/>
  <c r="AXU5" i="4"/>
  <c r="BJR5" i="4"/>
  <c r="BVO5" i="4"/>
  <c r="OC5" i="4"/>
  <c r="ZZ5" i="4"/>
  <c r="ALW5" i="4"/>
  <c r="AXT5" i="4"/>
  <c r="BJQ5" i="4"/>
  <c r="BVN5" i="4"/>
  <c r="OB5" i="4"/>
  <c r="ZY5" i="4"/>
  <c r="ALV5" i="4"/>
  <c r="AXS5" i="4"/>
  <c r="BJP5" i="4"/>
  <c r="BVM5" i="4"/>
  <c r="OA5" i="4"/>
  <c r="ZX5" i="4"/>
  <c r="ALU5" i="4"/>
  <c r="AXR5" i="4"/>
  <c r="BJO5" i="4"/>
  <c r="BVL5" i="4"/>
  <c r="NZ5" i="4"/>
  <c r="ZW5" i="4"/>
  <c r="ALT5" i="4"/>
  <c r="AXQ5" i="4"/>
  <c r="BJN5" i="4"/>
  <c r="BVK5" i="4"/>
  <c r="NY5" i="4"/>
  <c r="ZV5" i="4"/>
  <c r="ALS5" i="4"/>
  <c r="AXP5" i="4"/>
  <c r="BJM5" i="4"/>
  <c r="BVJ5" i="4"/>
  <c r="NX5" i="4"/>
  <c r="ZU5" i="4"/>
  <c r="ALR5" i="4"/>
  <c r="AXO5" i="4"/>
  <c r="BJL5" i="4"/>
  <c r="BVI5" i="4"/>
  <c r="NW5" i="4"/>
  <c r="ZT5" i="4"/>
  <c r="ALQ5" i="4"/>
  <c r="AXN5" i="4"/>
  <c r="BJK5" i="4"/>
  <c r="BVH5" i="4"/>
  <c r="NV5" i="4"/>
  <c r="ZS5" i="4"/>
  <c r="ALP5" i="4"/>
  <c r="AXM5" i="4"/>
  <c r="BJJ5" i="4"/>
  <c r="BVG5" i="4"/>
  <c r="NU5" i="4"/>
  <c r="ZR5" i="4"/>
  <c r="ALO5" i="4"/>
  <c r="AXL5" i="4"/>
  <c r="BJI5" i="4"/>
  <c r="BVF5" i="4"/>
  <c r="NT5" i="4"/>
  <c r="ZQ5" i="4"/>
  <c r="ALN5" i="4"/>
  <c r="AXK5" i="4"/>
  <c r="BJH5" i="4"/>
  <c r="BVE5" i="4"/>
  <c r="NS5" i="4"/>
  <c r="ZP5" i="4"/>
  <c r="ALM5" i="4"/>
  <c r="AXJ5" i="4"/>
  <c r="BJG5" i="4"/>
  <c r="BVD5" i="4"/>
  <c r="NR5" i="4"/>
  <c r="ZO5" i="4"/>
  <c r="ALL5" i="4"/>
  <c r="AXI5" i="4"/>
  <c r="BJF5" i="4"/>
  <c r="BVC5" i="4"/>
  <c r="NQ5" i="4"/>
  <c r="ZN5" i="4"/>
  <c r="ALK5" i="4"/>
  <c r="AXH5" i="4"/>
  <c r="BJE5" i="4"/>
  <c r="BVB5" i="4"/>
  <c r="NP5" i="4"/>
  <c r="ZM5" i="4"/>
  <c r="ALJ5" i="4"/>
  <c r="AXG5" i="4"/>
  <c r="BJD5" i="4"/>
  <c r="BVA5" i="4"/>
  <c r="NO5" i="4"/>
  <c r="ZL5" i="4"/>
  <c r="ALI5" i="4"/>
  <c r="AXF5" i="4"/>
  <c r="BJC5" i="4"/>
  <c r="BUZ5" i="4"/>
  <c r="NN5" i="4"/>
  <c r="ZK5" i="4"/>
  <c r="ALH5" i="4"/>
  <c r="AXE5" i="4"/>
  <c r="BJB5" i="4"/>
  <c r="BUY5" i="4"/>
  <c r="NM5" i="4"/>
  <c r="ZJ5" i="4"/>
  <c r="ALG5" i="4"/>
  <c r="AXD5" i="4"/>
  <c r="BJA5" i="4"/>
  <c r="BUX5" i="4"/>
  <c r="NL5" i="4"/>
  <c r="ZI5" i="4"/>
  <c r="ALF5" i="4"/>
  <c r="AXC5" i="4"/>
  <c r="BIZ5" i="4"/>
  <c r="BUW5" i="4"/>
  <c r="NK5" i="4"/>
  <c r="ZH5" i="4"/>
  <c r="ALE5" i="4"/>
  <c r="AXB5" i="4"/>
  <c r="BIY5" i="4"/>
  <c r="BUV5" i="4"/>
  <c r="NJ5" i="4"/>
  <c r="ZG5" i="4"/>
  <c r="ALD5" i="4"/>
  <c r="AXA5" i="4"/>
  <c r="BIX5" i="4"/>
  <c r="BUU5" i="4"/>
  <c r="NI5" i="4"/>
  <c r="ZF5" i="4"/>
  <c r="ALC5" i="4"/>
  <c r="AWZ5" i="4"/>
  <c r="BIW5" i="4"/>
  <c r="BUT5" i="4"/>
  <c r="NH5" i="4"/>
  <c r="ZE5" i="4"/>
  <c r="ALB5" i="4"/>
  <c r="AWY5" i="4"/>
  <c r="BIV5" i="4"/>
  <c r="BUS5" i="4"/>
  <c r="NG5" i="4"/>
  <c r="ZD5" i="4"/>
  <c r="ALA5" i="4"/>
  <c r="AWX5" i="4"/>
  <c r="BIU5" i="4"/>
  <c r="BUR5" i="4"/>
  <c r="NF5" i="4"/>
  <c r="ZC5" i="4"/>
  <c r="AKZ5" i="4"/>
  <c r="AWW5" i="4"/>
  <c r="BIT5" i="4"/>
  <c r="BUQ5" i="4"/>
  <c r="NE5" i="4"/>
  <c r="ZB5" i="4"/>
  <c r="AKY5" i="4"/>
  <c r="AWV5" i="4"/>
  <c r="BIS5" i="4"/>
  <c r="BUP5" i="4"/>
  <c r="ND5" i="4"/>
  <c r="ZA5" i="4"/>
  <c r="AKX5" i="4"/>
  <c r="AWU5" i="4"/>
  <c r="BIR5" i="4"/>
  <c r="BUO5" i="4"/>
  <c r="NC5" i="4"/>
  <c r="YZ5" i="4"/>
  <c r="AKW5" i="4"/>
  <c r="AWT5" i="4"/>
  <c r="BIQ5" i="4"/>
  <c r="BUN5" i="4"/>
  <c r="NB5" i="4"/>
  <c r="YY5" i="4"/>
  <c r="AKV5" i="4"/>
  <c r="AWS5" i="4"/>
  <c r="BIP5" i="4"/>
  <c r="BUM5" i="4"/>
  <c r="NA5" i="4"/>
  <c r="YX5" i="4"/>
  <c r="AKU5" i="4"/>
  <c r="AWR5" i="4"/>
  <c r="BIO5" i="4"/>
  <c r="BUL5" i="4"/>
  <c r="MZ5" i="4"/>
  <c r="YW5" i="4"/>
  <c r="AKT5" i="4"/>
  <c r="AWQ5" i="4"/>
  <c r="BIN5" i="4"/>
  <c r="BUK5" i="4"/>
  <c r="MY5" i="4"/>
  <c r="YV5" i="4"/>
  <c r="AKS5" i="4"/>
  <c r="AWP5" i="4"/>
  <c r="BIM5" i="4"/>
  <c r="BUJ5" i="4"/>
  <c r="MX5" i="4"/>
  <c r="YU5" i="4"/>
  <c r="AKR5" i="4"/>
  <c r="AWO5" i="4"/>
  <c r="BIL5" i="4"/>
  <c r="BUI5" i="4"/>
  <c r="MW5" i="4"/>
  <c r="YT5" i="4"/>
  <c r="AKQ5" i="4"/>
  <c r="AWN5" i="4"/>
  <c r="BIK5" i="4"/>
  <c r="BUH5" i="4"/>
  <c r="MV5" i="4"/>
  <c r="YS5" i="4"/>
  <c r="AKP5" i="4"/>
  <c r="AWM5" i="4"/>
  <c r="BIJ5" i="4"/>
  <c r="BUG5" i="4"/>
  <c r="MU5" i="4"/>
  <c r="YR5" i="4"/>
  <c r="AKO5" i="4"/>
  <c r="AWL5" i="4"/>
  <c r="BII5" i="4"/>
  <c r="BUF5" i="4"/>
  <c r="MT5" i="4"/>
  <c r="YQ5" i="4"/>
  <c r="AKN5" i="4"/>
  <c r="AWK5" i="4"/>
  <c r="BIH5" i="4"/>
  <c r="BUE5" i="4"/>
  <c r="MS5" i="4"/>
  <c r="YP5" i="4"/>
  <c r="AKM5" i="4"/>
  <c r="AWJ5" i="4"/>
  <c r="BIG5" i="4"/>
  <c r="BUD5" i="4"/>
  <c r="MR5" i="4"/>
  <c r="YO5" i="4"/>
  <c r="AKL5" i="4"/>
  <c r="AWI5" i="4"/>
  <c r="BIF5" i="4"/>
  <c r="BUC5" i="4"/>
  <c r="MQ5" i="4"/>
  <c r="YN5" i="4"/>
  <c r="AKK5" i="4"/>
  <c r="AWH5" i="4"/>
  <c r="BIE5" i="4"/>
  <c r="BUB5" i="4"/>
  <c r="MP5" i="4"/>
  <c r="YM5" i="4"/>
  <c r="AKJ5" i="4"/>
  <c r="AWG5" i="4"/>
  <c r="BID5" i="4"/>
  <c r="BUA5" i="4"/>
  <c r="MO5" i="4"/>
  <c r="YL5" i="4"/>
  <c r="AKI5" i="4"/>
  <c r="AWF5" i="4"/>
  <c r="BIC5" i="4"/>
  <c r="BTZ5" i="4"/>
  <c r="MN5" i="4"/>
  <c r="YK5" i="4"/>
  <c r="AKH5" i="4"/>
  <c r="AWE5" i="4"/>
  <c r="BIB5" i="4"/>
  <c r="BTY5" i="4"/>
  <c r="MM5" i="4"/>
  <c r="YJ5" i="4"/>
  <c r="AKG5" i="4"/>
  <c r="AWD5" i="4"/>
  <c r="BIA5" i="4"/>
  <c r="BTX5" i="4"/>
  <c r="ML5" i="4"/>
  <c r="YI5" i="4"/>
  <c r="AKF5" i="4"/>
  <c r="AWC5" i="4"/>
  <c r="BHZ5" i="4"/>
  <c r="BTW5" i="4"/>
  <c r="MK5" i="4"/>
  <c r="YH5" i="4"/>
  <c r="AKE5" i="4"/>
  <c r="AWB5" i="4"/>
  <c r="BHY5" i="4"/>
  <c r="BTV5" i="4"/>
  <c r="MJ5" i="4"/>
  <c r="YG5" i="4"/>
  <c r="AKD5" i="4"/>
  <c r="AWA5" i="4"/>
  <c r="BHX5" i="4"/>
  <c r="BTU5" i="4"/>
  <c r="MI5" i="4"/>
  <c r="YF5" i="4"/>
  <c r="AKC5" i="4"/>
  <c r="AVZ5" i="4"/>
  <c r="BHW5" i="4"/>
  <c r="BTT5" i="4"/>
  <c r="MH5" i="4"/>
  <c r="YE5" i="4"/>
  <c r="AKB5" i="4"/>
  <c r="AVY5" i="4"/>
  <c r="BHV5" i="4"/>
  <c r="BTS5" i="4"/>
  <c r="MG5" i="4"/>
  <c r="YD5" i="4"/>
  <c r="AKA5" i="4"/>
  <c r="AVX5" i="4"/>
  <c r="BHU5" i="4"/>
  <c r="BTR5" i="4"/>
  <c r="MF5" i="4"/>
  <c r="YC5" i="4"/>
  <c r="AJZ5" i="4"/>
  <c r="AVW5" i="4"/>
  <c r="BHT5" i="4"/>
  <c r="BTQ5" i="4"/>
  <c r="ME5" i="4"/>
  <c r="YB5" i="4"/>
  <c r="AJY5" i="4"/>
  <c r="AVV5" i="4"/>
  <c r="BHS5" i="4"/>
  <c r="BTP5" i="4"/>
  <c r="MD5" i="4"/>
  <c r="YA5" i="4"/>
  <c r="AJX5" i="4"/>
  <c r="AVU5" i="4"/>
  <c r="BHR5" i="4"/>
  <c r="BTO5" i="4"/>
  <c r="MC5" i="4"/>
  <c r="XZ5" i="4"/>
  <c r="AJW5" i="4"/>
  <c r="AVT5" i="4"/>
  <c r="BHQ5" i="4"/>
  <c r="BTN5" i="4"/>
  <c r="MB5" i="4"/>
  <c r="XY5" i="4"/>
  <c r="AJV5" i="4"/>
  <c r="AVS5" i="4"/>
  <c r="BHP5" i="4"/>
  <c r="BTM5" i="4"/>
  <c r="MA5" i="4"/>
  <c r="XX5" i="4"/>
  <c r="AJU5" i="4"/>
  <c r="AVR5" i="4"/>
  <c r="BHO5" i="4"/>
  <c r="BTL5" i="4"/>
  <c r="LZ5" i="4"/>
  <c r="XW5" i="4"/>
  <c r="AJT5" i="4"/>
  <c r="AVQ5" i="4"/>
  <c r="BHN5" i="4"/>
  <c r="BTK5" i="4"/>
  <c r="LY5" i="4"/>
  <c r="XV5" i="4"/>
  <c r="AJS5" i="4"/>
  <c r="AVP5" i="4"/>
  <c r="BHM5" i="4"/>
  <c r="BTJ5" i="4"/>
  <c r="LX5" i="4"/>
  <c r="XU5" i="4"/>
  <c r="AJR5" i="4"/>
  <c r="AVO5" i="4"/>
  <c r="BHL5" i="4"/>
  <c r="BTI5" i="4"/>
  <c r="LW5" i="4"/>
  <c r="XT5" i="4"/>
  <c r="AJQ5" i="4"/>
  <c r="AVN5" i="4"/>
  <c r="BHK5" i="4"/>
  <c r="BTH5" i="4"/>
  <c r="LV5" i="4"/>
  <c r="XS5" i="4"/>
  <c r="AJP5" i="4"/>
  <c r="AVM5" i="4"/>
  <c r="BHJ5" i="4"/>
  <c r="BTG5" i="4"/>
  <c r="LU5" i="4"/>
  <c r="XR5" i="4"/>
  <c r="AJO5" i="4"/>
  <c r="AVL5" i="4"/>
  <c r="BHI5" i="4"/>
  <c r="BTF5" i="4"/>
  <c r="LT5" i="4"/>
  <c r="XQ5" i="4"/>
  <c r="AJN5" i="4"/>
  <c r="AVK5" i="4"/>
  <c r="BHH5" i="4"/>
  <c r="BTE5" i="4"/>
  <c r="LS5" i="4"/>
  <c r="XP5" i="4"/>
  <c r="AJM5" i="4"/>
  <c r="AVJ5" i="4"/>
  <c r="BHG5" i="4"/>
  <c r="BTD5" i="4"/>
  <c r="LR5" i="4"/>
  <c r="XO5" i="4"/>
  <c r="AJL5" i="4"/>
  <c r="AVI5" i="4"/>
  <c r="BHF5" i="4"/>
  <c r="BTC5" i="4"/>
  <c r="LQ5" i="4"/>
  <c r="XN5" i="4"/>
  <c r="AJK5" i="4"/>
  <c r="AVH5" i="4"/>
  <c r="BHE5" i="4"/>
  <c r="BTB5" i="4"/>
  <c r="LP5" i="4"/>
  <c r="XM5" i="4"/>
  <c r="AJJ5" i="4"/>
  <c r="AVG5" i="4"/>
  <c r="BHD5" i="4"/>
  <c r="BTA5" i="4"/>
  <c r="LO5" i="4"/>
  <c r="XL5" i="4"/>
  <c r="AJI5" i="4"/>
  <c r="AVF5" i="4"/>
  <c r="BHC5" i="4"/>
  <c r="BSZ5" i="4"/>
  <c r="LN5" i="4"/>
  <c r="XK5" i="4"/>
  <c r="AJH5" i="4"/>
  <c r="AVE5" i="4"/>
  <c r="BHB5" i="4"/>
  <c r="BSY5" i="4"/>
  <c r="LM5" i="4"/>
  <c r="XJ5" i="4"/>
  <c r="AJG5" i="4"/>
  <c r="AVD5" i="4"/>
  <c r="BHA5" i="4"/>
  <c r="BSX5" i="4"/>
  <c r="LL5" i="4"/>
  <c r="XI5" i="4"/>
  <c r="AJF5" i="4"/>
  <c r="AVC5" i="4"/>
  <c r="BGZ5" i="4"/>
  <c r="BSW5" i="4"/>
  <c r="LK5" i="4"/>
  <c r="XH5" i="4"/>
  <c r="AJE5" i="4"/>
  <c r="AVB5" i="4"/>
  <c r="BGY5" i="4"/>
  <c r="BSV5" i="4"/>
  <c r="LJ5" i="4"/>
  <c r="XG5" i="4"/>
  <c r="AJD5" i="4"/>
  <c r="AVA5" i="4"/>
  <c r="BGX5" i="4"/>
  <c r="BSU5" i="4"/>
  <c r="LI5" i="4"/>
  <c r="XF5" i="4"/>
  <c r="AJC5" i="4"/>
  <c r="AUZ5" i="4"/>
  <c r="BGW5" i="4"/>
  <c r="BST5" i="4"/>
  <c r="LH5" i="4"/>
  <c r="XE5" i="4"/>
  <c r="AJB5" i="4"/>
  <c r="AUY5" i="4"/>
  <c r="BGV5" i="4"/>
  <c r="BSS5" i="4"/>
  <c r="LG5" i="4"/>
  <c r="XD5" i="4"/>
  <c r="AJA5" i="4"/>
  <c r="AUX5" i="4"/>
  <c r="BGU5" i="4"/>
  <c r="BSR5" i="4"/>
  <c r="LF5" i="4"/>
  <c r="XC5" i="4"/>
  <c r="AIZ5" i="4"/>
  <c r="AUW5" i="4"/>
  <c r="BGT5" i="4"/>
  <c r="BSQ5" i="4"/>
  <c r="XA4" i="4"/>
  <c r="AIX4" i="4"/>
  <c r="AUU4" i="4"/>
  <c r="BGR4" i="4"/>
  <c r="BSO4" i="4"/>
  <c r="CEL4" i="4"/>
  <c r="WZ4" i="4"/>
  <c r="AIW4" i="4"/>
  <c r="AUT4" i="4"/>
  <c r="BGQ4" i="4"/>
  <c r="BSN4" i="4"/>
  <c r="CEK4" i="4"/>
  <c r="WY4" i="4"/>
  <c r="AIV4" i="4"/>
  <c r="AUS4" i="4"/>
  <c r="BGP4" i="4"/>
  <c r="BSM4" i="4"/>
  <c r="CEJ4" i="4"/>
  <c r="WX4" i="4"/>
  <c r="AIU4" i="4"/>
  <c r="AUR4" i="4"/>
  <c r="BGO4" i="4"/>
  <c r="BSL4" i="4"/>
  <c r="CEI4" i="4"/>
  <c r="WW4" i="4"/>
  <c r="AIT4" i="4"/>
  <c r="AUQ4" i="4"/>
  <c r="BGN4" i="4"/>
  <c r="BSK4" i="4"/>
  <c r="CEH4" i="4"/>
  <c r="WV4" i="4"/>
  <c r="AIS4" i="4"/>
  <c r="AUP4" i="4"/>
  <c r="BGM4" i="4"/>
  <c r="BSJ4" i="4"/>
  <c r="CEG4" i="4"/>
  <c r="WU4" i="4"/>
  <c r="AIR4" i="4"/>
  <c r="AUO4" i="4"/>
  <c r="BGL4" i="4"/>
  <c r="BSI4" i="4"/>
  <c r="CEF4" i="4"/>
  <c r="WT4" i="4"/>
  <c r="AIQ4" i="4"/>
  <c r="AUN4" i="4"/>
  <c r="BGK4" i="4"/>
  <c r="BSH4" i="4"/>
  <c r="CEE4" i="4"/>
  <c r="WS4" i="4"/>
  <c r="AIP4" i="4"/>
  <c r="AUM4" i="4"/>
  <c r="BGJ4" i="4"/>
  <c r="BSG4" i="4"/>
  <c r="CED4" i="4"/>
  <c r="WR4" i="4"/>
  <c r="AIO4" i="4"/>
  <c r="AUL4" i="4"/>
  <c r="BGI4" i="4"/>
  <c r="BSF4" i="4"/>
  <c r="CEC4" i="4"/>
  <c r="WQ4" i="4"/>
  <c r="AIN4" i="4"/>
  <c r="AUK4" i="4"/>
  <c r="BGH4" i="4"/>
  <c r="BSE4" i="4"/>
  <c r="CEB4" i="4"/>
  <c r="WP4" i="4"/>
  <c r="AIM4" i="4"/>
  <c r="AUJ4" i="4"/>
  <c r="BGG4" i="4"/>
  <c r="BSD4" i="4"/>
  <c r="CEA4" i="4"/>
  <c r="WO4" i="4"/>
  <c r="AIL4" i="4"/>
  <c r="AUI4" i="4"/>
  <c r="BGF4" i="4"/>
  <c r="BSC4" i="4"/>
  <c r="CDZ4" i="4"/>
  <c r="WN4" i="4"/>
  <c r="AIK4" i="4"/>
  <c r="AUH4" i="4"/>
  <c r="BGE4" i="4"/>
  <c r="BSB4" i="4"/>
  <c r="CDY4" i="4"/>
  <c r="WM4" i="4"/>
  <c r="AIJ4" i="4"/>
  <c r="AUG4" i="4"/>
  <c r="BGD4" i="4"/>
  <c r="BSA4" i="4"/>
  <c r="CDX4" i="4"/>
  <c r="WL4" i="4"/>
  <c r="AII4" i="4"/>
  <c r="AUF4" i="4"/>
  <c r="BGC4" i="4"/>
  <c r="BRZ4" i="4"/>
  <c r="CDW4" i="4"/>
  <c r="WK4" i="4"/>
  <c r="AIH4" i="4"/>
  <c r="AUE4" i="4"/>
  <c r="BGB4" i="4"/>
  <c r="BRY4" i="4"/>
  <c r="CDV4" i="4"/>
  <c r="WJ4" i="4"/>
  <c r="AIG4" i="4"/>
  <c r="AUD4" i="4"/>
  <c r="BGA4" i="4"/>
  <c r="BRX4" i="4"/>
  <c r="CDU4" i="4"/>
  <c r="WI4" i="4"/>
  <c r="AIF4" i="4"/>
  <c r="AUC4" i="4"/>
  <c r="BFZ4" i="4"/>
  <c r="BRW4" i="4"/>
  <c r="CDT4" i="4"/>
  <c r="WH4" i="4"/>
  <c r="AIE4" i="4"/>
  <c r="AUB4" i="4"/>
  <c r="BFY4" i="4"/>
  <c r="BRV4" i="4"/>
  <c r="CDS4" i="4"/>
  <c r="WG4" i="4"/>
  <c r="AID4" i="4"/>
  <c r="AUA4" i="4"/>
  <c r="BFX4" i="4"/>
  <c r="BRU4" i="4"/>
  <c r="CDR4" i="4"/>
  <c r="WF4" i="4"/>
  <c r="AIC4" i="4"/>
  <c r="ATZ4" i="4"/>
  <c r="BFW4" i="4"/>
  <c r="BRT4" i="4"/>
  <c r="CDQ4" i="4"/>
  <c r="WE4" i="4"/>
  <c r="AIB4" i="4"/>
  <c r="ATY4" i="4"/>
  <c r="BFV4" i="4"/>
  <c r="BRS4" i="4"/>
  <c r="CDP4" i="4"/>
  <c r="WD4" i="4"/>
  <c r="AIA4" i="4"/>
  <c r="ATX4" i="4"/>
  <c r="BFU4" i="4"/>
  <c r="BRR4" i="4"/>
  <c r="CDO4" i="4"/>
  <c r="WC4" i="4"/>
  <c r="AHZ4" i="4"/>
  <c r="ATW4" i="4"/>
  <c r="BFT4" i="4"/>
  <c r="BRQ4" i="4"/>
  <c r="CDN4" i="4"/>
  <c r="WB4" i="4"/>
  <c r="AHY4" i="4"/>
  <c r="ATV4" i="4"/>
  <c r="BFS4" i="4"/>
  <c r="BRP4" i="4"/>
  <c r="CDM4" i="4"/>
  <c r="WA4" i="4"/>
  <c r="AHX4" i="4"/>
  <c r="ATU4" i="4"/>
  <c r="BFR4" i="4"/>
  <c r="BRO4" i="4"/>
  <c r="CDL4" i="4"/>
  <c r="VZ4" i="4"/>
  <c r="AHW4" i="4"/>
  <c r="ATT4" i="4"/>
  <c r="BFQ4" i="4"/>
  <c r="BRN4" i="4"/>
  <c r="CDK4" i="4"/>
  <c r="VY4" i="4"/>
  <c r="AHV4" i="4"/>
  <c r="ATS4" i="4"/>
  <c r="BFP4" i="4"/>
  <c r="BRM4" i="4"/>
  <c r="CDJ4" i="4"/>
  <c r="VX4" i="4"/>
  <c r="AHU4" i="4"/>
  <c r="ATR4" i="4"/>
  <c r="BFO4" i="4"/>
  <c r="BRL4" i="4"/>
  <c r="CDI4" i="4"/>
  <c r="VW4" i="4"/>
  <c r="AHT4" i="4"/>
  <c r="ATQ4" i="4"/>
  <c r="BFN4" i="4"/>
  <c r="BRK4" i="4"/>
  <c r="CDH4" i="4"/>
  <c r="VV4" i="4"/>
  <c r="AHS4" i="4"/>
  <c r="ATP4" i="4"/>
  <c r="BFM4" i="4"/>
  <c r="BRJ4" i="4"/>
  <c r="CDG4" i="4"/>
  <c r="VU4" i="4"/>
  <c r="AHR4" i="4"/>
  <c r="ATO4" i="4"/>
  <c r="BFL4" i="4"/>
  <c r="BRI4" i="4"/>
  <c r="CDF4" i="4"/>
  <c r="VT4" i="4"/>
  <c r="AHQ4" i="4"/>
  <c r="ATN4" i="4"/>
  <c r="BFK4" i="4"/>
  <c r="BRH4" i="4"/>
  <c r="CDE4" i="4"/>
  <c r="VS4" i="4"/>
  <c r="AHP4" i="4"/>
  <c r="ATM4" i="4"/>
  <c r="BFJ4" i="4"/>
  <c r="BRG4" i="4"/>
  <c r="CDD4" i="4"/>
  <c r="VR4" i="4"/>
  <c r="AHO4" i="4"/>
  <c r="ATL4" i="4"/>
  <c r="BFI4" i="4"/>
  <c r="BRF4" i="4"/>
  <c r="CDC4" i="4"/>
  <c r="VQ4" i="4"/>
  <c r="AHN4" i="4"/>
  <c r="ATK4" i="4"/>
  <c r="BFH4" i="4"/>
  <c r="BRE4" i="4"/>
  <c r="CDB4" i="4"/>
  <c r="VP4" i="4"/>
  <c r="AHM4" i="4"/>
  <c r="ATJ4" i="4"/>
  <c r="BFG4" i="4"/>
  <c r="BRD4" i="4"/>
  <c r="CDA4" i="4"/>
  <c r="VO4" i="4"/>
  <c r="AHL4" i="4"/>
  <c r="ATI4" i="4"/>
  <c r="BFF4" i="4"/>
  <c r="BRC4" i="4"/>
  <c r="CCZ4" i="4"/>
  <c r="VN4" i="4"/>
  <c r="AHK4" i="4"/>
  <c r="ATH4" i="4"/>
  <c r="BFE4" i="4"/>
  <c r="BRB4" i="4"/>
  <c r="CCY4" i="4"/>
  <c r="VM4" i="4"/>
  <c r="AHJ4" i="4"/>
  <c r="ATG4" i="4"/>
  <c r="BFD4" i="4"/>
  <c r="BRA4" i="4"/>
  <c r="CCX4" i="4"/>
  <c r="VL4" i="4"/>
  <c r="AHI4" i="4"/>
  <c r="ATF4" i="4"/>
  <c r="BFC4" i="4"/>
  <c r="BQZ4" i="4"/>
  <c r="CCW4" i="4"/>
  <c r="VK4" i="4"/>
  <c r="AHH4" i="4"/>
  <c r="ATE4" i="4"/>
  <c r="BFB4" i="4"/>
  <c r="BQY4" i="4"/>
  <c r="CCV4" i="4"/>
  <c r="VJ4" i="4"/>
  <c r="AHG4" i="4"/>
  <c r="ATD4" i="4"/>
  <c r="BFA4" i="4"/>
  <c r="BQX4" i="4"/>
  <c r="CCU4" i="4"/>
  <c r="VI4" i="4"/>
  <c r="AHF4" i="4"/>
  <c r="ATC4" i="4"/>
  <c r="BEZ4" i="4"/>
  <c r="BQW4" i="4"/>
  <c r="CCT4" i="4"/>
  <c r="VH4" i="4"/>
  <c r="AHE4" i="4"/>
  <c r="ATB4" i="4"/>
  <c r="BEY4" i="4"/>
  <c r="BQV4" i="4"/>
  <c r="CCS4" i="4"/>
  <c r="VG4" i="4"/>
  <c r="AHD4" i="4"/>
  <c r="ATA4" i="4"/>
  <c r="BEX4" i="4"/>
  <c r="BQU4" i="4"/>
  <c r="CCR4" i="4"/>
  <c r="VF4" i="4"/>
  <c r="AHC4" i="4"/>
  <c r="ASZ4" i="4"/>
  <c r="BEW4" i="4"/>
  <c r="BQT4" i="4"/>
  <c r="CCQ4" i="4"/>
  <c r="VE4" i="4"/>
  <c r="AHB4" i="4"/>
  <c r="ASY4" i="4"/>
  <c r="BEV4" i="4"/>
  <c r="BQS4" i="4"/>
  <c r="CCP4" i="4"/>
  <c r="VD4" i="4"/>
  <c r="AHA4" i="4"/>
  <c r="ASX4" i="4"/>
  <c r="BEU4" i="4"/>
  <c r="BQR4" i="4"/>
  <c r="CCO4" i="4"/>
  <c r="VC4" i="4"/>
  <c r="AGZ4" i="4"/>
  <c r="ASW4" i="4"/>
  <c r="BET4" i="4"/>
  <c r="BQQ4" i="4"/>
  <c r="CCN4" i="4"/>
  <c r="VB4" i="4"/>
  <c r="AGY4" i="4"/>
  <c r="ASV4" i="4"/>
  <c r="BES4" i="4"/>
  <c r="BQP4" i="4"/>
  <c r="CCM4" i="4"/>
  <c r="VA4" i="4"/>
  <c r="AGX4" i="4"/>
  <c r="ASU4" i="4"/>
  <c r="BER4" i="4"/>
  <c r="BQO4" i="4"/>
  <c r="CCL4" i="4"/>
  <c r="UZ4" i="4"/>
  <c r="AGW4" i="4"/>
  <c r="AST4" i="4"/>
  <c r="BEQ4" i="4"/>
  <c r="BQN4" i="4"/>
  <c r="CCK4" i="4"/>
  <c r="UY4" i="4"/>
  <c r="AGV4" i="4"/>
  <c r="ASS4" i="4"/>
  <c r="BEP4" i="4"/>
  <c r="BQM4" i="4"/>
  <c r="CCJ4" i="4"/>
  <c r="UX4" i="4"/>
  <c r="AGU4" i="4"/>
  <c r="ASR4" i="4"/>
  <c r="BEO4" i="4"/>
  <c r="BQL4" i="4"/>
  <c r="CCI4" i="4"/>
  <c r="UW4" i="4"/>
  <c r="AGT4" i="4"/>
  <c r="ASQ4" i="4"/>
  <c r="BEN4" i="4"/>
  <c r="BQK4" i="4"/>
  <c r="CCH4" i="4"/>
  <c r="UV4" i="4"/>
  <c r="AGS4" i="4"/>
  <c r="ASP4" i="4"/>
  <c r="BEM4" i="4"/>
  <c r="BQJ4" i="4"/>
  <c r="CCG4" i="4"/>
  <c r="UU4" i="4"/>
  <c r="AGR4" i="4"/>
  <c r="ASO4" i="4"/>
  <c r="BEL4" i="4"/>
  <c r="BQI4" i="4"/>
  <c r="CCF4" i="4"/>
  <c r="UT4" i="4"/>
  <c r="AGQ4" i="4"/>
  <c r="ASN4" i="4"/>
  <c r="BEK4" i="4"/>
  <c r="BQH4" i="4"/>
  <c r="CCE4" i="4"/>
  <c r="US4" i="4"/>
  <c r="AGP4" i="4"/>
  <c r="ASM4" i="4"/>
  <c r="BEJ4" i="4"/>
  <c r="BQG4" i="4"/>
  <c r="CCD4" i="4"/>
  <c r="UR4" i="4"/>
  <c r="AGO4" i="4"/>
  <c r="ASL4" i="4"/>
  <c r="BEI4" i="4"/>
  <c r="BQF4" i="4"/>
  <c r="CCC4" i="4"/>
  <c r="UQ4" i="4"/>
  <c r="AGN4" i="4"/>
  <c r="ASK4" i="4"/>
  <c r="BEH4" i="4"/>
  <c r="BQE4" i="4"/>
  <c r="CCB4" i="4"/>
  <c r="UP4" i="4"/>
  <c r="AGM4" i="4"/>
  <c r="ASJ4" i="4"/>
  <c r="BEG4" i="4"/>
  <c r="BQD4" i="4"/>
  <c r="CCA4" i="4"/>
  <c r="UO4" i="4"/>
  <c r="AGL4" i="4"/>
  <c r="ASI4" i="4"/>
  <c r="BEF4" i="4"/>
  <c r="BQC4" i="4"/>
  <c r="CBZ4" i="4"/>
  <c r="UN4" i="4"/>
  <c r="AGK4" i="4"/>
  <c r="ASH4" i="4"/>
  <c r="BEE4" i="4"/>
  <c r="BQB4" i="4"/>
  <c r="CBY4" i="4"/>
  <c r="UM4" i="4"/>
  <c r="AGJ4" i="4"/>
  <c r="ASG4" i="4"/>
  <c r="BED4" i="4"/>
  <c r="BQA4" i="4"/>
  <c r="CBX4" i="4"/>
  <c r="UL4" i="4"/>
  <c r="AGI4" i="4"/>
  <c r="ASF4" i="4"/>
  <c r="BEC4" i="4"/>
  <c r="BPZ4" i="4"/>
  <c r="CBW4" i="4"/>
  <c r="UK4" i="4"/>
  <c r="AGH4" i="4"/>
  <c r="ASE4" i="4"/>
  <c r="BEB4" i="4"/>
  <c r="BPY4" i="4"/>
  <c r="CBV4" i="4"/>
  <c r="UJ4" i="4"/>
  <c r="AGG4" i="4"/>
  <c r="ASD4" i="4"/>
  <c r="BEA4" i="4"/>
  <c r="BPX4" i="4"/>
  <c r="CBU4" i="4"/>
  <c r="UI4" i="4"/>
  <c r="AGF4" i="4"/>
  <c r="ASC4" i="4"/>
  <c r="BDZ4" i="4"/>
  <c r="BPW4" i="4"/>
  <c r="CBT4" i="4"/>
  <c r="UH4" i="4"/>
  <c r="AGE4" i="4"/>
  <c r="ASB4" i="4"/>
  <c r="BDY4" i="4"/>
  <c r="BPV4" i="4"/>
  <c r="CBS4" i="4"/>
  <c r="UG4" i="4"/>
  <c r="AGD4" i="4"/>
  <c r="ASA4" i="4"/>
  <c r="BDX4" i="4"/>
  <c r="BPU4" i="4"/>
  <c r="CBR4" i="4"/>
  <c r="UF4" i="4"/>
  <c r="AGC4" i="4"/>
  <c r="ARZ4" i="4"/>
  <c r="BDW4" i="4"/>
  <c r="BPT4" i="4"/>
  <c r="CBQ4" i="4"/>
  <c r="UE4" i="4"/>
  <c r="AGB4" i="4"/>
  <c r="ARY4" i="4"/>
  <c r="BDV4" i="4"/>
  <c r="BPS4" i="4"/>
  <c r="CBP4" i="4"/>
  <c r="UD4" i="4"/>
  <c r="AGA4" i="4"/>
  <c r="ARX4" i="4"/>
  <c r="BDU4" i="4"/>
  <c r="BPR4" i="4"/>
  <c r="CBO4" i="4"/>
  <c r="UC4" i="4"/>
  <c r="AFZ4" i="4"/>
  <c r="ARW4" i="4"/>
  <c r="BDT4" i="4"/>
  <c r="BPQ4" i="4"/>
  <c r="CBN4" i="4"/>
  <c r="UB4" i="4"/>
  <c r="AFY4" i="4"/>
  <c r="ARV4" i="4"/>
  <c r="BDS4" i="4"/>
  <c r="BPP4" i="4"/>
  <c r="CBM4" i="4"/>
  <c r="UA4" i="4"/>
  <c r="AFX4" i="4"/>
  <c r="ARU4" i="4"/>
  <c r="BDR4" i="4"/>
  <c r="BPO4" i="4"/>
  <c r="CBL4" i="4"/>
  <c r="TZ4" i="4"/>
  <c r="AFW4" i="4"/>
  <c r="ART4" i="4"/>
  <c r="BDQ4" i="4"/>
  <c r="BPN4" i="4"/>
  <c r="CBK4" i="4"/>
  <c r="TY4" i="4"/>
  <c r="AFV4" i="4"/>
  <c r="ARS4" i="4"/>
  <c r="BDP4" i="4"/>
  <c r="BPM4" i="4"/>
  <c r="CBJ4" i="4"/>
  <c r="TX4" i="4"/>
  <c r="AFU4" i="4"/>
  <c r="ARR4" i="4"/>
  <c r="BDO4" i="4"/>
  <c r="BPL4" i="4"/>
  <c r="CBI4" i="4"/>
  <c r="TW4" i="4"/>
  <c r="AFT4" i="4"/>
  <c r="ARQ4" i="4"/>
  <c r="BDN4" i="4"/>
  <c r="BPK4" i="4"/>
  <c r="CBH4" i="4"/>
  <c r="TV4" i="4"/>
  <c r="AFS4" i="4"/>
  <c r="ARP4" i="4"/>
  <c r="BDM4" i="4"/>
  <c r="BPJ4" i="4"/>
  <c r="CBG4" i="4"/>
  <c r="TU4" i="4"/>
  <c r="AFR4" i="4"/>
  <c r="ARO4" i="4"/>
  <c r="BDL4" i="4"/>
  <c r="BPI4" i="4"/>
  <c r="CBF4" i="4"/>
  <c r="TT4" i="4"/>
  <c r="AFQ4" i="4"/>
  <c r="ARN4" i="4"/>
  <c r="BDK4" i="4"/>
  <c r="BPH4" i="4"/>
  <c r="CBE4" i="4"/>
  <c r="TS4" i="4"/>
  <c r="AFP4" i="4"/>
  <c r="ARM4" i="4"/>
  <c r="BDJ4" i="4"/>
  <c r="BPG4" i="4"/>
  <c r="CBD4" i="4"/>
  <c r="TR4" i="4"/>
  <c r="AFO4" i="4"/>
  <c r="ARL4" i="4"/>
  <c r="BDI4" i="4"/>
  <c r="BPF4" i="4"/>
  <c r="CBC4" i="4"/>
  <c r="TQ4" i="4"/>
  <c r="AFN4" i="4"/>
  <c r="ARK4" i="4"/>
  <c r="BDH4" i="4"/>
  <c r="BPE4" i="4"/>
  <c r="CBB4" i="4"/>
  <c r="TP4" i="4"/>
  <c r="AFM4" i="4"/>
  <c r="ARJ4" i="4"/>
  <c r="BDG4" i="4"/>
  <c r="BPD4" i="4"/>
  <c r="CBA4" i="4"/>
  <c r="TO4" i="4"/>
  <c r="AFL4" i="4"/>
  <c r="ARI4" i="4"/>
  <c r="BDF4" i="4"/>
  <c r="BPC4" i="4"/>
  <c r="CAZ4" i="4"/>
  <c r="TN4" i="4"/>
  <c r="AFK4" i="4"/>
  <c r="ARH4" i="4"/>
  <c r="BDE4" i="4"/>
  <c r="BPB4" i="4"/>
  <c r="CAY4" i="4"/>
  <c r="TM4" i="4"/>
  <c r="AFJ4" i="4"/>
  <c r="ARG4" i="4"/>
  <c r="BDD4" i="4"/>
  <c r="BPA4" i="4"/>
  <c r="CAX4" i="4"/>
  <c r="TL4" i="4"/>
  <c r="AFI4" i="4"/>
  <c r="ARF4" i="4"/>
  <c r="BDC4" i="4"/>
  <c r="BOZ4" i="4"/>
  <c r="CAW4" i="4"/>
  <c r="TK4" i="4"/>
  <c r="AFH4" i="4"/>
  <c r="ARE4" i="4"/>
  <c r="BDB4" i="4"/>
  <c r="BOY4" i="4"/>
  <c r="CAV4" i="4"/>
  <c r="TJ4" i="4"/>
  <c r="AFG4" i="4"/>
  <c r="ARD4" i="4"/>
  <c r="BDA4" i="4"/>
  <c r="BOX4" i="4"/>
  <c r="CAU4" i="4"/>
  <c r="TI4" i="4"/>
  <c r="AFF4" i="4"/>
  <c r="ARC4" i="4"/>
  <c r="BCZ4" i="4"/>
  <c r="BOW4" i="4"/>
  <c r="CAT4" i="4"/>
  <c r="TH4" i="4"/>
  <c r="AFE4" i="4"/>
  <c r="ARB4" i="4"/>
  <c r="BCY4" i="4"/>
  <c r="BOV4" i="4"/>
  <c r="CAS4" i="4"/>
  <c r="TG4" i="4"/>
  <c r="AFD4" i="4"/>
  <c r="ARA4" i="4"/>
  <c r="BCX4" i="4"/>
  <c r="BOU4" i="4"/>
  <c r="CAR4" i="4"/>
  <c r="TF4" i="4"/>
  <c r="AFC4" i="4"/>
  <c r="AQZ4" i="4"/>
  <c r="BCW4" i="4"/>
  <c r="BOT4" i="4"/>
  <c r="CAQ4" i="4"/>
  <c r="TE4" i="4"/>
  <c r="AFB4" i="4"/>
  <c r="AQY4" i="4"/>
  <c r="BCV4" i="4"/>
  <c r="BOS4" i="4"/>
  <c r="CAP4" i="4"/>
  <c r="TD4" i="4"/>
  <c r="AFA4" i="4"/>
  <c r="AQX4" i="4"/>
  <c r="BCU4" i="4"/>
  <c r="BOR4" i="4"/>
  <c r="CAO4" i="4"/>
  <c r="TC4" i="4"/>
  <c r="AEZ4" i="4"/>
  <c r="AQW4" i="4"/>
  <c r="BCT4" i="4"/>
  <c r="BOQ4" i="4"/>
  <c r="CAN4" i="4"/>
  <c r="TB4" i="4"/>
  <c r="AEY4" i="4"/>
  <c r="AQV4" i="4"/>
  <c r="BCS4" i="4"/>
  <c r="BOP4" i="4"/>
  <c r="CAM4" i="4"/>
  <c r="TA4" i="4"/>
  <c r="AEX4" i="4"/>
  <c r="AQU4" i="4"/>
  <c r="BCR4" i="4"/>
  <c r="BOO4" i="4"/>
  <c r="CAL4" i="4"/>
  <c r="SZ4" i="4"/>
  <c r="AEW4" i="4"/>
  <c r="AQT4" i="4"/>
  <c r="BCQ4" i="4"/>
  <c r="BON4" i="4"/>
  <c r="CAK4" i="4"/>
  <c r="SY4" i="4"/>
  <c r="AEV4" i="4"/>
  <c r="AQS4" i="4"/>
  <c r="BCP4" i="4"/>
  <c r="BOM4" i="4"/>
  <c r="CAJ4" i="4"/>
  <c r="SX4" i="4"/>
  <c r="AEU4" i="4"/>
  <c r="AQR4" i="4"/>
  <c r="BCO4" i="4"/>
  <c r="BOL4" i="4"/>
  <c r="CAI4" i="4"/>
  <c r="SW4" i="4"/>
  <c r="AET4" i="4"/>
  <c r="AQQ4" i="4"/>
  <c r="BCN4" i="4"/>
  <c r="BOK4" i="4"/>
  <c r="CAH4" i="4"/>
  <c r="SV4" i="4"/>
  <c r="AES4" i="4"/>
  <c r="AQP4" i="4"/>
  <c r="BCM4" i="4"/>
  <c r="BOJ4" i="4"/>
  <c r="CAG4" i="4"/>
  <c r="SU4" i="4"/>
  <c r="AER4" i="4"/>
  <c r="AQO4" i="4"/>
  <c r="BCL4" i="4"/>
  <c r="BOI4" i="4"/>
  <c r="CAF4" i="4"/>
  <c r="ST4" i="4"/>
  <c r="AEQ4" i="4"/>
  <c r="AQN4" i="4"/>
  <c r="BCK4" i="4"/>
  <c r="BOH4" i="4"/>
  <c r="CAE4" i="4"/>
  <c r="SS4" i="4"/>
  <c r="AEP4" i="4"/>
  <c r="AQM4" i="4"/>
  <c r="BCJ4" i="4"/>
  <c r="BOG4" i="4"/>
  <c r="CAD4" i="4"/>
  <c r="SR4" i="4"/>
  <c r="AEO4" i="4"/>
  <c r="AQL4" i="4"/>
  <c r="BCI4" i="4"/>
  <c r="BOF4" i="4"/>
  <c r="CAC4" i="4"/>
  <c r="SQ4" i="4"/>
  <c r="AEN4" i="4"/>
  <c r="AQK4" i="4"/>
  <c r="BCH4" i="4"/>
  <c r="BOE4" i="4"/>
  <c r="CAB4" i="4"/>
  <c r="SP4" i="4"/>
  <c r="AEM4" i="4"/>
  <c r="AQJ4" i="4"/>
  <c r="BCG4" i="4"/>
  <c r="BOD4" i="4"/>
  <c r="CAA4" i="4"/>
  <c r="SO4" i="4"/>
  <c r="AEL4" i="4"/>
  <c r="AQI4" i="4"/>
  <c r="BCF4" i="4"/>
  <c r="BOC4" i="4"/>
  <c r="BZZ4" i="4"/>
  <c r="SN4" i="4"/>
  <c r="AEK4" i="4"/>
  <c r="AQH4" i="4"/>
  <c r="BCE4" i="4"/>
  <c r="BOB4" i="4"/>
  <c r="BZY4" i="4"/>
  <c r="SM4" i="4"/>
  <c r="AEJ4" i="4"/>
  <c r="AQG4" i="4"/>
  <c r="BCD4" i="4"/>
  <c r="BOA4" i="4"/>
  <c r="BZX4" i="4"/>
  <c r="SL4" i="4"/>
  <c r="AEI4" i="4"/>
  <c r="AQF4" i="4"/>
  <c r="BCC4" i="4"/>
  <c r="BNZ4" i="4"/>
  <c r="BZW4" i="4"/>
  <c r="SK4" i="4"/>
  <c r="AEH4" i="4"/>
  <c r="AQE4" i="4"/>
  <c r="BCB4" i="4"/>
  <c r="BNY4" i="4"/>
  <c r="BZV4" i="4"/>
  <c r="SJ4" i="4"/>
  <c r="AEG4" i="4"/>
  <c r="AQD4" i="4"/>
  <c r="BCA4" i="4"/>
  <c r="BNX4" i="4"/>
  <c r="BZU4" i="4"/>
  <c r="SI4" i="4"/>
  <c r="AEF4" i="4"/>
  <c r="AQC4" i="4"/>
  <c r="BBZ4" i="4"/>
  <c r="BNW4" i="4"/>
  <c r="BZT4" i="4"/>
  <c r="SH4" i="4"/>
  <c r="AEE4" i="4"/>
  <c r="AQB4" i="4"/>
  <c r="BBY4" i="4"/>
  <c r="BNV4" i="4"/>
  <c r="BZS4" i="4"/>
  <c r="SG4" i="4"/>
  <c r="AED4" i="4"/>
  <c r="AQA4" i="4"/>
  <c r="BBX4" i="4"/>
  <c r="BNU4" i="4"/>
  <c r="BZR4" i="4"/>
  <c r="SF4" i="4"/>
  <c r="AEC4" i="4"/>
  <c r="APZ4" i="4"/>
  <c r="BBW4" i="4"/>
  <c r="BNT4" i="4"/>
  <c r="BZQ4" i="4"/>
  <c r="SE4" i="4"/>
  <c r="AEB4" i="4"/>
  <c r="APY4" i="4"/>
  <c r="BBV4" i="4"/>
  <c r="BNS4" i="4"/>
  <c r="BZP4" i="4"/>
  <c r="SD4" i="4"/>
  <c r="AEA4" i="4"/>
  <c r="APX4" i="4"/>
  <c r="BBU4" i="4"/>
  <c r="BNR4" i="4"/>
  <c r="BZO4" i="4"/>
  <c r="SC4" i="4"/>
  <c r="ADZ4" i="4"/>
  <c r="APW4" i="4"/>
  <c r="BBT4" i="4"/>
  <c r="BNQ4" i="4"/>
  <c r="BZN4" i="4"/>
  <c r="SB4" i="4"/>
  <c r="ADY4" i="4"/>
  <c r="APV4" i="4"/>
  <c r="BBS4" i="4"/>
  <c r="BNP4" i="4"/>
  <c r="BZM4" i="4"/>
  <c r="SA4" i="4"/>
  <c r="ADX4" i="4"/>
  <c r="APU4" i="4"/>
  <c r="BBR4" i="4"/>
  <c r="BNO4" i="4"/>
  <c r="BZL4" i="4"/>
  <c r="RZ4" i="4"/>
  <c r="ADW4" i="4"/>
  <c r="APT4" i="4"/>
  <c r="BBQ4" i="4"/>
  <c r="BNN4" i="4"/>
  <c r="BZK4" i="4"/>
  <c r="RY4" i="4"/>
  <c r="ADV4" i="4"/>
  <c r="APS4" i="4"/>
  <c r="BBP4" i="4"/>
  <c r="BNM4" i="4"/>
  <c r="BZJ4" i="4"/>
  <c r="RX4" i="4"/>
  <c r="ADU4" i="4"/>
  <c r="APR4" i="4"/>
  <c r="BBO4" i="4"/>
  <c r="BNL4" i="4"/>
  <c r="BZI4" i="4"/>
  <c r="RW4" i="4"/>
  <c r="ADT4" i="4"/>
  <c r="APQ4" i="4"/>
  <c r="BBN4" i="4"/>
  <c r="BNK4" i="4"/>
  <c r="BZH4" i="4"/>
  <c r="RV4" i="4"/>
  <c r="ADS4" i="4"/>
  <c r="APP4" i="4"/>
  <c r="BBM4" i="4"/>
  <c r="BNJ4" i="4"/>
  <c r="BZG4" i="4"/>
  <c r="RU4" i="4"/>
  <c r="ADR4" i="4"/>
  <c r="APO4" i="4"/>
  <c r="BBL4" i="4"/>
  <c r="BNI4" i="4"/>
  <c r="BZF4" i="4"/>
  <c r="RT4" i="4"/>
  <c r="ADQ4" i="4"/>
  <c r="APN4" i="4"/>
  <c r="BBK4" i="4"/>
  <c r="BNH4" i="4"/>
  <c r="BZE4" i="4"/>
  <c r="RS4" i="4"/>
  <c r="ADP4" i="4"/>
  <c r="APM4" i="4"/>
  <c r="BBJ4" i="4"/>
  <c r="BNG4" i="4"/>
  <c r="BZD4" i="4"/>
  <c r="RR4" i="4"/>
  <c r="ADO4" i="4"/>
  <c r="APL4" i="4"/>
  <c r="BBI4" i="4"/>
  <c r="BNF4" i="4"/>
  <c r="BZC4" i="4"/>
  <c r="RQ4" i="4"/>
  <c r="ADN4" i="4"/>
  <c r="APK4" i="4"/>
  <c r="BBH4" i="4"/>
  <c r="BNE4" i="4"/>
  <c r="BZB4" i="4"/>
  <c r="RP4" i="4"/>
  <c r="ADM4" i="4"/>
  <c r="APJ4" i="4"/>
  <c r="BBG4" i="4"/>
  <c r="BND4" i="4"/>
  <c r="BZA4" i="4"/>
  <c r="RO4" i="4"/>
  <c r="ADL4" i="4"/>
  <c r="API4" i="4"/>
  <c r="BBF4" i="4"/>
  <c r="BNC4" i="4"/>
  <c r="BYZ4" i="4"/>
  <c r="RN4" i="4"/>
  <c r="ADK4" i="4"/>
  <c r="APH4" i="4"/>
  <c r="BBE4" i="4"/>
  <c r="BNB4" i="4"/>
  <c r="BYY4" i="4"/>
  <c r="RM4" i="4"/>
  <c r="ADJ4" i="4"/>
  <c r="APG4" i="4"/>
  <c r="BBD4" i="4"/>
  <c r="BNA4" i="4"/>
  <c r="BYX4" i="4"/>
  <c r="RL4" i="4"/>
  <c r="ADI4" i="4"/>
  <c r="APF4" i="4"/>
  <c r="BBC4" i="4"/>
  <c r="BMZ4" i="4"/>
  <c r="BYW4" i="4"/>
  <c r="RK4" i="4"/>
  <c r="ADH4" i="4"/>
  <c r="APE4" i="4"/>
  <c r="BBB4" i="4"/>
  <c r="BMY4" i="4"/>
  <c r="BYV4" i="4"/>
  <c r="RJ4" i="4"/>
  <c r="ADG4" i="4"/>
  <c r="APD4" i="4"/>
  <c r="BBA4" i="4"/>
  <c r="BMX4" i="4"/>
  <c r="BYU4" i="4"/>
  <c r="RI4" i="4"/>
  <c r="ADF4" i="4"/>
  <c r="APC4" i="4"/>
  <c r="BAZ4" i="4"/>
  <c r="BMW4" i="4"/>
  <c r="BYT4" i="4"/>
  <c r="RH4" i="4"/>
  <c r="ADE4" i="4"/>
  <c r="APB4" i="4"/>
  <c r="BAY4" i="4"/>
  <c r="BMV4" i="4"/>
  <c r="BYS4" i="4"/>
  <c r="RG4" i="4"/>
  <c r="ADD4" i="4"/>
  <c r="APA4" i="4"/>
  <c r="BAX4" i="4"/>
  <c r="BMU4" i="4"/>
  <c r="BYR4" i="4"/>
  <c r="RF4" i="4"/>
  <c r="ADC4" i="4"/>
  <c r="AOZ4" i="4"/>
  <c r="BAW4" i="4"/>
  <c r="BMT4" i="4"/>
  <c r="BYQ4" i="4"/>
  <c r="RE4" i="4"/>
  <c r="ADB4" i="4"/>
  <c r="AOY4" i="4"/>
  <c r="BAV4" i="4"/>
  <c r="BMS4" i="4"/>
  <c r="BYP4" i="4"/>
  <c r="RD4" i="4"/>
  <c r="ADA4" i="4"/>
  <c r="AOX4" i="4"/>
  <c r="BAU4" i="4"/>
  <c r="BMR4" i="4"/>
  <c r="BYO4" i="4"/>
  <c r="RC4" i="4"/>
  <c r="ACZ4" i="4"/>
  <c r="AOW4" i="4"/>
  <c r="BAT4" i="4"/>
  <c r="BMQ4" i="4"/>
  <c r="BYN4" i="4"/>
  <c r="RB4" i="4"/>
  <c r="ACY4" i="4"/>
  <c r="AOV4" i="4"/>
  <c r="BAS4" i="4"/>
  <c r="BMP4" i="4"/>
  <c r="BYM4" i="4"/>
  <c r="RA4" i="4"/>
  <c r="ACX4" i="4"/>
  <c r="AOU4" i="4"/>
  <c r="BAR4" i="4"/>
  <c r="BMO4" i="4"/>
  <c r="BYL4" i="4"/>
  <c r="QZ4" i="4"/>
  <c r="ACW4" i="4"/>
  <c r="AOT4" i="4"/>
  <c r="BAQ4" i="4"/>
  <c r="BMN4" i="4"/>
  <c r="BYK4" i="4"/>
  <c r="QY4" i="4"/>
  <c r="ACV4" i="4"/>
  <c r="AOS4" i="4"/>
  <c r="BAP4" i="4"/>
  <c r="BMM4" i="4"/>
  <c r="BYJ4" i="4"/>
  <c r="QX4" i="4"/>
  <c r="ACU4" i="4"/>
  <c r="AOR4" i="4"/>
  <c r="BAO4" i="4"/>
  <c r="BML4" i="4"/>
  <c r="BYI4" i="4"/>
  <c r="QW4" i="4"/>
  <c r="ACT4" i="4"/>
  <c r="AOQ4" i="4"/>
  <c r="BAN4" i="4"/>
  <c r="BMK4" i="4"/>
  <c r="BYH4" i="4"/>
  <c r="QV4" i="4"/>
  <c r="ACS4" i="4"/>
  <c r="AOP4" i="4"/>
  <c r="BAM4" i="4"/>
  <c r="BMJ4" i="4"/>
  <c r="BYG4" i="4"/>
  <c r="QU4" i="4"/>
  <c r="ACR4" i="4"/>
  <c r="AOO4" i="4"/>
  <c r="BAL4" i="4"/>
  <c r="BMI4" i="4"/>
  <c r="BYF4" i="4"/>
  <c r="QT4" i="4"/>
  <c r="ACQ4" i="4"/>
  <c r="AON4" i="4"/>
  <c r="BAK4" i="4"/>
  <c r="BMH4" i="4"/>
  <c r="BYE4" i="4"/>
  <c r="QS4" i="4"/>
  <c r="ACP4" i="4"/>
  <c r="AOM4" i="4"/>
  <c r="BAJ4" i="4"/>
  <c r="BMG4" i="4"/>
  <c r="BYD4" i="4"/>
  <c r="QR4" i="4"/>
  <c r="ACO4" i="4"/>
  <c r="AOL4" i="4"/>
  <c r="BAI4" i="4"/>
  <c r="BMF4" i="4"/>
  <c r="BYC4" i="4"/>
  <c r="QQ4" i="4"/>
  <c r="ACN4" i="4"/>
  <c r="AOK4" i="4"/>
  <c r="BAH4" i="4"/>
  <c r="BME4" i="4"/>
  <c r="BYB4" i="4"/>
  <c r="QP4" i="4"/>
  <c r="ACM4" i="4"/>
  <c r="AOJ4" i="4"/>
  <c r="BAG4" i="4"/>
  <c r="BMD4" i="4"/>
  <c r="BYA4" i="4"/>
  <c r="QO4" i="4"/>
  <c r="ACL4" i="4"/>
  <c r="AOI4" i="4"/>
  <c r="BAF4" i="4"/>
  <c r="BMC4" i="4"/>
  <c r="BXZ4" i="4"/>
  <c r="QN4" i="4"/>
  <c r="ACK4" i="4"/>
  <c r="AOH4" i="4"/>
  <c r="BAE4" i="4"/>
  <c r="BMB4" i="4"/>
  <c r="BXY4" i="4"/>
  <c r="QM4" i="4"/>
  <c r="ACJ4" i="4"/>
  <c r="AOG4" i="4"/>
  <c r="BAD4" i="4"/>
  <c r="BMA4" i="4"/>
  <c r="BXX4" i="4"/>
  <c r="QL4" i="4"/>
  <c r="ACI4" i="4"/>
  <c r="AOF4" i="4"/>
  <c r="BAC4" i="4"/>
  <c r="BLZ4" i="4"/>
  <c r="BXW4" i="4"/>
  <c r="QK4" i="4"/>
  <c r="ACH4" i="4"/>
  <c r="AOE4" i="4"/>
  <c r="BAB4" i="4"/>
  <c r="BLY4" i="4"/>
  <c r="BXV4" i="4"/>
  <c r="QJ4" i="4"/>
  <c r="ACG4" i="4"/>
  <c r="AOD4" i="4"/>
  <c r="BAA4" i="4"/>
  <c r="BLX4" i="4"/>
  <c r="BXU4" i="4"/>
  <c r="QI4" i="4"/>
  <c r="ACF4" i="4"/>
  <c r="AOC4" i="4"/>
  <c r="AZZ4" i="4"/>
  <c r="BLW4" i="4"/>
  <c r="BXT4" i="4"/>
  <c r="QH4" i="4"/>
  <c r="ACE4" i="4"/>
  <c r="AOB4" i="4"/>
  <c r="AZY4" i="4"/>
  <c r="BLV4" i="4"/>
  <c r="BXS4" i="4"/>
  <c r="QG4" i="4"/>
  <c r="ACD4" i="4"/>
  <c r="AOA4" i="4"/>
  <c r="AZX4" i="4"/>
  <c r="BLU4" i="4"/>
  <c r="BXR4" i="4"/>
  <c r="QF4" i="4"/>
  <c r="ACC4" i="4"/>
  <c r="ANZ4" i="4"/>
  <c r="AZW4" i="4"/>
  <c r="BLT4" i="4"/>
  <c r="BXQ4" i="4"/>
  <c r="QE4" i="4"/>
  <c r="ACB4" i="4"/>
  <c r="ANY4" i="4"/>
  <c r="AZV4" i="4"/>
  <c r="BLS4" i="4"/>
  <c r="BXP4" i="4"/>
  <c r="QD4" i="4"/>
  <c r="ACA4" i="4"/>
  <c r="ANX4" i="4"/>
  <c r="AZU4" i="4"/>
  <c r="BLR4" i="4"/>
  <c r="BXO4" i="4"/>
  <c r="QC4" i="4"/>
  <c r="ABZ4" i="4"/>
  <c r="ANW4" i="4"/>
  <c r="AZT4" i="4"/>
  <c r="BLQ4" i="4"/>
  <c r="BXN4" i="4"/>
  <c r="QB4" i="4"/>
  <c r="ABY4" i="4"/>
  <c r="ANV4" i="4"/>
  <c r="AZS4" i="4"/>
  <c r="BLP4" i="4"/>
  <c r="BXM4" i="4"/>
  <c r="QA4" i="4"/>
  <c r="ABX4" i="4"/>
  <c r="ANU4" i="4"/>
  <c r="AZR4" i="4"/>
  <c r="BLO4" i="4"/>
  <c r="BXL4" i="4"/>
  <c r="PZ4" i="4"/>
  <c r="ABW4" i="4"/>
  <c r="ANT4" i="4"/>
  <c r="AZQ4" i="4"/>
  <c r="BLN4" i="4"/>
  <c r="BXK4" i="4"/>
  <c r="PY4" i="4"/>
  <c r="ABV4" i="4"/>
  <c r="ANS4" i="4"/>
  <c r="AZP4" i="4"/>
  <c r="BLM4" i="4"/>
  <c r="BXJ4" i="4"/>
  <c r="PX4" i="4"/>
  <c r="ABU4" i="4"/>
  <c r="ANR4" i="4"/>
  <c r="AZO4" i="4"/>
  <c r="BLL4" i="4"/>
  <c r="BXI4" i="4"/>
  <c r="PW4" i="4"/>
  <c r="ABT4" i="4"/>
  <c r="ANQ4" i="4"/>
  <c r="AZN4" i="4"/>
  <c r="BLK4" i="4"/>
  <c r="BXH4" i="4"/>
  <c r="PV4" i="4"/>
  <c r="ABS4" i="4"/>
  <c r="ANP4" i="4"/>
  <c r="AZM4" i="4"/>
  <c r="BLJ4" i="4"/>
  <c r="BXG4" i="4"/>
  <c r="PU4" i="4"/>
  <c r="ABR4" i="4"/>
  <c r="ANO4" i="4"/>
  <c r="AZL4" i="4"/>
  <c r="BLI4" i="4"/>
  <c r="BXF4" i="4"/>
  <c r="PT4" i="4"/>
  <c r="ABQ4" i="4"/>
  <c r="ANN4" i="4"/>
  <c r="AZK4" i="4"/>
  <c r="BLH4" i="4"/>
  <c r="BXE4" i="4"/>
  <c r="PS4" i="4"/>
  <c r="ABP4" i="4"/>
  <c r="ANM4" i="4"/>
  <c r="AZJ4" i="4"/>
  <c r="BLG4" i="4"/>
  <c r="BXD4" i="4"/>
  <c r="PR4" i="4"/>
  <c r="ABO4" i="4"/>
  <c r="ANL4" i="4"/>
  <c r="AZI4" i="4"/>
  <c r="BLF4" i="4"/>
  <c r="BXC4" i="4"/>
  <c r="PQ4" i="4"/>
  <c r="ABN4" i="4"/>
  <c r="ANK4" i="4"/>
  <c r="AZH4" i="4"/>
  <c r="BLE4" i="4"/>
  <c r="BXB4" i="4"/>
  <c r="PP4" i="4"/>
  <c r="ABM4" i="4"/>
  <c r="ANJ4" i="4"/>
  <c r="AZG4" i="4"/>
  <c r="BLD4" i="4"/>
  <c r="BXA4" i="4"/>
  <c r="PO4" i="4"/>
  <c r="ABL4" i="4"/>
  <c r="ANI4" i="4"/>
  <c r="AZF4" i="4"/>
  <c r="BLC4" i="4"/>
  <c r="BWZ4" i="4"/>
  <c r="PN4" i="4"/>
  <c r="ABK4" i="4"/>
  <c r="ANH4" i="4"/>
  <c r="AZE4" i="4"/>
  <c r="BLB4" i="4"/>
  <c r="BWY4" i="4"/>
  <c r="PM4" i="4"/>
  <c r="ABJ4" i="4"/>
  <c r="ANG4" i="4"/>
  <c r="AZD4" i="4"/>
  <c r="BLA4" i="4"/>
  <c r="BWX4" i="4"/>
  <c r="PL4" i="4"/>
  <c r="ABI4" i="4"/>
  <c r="ANF4" i="4"/>
  <c r="AZC4" i="4"/>
  <c r="BKZ4" i="4"/>
  <c r="BWW4" i="4"/>
  <c r="PK4" i="4"/>
  <c r="ABH4" i="4"/>
  <c r="ANE4" i="4"/>
  <c r="AZB4" i="4"/>
  <c r="BKY4" i="4"/>
  <c r="BWV4" i="4"/>
  <c r="PJ4" i="4"/>
  <c r="ABG4" i="4"/>
  <c r="AND4" i="4"/>
  <c r="AZA4" i="4"/>
  <c r="BKX4" i="4"/>
  <c r="BWU4" i="4"/>
  <c r="PI4" i="4"/>
  <c r="ABF4" i="4"/>
  <c r="ANC4" i="4"/>
  <c r="AYZ4" i="4"/>
  <c r="BKW4" i="4"/>
  <c r="BWT4" i="4"/>
  <c r="PH4" i="4"/>
  <c r="ABE4" i="4"/>
  <c r="ANB4" i="4"/>
  <c r="AYY4" i="4"/>
  <c r="BKV4" i="4"/>
  <c r="BWS4" i="4"/>
  <c r="PG4" i="4"/>
  <c r="ABD4" i="4"/>
  <c r="ANA4" i="4"/>
  <c r="AYX4" i="4"/>
  <c r="BKU4" i="4"/>
  <c r="BWR4" i="4"/>
  <c r="PF4" i="4"/>
  <c r="ABC4" i="4"/>
  <c r="AMZ4" i="4"/>
  <c r="AYW4" i="4"/>
  <c r="BKT4" i="4"/>
  <c r="BWQ4" i="4"/>
  <c r="PE4" i="4"/>
  <c r="ABB4" i="4"/>
  <c r="AMY4" i="4"/>
  <c r="AYV4" i="4"/>
  <c r="BKS4" i="4"/>
  <c r="BWP4" i="4"/>
  <c r="PD4" i="4"/>
  <c r="ABA4" i="4"/>
  <c r="AMX4" i="4"/>
  <c r="AYU4" i="4"/>
  <c r="BKR4" i="4"/>
  <c r="BWO4" i="4"/>
  <c r="PC4" i="4"/>
  <c r="AAZ4" i="4"/>
  <c r="AMW4" i="4"/>
  <c r="AYT4" i="4"/>
  <c r="BKQ4" i="4"/>
  <c r="BWN4" i="4"/>
  <c r="PB4" i="4"/>
  <c r="AAY4" i="4"/>
  <c r="AMV4" i="4"/>
  <c r="AYS4" i="4"/>
  <c r="BKP4" i="4"/>
  <c r="BWM4" i="4"/>
  <c r="PA4" i="4"/>
  <c r="AAX4" i="4"/>
  <c r="AMU4" i="4"/>
  <c r="AYR4" i="4"/>
  <c r="BKO4" i="4"/>
  <c r="BWL4" i="4"/>
  <c r="OZ4" i="4"/>
  <c r="AAW4" i="4"/>
  <c r="AMT4" i="4"/>
  <c r="AYQ4" i="4"/>
  <c r="BKN4" i="4"/>
  <c r="BWK4" i="4"/>
  <c r="OY4" i="4"/>
  <c r="AAV4" i="4"/>
  <c r="AMS4" i="4"/>
  <c r="AYP4" i="4"/>
  <c r="BKM4" i="4"/>
  <c r="BWJ4" i="4"/>
  <c r="OX4" i="4"/>
  <c r="AAU4" i="4"/>
  <c r="AMR4" i="4"/>
  <c r="AYO4" i="4"/>
  <c r="BKL4" i="4"/>
  <c r="BWI4" i="4"/>
  <c r="OW4" i="4"/>
  <c r="AAT4" i="4"/>
  <c r="AMQ4" i="4"/>
  <c r="AYN4" i="4"/>
  <c r="BKK4" i="4"/>
  <c r="BWH4" i="4"/>
  <c r="OV4" i="4"/>
  <c r="AAS4" i="4"/>
  <c r="AMP4" i="4"/>
  <c r="AYM4" i="4"/>
  <c r="BKJ4" i="4"/>
  <c r="BWG4" i="4"/>
  <c r="OU4" i="4"/>
  <c r="AAR4" i="4"/>
  <c r="AMO4" i="4"/>
  <c r="AYL4" i="4"/>
  <c r="BKI4" i="4"/>
  <c r="BWF4" i="4"/>
  <c r="OT4" i="4"/>
  <c r="AAQ4" i="4"/>
  <c r="AMN4" i="4"/>
  <c r="AYK4" i="4"/>
  <c r="BKH4" i="4"/>
  <c r="BWE4" i="4"/>
  <c r="OS4" i="4"/>
  <c r="AAP4" i="4"/>
  <c r="AMM4" i="4"/>
  <c r="AYJ4" i="4"/>
  <c r="BKG4" i="4"/>
  <c r="BWD4" i="4"/>
  <c r="OR4" i="4"/>
  <c r="AAO4" i="4"/>
  <c r="AML4" i="4"/>
  <c r="AYI4" i="4"/>
  <c r="BKF4" i="4"/>
  <c r="BWC4" i="4"/>
  <c r="OQ4" i="4"/>
  <c r="AAN4" i="4"/>
  <c r="AMK4" i="4"/>
  <c r="AYH4" i="4"/>
  <c r="BKE4" i="4"/>
  <c r="BWB4" i="4"/>
  <c r="OP4" i="4"/>
  <c r="AAM4" i="4"/>
  <c r="AMJ4" i="4"/>
  <c r="AYG4" i="4"/>
  <c r="BKD4" i="4"/>
  <c r="BWA4" i="4"/>
  <c r="OO4" i="4"/>
  <c r="AAL4" i="4"/>
  <c r="AMI4" i="4"/>
  <c r="AYF4" i="4"/>
  <c r="BKC4" i="4"/>
  <c r="BVZ4" i="4"/>
  <c r="ON4" i="4"/>
  <c r="AAK4" i="4"/>
  <c r="AMH4" i="4"/>
  <c r="AYE4" i="4"/>
  <c r="BKB4" i="4"/>
  <c r="BVY4" i="4"/>
  <c r="OM4" i="4"/>
  <c r="AAJ4" i="4"/>
  <c r="AMG4" i="4"/>
  <c r="AYD4" i="4"/>
  <c r="BKA4" i="4"/>
  <c r="BVX4" i="4"/>
  <c r="OL4" i="4"/>
  <c r="AAI4" i="4"/>
  <c r="AMF4" i="4"/>
  <c r="AYC4" i="4"/>
  <c r="BJZ4" i="4"/>
  <c r="BVW4" i="4"/>
  <c r="OK4" i="4"/>
  <c r="AAH4" i="4"/>
  <c r="AME4" i="4"/>
  <c r="AYB4" i="4"/>
  <c r="BJY4" i="4"/>
  <c r="BVV4" i="4"/>
  <c r="OJ4" i="4"/>
  <c r="AAG4" i="4"/>
  <c r="AMD4" i="4"/>
  <c r="AYA4" i="4"/>
  <c r="BJX4" i="4"/>
  <c r="BVU4" i="4"/>
  <c r="OI4" i="4"/>
  <c r="AAF4" i="4"/>
  <c r="AMC4" i="4"/>
  <c r="AXZ4" i="4"/>
  <c r="BJW4" i="4"/>
  <c r="BVT4" i="4"/>
  <c r="OH4" i="4"/>
  <c r="AAE4" i="4"/>
  <c r="AMB4" i="4"/>
  <c r="AXY4" i="4"/>
  <c r="BJV4" i="4"/>
  <c r="BVS4" i="4"/>
  <c r="OG4" i="4"/>
  <c r="AAD4" i="4"/>
  <c r="AMA4" i="4"/>
  <c r="AXX4" i="4"/>
  <c r="BJU4" i="4"/>
  <c r="BVR4" i="4"/>
  <c r="OF4" i="4"/>
  <c r="AAC4" i="4"/>
  <c r="ALZ4" i="4"/>
  <c r="AXW4" i="4"/>
  <c r="BJT4" i="4"/>
  <c r="BVQ4" i="4"/>
  <c r="OE4" i="4"/>
  <c r="AAB4" i="4"/>
  <c r="ALY4" i="4"/>
  <c r="AXV4" i="4"/>
  <c r="BJS4" i="4"/>
  <c r="BVP4" i="4"/>
  <c r="OD4" i="4"/>
  <c r="AAA4" i="4"/>
  <c r="ALX4" i="4"/>
  <c r="AXU4" i="4"/>
  <c r="BJR4" i="4"/>
  <c r="BVO4" i="4"/>
  <c r="OC4" i="4"/>
  <c r="ZZ4" i="4"/>
  <c r="ALW4" i="4"/>
  <c r="AXT4" i="4"/>
  <c r="BJQ4" i="4"/>
  <c r="BVN4" i="4"/>
  <c r="OB4" i="4"/>
  <c r="ZY4" i="4"/>
  <c r="ALV4" i="4"/>
  <c r="AXS4" i="4"/>
  <c r="BJP4" i="4"/>
  <c r="BVM4" i="4"/>
  <c r="OA4" i="4"/>
  <c r="ZX4" i="4"/>
  <c r="ALU4" i="4"/>
  <c r="AXR4" i="4"/>
  <c r="BJO4" i="4"/>
  <c r="BVL4" i="4"/>
  <c r="NZ4" i="4"/>
  <c r="ZW4" i="4"/>
  <c r="ALT4" i="4"/>
  <c r="AXQ4" i="4"/>
  <c r="BJN4" i="4"/>
  <c r="BVK4" i="4"/>
  <c r="NY4" i="4"/>
  <c r="ZV4" i="4"/>
  <c r="ALS4" i="4"/>
  <c r="AXP4" i="4"/>
  <c r="BJM4" i="4"/>
  <c r="BVJ4" i="4"/>
  <c r="NX4" i="4"/>
  <c r="ZU4" i="4"/>
  <c r="ALR4" i="4"/>
  <c r="AXO4" i="4"/>
  <c r="BJL4" i="4"/>
  <c r="BVI4" i="4"/>
  <c r="NW4" i="4"/>
  <c r="ZT4" i="4"/>
  <c r="ALQ4" i="4"/>
  <c r="AXN4" i="4"/>
  <c r="BJK4" i="4"/>
  <c r="BVH4" i="4"/>
  <c r="NV4" i="4"/>
  <c r="ZS4" i="4"/>
  <c r="ALP4" i="4"/>
  <c r="AXM4" i="4"/>
  <c r="BJJ4" i="4"/>
  <c r="BVG4" i="4"/>
  <c r="NU4" i="4"/>
  <c r="ZR4" i="4"/>
  <c r="ALO4" i="4"/>
  <c r="AXL4" i="4"/>
  <c r="BJI4" i="4"/>
  <c r="BVF4" i="4"/>
  <c r="NT4" i="4"/>
  <c r="ZQ4" i="4"/>
  <c r="ALN4" i="4"/>
  <c r="AXK4" i="4"/>
  <c r="BJH4" i="4"/>
  <c r="BVE4" i="4"/>
  <c r="NS4" i="4"/>
  <c r="ZP4" i="4"/>
  <c r="ALM4" i="4"/>
  <c r="AXJ4" i="4"/>
  <c r="BJG4" i="4"/>
  <c r="BVD4" i="4"/>
  <c r="NR4" i="4"/>
  <c r="ZO4" i="4"/>
  <c r="ALL4" i="4"/>
  <c r="AXI4" i="4"/>
  <c r="BJF4" i="4"/>
  <c r="BVC4" i="4"/>
  <c r="NQ4" i="4"/>
  <c r="ZN4" i="4"/>
  <c r="ALK4" i="4"/>
  <c r="AXH4" i="4"/>
  <c r="BJE4" i="4"/>
  <c r="BVB4" i="4"/>
  <c r="NP4" i="4"/>
  <c r="ZM4" i="4"/>
  <c r="ALJ4" i="4"/>
  <c r="AXG4" i="4"/>
  <c r="BJD4" i="4"/>
  <c r="BVA4" i="4"/>
  <c r="NO4" i="4"/>
  <c r="ZL4" i="4"/>
  <c r="ALI4" i="4"/>
  <c r="AXF4" i="4"/>
  <c r="BJC4" i="4"/>
  <c r="BUZ4" i="4"/>
  <c r="NN4" i="4"/>
  <c r="ZK4" i="4"/>
  <c r="ALH4" i="4"/>
  <c r="AXE4" i="4"/>
  <c r="BJB4" i="4"/>
  <c r="BUY4" i="4"/>
  <c r="NM4" i="4"/>
  <c r="ZJ4" i="4"/>
  <c r="ALG4" i="4"/>
  <c r="AXD4" i="4"/>
  <c r="BJA4" i="4"/>
  <c r="BUX4" i="4"/>
  <c r="NL4" i="4"/>
  <c r="ZI4" i="4"/>
  <c r="ALF4" i="4"/>
  <c r="AXC4" i="4"/>
  <c r="BIZ4" i="4"/>
  <c r="BUW4" i="4"/>
  <c r="NK4" i="4"/>
  <c r="ZH4" i="4"/>
  <c r="ALE4" i="4"/>
  <c r="AXB4" i="4"/>
  <c r="BIY4" i="4"/>
  <c r="BUV4" i="4"/>
  <c r="NJ4" i="4"/>
  <c r="ZG4" i="4"/>
  <c r="ALD4" i="4"/>
  <c r="AXA4" i="4"/>
  <c r="BIX4" i="4"/>
  <c r="BUU4" i="4"/>
  <c r="NI4" i="4"/>
  <c r="ZF4" i="4"/>
  <c r="ALC4" i="4"/>
  <c r="AWZ4" i="4"/>
  <c r="BIW4" i="4"/>
  <c r="BUT4" i="4"/>
  <c r="NH4" i="4"/>
  <c r="ZE4" i="4"/>
  <c r="ALB4" i="4"/>
  <c r="AWY4" i="4"/>
  <c r="BIV4" i="4"/>
  <c r="BUS4" i="4"/>
  <c r="NG4" i="4"/>
  <c r="ZD4" i="4"/>
  <c r="ALA4" i="4"/>
  <c r="AWX4" i="4"/>
  <c r="BIU4" i="4"/>
  <c r="BUR4" i="4"/>
  <c r="NF4" i="4"/>
  <c r="ZC4" i="4"/>
  <c r="AKZ4" i="4"/>
  <c r="AWW4" i="4"/>
  <c r="BIT4" i="4"/>
  <c r="BUQ4" i="4"/>
  <c r="NE4" i="4"/>
  <c r="ZB4" i="4"/>
  <c r="AKY4" i="4"/>
  <c r="AWV4" i="4"/>
  <c r="BIS4" i="4"/>
  <c r="BUP4" i="4"/>
  <c r="ND4" i="4"/>
  <c r="ZA4" i="4"/>
  <c r="AKX4" i="4"/>
  <c r="AWU4" i="4"/>
  <c r="BIR4" i="4"/>
  <c r="BUO4" i="4"/>
  <c r="NC4" i="4"/>
  <c r="YZ4" i="4"/>
  <c r="AKW4" i="4"/>
  <c r="AWT4" i="4"/>
  <c r="BIQ4" i="4"/>
  <c r="BUN4" i="4"/>
  <c r="NB4" i="4"/>
  <c r="YY4" i="4"/>
  <c r="AKV4" i="4"/>
  <c r="AWS4" i="4"/>
  <c r="BIP4" i="4"/>
  <c r="BUM4" i="4"/>
  <c r="NA4" i="4"/>
  <c r="YX4" i="4"/>
  <c r="AKU4" i="4"/>
  <c r="AWR4" i="4"/>
  <c r="BIO4" i="4"/>
  <c r="BUL4" i="4"/>
  <c r="MZ4" i="4"/>
  <c r="YW4" i="4"/>
  <c r="AKT4" i="4"/>
  <c r="AWQ4" i="4"/>
  <c r="BIN4" i="4"/>
  <c r="BUK4" i="4"/>
  <c r="MY4" i="4"/>
  <c r="YV4" i="4"/>
  <c r="AKS4" i="4"/>
  <c r="AWP4" i="4"/>
  <c r="BIM4" i="4"/>
  <c r="BUJ4" i="4"/>
  <c r="MX4" i="4"/>
  <c r="YU4" i="4"/>
  <c r="AKR4" i="4"/>
  <c r="AWO4" i="4"/>
  <c r="BIL4" i="4"/>
  <c r="BUI4" i="4"/>
  <c r="MW4" i="4"/>
  <c r="YT4" i="4"/>
  <c r="AKQ4" i="4"/>
  <c r="AWN4" i="4"/>
  <c r="BIK4" i="4"/>
  <c r="BUH4" i="4"/>
  <c r="MV4" i="4"/>
  <c r="YS4" i="4"/>
  <c r="AKP4" i="4"/>
  <c r="AWM4" i="4"/>
  <c r="BIJ4" i="4"/>
  <c r="BUG4" i="4"/>
  <c r="MU4" i="4"/>
  <c r="YR4" i="4"/>
  <c r="AKO4" i="4"/>
  <c r="AWL4" i="4"/>
  <c r="BII4" i="4"/>
  <c r="BUF4" i="4"/>
  <c r="MT4" i="4"/>
  <c r="YQ4" i="4"/>
  <c r="AKN4" i="4"/>
  <c r="AWK4" i="4"/>
  <c r="BIH4" i="4"/>
  <c r="BUE4" i="4"/>
  <c r="MS4" i="4"/>
  <c r="YP4" i="4"/>
  <c r="AKM4" i="4"/>
  <c r="AWJ4" i="4"/>
  <c r="BIG4" i="4"/>
  <c r="BUD4" i="4"/>
  <c r="MR4" i="4"/>
  <c r="YO4" i="4"/>
  <c r="AKL4" i="4"/>
  <c r="AWI4" i="4"/>
  <c r="BIF4" i="4"/>
  <c r="BUC4" i="4"/>
  <c r="MQ4" i="4"/>
  <c r="YN4" i="4"/>
  <c r="AKK4" i="4"/>
  <c r="AWH4" i="4"/>
  <c r="BIE4" i="4"/>
  <c r="BUB4" i="4"/>
  <c r="MP4" i="4"/>
  <c r="YM4" i="4"/>
  <c r="AKJ4" i="4"/>
  <c r="AWG4" i="4"/>
  <c r="BID4" i="4"/>
  <c r="BUA4" i="4"/>
  <c r="MO4" i="4"/>
  <c r="YL4" i="4"/>
  <c r="AKI4" i="4"/>
  <c r="AWF4" i="4"/>
  <c r="BIC4" i="4"/>
  <c r="BTZ4" i="4"/>
  <c r="MN4" i="4"/>
  <c r="YK4" i="4"/>
  <c r="AKH4" i="4"/>
  <c r="AWE4" i="4"/>
  <c r="BIB4" i="4"/>
  <c r="BTY4" i="4"/>
  <c r="MM4" i="4"/>
  <c r="YJ4" i="4"/>
  <c r="AKG4" i="4"/>
  <c r="AWD4" i="4"/>
  <c r="BIA4" i="4"/>
  <c r="BTX4" i="4"/>
  <c r="ML4" i="4"/>
  <c r="YI4" i="4"/>
  <c r="AKF4" i="4"/>
  <c r="AWC4" i="4"/>
  <c r="BHZ4" i="4"/>
  <c r="BTW4" i="4"/>
  <c r="MK4" i="4"/>
  <c r="YH4" i="4"/>
  <c r="AKE4" i="4"/>
  <c r="AWB4" i="4"/>
  <c r="BHY4" i="4"/>
  <c r="BTV4" i="4"/>
  <c r="MJ4" i="4"/>
  <c r="YG4" i="4"/>
  <c r="AKD4" i="4"/>
  <c r="AWA4" i="4"/>
  <c r="BHX4" i="4"/>
  <c r="BTU4" i="4"/>
  <c r="MI4" i="4"/>
  <c r="YF4" i="4"/>
  <c r="AKC4" i="4"/>
  <c r="AVZ4" i="4"/>
  <c r="BHW4" i="4"/>
  <c r="BTT4" i="4"/>
  <c r="MH4" i="4"/>
  <c r="YE4" i="4"/>
  <c r="AKB4" i="4"/>
  <c r="AVY4" i="4"/>
  <c r="BHV4" i="4"/>
  <c r="BTS4" i="4"/>
  <c r="MG4" i="4"/>
  <c r="YD4" i="4"/>
  <c r="AKA4" i="4"/>
  <c r="AVX4" i="4"/>
  <c r="BHU4" i="4"/>
  <c r="BTR4" i="4"/>
  <c r="MF4" i="4"/>
  <c r="YC4" i="4"/>
  <c r="AJZ4" i="4"/>
  <c r="AVW4" i="4"/>
  <c r="BHT4" i="4"/>
  <c r="BTQ4" i="4"/>
  <c r="ME4" i="4"/>
  <c r="YB4" i="4"/>
  <c r="AJY4" i="4"/>
  <c r="AVV4" i="4"/>
  <c r="BHS4" i="4"/>
  <c r="BTP4" i="4"/>
  <c r="MD4" i="4"/>
  <c r="YA4" i="4"/>
  <c r="AJX4" i="4"/>
  <c r="AVU4" i="4"/>
  <c r="BHR4" i="4"/>
  <c r="BTO4" i="4"/>
  <c r="MC4" i="4"/>
  <c r="XZ4" i="4"/>
  <c r="AJW4" i="4"/>
  <c r="AVT4" i="4"/>
  <c r="BHQ4" i="4"/>
  <c r="BTN4" i="4"/>
  <c r="MB4" i="4"/>
  <c r="XY4" i="4"/>
  <c r="AJV4" i="4"/>
  <c r="AVS4" i="4"/>
  <c r="BHP4" i="4"/>
  <c r="BTM4" i="4"/>
  <c r="MA4" i="4"/>
  <c r="XX4" i="4"/>
  <c r="AJU4" i="4"/>
  <c r="AVR4" i="4"/>
  <c r="BHO4" i="4"/>
  <c r="BTL4" i="4"/>
  <c r="LZ4" i="4"/>
  <c r="XW4" i="4"/>
  <c r="AJT4" i="4"/>
  <c r="AVQ4" i="4"/>
  <c r="BHN4" i="4"/>
  <c r="BTK4" i="4"/>
  <c r="LY4" i="4"/>
  <c r="XV4" i="4"/>
  <c r="AJS4" i="4"/>
  <c r="AVP4" i="4"/>
  <c r="BHM4" i="4"/>
  <c r="BTJ4" i="4"/>
  <c r="LX4" i="4"/>
  <c r="XU4" i="4"/>
  <c r="AJR4" i="4"/>
  <c r="AVO4" i="4"/>
  <c r="BHL4" i="4"/>
  <c r="BTI4" i="4"/>
  <c r="LW4" i="4"/>
  <c r="XT4" i="4"/>
  <c r="AJQ4" i="4"/>
  <c r="AVN4" i="4"/>
  <c r="BHK4" i="4"/>
  <c r="BTH4" i="4"/>
  <c r="LV4" i="4"/>
  <c r="XS4" i="4"/>
  <c r="AJP4" i="4"/>
  <c r="AVM4" i="4"/>
  <c r="BHJ4" i="4"/>
  <c r="BTG4" i="4"/>
  <c r="LU4" i="4"/>
  <c r="XR4" i="4"/>
  <c r="AJO4" i="4"/>
  <c r="AVL4" i="4"/>
  <c r="BHI4" i="4"/>
  <c r="BTF4" i="4"/>
  <c r="LT4" i="4"/>
  <c r="XQ4" i="4"/>
  <c r="AJN4" i="4"/>
  <c r="AVK4" i="4"/>
  <c r="BHH4" i="4"/>
  <c r="BTE4" i="4"/>
  <c r="LS4" i="4"/>
  <c r="XP4" i="4"/>
  <c r="AJM4" i="4"/>
  <c r="AVJ4" i="4"/>
  <c r="BHG4" i="4"/>
  <c r="BTD4" i="4"/>
  <c r="LR4" i="4"/>
  <c r="XO4" i="4"/>
  <c r="AJL4" i="4"/>
  <c r="AVI4" i="4"/>
  <c r="BHF4" i="4"/>
  <c r="BTC4" i="4"/>
  <c r="LQ4" i="4"/>
  <c r="XN4" i="4"/>
  <c r="AJK4" i="4"/>
  <c r="AVH4" i="4"/>
  <c r="BHE4" i="4"/>
  <c r="BTB4" i="4"/>
  <c r="LP4" i="4"/>
  <c r="XM4" i="4"/>
  <c r="AJJ4" i="4"/>
  <c r="AVG4" i="4"/>
  <c r="BHD4" i="4"/>
  <c r="BTA4" i="4"/>
  <c r="LO4" i="4"/>
  <c r="XL4" i="4"/>
  <c r="AJI4" i="4"/>
  <c r="AVF4" i="4"/>
  <c r="BHC4" i="4"/>
  <c r="BSZ4" i="4"/>
  <c r="LN4" i="4"/>
  <c r="XK4" i="4"/>
  <c r="AJH4" i="4"/>
  <c r="AVE4" i="4"/>
  <c r="BHB4" i="4"/>
  <c r="BSY4" i="4"/>
  <c r="LM4" i="4"/>
  <c r="XJ4" i="4"/>
  <c r="AJG4" i="4"/>
  <c r="AVD4" i="4"/>
  <c r="BHA4" i="4"/>
  <c r="BSX4" i="4"/>
  <c r="LL4" i="4"/>
  <c r="XI4" i="4"/>
  <c r="AJF4" i="4"/>
  <c r="AVC4" i="4"/>
  <c r="BGZ4" i="4"/>
  <c r="BSW4" i="4"/>
  <c r="LK4" i="4"/>
  <c r="XH4" i="4"/>
  <c r="AJE4" i="4"/>
  <c r="AVB4" i="4"/>
  <c r="BGY4" i="4"/>
  <c r="BSV4" i="4"/>
  <c r="LJ4" i="4"/>
  <c r="XG4" i="4"/>
  <c r="AJD4" i="4"/>
  <c r="AVA4" i="4"/>
  <c r="BGX4" i="4"/>
  <c r="BSU4" i="4"/>
  <c r="LI4" i="4"/>
  <c r="XF4" i="4"/>
  <c r="AJC4" i="4"/>
  <c r="AUZ4" i="4"/>
  <c r="BGW4" i="4"/>
  <c r="BST4" i="4"/>
  <c r="LH4" i="4"/>
  <c r="XE4" i="4"/>
  <c r="AJB4" i="4"/>
  <c r="AUY4" i="4"/>
  <c r="BGV4" i="4"/>
  <c r="BSS4" i="4"/>
  <c r="LG4" i="4"/>
  <c r="XD4" i="4"/>
  <c r="AJA4" i="4"/>
  <c r="AUX4" i="4"/>
  <c r="BGU4" i="4"/>
  <c r="BSR4" i="4"/>
  <c r="LF4" i="4"/>
  <c r="XC4" i="4"/>
  <c r="AIZ4" i="4"/>
  <c r="AUW4" i="4"/>
  <c r="BGT4" i="4"/>
  <c r="BSQ4" i="4"/>
  <c r="XA3" i="4"/>
  <c r="AIX3" i="4"/>
  <c r="AUU3" i="4"/>
  <c r="BGR3" i="4"/>
  <c r="BSO3" i="4"/>
  <c r="CEL3" i="4"/>
  <c r="WZ3" i="4"/>
  <c r="AIW3" i="4"/>
  <c r="AUT3" i="4"/>
  <c r="BGQ3" i="4"/>
  <c r="BSN3" i="4"/>
  <c r="CEK3" i="4"/>
  <c r="WY3" i="4"/>
  <c r="AIV3" i="4"/>
  <c r="AUS3" i="4"/>
  <c r="BGP3" i="4"/>
  <c r="BSM3" i="4"/>
  <c r="CEJ3" i="4"/>
  <c r="WX3" i="4"/>
  <c r="AIU3" i="4"/>
  <c r="AUR3" i="4"/>
  <c r="BGO3" i="4"/>
  <c r="BSL3" i="4"/>
  <c r="CEI3" i="4"/>
  <c r="WW3" i="4"/>
  <c r="AIT3" i="4"/>
  <c r="AUQ3" i="4"/>
  <c r="BGN3" i="4"/>
  <c r="BSK3" i="4"/>
  <c r="CEH3" i="4"/>
  <c r="WV3" i="4"/>
  <c r="AIS3" i="4"/>
  <c r="AUP3" i="4"/>
  <c r="BGM3" i="4"/>
  <c r="BSJ3" i="4"/>
  <c r="CEG3" i="4"/>
  <c r="WU3" i="4"/>
  <c r="AIR3" i="4"/>
  <c r="AUO3" i="4"/>
  <c r="BGL3" i="4"/>
  <c r="BSI3" i="4"/>
  <c r="CEF3" i="4"/>
  <c r="WT3" i="4"/>
  <c r="AIQ3" i="4"/>
  <c r="AUN3" i="4"/>
  <c r="BGK3" i="4"/>
  <c r="BSH3" i="4"/>
  <c r="CEE3" i="4"/>
  <c r="WS3" i="4"/>
  <c r="AIP3" i="4"/>
  <c r="AUM3" i="4"/>
  <c r="BGJ3" i="4"/>
  <c r="BSG3" i="4"/>
  <c r="CED3" i="4"/>
  <c r="WR3" i="4"/>
  <c r="AIO3" i="4"/>
  <c r="AUL3" i="4"/>
  <c r="BGI3" i="4"/>
  <c r="BSF3" i="4"/>
  <c r="CEC3" i="4"/>
  <c r="WQ3" i="4"/>
  <c r="AIN3" i="4"/>
  <c r="AUK3" i="4"/>
  <c r="BGH3" i="4"/>
  <c r="BSE3" i="4"/>
  <c r="CEB3" i="4"/>
  <c r="WP3" i="4"/>
  <c r="AIM3" i="4"/>
  <c r="AUJ3" i="4"/>
  <c r="BGG3" i="4"/>
  <c r="BSD3" i="4"/>
  <c r="CEA3" i="4"/>
  <c r="WO3" i="4"/>
  <c r="AIL3" i="4"/>
  <c r="AUI3" i="4"/>
  <c r="BGF3" i="4"/>
  <c r="BSC3" i="4"/>
  <c r="CDZ3" i="4"/>
  <c r="WN3" i="4"/>
  <c r="AIK3" i="4"/>
  <c r="AUH3" i="4"/>
  <c r="BGE3" i="4"/>
  <c r="BSB3" i="4"/>
  <c r="CDY3" i="4"/>
  <c r="WM3" i="4"/>
  <c r="AIJ3" i="4"/>
  <c r="AUG3" i="4"/>
  <c r="BGD3" i="4"/>
  <c r="BSA3" i="4"/>
  <c r="CDX3" i="4"/>
  <c r="WL3" i="4"/>
  <c r="AII3" i="4"/>
  <c r="AUF3" i="4"/>
  <c r="BGC3" i="4"/>
  <c r="BRZ3" i="4"/>
  <c r="CDW3" i="4"/>
  <c r="WK3" i="4"/>
  <c r="AIH3" i="4"/>
  <c r="AUE3" i="4"/>
  <c r="BGB3" i="4"/>
  <c r="BRY3" i="4"/>
  <c r="CDV3" i="4"/>
  <c r="WJ3" i="4"/>
  <c r="AIG3" i="4"/>
  <c r="AUD3" i="4"/>
  <c r="BGA3" i="4"/>
  <c r="BRX3" i="4"/>
  <c r="CDU3" i="4"/>
  <c r="WI3" i="4"/>
  <c r="AIF3" i="4"/>
  <c r="AUC3" i="4"/>
  <c r="BFZ3" i="4"/>
  <c r="BRW3" i="4"/>
  <c r="CDT3" i="4"/>
  <c r="WH3" i="4"/>
  <c r="AIE3" i="4"/>
  <c r="AUB3" i="4"/>
  <c r="BFY3" i="4"/>
  <c r="BRV3" i="4"/>
  <c r="CDS3" i="4"/>
  <c r="WG3" i="4"/>
  <c r="AID3" i="4"/>
  <c r="AUA3" i="4"/>
  <c r="BFX3" i="4"/>
  <c r="BRU3" i="4"/>
  <c r="CDR3" i="4"/>
  <c r="WF3" i="4"/>
  <c r="AIC3" i="4"/>
  <c r="ATZ3" i="4"/>
  <c r="BFW3" i="4"/>
  <c r="BRT3" i="4"/>
  <c r="CDQ3" i="4"/>
  <c r="WE3" i="4"/>
  <c r="AIB3" i="4"/>
  <c r="ATY3" i="4"/>
  <c r="BFV3" i="4"/>
  <c r="BRS3" i="4"/>
  <c r="CDP3" i="4"/>
  <c r="WD3" i="4"/>
  <c r="AIA3" i="4"/>
  <c r="ATX3" i="4"/>
  <c r="BFU3" i="4"/>
  <c r="BRR3" i="4"/>
  <c r="CDO3" i="4"/>
  <c r="WC3" i="4"/>
  <c r="AHZ3" i="4"/>
  <c r="ATW3" i="4"/>
  <c r="BFT3" i="4"/>
  <c r="BRQ3" i="4"/>
  <c r="CDN3" i="4"/>
  <c r="WB3" i="4"/>
  <c r="AHY3" i="4"/>
  <c r="ATV3" i="4"/>
  <c r="BFS3" i="4"/>
  <c r="BRP3" i="4"/>
  <c r="CDM3" i="4"/>
  <c r="WA3" i="4"/>
  <c r="AHX3" i="4"/>
  <c r="ATU3" i="4"/>
  <c r="BFR3" i="4"/>
  <c r="BRO3" i="4"/>
  <c r="CDL3" i="4"/>
  <c r="VZ3" i="4"/>
  <c r="AHW3" i="4"/>
  <c r="ATT3" i="4"/>
  <c r="BFQ3" i="4"/>
  <c r="BRN3" i="4"/>
  <c r="CDK3" i="4"/>
  <c r="VY3" i="4"/>
  <c r="AHV3" i="4"/>
  <c r="ATS3" i="4"/>
  <c r="BFP3" i="4"/>
  <c r="BRM3" i="4"/>
  <c r="CDJ3" i="4"/>
  <c r="VX3" i="4"/>
  <c r="AHU3" i="4"/>
  <c r="ATR3" i="4"/>
  <c r="BFO3" i="4"/>
  <c r="BRL3" i="4"/>
  <c r="CDI3" i="4"/>
  <c r="VW3" i="4"/>
  <c r="AHT3" i="4"/>
  <c r="ATQ3" i="4"/>
  <c r="BFN3" i="4"/>
  <c r="BRK3" i="4"/>
  <c r="CDH3" i="4"/>
  <c r="VV3" i="4"/>
  <c r="AHS3" i="4"/>
  <c r="ATP3" i="4"/>
  <c r="BFM3" i="4"/>
  <c r="BRJ3" i="4"/>
  <c r="CDG3" i="4"/>
  <c r="VU3" i="4"/>
  <c r="AHR3" i="4"/>
  <c r="ATO3" i="4"/>
  <c r="BFL3" i="4"/>
  <c r="BRI3" i="4"/>
  <c r="CDF3" i="4"/>
  <c r="VT3" i="4"/>
  <c r="AHQ3" i="4"/>
  <c r="ATN3" i="4"/>
  <c r="BFK3" i="4"/>
  <c r="BRH3" i="4"/>
  <c r="CDE3" i="4"/>
  <c r="VS3" i="4"/>
  <c r="AHP3" i="4"/>
  <c r="ATM3" i="4"/>
  <c r="BFJ3" i="4"/>
  <c r="BRG3" i="4"/>
  <c r="CDD3" i="4"/>
  <c r="VR3" i="4"/>
  <c r="AHO3" i="4"/>
  <c r="ATL3" i="4"/>
  <c r="BFI3" i="4"/>
  <c r="BRF3" i="4"/>
  <c r="CDC3" i="4"/>
  <c r="VQ3" i="4"/>
  <c r="AHN3" i="4"/>
  <c r="ATK3" i="4"/>
  <c r="BFH3" i="4"/>
  <c r="BRE3" i="4"/>
  <c r="CDB3" i="4"/>
  <c r="VP3" i="4"/>
  <c r="AHM3" i="4"/>
  <c r="ATJ3" i="4"/>
  <c r="BFG3" i="4"/>
  <c r="BRD3" i="4"/>
  <c r="CDA3" i="4"/>
  <c r="VO3" i="4"/>
  <c r="AHL3" i="4"/>
  <c r="ATI3" i="4"/>
  <c r="BFF3" i="4"/>
  <c r="BRC3" i="4"/>
  <c r="CCZ3" i="4"/>
  <c r="VN3" i="4"/>
  <c r="AHK3" i="4"/>
  <c r="ATH3" i="4"/>
  <c r="BFE3" i="4"/>
  <c r="BRB3" i="4"/>
  <c r="CCY3" i="4"/>
  <c r="VM3" i="4"/>
  <c r="AHJ3" i="4"/>
  <c r="ATG3" i="4"/>
  <c r="BFD3" i="4"/>
  <c r="BRA3" i="4"/>
  <c r="CCX3" i="4"/>
  <c r="VL3" i="4"/>
  <c r="AHI3" i="4"/>
  <c r="ATF3" i="4"/>
  <c r="BFC3" i="4"/>
  <c r="BQZ3" i="4"/>
  <c r="CCW3" i="4"/>
  <c r="VK3" i="4"/>
  <c r="AHH3" i="4"/>
  <c r="ATE3" i="4"/>
  <c r="BFB3" i="4"/>
  <c r="BQY3" i="4"/>
  <c r="CCV3" i="4"/>
  <c r="VJ3" i="4"/>
  <c r="AHG3" i="4"/>
  <c r="ATD3" i="4"/>
  <c r="BFA3" i="4"/>
  <c r="BQX3" i="4"/>
  <c r="CCU3" i="4"/>
  <c r="VI3" i="4"/>
  <c r="AHF3" i="4"/>
  <c r="ATC3" i="4"/>
  <c r="BEZ3" i="4"/>
  <c r="BQW3" i="4"/>
  <c r="CCT3" i="4"/>
  <c r="VH3" i="4"/>
  <c r="AHE3" i="4"/>
  <c r="ATB3" i="4"/>
  <c r="BEY3" i="4"/>
  <c r="BQV3" i="4"/>
  <c r="CCS3" i="4"/>
  <c r="VG3" i="4"/>
  <c r="AHD3" i="4"/>
  <c r="ATA3" i="4"/>
  <c r="BEX3" i="4"/>
  <c r="BQU3" i="4"/>
  <c r="CCR3" i="4"/>
  <c r="VF3" i="4"/>
  <c r="AHC3" i="4"/>
  <c r="ASZ3" i="4"/>
  <c r="BEW3" i="4"/>
  <c r="BQT3" i="4"/>
  <c r="CCQ3" i="4"/>
  <c r="VE3" i="4"/>
  <c r="AHB3" i="4"/>
  <c r="ASY3" i="4"/>
  <c r="BEV3" i="4"/>
  <c r="BQS3" i="4"/>
  <c r="CCP3" i="4"/>
  <c r="VD3" i="4"/>
  <c r="AHA3" i="4"/>
  <c r="ASX3" i="4"/>
  <c r="BEU3" i="4"/>
  <c r="BQR3" i="4"/>
  <c r="CCO3" i="4"/>
  <c r="VC3" i="4"/>
  <c r="AGZ3" i="4"/>
  <c r="ASW3" i="4"/>
  <c r="BET3" i="4"/>
  <c r="BQQ3" i="4"/>
  <c r="CCN3" i="4"/>
  <c r="VB3" i="4"/>
  <c r="AGY3" i="4"/>
  <c r="ASV3" i="4"/>
  <c r="BES3" i="4"/>
  <c r="BQP3" i="4"/>
  <c r="CCM3" i="4"/>
  <c r="VA3" i="4"/>
  <c r="AGX3" i="4"/>
  <c r="ASU3" i="4"/>
  <c r="BER3" i="4"/>
  <c r="BQO3" i="4"/>
  <c r="CCL3" i="4"/>
  <c r="UZ3" i="4"/>
  <c r="AGW3" i="4"/>
  <c r="AST3" i="4"/>
  <c r="BEQ3" i="4"/>
  <c r="BQN3" i="4"/>
  <c r="CCK3" i="4"/>
  <c r="UY3" i="4"/>
  <c r="AGV3" i="4"/>
  <c r="ASS3" i="4"/>
  <c r="BEP3" i="4"/>
  <c r="BQM3" i="4"/>
  <c r="CCJ3" i="4"/>
  <c r="UX3" i="4"/>
  <c r="AGU3" i="4"/>
  <c r="ASR3" i="4"/>
  <c r="BEO3" i="4"/>
  <c r="BQL3" i="4"/>
  <c r="CCI3" i="4"/>
  <c r="UW3" i="4"/>
  <c r="AGT3" i="4"/>
  <c r="ASQ3" i="4"/>
  <c r="BEN3" i="4"/>
  <c r="BQK3" i="4"/>
  <c r="CCH3" i="4"/>
  <c r="UV3" i="4"/>
  <c r="AGS3" i="4"/>
  <c r="ASP3" i="4"/>
  <c r="BEM3" i="4"/>
  <c r="BQJ3" i="4"/>
  <c r="CCG3" i="4"/>
  <c r="UU3" i="4"/>
  <c r="AGR3" i="4"/>
  <c r="ASO3" i="4"/>
  <c r="BEL3" i="4"/>
  <c r="BQI3" i="4"/>
  <c r="CCF3" i="4"/>
  <c r="UT3" i="4"/>
  <c r="AGQ3" i="4"/>
  <c r="ASN3" i="4"/>
  <c r="BEK3" i="4"/>
  <c r="BQH3" i="4"/>
  <c r="CCE3" i="4"/>
  <c r="US3" i="4"/>
  <c r="AGP3" i="4"/>
  <c r="ASM3" i="4"/>
  <c r="BEJ3" i="4"/>
  <c r="BQG3" i="4"/>
  <c r="CCD3" i="4"/>
  <c r="UR3" i="4"/>
  <c r="AGO3" i="4"/>
  <c r="ASL3" i="4"/>
  <c r="BEI3" i="4"/>
  <c r="BQF3" i="4"/>
  <c r="CCC3" i="4"/>
  <c r="UQ3" i="4"/>
  <c r="AGN3" i="4"/>
  <c r="ASK3" i="4"/>
  <c r="BEH3" i="4"/>
  <c r="BQE3" i="4"/>
  <c r="CCB3" i="4"/>
  <c r="UP3" i="4"/>
  <c r="AGM3" i="4"/>
  <c r="ASJ3" i="4"/>
  <c r="BEG3" i="4"/>
  <c r="BQD3" i="4"/>
  <c r="CCA3" i="4"/>
  <c r="UO3" i="4"/>
  <c r="AGL3" i="4"/>
  <c r="ASI3" i="4"/>
  <c r="BEF3" i="4"/>
  <c r="BQC3" i="4"/>
  <c r="CBZ3" i="4"/>
  <c r="UN3" i="4"/>
  <c r="AGK3" i="4"/>
  <c r="ASH3" i="4"/>
  <c r="BEE3" i="4"/>
  <c r="BQB3" i="4"/>
  <c r="CBY3" i="4"/>
  <c r="UM3" i="4"/>
  <c r="AGJ3" i="4"/>
  <c r="ASG3" i="4"/>
  <c r="BED3" i="4"/>
  <c r="BQA3" i="4"/>
  <c r="CBX3" i="4"/>
  <c r="UL3" i="4"/>
  <c r="AGI3" i="4"/>
  <c r="ASF3" i="4"/>
  <c r="BEC3" i="4"/>
  <c r="BPZ3" i="4"/>
  <c r="CBW3" i="4"/>
  <c r="UK3" i="4"/>
  <c r="AGH3" i="4"/>
  <c r="ASE3" i="4"/>
  <c r="BEB3" i="4"/>
  <c r="BPY3" i="4"/>
  <c r="CBV3" i="4"/>
  <c r="UJ3" i="4"/>
  <c r="AGG3" i="4"/>
  <c r="ASD3" i="4"/>
  <c r="BEA3" i="4"/>
  <c r="BPX3" i="4"/>
  <c r="CBU3" i="4"/>
  <c r="UI3" i="4"/>
  <c r="AGF3" i="4"/>
  <c r="ASC3" i="4"/>
  <c r="BDZ3" i="4"/>
  <c r="BPW3" i="4"/>
  <c r="CBT3" i="4"/>
  <c r="UH3" i="4"/>
  <c r="AGE3" i="4"/>
  <c r="ASB3" i="4"/>
  <c r="BDY3" i="4"/>
  <c r="BPV3" i="4"/>
  <c r="CBS3" i="4"/>
  <c r="UG3" i="4"/>
  <c r="AGD3" i="4"/>
  <c r="ASA3" i="4"/>
  <c r="BDX3" i="4"/>
  <c r="BPU3" i="4"/>
  <c r="CBR3" i="4"/>
  <c r="UF3" i="4"/>
  <c r="AGC3" i="4"/>
  <c r="ARZ3" i="4"/>
  <c r="BDW3" i="4"/>
  <c r="BPT3" i="4"/>
  <c r="CBQ3" i="4"/>
  <c r="UE3" i="4"/>
  <c r="AGB3" i="4"/>
  <c r="ARY3" i="4"/>
  <c r="BDV3" i="4"/>
  <c r="BPS3" i="4"/>
  <c r="CBP3" i="4"/>
  <c r="UD3" i="4"/>
  <c r="AGA3" i="4"/>
  <c r="ARX3" i="4"/>
  <c r="BDU3" i="4"/>
  <c r="BPR3" i="4"/>
  <c r="CBO3" i="4"/>
  <c r="UC3" i="4"/>
  <c r="AFZ3" i="4"/>
  <c r="ARW3" i="4"/>
  <c r="BDT3" i="4"/>
  <c r="BPQ3" i="4"/>
  <c r="CBN3" i="4"/>
  <c r="UB3" i="4"/>
  <c r="AFY3" i="4"/>
  <c r="ARV3" i="4"/>
  <c r="BDS3" i="4"/>
  <c r="BPP3" i="4"/>
  <c r="CBM3" i="4"/>
  <c r="UA3" i="4"/>
  <c r="AFX3" i="4"/>
  <c r="ARU3" i="4"/>
  <c r="BDR3" i="4"/>
  <c r="BPO3" i="4"/>
  <c r="CBL3" i="4"/>
  <c r="TZ3" i="4"/>
  <c r="AFW3" i="4"/>
  <c r="ART3" i="4"/>
  <c r="BDQ3" i="4"/>
  <c r="BPN3" i="4"/>
  <c r="CBK3" i="4"/>
  <c r="TY3" i="4"/>
  <c r="AFV3" i="4"/>
  <c r="ARS3" i="4"/>
  <c r="BDP3" i="4"/>
  <c r="BPM3" i="4"/>
  <c r="CBJ3" i="4"/>
  <c r="TX3" i="4"/>
  <c r="AFU3" i="4"/>
  <c r="ARR3" i="4"/>
  <c r="BDO3" i="4"/>
  <c r="BPL3" i="4"/>
  <c r="CBI3" i="4"/>
  <c r="TW3" i="4"/>
  <c r="AFT3" i="4"/>
  <c r="ARQ3" i="4"/>
  <c r="BDN3" i="4"/>
  <c r="BPK3" i="4"/>
  <c r="CBH3" i="4"/>
  <c r="TV3" i="4"/>
  <c r="AFS3" i="4"/>
  <c r="ARP3" i="4"/>
  <c r="BDM3" i="4"/>
  <c r="BPJ3" i="4"/>
  <c r="CBG3" i="4"/>
  <c r="TU3" i="4"/>
  <c r="AFR3" i="4"/>
  <c r="ARO3" i="4"/>
  <c r="BDL3" i="4"/>
  <c r="BPI3" i="4"/>
  <c r="CBF3" i="4"/>
  <c r="TT3" i="4"/>
  <c r="AFQ3" i="4"/>
  <c r="ARN3" i="4"/>
  <c r="BDK3" i="4"/>
  <c r="BPH3" i="4"/>
  <c r="CBE3" i="4"/>
  <c r="TS3" i="4"/>
  <c r="AFP3" i="4"/>
  <c r="ARM3" i="4"/>
  <c r="BDJ3" i="4"/>
  <c r="BPG3" i="4"/>
  <c r="CBD3" i="4"/>
  <c r="TR3" i="4"/>
  <c r="AFO3" i="4"/>
  <c r="ARL3" i="4"/>
  <c r="BDI3" i="4"/>
  <c r="BPF3" i="4"/>
  <c r="CBC3" i="4"/>
  <c r="TQ3" i="4"/>
  <c r="AFN3" i="4"/>
  <c r="ARK3" i="4"/>
  <c r="BDH3" i="4"/>
  <c r="BPE3" i="4"/>
  <c r="CBB3" i="4"/>
  <c r="TP3" i="4"/>
  <c r="AFM3" i="4"/>
  <c r="ARJ3" i="4"/>
  <c r="BDG3" i="4"/>
  <c r="BPD3" i="4"/>
  <c r="CBA3" i="4"/>
  <c r="TO3" i="4"/>
  <c r="AFL3" i="4"/>
  <c r="ARI3" i="4"/>
  <c r="BDF3" i="4"/>
  <c r="BPC3" i="4"/>
  <c r="CAZ3" i="4"/>
  <c r="TN3" i="4"/>
  <c r="AFK3" i="4"/>
  <c r="ARH3" i="4"/>
  <c r="BDE3" i="4"/>
  <c r="BPB3" i="4"/>
  <c r="CAY3" i="4"/>
  <c r="TM3" i="4"/>
  <c r="AFJ3" i="4"/>
  <c r="ARG3" i="4"/>
  <c r="BDD3" i="4"/>
  <c r="BPA3" i="4"/>
  <c r="CAX3" i="4"/>
  <c r="TL3" i="4"/>
  <c r="AFI3" i="4"/>
  <c r="ARF3" i="4"/>
  <c r="BDC3" i="4"/>
  <c r="BOZ3" i="4"/>
  <c r="CAW3" i="4"/>
  <c r="TK3" i="4"/>
  <c r="AFH3" i="4"/>
  <c r="ARE3" i="4"/>
  <c r="BDB3" i="4"/>
  <c r="BOY3" i="4"/>
  <c r="CAV3" i="4"/>
  <c r="TJ3" i="4"/>
  <c r="AFG3" i="4"/>
  <c r="ARD3" i="4"/>
  <c r="BDA3" i="4"/>
  <c r="BOX3" i="4"/>
  <c r="CAU3" i="4"/>
  <c r="TI3" i="4"/>
  <c r="AFF3" i="4"/>
  <c r="ARC3" i="4"/>
  <c r="BCZ3" i="4"/>
  <c r="BOW3" i="4"/>
  <c r="CAT3" i="4"/>
  <c r="TH3" i="4"/>
  <c r="AFE3" i="4"/>
  <c r="ARB3" i="4"/>
  <c r="BCY3" i="4"/>
  <c r="BOV3" i="4"/>
  <c r="CAS3" i="4"/>
  <c r="TG3" i="4"/>
  <c r="AFD3" i="4"/>
  <c r="ARA3" i="4"/>
  <c r="BCX3" i="4"/>
  <c r="BOU3" i="4"/>
  <c r="CAR3" i="4"/>
  <c r="TF3" i="4"/>
  <c r="AFC3" i="4"/>
  <c r="AQZ3" i="4"/>
  <c r="BCW3" i="4"/>
  <c r="BOT3" i="4"/>
  <c r="CAQ3" i="4"/>
  <c r="TE3" i="4"/>
  <c r="AFB3" i="4"/>
  <c r="AQY3" i="4"/>
  <c r="BCV3" i="4"/>
  <c r="BOS3" i="4"/>
  <c r="CAP3" i="4"/>
  <c r="TD3" i="4"/>
  <c r="AFA3" i="4"/>
  <c r="AQX3" i="4"/>
  <c r="BCU3" i="4"/>
  <c r="BOR3" i="4"/>
  <c r="CAO3" i="4"/>
  <c r="TC3" i="4"/>
  <c r="AEZ3" i="4"/>
  <c r="AQW3" i="4"/>
  <c r="BCT3" i="4"/>
  <c r="BOQ3" i="4"/>
  <c r="CAN3" i="4"/>
  <c r="TB3" i="4"/>
  <c r="AEY3" i="4"/>
  <c r="AQV3" i="4"/>
  <c r="BCS3" i="4"/>
  <c r="BOP3" i="4"/>
  <c r="CAM3" i="4"/>
  <c r="TA3" i="4"/>
  <c r="AEX3" i="4"/>
  <c r="AQU3" i="4"/>
  <c r="BCR3" i="4"/>
  <c r="BOO3" i="4"/>
  <c r="CAL3" i="4"/>
  <c r="SZ3" i="4"/>
  <c r="AEW3" i="4"/>
  <c r="AQT3" i="4"/>
  <c r="BCQ3" i="4"/>
  <c r="BON3" i="4"/>
  <c r="CAK3" i="4"/>
  <c r="SY3" i="4"/>
  <c r="AEV3" i="4"/>
  <c r="AQS3" i="4"/>
  <c r="BCP3" i="4"/>
  <c r="BOM3" i="4"/>
  <c r="CAJ3" i="4"/>
  <c r="SX3" i="4"/>
  <c r="AEU3" i="4"/>
  <c r="AQR3" i="4"/>
  <c r="BCO3" i="4"/>
  <c r="BOL3" i="4"/>
  <c r="CAI3" i="4"/>
  <c r="SW3" i="4"/>
  <c r="AET3" i="4"/>
  <c r="AQQ3" i="4"/>
  <c r="BCN3" i="4"/>
  <c r="BOK3" i="4"/>
  <c r="CAH3" i="4"/>
  <c r="SV3" i="4"/>
  <c r="AES3" i="4"/>
  <c r="AQP3" i="4"/>
  <c r="BCM3" i="4"/>
  <c r="BOJ3" i="4"/>
  <c r="CAG3" i="4"/>
  <c r="SU3" i="4"/>
  <c r="AER3" i="4"/>
  <c r="AQO3" i="4"/>
  <c r="BCL3" i="4"/>
  <c r="BOI3" i="4"/>
  <c r="CAF3" i="4"/>
  <c r="ST3" i="4"/>
  <c r="AEQ3" i="4"/>
  <c r="AQN3" i="4"/>
  <c r="BCK3" i="4"/>
  <c r="BOH3" i="4"/>
  <c r="CAE3" i="4"/>
  <c r="SS3" i="4"/>
  <c r="AEP3" i="4"/>
  <c r="AQM3" i="4"/>
  <c r="BCJ3" i="4"/>
  <c r="BOG3" i="4"/>
  <c r="CAD3" i="4"/>
  <c r="SR3" i="4"/>
  <c r="AEO3" i="4"/>
  <c r="AQL3" i="4"/>
  <c r="BCI3" i="4"/>
  <c r="BOF3" i="4"/>
  <c r="CAC3" i="4"/>
  <c r="SQ3" i="4"/>
  <c r="AEN3" i="4"/>
  <c r="AQK3" i="4"/>
  <c r="BCH3" i="4"/>
  <c r="BOE3" i="4"/>
  <c r="CAB3" i="4"/>
  <c r="SP3" i="4"/>
  <c r="AEM3" i="4"/>
  <c r="AQJ3" i="4"/>
  <c r="BCG3" i="4"/>
  <c r="BOD3" i="4"/>
  <c r="CAA3" i="4"/>
  <c r="SO3" i="4"/>
  <c r="AEL3" i="4"/>
  <c r="AQI3" i="4"/>
  <c r="BCF3" i="4"/>
  <c r="BOC3" i="4"/>
  <c r="BZZ3" i="4"/>
  <c r="SN3" i="4"/>
  <c r="AEK3" i="4"/>
  <c r="AQH3" i="4"/>
  <c r="BCE3" i="4"/>
  <c r="BOB3" i="4"/>
  <c r="BZY3" i="4"/>
  <c r="SM3" i="4"/>
  <c r="AEJ3" i="4"/>
  <c r="AQG3" i="4"/>
  <c r="BCD3" i="4"/>
  <c r="BOA3" i="4"/>
  <c r="BZX3" i="4"/>
  <c r="SL3" i="4"/>
  <c r="AEI3" i="4"/>
  <c r="AQF3" i="4"/>
  <c r="BCC3" i="4"/>
  <c r="BNZ3" i="4"/>
  <c r="BZW3" i="4"/>
  <c r="SK3" i="4"/>
  <c r="AEH3" i="4"/>
  <c r="AQE3" i="4"/>
  <c r="BCB3" i="4"/>
  <c r="BNY3" i="4"/>
  <c r="BZV3" i="4"/>
  <c r="SJ3" i="4"/>
  <c r="AEG3" i="4"/>
  <c r="AQD3" i="4"/>
  <c r="BCA3" i="4"/>
  <c r="BNX3" i="4"/>
  <c r="BZU3" i="4"/>
  <c r="SI3" i="4"/>
  <c r="AEF3" i="4"/>
  <c r="AQC3" i="4"/>
  <c r="BBZ3" i="4"/>
  <c r="BNW3" i="4"/>
  <c r="BZT3" i="4"/>
  <c r="SH3" i="4"/>
  <c r="AEE3" i="4"/>
  <c r="AQB3" i="4"/>
  <c r="BBY3" i="4"/>
  <c r="BNV3" i="4"/>
  <c r="BZS3" i="4"/>
  <c r="SG3" i="4"/>
  <c r="AED3" i="4"/>
  <c r="AQA3" i="4"/>
  <c r="BBX3" i="4"/>
  <c r="BNU3" i="4"/>
  <c r="BZR3" i="4"/>
  <c r="SF3" i="4"/>
  <c r="AEC3" i="4"/>
  <c r="APZ3" i="4"/>
  <c r="BBW3" i="4"/>
  <c r="BNT3" i="4"/>
  <c r="BZQ3" i="4"/>
  <c r="SE3" i="4"/>
  <c r="AEB3" i="4"/>
  <c r="APY3" i="4"/>
  <c r="BBV3" i="4"/>
  <c r="BNS3" i="4"/>
  <c r="BZP3" i="4"/>
  <c r="SD3" i="4"/>
  <c r="AEA3" i="4"/>
  <c r="APX3" i="4"/>
  <c r="BBU3" i="4"/>
  <c r="BNR3" i="4"/>
  <c r="BZO3" i="4"/>
  <c r="SC3" i="4"/>
  <c r="ADZ3" i="4"/>
  <c r="APW3" i="4"/>
  <c r="BBT3" i="4"/>
  <c r="BNQ3" i="4"/>
  <c r="BZN3" i="4"/>
  <c r="SB3" i="4"/>
  <c r="ADY3" i="4"/>
  <c r="APV3" i="4"/>
  <c r="BBS3" i="4"/>
  <c r="BNP3" i="4"/>
  <c r="BZM3" i="4"/>
  <c r="SA3" i="4"/>
  <c r="ADX3" i="4"/>
  <c r="APU3" i="4"/>
  <c r="BBR3" i="4"/>
  <c r="BNO3" i="4"/>
  <c r="BZL3" i="4"/>
  <c r="RZ3" i="4"/>
  <c r="ADW3" i="4"/>
  <c r="APT3" i="4"/>
  <c r="BBQ3" i="4"/>
  <c r="BNN3" i="4"/>
  <c r="BZK3" i="4"/>
  <c r="RY3" i="4"/>
  <c r="ADV3" i="4"/>
  <c r="APS3" i="4"/>
  <c r="BBP3" i="4"/>
  <c r="BNM3" i="4"/>
  <c r="BZJ3" i="4"/>
  <c r="RX3" i="4"/>
  <c r="ADU3" i="4"/>
  <c r="APR3" i="4"/>
  <c r="BBO3" i="4"/>
  <c r="BNL3" i="4"/>
  <c r="BZI3" i="4"/>
  <c r="RW3" i="4"/>
  <c r="ADT3" i="4"/>
  <c r="APQ3" i="4"/>
  <c r="BBN3" i="4"/>
  <c r="BNK3" i="4"/>
  <c r="BZH3" i="4"/>
  <c r="RV3" i="4"/>
  <c r="ADS3" i="4"/>
  <c r="APP3" i="4"/>
  <c r="BBM3" i="4"/>
  <c r="BNJ3" i="4"/>
  <c r="BZG3" i="4"/>
  <c r="RU3" i="4"/>
  <c r="ADR3" i="4"/>
  <c r="APO3" i="4"/>
  <c r="BBL3" i="4"/>
  <c r="BNI3" i="4"/>
  <c r="BZF3" i="4"/>
  <c r="RT3" i="4"/>
  <c r="ADQ3" i="4"/>
  <c r="APN3" i="4"/>
  <c r="BBK3" i="4"/>
  <c r="BNH3" i="4"/>
  <c r="BZE3" i="4"/>
  <c r="RS3" i="4"/>
  <c r="ADP3" i="4"/>
  <c r="APM3" i="4"/>
  <c r="BBJ3" i="4"/>
  <c r="BNG3" i="4"/>
  <c r="BZD3" i="4"/>
  <c r="RR3" i="4"/>
  <c r="ADO3" i="4"/>
  <c r="APL3" i="4"/>
  <c r="BBI3" i="4"/>
  <c r="BNF3" i="4"/>
  <c r="BZC3" i="4"/>
  <c r="RQ3" i="4"/>
  <c r="ADN3" i="4"/>
  <c r="APK3" i="4"/>
  <c r="BBH3" i="4"/>
  <c r="BNE3" i="4"/>
  <c r="BZB3" i="4"/>
  <c r="RP3" i="4"/>
  <c r="ADM3" i="4"/>
  <c r="APJ3" i="4"/>
  <c r="BBG3" i="4"/>
  <c r="BND3" i="4"/>
  <c r="BZA3" i="4"/>
  <c r="RO3" i="4"/>
  <c r="ADL3" i="4"/>
  <c r="API3" i="4"/>
  <c r="BBF3" i="4"/>
  <c r="BNC3" i="4"/>
  <c r="BYZ3" i="4"/>
  <c r="RN3" i="4"/>
  <c r="ADK3" i="4"/>
  <c r="APH3" i="4"/>
  <c r="BBE3" i="4"/>
  <c r="BNB3" i="4"/>
  <c r="BYY3" i="4"/>
  <c r="RM3" i="4"/>
  <c r="ADJ3" i="4"/>
  <c r="APG3" i="4"/>
  <c r="BBD3" i="4"/>
  <c r="BNA3" i="4"/>
  <c r="BYX3" i="4"/>
  <c r="RL3" i="4"/>
  <c r="ADI3" i="4"/>
  <c r="APF3" i="4"/>
  <c r="BBC3" i="4"/>
  <c r="BMZ3" i="4"/>
  <c r="BYW3" i="4"/>
  <c r="RK3" i="4"/>
  <c r="ADH3" i="4"/>
  <c r="APE3" i="4"/>
  <c r="BBB3" i="4"/>
  <c r="BMY3" i="4"/>
  <c r="BYV3" i="4"/>
  <c r="RJ3" i="4"/>
  <c r="ADG3" i="4"/>
  <c r="APD3" i="4"/>
  <c r="BBA3" i="4"/>
  <c r="BMX3" i="4"/>
  <c r="BYU3" i="4"/>
  <c r="RI3" i="4"/>
  <c r="ADF3" i="4"/>
  <c r="APC3" i="4"/>
  <c r="BAZ3" i="4"/>
  <c r="BMW3" i="4"/>
  <c r="BYT3" i="4"/>
  <c r="RH3" i="4"/>
  <c r="ADE3" i="4"/>
  <c r="APB3" i="4"/>
  <c r="BAY3" i="4"/>
  <c r="BMV3" i="4"/>
  <c r="BYS3" i="4"/>
  <c r="RG3" i="4"/>
  <c r="ADD3" i="4"/>
  <c r="APA3" i="4"/>
  <c r="BAX3" i="4"/>
  <c r="BMU3" i="4"/>
  <c r="BYR3" i="4"/>
  <c r="RF3" i="4"/>
  <c r="ADC3" i="4"/>
  <c r="AOZ3" i="4"/>
  <c r="BAW3" i="4"/>
  <c r="BMT3" i="4"/>
  <c r="BYQ3" i="4"/>
  <c r="RE3" i="4"/>
  <c r="ADB3" i="4"/>
  <c r="AOY3" i="4"/>
  <c r="BAV3" i="4"/>
  <c r="BMS3" i="4"/>
  <c r="BYP3" i="4"/>
  <c r="RD3" i="4"/>
  <c r="ADA3" i="4"/>
  <c r="AOX3" i="4"/>
  <c r="BAU3" i="4"/>
  <c r="BMR3" i="4"/>
  <c r="BYO3" i="4"/>
  <c r="RC3" i="4"/>
  <c r="ACZ3" i="4"/>
  <c r="AOW3" i="4"/>
  <c r="BAT3" i="4"/>
  <c r="BMQ3" i="4"/>
  <c r="BYN3" i="4"/>
  <c r="RB3" i="4"/>
  <c r="ACY3" i="4"/>
  <c r="AOV3" i="4"/>
  <c r="BAS3" i="4"/>
  <c r="BMP3" i="4"/>
  <c r="BYM3" i="4"/>
  <c r="RA3" i="4"/>
  <c r="ACX3" i="4"/>
  <c r="AOU3" i="4"/>
  <c r="BAR3" i="4"/>
  <c r="BMO3" i="4"/>
  <c r="BYL3" i="4"/>
  <c r="QZ3" i="4"/>
  <c r="ACW3" i="4"/>
  <c r="AOT3" i="4"/>
  <c r="BAQ3" i="4"/>
  <c r="BMN3" i="4"/>
  <c r="BYK3" i="4"/>
  <c r="QY3" i="4"/>
  <c r="ACV3" i="4"/>
  <c r="AOS3" i="4"/>
  <c r="BAP3" i="4"/>
  <c r="BMM3" i="4"/>
  <c r="BYJ3" i="4"/>
  <c r="QX3" i="4"/>
  <c r="ACU3" i="4"/>
  <c r="AOR3" i="4"/>
  <c r="BAO3" i="4"/>
  <c r="BML3" i="4"/>
  <c r="BYI3" i="4"/>
  <c r="QW3" i="4"/>
  <c r="ACT3" i="4"/>
  <c r="AOQ3" i="4"/>
  <c r="BAN3" i="4"/>
  <c r="BMK3" i="4"/>
  <c r="BYH3" i="4"/>
  <c r="QV3" i="4"/>
  <c r="ACS3" i="4"/>
  <c r="AOP3" i="4"/>
  <c r="BAM3" i="4"/>
  <c r="BMJ3" i="4"/>
  <c r="BYG3" i="4"/>
  <c r="QU3" i="4"/>
  <c r="ACR3" i="4"/>
  <c r="AOO3" i="4"/>
  <c r="BAL3" i="4"/>
  <c r="BMI3" i="4"/>
  <c r="BYF3" i="4"/>
  <c r="QT3" i="4"/>
  <c r="ACQ3" i="4"/>
  <c r="AON3" i="4"/>
  <c r="BAK3" i="4"/>
  <c r="BMH3" i="4"/>
  <c r="BYE3" i="4"/>
  <c r="QS3" i="4"/>
  <c r="ACP3" i="4"/>
  <c r="AOM3" i="4"/>
  <c r="BAJ3" i="4"/>
  <c r="BMG3" i="4"/>
  <c r="BYD3" i="4"/>
  <c r="QR3" i="4"/>
  <c r="ACO3" i="4"/>
  <c r="AOL3" i="4"/>
  <c r="BAI3" i="4"/>
  <c r="BMF3" i="4"/>
  <c r="BYC3" i="4"/>
  <c r="QQ3" i="4"/>
  <c r="ACN3" i="4"/>
  <c r="AOK3" i="4"/>
  <c r="BAH3" i="4"/>
  <c r="BME3" i="4"/>
  <c r="BYB3" i="4"/>
  <c r="QP3" i="4"/>
  <c r="ACM3" i="4"/>
  <c r="AOJ3" i="4"/>
  <c r="BAG3" i="4"/>
  <c r="BMD3" i="4"/>
  <c r="BYA3" i="4"/>
  <c r="QO3" i="4"/>
  <c r="ACL3" i="4"/>
  <c r="AOI3" i="4"/>
  <c r="BAF3" i="4"/>
  <c r="BMC3" i="4"/>
  <c r="BXZ3" i="4"/>
  <c r="QN3" i="4"/>
  <c r="ACK3" i="4"/>
  <c r="AOH3" i="4"/>
  <c r="BAE3" i="4"/>
  <c r="BMB3" i="4"/>
  <c r="BXY3" i="4"/>
  <c r="QM3" i="4"/>
  <c r="ACJ3" i="4"/>
  <c r="AOG3" i="4"/>
  <c r="BAD3" i="4"/>
  <c r="BMA3" i="4"/>
  <c r="BXX3" i="4"/>
  <c r="QL3" i="4"/>
  <c r="ACI3" i="4"/>
  <c r="AOF3" i="4"/>
  <c r="BAC3" i="4"/>
  <c r="BLZ3" i="4"/>
  <c r="BXW3" i="4"/>
  <c r="QK3" i="4"/>
  <c r="ACH3" i="4"/>
  <c r="AOE3" i="4"/>
  <c r="BAB3" i="4"/>
  <c r="BLY3" i="4"/>
  <c r="BXV3" i="4"/>
  <c r="QJ3" i="4"/>
  <c r="ACG3" i="4"/>
  <c r="AOD3" i="4"/>
  <c r="BAA3" i="4"/>
  <c r="BLX3" i="4"/>
  <c r="BXU3" i="4"/>
  <c r="QI3" i="4"/>
  <c r="ACF3" i="4"/>
  <c r="AOC3" i="4"/>
  <c r="AZZ3" i="4"/>
  <c r="BLW3" i="4"/>
  <c r="BXT3" i="4"/>
  <c r="QH3" i="4"/>
  <c r="ACE3" i="4"/>
  <c r="AOB3" i="4"/>
  <c r="AZY3" i="4"/>
  <c r="BLV3" i="4"/>
  <c r="BXS3" i="4"/>
  <c r="QG3" i="4"/>
  <c r="ACD3" i="4"/>
  <c r="AOA3" i="4"/>
  <c r="AZX3" i="4"/>
  <c r="BLU3" i="4"/>
  <c r="BXR3" i="4"/>
  <c r="QF3" i="4"/>
  <c r="ACC3" i="4"/>
  <c r="ANZ3" i="4"/>
  <c r="AZW3" i="4"/>
  <c r="BLT3" i="4"/>
  <c r="BXQ3" i="4"/>
  <c r="QE3" i="4"/>
  <c r="ACB3" i="4"/>
  <c r="ANY3" i="4"/>
  <c r="AZV3" i="4"/>
  <c r="BLS3" i="4"/>
  <c r="BXP3" i="4"/>
  <c r="QD3" i="4"/>
  <c r="ACA3" i="4"/>
  <c r="ANX3" i="4"/>
  <c r="AZU3" i="4"/>
  <c r="BLR3" i="4"/>
  <c r="BXO3" i="4"/>
  <c r="QC3" i="4"/>
  <c r="ABZ3" i="4"/>
  <c r="ANW3" i="4"/>
  <c r="AZT3" i="4"/>
  <c r="BLQ3" i="4"/>
  <c r="BXN3" i="4"/>
  <c r="QB3" i="4"/>
  <c r="ABY3" i="4"/>
  <c r="ANV3" i="4"/>
  <c r="AZS3" i="4"/>
  <c r="BLP3" i="4"/>
  <c r="BXM3" i="4"/>
  <c r="QA3" i="4"/>
  <c r="ABX3" i="4"/>
  <c r="ANU3" i="4"/>
  <c r="AZR3" i="4"/>
  <c r="BLO3" i="4"/>
  <c r="BXL3" i="4"/>
  <c r="PZ3" i="4"/>
  <c r="ABW3" i="4"/>
  <c r="ANT3" i="4"/>
  <c r="AZQ3" i="4"/>
  <c r="BLN3" i="4"/>
  <c r="BXK3" i="4"/>
  <c r="PY3" i="4"/>
  <c r="ABV3" i="4"/>
  <c r="ANS3" i="4"/>
  <c r="AZP3" i="4"/>
  <c r="BLM3" i="4"/>
  <c r="BXJ3" i="4"/>
  <c r="PX3" i="4"/>
  <c r="ABU3" i="4"/>
  <c r="ANR3" i="4"/>
  <c r="AZO3" i="4"/>
  <c r="BLL3" i="4"/>
  <c r="BXI3" i="4"/>
  <c r="PW3" i="4"/>
  <c r="ABT3" i="4"/>
  <c r="ANQ3" i="4"/>
  <c r="AZN3" i="4"/>
  <c r="BLK3" i="4"/>
  <c r="BXH3" i="4"/>
  <c r="PV3" i="4"/>
  <c r="ABS3" i="4"/>
  <c r="ANP3" i="4"/>
  <c r="AZM3" i="4"/>
  <c r="BLJ3" i="4"/>
  <c r="BXG3" i="4"/>
  <c r="PU3" i="4"/>
  <c r="ABR3" i="4"/>
  <c r="ANO3" i="4"/>
  <c r="AZL3" i="4"/>
  <c r="BLI3" i="4"/>
  <c r="BXF3" i="4"/>
  <c r="PT3" i="4"/>
  <c r="ABQ3" i="4"/>
  <c r="ANN3" i="4"/>
  <c r="AZK3" i="4"/>
  <c r="BLH3" i="4"/>
  <c r="BXE3" i="4"/>
  <c r="PS3" i="4"/>
  <c r="ABP3" i="4"/>
  <c r="ANM3" i="4"/>
  <c r="AZJ3" i="4"/>
  <c r="BLG3" i="4"/>
  <c r="BXD3" i="4"/>
  <c r="PR3" i="4"/>
  <c r="ABO3" i="4"/>
  <c r="ANL3" i="4"/>
  <c r="AZI3" i="4"/>
  <c r="BLF3" i="4"/>
  <c r="BXC3" i="4"/>
  <c r="PQ3" i="4"/>
  <c r="ABN3" i="4"/>
  <c r="ANK3" i="4"/>
  <c r="AZH3" i="4"/>
  <c r="BLE3" i="4"/>
  <c r="BXB3" i="4"/>
  <c r="PP3" i="4"/>
  <c r="ABM3" i="4"/>
  <c r="ANJ3" i="4"/>
  <c r="AZG3" i="4"/>
  <c r="BLD3" i="4"/>
  <c r="BXA3" i="4"/>
  <c r="PO3" i="4"/>
  <c r="ABL3" i="4"/>
  <c r="ANI3" i="4"/>
  <c r="AZF3" i="4"/>
  <c r="BLC3" i="4"/>
  <c r="BWZ3" i="4"/>
  <c r="PN3" i="4"/>
  <c r="ABK3" i="4"/>
  <c r="ANH3" i="4"/>
  <c r="AZE3" i="4"/>
  <c r="BLB3" i="4"/>
  <c r="BWY3" i="4"/>
  <c r="PM3" i="4"/>
  <c r="ABJ3" i="4"/>
  <c r="ANG3" i="4"/>
  <c r="AZD3" i="4"/>
  <c r="BLA3" i="4"/>
  <c r="BWX3" i="4"/>
  <c r="PL3" i="4"/>
  <c r="ABI3" i="4"/>
  <c r="ANF3" i="4"/>
  <c r="AZC3" i="4"/>
  <c r="BKZ3" i="4"/>
  <c r="BWW3" i="4"/>
  <c r="PK3" i="4"/>
  <c r="ABH3" i="4"/>
  <c r="ANE3" i="4"/>
  <c r="AZB3" i="4"/>
  <c r="BKY3" i="4"/>
  <c r="BWV3" i="4"/>
  <c r="PJ3" i="4"/>
  <c r="ABG3" i="4"/>
  <c r="AND3" i="4"/>
  <c r="AZA3" i="4"/>
  <c r="BKX3" i="4"/>
  <c r="BWU3" i="4"/>
  <c r="PI3" i="4"/>
  <c r="ABF3" i="4"/>
  <c r="ANC3" i="4"/>
  <c r="AYZ3" i="4"/>
  <c r="BKW3" i="4"/>
  <c r="BWT3" i="4"/>
  <c r="PH3" i="4"/>
  <c r="ABE3" i="4"/>
  <c r="ANB3" i="4"/>
  <c r="AYY3" i="4"/>
  <c r="BKV3" i="4"/>
  <c r="BWS3" i="4"/>
  <c r="PG3" i="4"/>
  <c r="ABD3" i="4"/>
  <c r="ANA3" i="4"/>
  <c r="AYX3" i="4"/>
  <c r="BKU3" i="4"/>
  <c r="BWR3" i="4"/>
  <c r="PF3" i="4"/>
  <c r="ABC3" i="4"/>
  <c r="AMZ3" i="4"/>
  <c r="AYW3" i="4"/>
  <c r="BKT3" i="4"/>
  <c r="BWQ3" i="4"/>
  <c r="PE3" i="4"/>
  <c r="ABB3" i="4"/>
  <c r="AMY3" i="4"/>
  <c r="AYV3" i="4"/>
  <c r="BKS3" i="4"/>
  <c r="BWP3" i="4"/>
  <c r="PD3" i="4"/>
  <c r="ABA3" i="4"/>
  <c r="AMX3" i="4"/>
  <c r="AYU3" i="4"/>
  <c r="BKR3" i="4"/>
  <c r="BWO3" i="4"/>
  <c r="PC3" i="4"/>
  <c r="AAZ3" i="4"/>
  <c r="AMW3" i="4"/>
  <c r="AYT3" i="4"/>
  <c r="BKQ3" i="4"/>
  <c r="BWN3" i="4"/>
  <c r="PB3" i="4"/>
  <c r="AAY3" i="4"/>
  <c r="AMV3" i="4"/>
  <c r="AYS3" i="4"/>
  <c r="BKP3" i="4"/>
  <c r="BWM3" i="4"/>
  <c r="PA3" i="4"/>
  <c r="AAX3" i="4"/>
  <c r="AMU3" i="4"/>
  <c r="AYR3" i="4"/>
  <c r="BKO3" i="4"/>
  <c r="BWL3" i="4"/>
  <c r="OZ3" i="4"/>
  <c r="AAW3" i="4"/>
  <c r="AMT3" i="4"/>
  <c r="AYQ3" i="4"/>
  <c r="BKN3" i="4"/>
  <c r="BWK3" i="4"/>
  <c r="OY3" i="4"/>
  <c r="AAV3" i="4"/>
  <c r="AMS3" i="4"/>
  <c r="AYP3" i="4"/>
  <c r="BKM3" i="4"/>
  <c r="BWJ3" i="4"/>
  <c r="OX3" i="4"/>
  <c r="AAU3" i="4"/>
  <c r="AMR3" i="4"/>
  <c r="AYO3" i="4"/>
  <c r="BKL3" i="4"/>
  <c r="BWI3" i="4"/>
  <c r="OW3" i="4"/>
  <c r="AAT3" i="4"/>
  <c r="AMQ3" i="4"/>
  <c r="AYN3" i="4"/>
  <c r="BKK3" i="4"/>
  <c r="BWH3" i="4"/>
  <c r="OV3" i="4"/>
  <c r="AAS3" i="4"/>
  <c r="AMP3" i="4"/>
  <c r="AYM3" i="4"/>
  <c r="BKJ3" i="4"/>
  <c r="BWG3" i="4"/>
  <c r="OU3" i="4"/>
  <c r="AAR3" i="4"/>
  <c r="AMO3" i="4"/>
  <c r="AYL3" i="4"/>
  <c r="BKI3" i="4"/>
  <c r="BWF3" i="4"/>
  <c r="OT3" i="4"/>
  <c r="AAQ3" i="4"/>
  <c r="AMN3" i="4"/>
  <c r="AYK3" i="4"/>
  <c r="BKH3" i="4"/>
  <c r="BWE3" i="4"/>
  <c r="OS3" i="4"/>
  <c r="AAP3" i="4"/>
  <c r="AMM3" i="4"/>
  <c r="AYJ3" i="4"/>
  <c r="BKG3" i="4"/>
  <c r="BWD3" i="4"/>
  <c r="OR3" i="4"/>
  <c r="AAO3" i="4"/>
  <c r="AML3" i="4"/>
  <c r="AYI3" i="4"/>
  <c r="BKF3" i="4"/>
  <c r="BWC3" i="4"/>
  <c r="OQ3" i="4"/>
  <c r="AAN3" i="4"/>
  <c r="AMK3" i="4"/>
  <c r="AYH3" i="4"/>
  <c r="BKE3" i="4"/>
  <c r="BWB3" i="4"/>
  <c r="OP3" i="4"/>
  <c r="AAM3" i="4"/>
  <c r="AMJ3" i="4"/>
  <c r="AYG3" i="4"/>
  <c r="BKD3" i="4"/>
  <c r="BWA3" i="4"/>
  <c r="OO3" i="4"/>
  <c r="AAL3" i="4"/>
  <c r="AMI3" i="4"/>
  <c r="AYF3" i="4"/>
  <c r="BKC3" i="4"/>
  <c r="BVZ3" i="4"/>
  <c r="ON3" i="4"/>
  <c r="AAK3" i="4"/>
  <c r="AMH3" i="4"/>
  <c r="AYE3" i="4"/>
  <c r="BKB3" i="4"/>
  <c r="BVY3" i="4"/>
  <c r="OM3" i="4"/>
  <c r="AAJ3" i="4"/>
  <c r="AMG3" i="4"/>
  <c r="AYD3" i="4"/>
  <c r="BKA3" i="4"/>
  <c r="BVX3" i="4"/>
  <c r="OL3" i="4"/>
  <c r="AAI3" i="4"/>
  <c r="AMF3" i="4"/>
  <c r="AYC3" i="4"/>
  <c r="BJZ3" i="4"/>
  <c r="BVW3" i="4"/>
  <c r="OK3" i="4"/>
  <c r="AAH3" i="4"/>
  <c r="AME3" i="4"/>
  <c r="AYB3" i="4"/>
  <c r="BJY3" i="4"/>
  <c r="BVV3" i="4"/>
  <c r="OJ3" i="4"/>
  <c r="AAG3" i="4"/>
  <c r="AMD3" i="4"/>
  <c r="AYA3" i="4"/>
  <c r="BJX3" i="4"/>
  <c r="BVU3" i="4"/>
  <c r="OI3" i="4"/>
  <c r="AAF3" i="4"/>
  <c r="AMC3" i="4"/>
  <c r="AXZ3" i="4"/>
  <c r="BJW3" i="4"/>
  <c r="BVT3" i="4"/>
  <c r="OH3" i="4"/>
  <c r="AAE3" i="4"/>
  <c r="AMB3" i="4"/>
  <c r="AXY3" i="4"/>
  <c r="BJV3" i="4"/>
  <c r="BVS3" i="4"/>
  <c r="OG3" i="4"/>
  <c r="AAD3" i="4"/>
  <c r="AMA3" i="4"/>
  <c r="AXX3" i="4"/>
  <c r="BJU3" i="4"/>
  <c r="BVR3" i="4"/>
  <c r="OF3" i="4"/>
  <c r="AAC3" i="4"/>
  <c r="ALZ3" i="4"/>
  <c r="AXW3" i="4"/>
  <c r="BJT3" i="4"/>
  <c r="BVQ3" i="4"/>
  <c r="OE3" i="4"/>
  <c r="AAB3" i="4"/>
  <c r="ALY3" i="4"/>
  <c r="AXV3" i="4"/>
  <c r="BJS3" i="4"/>
  <c r="BVP3" i="4"/>
  <c r="OD3" i="4"/>
  <c r="AAA3" i="4"/>
  <c r="ALX3" i="4"/>
  <c r="AXU3" i="4"/>
  <c r="BJR3" i="4"/>
  <c r="BVO3" i="4"/>
  <c r="OC3" i="4"/>
  <c r="ZZ3" i="4"/>
  <c r="ALW3" i="4"/>
  <c r="AXT3" i="4"/>
  <c r="BJQ3" i="4"/>
  <c r="BVN3" i="4"/>
  <c r="OB3" i="4"/>
  <c r="ZY3" i="4"/>
  <c r="ALV3" i="4"/>
  <c r="AXS3" i="4"/>
  <c r="BJP3" i="4"/>
  <c r="BVM3" i="4"/>
  <c r="OA3" i="4"/>
  <c r="ZX3" i="4"/>
  <c r="ALU3" i="4"/>
  <c r="AXR3" i="4"/>
  <c r="BJO3" i="4"/>
  <c r="BVL3" i="4"/>
  <c r="NZ3" i="4"/>
  <c r="ZW3" i="4"/>
  <c r="ALT3" i="4"/>
  <c r="AXQ3" i="4"/>
  <c r="BJN3" i="4"/>
  <c r="BVK3" i="4"/>
  <c r="NY3" i="4"/>
  <c r="ZV3" i="4"/>
  <c r="ALS3" i="4"/>
  <c r="AXP3" i="4"/>
  <c r="BJM3" i="4"/>
  <c r="BVJ3" i="4"/>
  <c r="NX3" i="4"/>
  <c r="ZU3" i="4"/>
  <c r="ALR3" i="4"/>
  <c r="AXO3" i="4"/>
  <c r="BJL3" i="4"/>
  <c r="BVI3" i="4"/>
  <c r="NW3" i="4"/>
  <c r="ZT3" i="4"/>
  <c r="ALQ3" i="4"/>
  <c r="AXN3" i="4"/>
  <c r="BJK3" i="4"/>
  <c r="BVH3" i="4"/>
  <c r="NV3" i="4"/>
  <c r="ZS3" i="4"/>
  <c r="ALP3" i="4"/>
  <c r="AXM3" i="4"/>
  <c r="BJJ3" i="4"/>
  <c r="BVG3" i="4"/>
  <c r="NU3" i="4"/>
  <c r="ZR3" i="4"/>
  <c r="ALO3" i="4"/>
  <c r="AXL3" i="4"/>
  <c r="BJI3" i="4"/>
  <c r="BVF3" i="4"/>
  <c r="NT3" i="4"/>
  <c r="ZQ3" i="4"/>
  <c r="ALN3" i="4"/>
  <c r="AXK3" i="4"/>
  <c r="BJH3" i="4"/>
  <c r="BVE3" i="4"/>
  <c r="NS3" i="4"/>
  <c r="ZP3" i="4"/>
  <c r="ALM3" i="4"/>
  <c r="AXJ3" i="4"/>
  <c r="BJG3" i="4"/>
  <c r="BVD3" i="4"/>
  <c r="NR3" i="4"/>
  <c r="ZO3" i="4"/>
  <c r="ALL3" i="4"/>
  <c r="AXI3" i="4"/>
  <c r="BJF3" i="4"/>
  <c r="BVC3" i="4"/>
  <c r="NQ3" i="4"/>
  <c r="ZN3" i="4"/>
  <c r="ALK3" i="4"/>
  <c r="AXH3" i="4"/>
  <c r="BJE3" i="4"/>
  <c r="BVB3" i="4"/>
  <c r="NP3" i="4"/>
  <c r="ZM3" i="4"/>
  <c r="ALJ3" i="4"/>
  <c r="AXG3" i="4"/>
  <c r="BJD3" i="4"/>
  <c r="BVA3" i="4"/>
  <c r="NO3" i="4"/>
  <c r="ZL3" i="4"/>
  <c r="ALI3" i="4"/>
  <c r="AXF3" i="4"/>
  <c r="BJC3" i="4"/>
  <c r="BUZ3" i="4"/>
  <c r="NN3" i="4"/>
  <c r="ZK3" i="4"/>
  <c r="ALH3" i="4"/>
  <c r="AXE3" i="4"/>
  <c r="BJB3" i="4"/>
  <c r="BUY3" i="4"/>
  <c r="NM3" i="4"/>
  <c r="ZJ3" i="4"/>
  <c r="ALG3" i="4"/>
  <c r="AXD3" i="4"/>
  <c r="BJA3" i="4"/>
  <c r="BUX3" i="4"/>
  <c r="NL3" i="4"/>
  <c r="ZI3" i="4"/>
  <c r="ALF3" i="4"/>
  <c r="AXC3" i="4"/>
  <c r="BIZ3" i="4"/>
  <c r="BUW3" i="4"/>
  <c r="NK3" i="4"/>
  <c r="ZH3" i="4"/>
  <c r="ALE3" i="4"/>
  <c r="AXB3" i="4"/>
  <c r="BIY3" i="4"/>
  <c r="BUV3" i="4"/>
  <c r="NJ3" i="4"/>
  <c r="ZG3" i="4"/>
  <c r="ALD3" i="4"/>
  <c r="AXA3" i="4"/>
  <c r="BIX3" i="4"/>
  <c r="BUU3" i="4"/>
  <c r="NI3" i="4"/>
  <c r="ZF3" i="4"/>
  <c r="ALC3" i="4"/>
  <c r="AWZ3" i="4"/>
  <c r="BIW3" i="4"/>
  <c r="BUT3" i="4"/>
  <c r="NH3" i="4"/>
  <c r="ZE3" i="4"/>
  <c r="ALB3" i="4"/>
  <c r="AWY3" i="4"/>
  <c r="BIV3" i="4"/>
  <c r="BUS3" i="4"/>
  <c r="NG3" i="4"/>
  <c r="ZD3" i="4"/>
  <c r="ALA3" i="4"/>
  <c r="AWX3" i="4"/>
  <c r="BIU3" i="4"/>
  <c r="BUR3" i="4"/>
  <c r="NF3" i="4"/>
  <c r="ZC3" i="4"/>
  <c r="AKZ3" i="4"/>
  <c r="AWW3" i="4"/>
  <c r="BIT3" i="4"/>
  <c r="BUQ3" i="4"/>
  <c r="NE3" i="4"/>
  <c r="ZB3" i="4"/>
  <c r="AKY3" i="4"/>
  <c r="AWV3" i="4"/>
  <c r="BIS3" i="4"/>
  <c r="BUP3" i="4"/>
  <c r="ND3" i="4"/>
  <c r="ZA3" i="4"/>
  <c r="AKX3" i="4"/>
  <c r="AWU3" i="4"/>
  <c r="BIR3" i="4"/>
  <c r="BUO3" i="4"/>
  <c r="NC3" i="4"/>
  <c r="YZ3" i="4"/>
  <c r="AKW3" i="4"/>
  <c r="AWT3" i="4"/>
  <c r="BIQ3" i="4"/>
  <c r="BUN3" i="4"/>
  <c r="NB3" i="4"/>
  <c r="YY3" i="4"/>
  <c r="AKV3" i="4"/>
  <c r="AWS3" i="4"/>
  <c r="BIP3" i="4"/>
  <c r="BUM3" i="4"/>
  <c r="NA3" i="4"/>
  <c r="YX3" i="4"/>
  <c r="AKU3" i="4"/>
  <c r="AWR3" i="4"/>
  <c r="BIO3" i="4"/>
  <c r="BUL3" i="4"/>
  <c r="MZ3" i="4"/>
  <c r="YW3" i="4"/>
  <c r="AKT3" i="4"/>
  <c r="AWQ3" i="4"/>
  <c r="BIN3" i="4"/>
  <c r="BUK3" i="4"/>
  <c r="MY3" i="4"/>
  <c r="YV3" i="4"/>
  <c r="AKS3" i="4"/>
  <c r="AWP3" i="4"/>
  <c r="BIM3" i="4"/>
  <c r="BUJ3" i="4"/>
  <c r="MX3" i="4"/>
  <c r="YU3" i="4"/>
  <c r="AKR3" i="4"/>
  <c r="AWO3" i="4"/>
  <c r="BIL3" i="4"/>
  <c r="BUI3" i="4"/>
  <c r="MW3" i="4"/>
  <c r="YT3" i="4"/>
  <c r="AKQ3" i="4"/>
  <c r="AWN3" i="4"/>
  <c r="BIK3" i="4"/>
  <c r="BUH3" i="4"/>
  <c r="MV3" i="4"/>
  <c r="YS3" i="4"/>
  <c r="AKP3" i="4"/>
  <c r="AWM3" i="4"/>
  <c r="BIJ3" i="4"/>
  <c r="BUG3" i="4"/>
  <c r="MU3" i="4"/>
  <c r="YR3" i="4"/>
  <c r="AKO3" i="4"/>
  <c r="AWL3" i="4"/>
  <c r="BII3" i="4"/>
  <c r="BUF3" i="4"/>
  <c r="MT3" i="4"/>
  <c r="YQ3" i="4"/>
  <c r="AKN3" i="4"/>
  <c r="AWK3" i="4"/>
  <c r="BIH3" i="4"/>
  <c r="BUE3" i="4"/>
  <c r="MS3" i="4"/>
  <c r="YP3" i="4"/>
  <c r="AKM3" i="4"/>
  <c r="AWJ3" i="4"/>
  <c r="BIG3" i="4"/>
  <c r="BUD3" i="4"/>
  <c r="MR3" i="4"/>
  <c r="YO3" i="4"/>
  <c r="AKL3" i="4"/>
  <c r="AWI3" i="4"/>
  <c r="BIF3" i="4"/>
  <c r="BUC3" i="4"/>
  <c r="MQ3" i="4"/>
  <c r="YN3" i="4"/>
  <c r="AKK3" i="4"/>
  <c r="AWH3" i="4"/>
  <c r="BIE3" i="4"/>
  <c r="BUB3" i="4"/>
  <c r="MP3" i="4"/>
  <c r="YM3" i="4"/>
  <c r="AKJ3" i="4"/>
  <c r="AWG3" i="4"/>
  <c r="BID3" i="4"/>
  <c r="BUA3" i="4"/>
  <c r="MO3" i="4"/>
  <c r="YL3" i="4"/>
  <c r="AKI3" i="4"/>
  <c r="AWF3" i="4"/>
  <c r="BIC3" i="4"/>
  <c r="BTZ3" i="4"/>
  <c r="MN3" i="4"/>
  <c r="YK3" i="4"/>
  <c r="AKH3" i="4"/>
  <c r="AWE3" i="4"/>
  <c r="BIB3" i="4"/>
  <c r="BTY3" i="4"/>
  <c r="MM3" i="4"/>
  <c r="YJ3" i="4"/>
  <c r="AKG3" i="4"/>
  <c r="AWD3" i="4"/>
  <c r="BIA3" i="4"/>
  <c r="BTX3" i="4"/>
  <c r="ML3" i="4"/>
  <c r="YI3" i="4"/>
  <c r="AKF3" i="4"/>
  <c r="AWC3" i="4"/>
  <c r="BHZ3" i="4"/>
  <c r="BTW3" i="4"/>
  <c r="MK3" i="4"/>
  <c r="YH3" i="4"/>
  <c r="AKE3" i="4"/>
  <c r="AWB3" i="4"/>
  <c r="BHY3" i="4"/>
  <c r="BTV3" i="4"/>
  <c r="MJ3" i="4"/>
  <c r="YG3" i="4"/>
  <c r="AKD3" i="4"/>
  <c r="AWA3" i="4"/>
  <c r="BHX3" i="4"/>
  <c r="BTU3" i="4"/>
  <c r="MI3" i="4"/>
  <c r="YF3" i="4"/>
  <c r="AKC3" i="4"/>
  <c r="AVZ3" i="4"/>
  <c r="BHW3" i="4"/>
  <c r="BTT3" i="4"/>
  <c r="MH3" i="4"/>
  <c r="YE3" i="4"/>
  <c r="AKB3" i="4"/>
  <c r="AVY3" i="4"/>
  <c r="BHV3" i="4"/>
  <c r="BTS3" i="4"/>
  <c r="MG3" i="4"/>
  <c r="YD3" i="4"/>
  <c r="AKA3" i="4"/>
  <c r="AVX3" i="4"/>
  <c r="BHU3" i="4"/>
  <c r="BTR3" i="4"/>
  <c r="MF3" i="4"/>
  <c r="YC3" i="4"/>
  <c r="AJZ3" i="4"/>
  <c r="AVW3" i="4"/>
  <c r="BHT3" i="4"/>
  <c r="BTQ3" i="4"/>
  <c r="ME3" i="4"/>
  <c r="YB3" i="4"/>
  <c r="AJY3" i="4"/>
  <c r="AVV3" i="4"/>
  <c r="BHS3" i="4"/>
  <c r="BTP3" i="4"/>
  <c r="MD3" i="4"/>
  <c r="YA3" i="4"/>
  <c r="AJX3" i="4"/>
  <c r="AVU3" i="4"/>
  <c r="BHR3" i="4"/>
  <c r="BTO3" i="4"/>
  <c r="MC3" i="4"/>
  <c r="XZ3" i="4"/>
  <c r="AJW3" i="4"/>
  <c r="AVT3" i="4"/>
  <c r="BHQ3" i="4"/>
  <c r="BTN3" i="4"/>
  <c r="MB3" i="4"/>
  <c r="XY3" i="4"/>
  <c r="AJV3" i="4"/>
  <c r="AVS3" i="4"/>
  <c r="BHP3" i="4"/>
  <c r="BTM3" i="4"/>
  <c r="MA3" i="4"/>
  <c r="XX3" i="4"/>
  <c r="AJU3" i="4"/>
  <c r="AVR3" i="4"/>
  <c r="BHO3" i="4"/>
  <c r="BTL3" i="4"/>
  <c r="LZ3" i="4"/>
  <c r="XW3" i="4"/>
  <c r="AJT3" i="4"/>
  <c r="AVQ3" i="4"/>
  <c r="BHN3" i="4"/>
  <c r="BTK3" i="4"/>
  <c r="LY3" i="4"/>
  <c r="XV3" i="4"/>
  <c r="AJS3" i="4"/>
  <c r="AVP3" i="4"/>
  <c r="BHM3" i="4"/>
  <c r="BTJ3" i="4"/>
  <c r="LX3" i="4"/>
  <c r="XU3" i="4"/>
  <c r="AJR3" i="4"/>
  <c r="AVO3" i="4"/>
  <c r="BHL3" i="4"/>
  <c r="BTI3" i="4"/>
  <c r="LW3" i="4"/>
  <c r="XT3" i="4"/>
  <c r="AJQ3" i="4"/>
  <c r="AVN3" i="4"/>
  <c r="BHK3" i="4"/>
  <c r="BTH3" i="4"/>
  <c r="LV3" i="4"/>
  <c r="XS3" i="4"/>
  <c r="AJP3" i="4"/>
  <c r="AVM3" i="4"/>
  <c r="BHJ3" i="4"/>
  <c r="BTG3" i="4"/>
  <c r="LU3" i="4"/>
  <c r="XR3" i="4"/>
  <c r="AJO3" i="4"/>
  <c r="AVL3" i="4"/>
  <c r="BHI3" i="4"/>
  <c r="BTF3" i="4"/>
  <c r="LT3" i="4"/>
  <c r="XQ3" i="4"/>
  <c r="AJN3" i="4"/>
  <c r="AVK3" i="4"/>
  <c r="BHH3" i="4"/>
  <c r="BTE3" i="4"/>
  <c r="LS3" i="4"/>
  <c r="XP3" i="4"/>
  <c r="AJM3" i="4"/>
  <c r="AVJ3" i="4"/>
  <c r="BHG3" i="4"/>
  <c r="BTD3" i="4"/>
  <c r="LR3" i="4"/>
  <c r="XO3" i="4"/>
  <c r="AJL3" i="4"/>
  <c r="AVI3" i="4"/>
  <c r="BHF3" i="4"/>
  <c r="BTC3" i="4"/>
  <c r="LQ3" i="4"/>
  <c r="XN3" i="4"/>
  <c r="AJK3" i="4"/>
  <c r="AVH3" i="4"/>
  <c r="BHE3" i="4"/>
  <c r="BTB3" i="4"/>
  <c r="LP3" i="4"/>
  <c r="XM3" i="4"/>
  <c r="AJJ3" i="4"/>
  <c r="AVG3" i="4"/>
  <c r="BHD3" i="4"/>
  <c r="BTA3" i="4"/>
  <c r="LO3" i="4"/>
  <c r="XL3" i="4"/>
  <c r="AJI3" i="4"/>
  <c r="AVF3" i="4"/>
  <c r="BHC3" i="4"/>
  <c r="BSZ3" i="4"/>
  <c r="LN3" i="4"/>
  <c r="XK3" i="4"/>
  <c r="AJH3" i="4"/>
  <c r="AVE3" i="4"/>
  <c r="BHB3" i="4"/>
  <c r="BSY3" i="4"/>
  <c r="LM3" i="4"/>
  <c r="XJ3" i="4"/>
  <c r="AJG3" i="4"/>
  <c r="AVD3" i="4"/>
  <c r="BHA3" i="4"/>
  <c r="BSX3" i="4"/>
  <c r="LL3" i="4"/>
  <c r="XI3" i="4"/>
  <c r="AJF3" i="4"/>
  <c r="AVC3" i="4"/>
  <c r="BGZ3" i="4"/>
  <c r="BSW3" i="4"/>
  <c r="LK3" i="4"/>
  <c r="XH3" i="4"/>
  <c r="AJE3" i="4"/>
  <c r="AVB3" i="4"/>
  <c r="BGY3" i="4"/>
  <c r="BSV3" i="4"/>
  <c r="LJ3" i="4"/>
  <c r="XG3" i="4"/>
  <c r="AJD3" i="4"/>
  <c r="AVA3" i="4"/>
  <c r="BGX3" i="4"/>
  <c r="BSU3" i="4"/>
  <c r="LI3" i="4"/>
  <c r="XF3" i="4"/>
  <c r="AJC3" i="4"/>
  <c r="AUZ3" i="4"/>
  <c r="BGW3" i="4"/>
  <c r="BST3" i="4"/>
  <c r="LH3" i="4"/>
  <c r="XE3" i="4"/>
  <c r="AJB3" i="4"/>
  <c r="AUY3" i="4"/>
  <c r="BGV3" i="4"/>
  <c r="BSS3" i="4"/>
  <c r="LG3" i="4"/>
  <c r="XD3" i="4"/>
  <c r="AJA3" i="4"/>
  <c r="AUX3" i="4"/>
  <c r="BGU3" i="4"/>
  <c r="BSR3" i="4"/>
  <c r="LF3" i="4"/>
  <c r="XC3" i="4"/>
  <c r="AIZ3" i="4"/>
  <c r="AUW3" i="4"/>
  <c r="BGT3" i="4"/>
  <c r="BSQ3" i="4"/>
  <c r="LE9" i="4"/>
  <c r="XB9" i="4"/>
  <c r="AIY9" i="4"/>
  <c r="AUV9" i="4"/>
  <c r="BGS9" i="4"/>
  <c r="BSP9" i="4"/>
  <c r="LE8" i="4"/>
  <c r="XB8" i="4"/>
  <c r="AIY8" i="4"/>
  <c r="AUV8" i="4"/>
  <c r="BGS8" i="4"/>
  <c r="BSP8" i="4"/>
  <c r="LE7" i="4"/>
  <c r="XB7" i="4"/>
  <c r="AIY7" i="4"/>
  <c r="AUV7" i="4"/>
  <c r="BGS7" i="4"/>
  <c r="BSP7" i="4"/>
  <c r="LE6" i="4"/>
  <c r="XB6" i="4"/>
  <c r="AIY6" i="4"/>
  <c r="AUV6" i="4"/>
  <c r="BGS6" i="4"/>
  <c r="BSP6" i="4"/>
  <c r="LE5" i="4"/>
  <c r="XB5" i="4"/>
  <c r="AIY5" i="4"/>
  <c r="AUV5" i="4"/>
  <c r="BGS5" i="4"/>
  <c r="BSP5" i="4"/>
  <c r="LE4" i="4"/>
  <c r="XB4" i="4"/>
  <c r="AIY4" i="4"/>
  <c r="AUV4" i="4"/>
  <c r="BGS4" i="4"/>
  <c r="BSP4" i="4"/>
  <c r="LE3" i="4"/>
  <c r="XB3" i="4"/>
  <c r="AIY3" i="4"/>
  <c r="AUV3" i="4"/>
  <c r="BGS3" i="4"/>
  <c r="BSP3" i="4"/>
  <c r="LD4" i="4"/>
  <c r="LD5" i="4"/>
  <c r="LD6" i="4"/>
  <c r="LD7" i="4"/>
  <c r="LD8" i="4"/>
  <c r="LD9" i="4"/>
  <c r="LD3" i="4"/>
  <c r="KZ4" i="4"/>
  <c r="KZ5" i="4"/>
  <c r="KZ6" i="4"/>
  <c r="KZ7" i="4"/>
  <c r="KZ8" i="4"/>
  <c r="KZ9" i="4"/>
  <c r="KZ3" i="4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77" i="1"/>
  <c r="BH78" i="1"/>
  <c r="BH79" i="1"/>
  <c r="BH80" i="1"/>
  <c r="BH72" i="1"/>
  <c r="BH73" i="1"/>
  <c r="BH74" i="1"/>
  <c r="BH75" i="1"/>
  <c r="BH76" i="1"/>
  <c r="BH65" i="1"/>
  <c r="BH66" i="1"/>
  <c r="BH67" i="1"/>
  <c r="BH68" i="1"/>
  <c r="BH69" i="1"/>
  <c r="BH70" i="1"/>
  <c r="BH71" i="1"/>
  <c r="BH57" i="1"/>
  <c r="BH58" i="1"/>
  <c r="BH59" i="1"/>
  <c r="BH60" i="1"/>
  <c r="BH61" i="1"/>
  <c r="BH62" i="1"/>
  <c r="BH63" i="1"/>
  <c r="BH64" i="1"/>
  <c r="BH53" i="1"/>
  <c r="BH54" i="1"/>
  <c r="BH55" i="1"/>
  <c r="BH56" i="1"/>
  <c r="BH47" i="1"/>
  <c r="BH48" i="1"/>
  <c r="BH49" i="1"/>
  <c r="BH50" i="1"/>
  <c r="BH51" i="1"/>
  <c r="BH52" i="1"/>
  <c r="BH44" i="1"/>
  <c r="BH45" i="1"/>
  <c r="BH46" i="1"/>
  <c r="BH40" i="1"/>
  <c r="BH41" i="1"/>
  <c r="BH42" i="1"/>
  <c r="BH43" i="1"/>
  <c r="BH37" i="1"/>
  <c r="BH38" i="1"/>
  <c r="BH39" i="1"/>
  <c r="BH32" i="1"/>
  <c r="BH33" i="1"/>
  <c r="BH34" i="1"/>
  <c r="BH35" i="1"/>
  <c r="BH36" i="1"/>
  <c r="BH27" i="1"/>
  <c r="BH28" i="1"/>
  <c r="BH29" i="1"/>
  <c r="BH30" i="1"/>
  <c r="BH31" i="1"/>
  <c r="BH21" i="1"/>
  <c r="BH22" i="1"/>
  <c r="BH23" i="1"/>
  <c r="BH24" i="1"/>
  <c r="BH25" i="1"/>
  <c r="BH26" i="1"/>
  <c r="BH15" i="1"/>
  <c r="BH16" i="1"/>
  <c r="BH17" i="1"/>
  <c r="BH18" i="1"/>
  <c r="BH19" i="1"/>
  <c r="BH20" i="1"/>
  <c r="BH8" i="1"/>
  <c r="BH9" i="1"/>
  <c r="BH10" i="1"/>
  <c r="BH11" i="1"/>
  <c r="BH12" i="1"/>
  <c r="BH13" i="1"/>
  <c r="BH14" i="1"/>
  <c r="BH7" i="1"/>
</calcChain>
</file>

<file path=xl/comments1.xml><?xml version="1.0" encoding="utf-8"?>
<comments xmlns="http://schemas.openxmlformats.org/spreadsheetml/2006/main">
  <authors>
    <author>Amna Kausar</author>
  </authors>
  <commentList>
    <comment ref="BE5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Required Data</t>
        </r>
      </text>
    </comment>
    <comment ref="AX25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Calculation of questions on pro-rata basis: 10/72*101= 14</t>
        </r>
      </text>
    </comment>
    <comment ref="BD57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Introduced a bill in 1st parliamentary year - islamabad capital territiy act</t>
        </r>
      </text>
    </comment>
    <comment ref="BD62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don't see when the civil servant amendment act was introduced or the delimitation constitutnecies act 1974 or the electoral act 1974 - one of the bbills, state bank of pakistan amendment act was introduced in the 1st parliamentary year, patents ordinance introducd in 2nd parliamentary year, </t>
        </r>
      </text>
    </comment>
    <comment ref="BD100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don’t know when safeguard measures act was intriduced or countervailing duties act  and anti pumping duties act and tariff act </t>
        </r>
      </text>
    </comment>
    <comment ref="BD106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Health research council bill was introduced in 2nd parliamentary year</t>
        </r>
      </text>
    </comment>
    <comment ref="AX112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Calculation on pro-rata basis: 5/93*101= 5 </t>
        </r>
      </text>
    </comment>
    <comment ref="BD114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Bill was introduced in 2nd parliamentary year - National Univeristy of Medical Science Act 2015 - army act introduced in 2nd parliamentray year</t>
        </r>
      </text>
    </comment>
    <comment ref="BD118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PIA bill don’t know when it was introduced</t>
        </r>
      </text>
    </comment>
    <comment ref="BD219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minimum wages bill introduced in 2nd parliamentary year</t>
        </r>
      </text>
    </comment>
    <comment ref="AW332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Calculation on pro-rata basis: 12/72*101=17</t>
        </r>
      </text>
    </comment>
    <comment ref="AX332" authorId="0">
      <text>
        <r>
          <rPr>
            <b/>
            <sz val="9"/>
            <color indexed="81"/>
            <rFont val="Calibri"/>
            <family val="2"/>
          </rPr>
          <t>Amna Kausar:</t>
        </r>
        <r>
          <rPr>
            <sz val="9"/>
            <color indexed="81"/>
            <rFont val="Calibri"/>
            <family val="2"/>
          </rPr>
          <t xml:space="preserve">
Calculation on pro-rata basis: 59/72*101= 83</t>
        </r>
      </text>
    </comment>
  </commentList>
</comments>
</file>

<file path=xl/sharedStrings.xml><?xml version="1.0" encoding="utf-8"?>
<sst xmlns="http://schemas.openxmlformats.org/spreadsheetml/2006/main" count="6488" uniqueCount="1120">
  <si>
    <t>Representation</t>
  </si>
  <si>
    <t>Basic Information</t>
  </si>
  <si>
    <t>Oversight</t>
  </si>
  <si>
    <t>Legislative Work</t>
  </si>
  <si>
    <t>Attendance in Plenary Sessions (Sessions 113-126)</t>
  </si>
  <si>
    <t>Sr. No.</t>
  </si>
  <si>
    <t>Name of Parliamentarian</t>
  </si>
  <si>
    <t>Nature of Membership</t>
  </si>
  <si>
    <t>Political Party</t>
  </si>
  <si>
    <t>Educational Qualification</t>
  </si>
  <si>
    <t>Occupation</t>
  </si>
  <si>
    <t>No. of Committees Membership</t>
  </si>
  <si>
    <t>Standing</t>
  </si>
  <si>
    <t>Special/Other</t>
  </si>
  <si>
    <t>Names of Committee Membership</t>
  </si>
  <si>
    <t>No. of Committees Chaired</t>
  </si>
  <si>
    <t>Names of Committees Chaired</t>
  </si>
  <si>
    <t>No. of Meetings held for Committee 1</t>
  </si>
  <si>
    <t>Attendance Record for Committee 1</t>
  </si>
  <si>
    <t>No. of Meetings held for Committee 2</t>
  </si>
  <si>
    <t>Attendance Record for Committee 2</t>
  </si>
  <si>
    <t>No. of Meetings held for Committee 3</t>
  </si>
  <si>
    <t>Attendance Record for Committee 3</t>
  </si>
  <si>
    <t>No. of Meetings held for Committee 4</t>
  </si>
  <si>
    <t>Attendance Record for Committee 4</t>
  </si>
  <si>
    <t>No. of Meetings held for Committee 5</t>
  </si>
  <si>
    <t>Attendance Record for Committee 5</t>
  </si>
  <si>
    <t>No. of Meetings held for Committee 6</t>
  </si>
  <si>
    <t>Attendance Record for Committee 6</t>
  </si>
  <si>
    <t>No. of Meetings held for Committee 7</t>
  </si>
  <si>
    <t>Attendance Record for Committee 7</t>
  </si>
  <si>
    <t>No. of Meetings held for Committee 8</t>
  </si>
  <si>
    <t>Attendance Record for Committee 8</t>
  </si>
  <si>
    <t>No. of Meetings held for Committee 9</t>
  </si>
  <si>
    <t>Attendance Record for Committee 9</t>
  </si>
  <si>
    <t>No. of Meetings held for Committee 10</t>
  </si>
  <si>
    <t>Attendance Record for Committee 10</t>
  </si>
  <si>
    <t>No. of Meetings held for Committee 11</t>
  </si>
  <si>
    <t>Attendance Record for Committee 11</t>
  </si>
  <si>
    <t>No. of Meetings held for Committee 12</t>
  </si>
  <si>
    <t>Attendance Record for Committee 12</t>
  </si>
  <si>
    <t>Total No. of Committee Meetings</t>
  </si>
  <si>
    <t>Total Attendance of Committee Meetings</t>
  </si>
  <si>
    <t>%age Attendance of Committee Meetings</t>
  </si>
  <si>
    <t>No. of Questions Asked (Starred/Unstarred)</t>
  </si>
  <si>
    <t>No. of Private Member Bills introduced</t>
  </si>
  <si>
    <t>No. of Private Member Bills submitted</t>
  </si>
  <si>
    <t>No. of Private Member Bills passed</t>
  </si>
  <si>
    <t>No. of Sittings held</t>
  </si>
  <si>
    <t xml:space="preserve">No. of Sittings attended </t>
  </si>
  <si>
    <t xml:space="preserve">%age Attendance </t>
  </si>
  <si>
    <t>Constituency</t>
  </si>
  <si>
    <t>General</t>
  </si>
  <si>
    <t>ANP</t>
  </si>
  <si>
    <t>KP</t>
  </si>
  <si>
    <t>PTI</t>
  </si>
  <si>
    <t>NA-2 Peshawar-II</t>
  </si>
  <si>
    <t xml:space="preserve">NA-1 Peshawar-I </t>
  </si>
  <si>
    <t>NA-3 Peshawar-III</t>
  </si>
  <si>
    <t>NA-4 Peshawar-IV</t>
  </si>
  <si>
    <t>NA-5 Nowshera-1</t>
  </si>
  <si>
    <t>Alhaaj Ghulam Ahmad Bilour</t>
  </si>
  <si>
    <t>Engr. Hamid-ul-Haq Khalil</t>
  </si>
  <si>
    <t>Mr Sajid Nawaz Khan</t>
  </si>
  <si>
    <t>Mr Gulzar Khan</t>
  </si>
  <si>
    <t>Dr. Imran Khattak</t>
  </si>
  <si>
    <t>Mr Siraj Muhammad Khan</t>
  </si>
  <si>
    <t>Maulana Muhammad Gohar Shah</t>
  </si>
  <si>
    <t>Mr Aftab Ahmad Khan Sherpao</t>
  </si>
  <si>
    <t>Mr Amir Haider Khan</t>
  </si>
  <si>
    <t>Mr Ali Muhammad Khan</t>
  </si>
  <si>
    <t>Mr Mujahid Ali</t>
  </si>
  <si>
    <t>Date of Oath</t>
  </si>
  <si>
    <t>Mr Usman Khan Tarrakai</t>
  </si>
  <si>
    <t>NA-6
Nowshera-II</t>
  </si>
  <si>
    <t>JUI-F</t>
  </si>
  <si>
    <t>NA-7
Charsadda-I</t>
  </si>
  <si>
    <t>QWP-S</t>
  </si>
  <si>
    <t>NA-8
Charsadda-II</t>
  </si>
  <si>
    <t>NA-9
Mardan-I</t>
  </si>
  <si>
    <t>NA-10
Mardan-II</t>
  </si>
  <si>
    <t>NA-11
Mardan-III</t>
  </si>
  <si>
    <t>NA-12
Swabi-I</t>
  </si>
  <si>
    <t>AJIP</t>
  </si>
  <si>
    <t>Mr. Aqibullah</t>
  </si>
  <si>
    <t>NA-13
Swabi-II</t>
  </si>
  <si>
    <t>Mr Shehryar Afridi</t>
  </si>
  <si>
    <t>NA-14
Kohat</t>
  </si>
  <si>
    <t>Mr Nasir Khan Khattak</t>
  </si>
  <si>
    <t>NA-15
Karak</t>
  </si>
  <si>
    <t>NA-16
Hangu</t>
  </si>
  <si>
    <t>Mr Khial Zaman Orakzai</t>
  </si>
  <si>
    <t>NA-17
Abbottabad-I</t>
  </si>
  <si>
    <t>Dr. Muhammad Azhar Khan Jadoon</t>
  </si>
  <si>
    <t>Mr Murtaza Javed Abbasi, Deputy Speaker National Assembly</t>
  </si>
  <si>
    <t>PML(N)</t>
  </si>
  <si>
    <t>NA-18
Abbottabad-II</t>
  </si>
  <si>
    <t>Mr. Babar Nawaz Khan</t>
  </si>
  <si>
    <t>NA-19
Haripur</t>
  </si>
  <si>
    <t>Sardar Muhammad Yousaf</t>
  </si>
  <si>
    <t>NA-20
Mansehra-I</t>
  </si>
  <si>
    <t>Capt (R) Muhammad Safdar</t>
  </si>
  <si>
    <t>NA-21
Mansehra-cum-Tor Ghar (Old Mansehra-II)</t>
  </si>
  <si>
    <t>Qari Mohammad Yousif</t>
  </si>
  <si>
    <t>NA-22
Battagram</t>
  </si>
  <si>
    <t>Mr. Sar Zamin Khan</t>
  </si>
  <si>
    <t>NA-23
Kohistan</t>
  </si>
  <si>
    <t>Maulana Fazal Ur Rehman</t>
  </si>
  <si>
    <t>NA-24
D.I.Khan</t>
  </si>
  <si>
    <t>Engineer Dawar Khan Kundi</t>
  </si>
  <si>
    <t>NA-25
D.I.Khan-cum-Tank</t>
  </si>
  <si>
    <t>Mr Akram Khan Durrani</t>
  </si>
  <si>
    <t>NA-26
Bannu</t>
  </si>
  <si>
    <t>Col. (Retd) Amirullah Marwat</t>
  </si>
  <si>
    <t>NA-27
Lakki Marwat</t>
  </si>
  <si>
    <t>Mr Sher Akbar Khan</t>
  </si>
  <si>
    <t>JI</t>
  </si>
  <si>
    <t>NA-28
Bunair</t>
  </si>
  <si>
    <t>Mr Murad Saeed</t>
  </si>
  <si>
    <t>NA-29
Swat-I</t>
  </si>
  <si>
    <t>Mr Salim Rehman</t>
  </si>
  <si>
    <t>NA-30
Swat-II</t>
  </si>
  <si>
    <t>Mr Ibadullah</t>
  </si>
  <si>
    <t>NA-31
Shanglapar</t>
  </si>
  <si>
    <t>Mr Iftikhar ud Din</t>
  </si>
  <si>
    <t>NA-32
Chitral</t>
  </si>
  <si>
    <t>APML</t>
  </si>
  <si>
    <t>Sahibzada Tariq Ullah</t>
  </si>
  <si>
    <t>NA-33
Upper Dir-cum-Lower Dir (old Upper Dir)</t>
  </si>
  <si>
    <t>Sahibzada Muhammad Yaqub</t>
  </si>
  <si>
    <t>NA-34
Lower Dir</t>
  </si>
  <si>
    <t>Mr Junaid Akbar</t>
  </si>
  <si>
    <t>NA-35
MALAKAND PROTECTED AREA</t>
  </si>
  <si>
    <t>Mr Bilal Rehman</t>
  </si>
  <si>
    <t>IND</t>
  </si>
  <si>
    <t>FATA</t>
  </si>
  <si>
    <t>Territory</t>
  </si>
  <si>
    <t>NA-36
Tribal Area-I</t>
  </si>
  <si>
    <t>Mr Sajid Hussain Turi</t>
  </si>
  <si>
    <t>NA-37
Tribal Area-II</t>
  </si>
  <si>
    <t>Syed Ghazi Gulab Jamal</t>
  </si>
  <si>
    <t>NA-39
Tribal Area-IV</t>
  </si>
  <si>
    <t>Mr Muhammad Nazir Khan</t>
  </si>
  <si>
    <t>NA-40
Tribal Area-V</t>
  </si>
  <si>
    <t>Mr Ghalib Khan</t>
  </si>
  <si>
    <t>NA-41
Tribal Area-VI</t>
  </si>
  <si>
    <t>NA-42
Tribal Area-VII</t>
  </si>
  <si>
    <t>Mr Muhammad Jamal ud Din</t>
  </si>
  <si>
    <t>Mr Bismillah Khan</t>
  </si>
  <si>
    <t>NA-43
Tribal Area-VIII</t>
  </si>
  <si>
    <t>Mr Shahab Ud Din Khan</t>
  </si>
  <si>
    <t>NA-44
Tribal Area-IX</t>
  </si>
  <si>
    <t>Alhaj Shah Jee Gul Afridi</t>
  </si>
  <si>
    <t>NA-45
Tribal Area-X</t>
  </si>
  <si>
    <t>Mr. Nasir Khan</t>
  </si>
  <si>
    <t>NA-46
Tribal Area-XI</t>
  </si>
  <si>
    <t>NA-47
Tribal Area-XII</t>
  </si>
  <si>
    <t>Mr Qaisar Jamal</t>
  </si>
  <si>
    <t>Mr. Asad Umar</t>
  </si>
  <si>
    <t>Federal</t>
  </si>
  <si>
    <t>NA-48
Islamabad-I</t>
  </si>
  <si>
    <t>Dr. Tariq Fazal Chudhary</t>
  </si>
  <si>
    <t>NA-49
Islamabad-II</t>
  </si>
  <si>
    <t>Mr Shahid Khaqan Abbasi</t>
  </si>
  <si>
    <t>Punjab</t>
  </si>
  <si>
    <t>NA-50
Rawalpindi-I</t>
  </si>
  <si>
    <t>Raja Muhammad Javed Ikhlas</t>
  </si>
  <si>
    <t>NA-51
Rawalpindi-II</t>
  </si>
  <si>
    <t>Ch Nisar Ali Khan</t>
  </si>
  <si>
    <t>NA-52
Rawalpindi-III</t>
  </si>
  <si>
    <t>Mr Ghulam Sarwar Khan</t>
  </si>
  <si>
    <t>NA-53
Rawalpindi-IV</t>
  </si>
  <si>
    <t>Malik Ibrar Ahmed</t>
  </si>
  <si>
    <t>NA-54
Rawalpindi-V</t>
  </si>
  <si>
    <t>Sheikh Rashid Ahmed</t>
  </si>
  <si>
    <t>AML</t>
  </si>
  <si>
    <t>NA-55
Rawalpindi-VI</t>
  </si>
  <si>
    <t>Mr Imran Khan</t>
  </si>
  <si>
    <t>NA-56
Rawalpindi-VII</t>
  </si>
  <si>
    <t>Sheikh Aftab Ahmed</t>
  </si>
  <si>
    <t>NA-57
Attock-I</t>
  </si>
  <si>
    <t>Malik Ihtebar Khan</t>
  </si>
  <si>
    <t>NA-58
Attock-II</t>
  </si>
  <si>
    <t>Mr Muhammad Zain Elahi</t>
  </si>
  <si>
    <t>NA-59
Attock-III</t>
  </si>
  <si>
    <t>Major Rtd Tahir Iqbal</t>
  </si>
  <si>
    <t>NA-60
Chakwal-I</t>
  </si>
  <si>
    <t>Sardar Mumtaz Khan</t>
  </si>
  <si>
    <t>NA-61
Chakwal-II</t>
  </si>
  <si>
    <t>Chaudhry Khadim Hussain</t>
  </si>
  <si>
    <t>NA-62
Jhelum-I</t>
  </si>
  <si>
    <t>Pir Muhammad Amin Ul Hasnat Shah</t>
  </si>
  <si>
    <t>NA-64
Sargodha-I</t>
  </si>
  <si>
    <t>Mr Mohsin Shah Nawaz Ranjha</t>
  </si>
  <si>
    <t>NA-65
Sargodha-II</t>
  </si>
  <si>
    <t>Chudhary Hamid Hameed</t>
  </si>
  <si>
    <t>NA-66
Sargodha-III</t>
  </si>
  <si>
    <t>Dr. Zulfiqar Ali Bhatti</t>
  </si>
  <si>
    <t>NA-67
Sargodha-IV</t>
  </si>
  <si>
    <t>Sardar Muhammad Shafqat Hayat Khan</t>
  </si>
  <si>
    <t>NA-68
Sargodha-V</t>
  </si>
  <si>
    <t>Malik Muhammad Uzair Khan</t>
  </si>
  <si>
    <t>NA-69
Khushab-I</t>
  </si>
  <si>
    <t>Malik Shakir Bashir Awan</t>
  </si>
  <si>
    <t>NA-70
Khushab-II</t>
  </si>
  <si>
    <t>Mr. Obaid Ullah Khan Shadi Khel</t>
  </si>
  <si>
    <t>NA-71
Mianwali-I</t>
  </si>
  <si>
    <t>Mr Amjid Ali Khan</t>
  </si>
  <si>
    <t>NA-72
Mianwali-II</t>
  </si>
  <si>
    <t>Mr Abdul Majeed Khan</t>
  </si>
  <si>
    <t>NA-73
Bhakkar-I</t>
  </si>
  <si>
    <t>Dr. Muhammad Afzal Khan Dhandla</t>
  </si>
  <si>
    <t>NA-74
Bhakkar-II</t>
  </si>
  <si>
    <t>Lt. Col. (R) Ghulam Rasool Sahi</t>
  </si>
  <si>
    <t>NA-75
Faisalabad-I</t>
  </si>
  <si>
    <t>Mr Muhammad Tallal Chaudry</t>
  </si>
  <si>
    <t>NA-76
Faisalabad-II</t>
  </si>
  <si>
    <t>Muhammad Asim Nazir</t>
  </si>
  <si>
    <t>NA-77
Faisalabad-III</t>
  </si>
  <si>
    <t>Mr Rajab Ali Khan Baloch</t>
  </si>
  <si>
    <t>NA-78
Faisalabad-IV</t>
  </si>
  <si>
    <t>Choudhry Muhammad Shahbaz Babar</t>
  </si>
  <si>
    <t>NA-79
Faisalabad-V</t>
  </si>
  <si>
    <t xml:space="preserve"> Mian Muhammad Farooq</t>
  </si>
  <si>
    <t>NA-80
Faisalabad-VI</t>
  </si>
  <si>
    <t>Dr. Nisar Ahmad Jatt</t>
  </si>
  <si>
    <t>NA-81
Faisalabad-VII</t>
  </si>
  <si>
    <t>Rana Muhammad Afzal Khan</t>
  </si>
  <si>
    <t>NA-82
Faisalabad-VIII</t>
  </si>
  <si>
    <t xml:space="preserve"> Mian Abdul Manan</t>
  </si>
  <si>
    <t>NA-83
Faisalabad-IX</t>
  </si>
  <si>
    <t>Mr Abid Sher Ali</t>
  </si>
  <si>
    <t>NA-84
Faisalabad-X</t>
  </si>
  <si>
    <t>Haji Muhammad Akram Ansari</t>
  </si>
  <si>
    <t>NA-85
Faisalabad-XI</t>
  </si>
  <si>
    <t>Qaiser Ahmad Sheikh</t>
  </si>
  <si>
    <t>NA-86
CHINIOT-I (Old NA-86 Jhang-I)</t>
  </si>
  <si>
    <t>Mr Ghulam Muhammad Lali</t>
  </si>
  <si>
    <t>NA-87
CHINIOT-II Cum-Jhang (Old NA-88 Jhang-III)</t>
  </si>
  <si>
    <t>Ms Ghulam Bibi Bharwana</t>
  </si>
  <si>
    <t>NA-88
JHANG-Cum-Chiniot (Old NA-87 Jhang-II)</t>
  </si>
  <si>
    <t>Sheikh Muhammad Akram</t>
  </si>
  <si>
    <t>NA-89
JHANG-I (Old NA-89 Jhang-IV)</t>
  </si>
  <si>
    <t>Sahibzada Muhammad Nazeer Sultan</t>
  </si>
  <si>
    <t>NA-90
JHANG-II (Old NA-90 Jhang-V)</t>
  </si>
  <si>
    <t>Najaf Abbas Sial</t>
  </si>
  <si>
    <t>NA-91
JHANG-III(Old NA-91 Jhang-VI)</t>
  </si>
  <si>
    <t>Chaudhry Khalid Javaid Warraich</t>
  </si>
  <si>
    <t>NA-92
T.T.Singh-I</t>
  </si>
  <si>
    <t>Muhammad Junaid Anwaar Chaudhry</t>
  </si>
  <si>
    <t>NA-93
T.T.Singh-II</t>
  </si>
  <si>
    <t>Ch Asad Ur Rehman</t>
  </si>
  <si>
    <t>NA-94
T.T.Singh-III</t>
  </si>
  <si>
    <t>Usman Ibrahim</t>
  </si>
  <si>
    <t>NA-95
Gujranwala-I</t>
  </si>
  <si>
    <t>Engr Khurram Dastgir Khan</t>
  </si>
  <si>
    <t>NA-96
Gujranwala-II</t>
  </si>
  <si>
    <t>Chaudhry Mahmood Bashir Virk</t>
  </si>
  <si>
    <t>NA-97
Gujranwala-III</t>
  </si>
  <si>
    <t>Mian Tariq Mehmood</t>
  </si>
  <si>
    <t>NA-98
Gujranwala-IV</t>
  </si>
  <si>
    <t>Rana Umer Nazir Khan</t>
  </si>
  <si>
    <t>NA-99
Gujranwala-V</t>
  </si>
  <si>
    <t>Azhar Qayyum Nahra</t>
  </si>
  <si>
    <t>NA-100
Gujranwala-VI</t>
  </si>
  <si>
    <t>Justice (Retd) Iftikhar Ahmad Cheema</t>
  </si>
  <si>
    <t>NA-101
Gujranwala-VII</t>
  </si>
  <si>
    <t>Saira Afzal Tarar</t>
  </si>
  <si>
    <t>NA-102
Hafizabad-I</t>
  </si>
  <si>
    <t>Mian Shahid Hussain Khan Bhatti</t>
  </si>
  <si>
    <t>NA-103
Hafizabad-II</t>
  </si>
  <si>
    <t xml:space="preserve"> Nawabzada Mazher Ali</t>
  </si>
  <si>
    <t>NA-104
Gujrat-I</t>
  </si>
  <si>
    <t>Ch. Pervaiz Ellahi</t>
  </si>
  <si>
    <t>PML</t>
  </si>
  <si>
    <t>NA-105
Gujrat-II</t>
  </si>
  <si>
    <t>Ch Jaffar Iqbal</t>
  </si>
  <si>
    <t>NA-106
Gujrat-III</t>
  </si>
  <si>
    <t>Ch. Abid Raza</t>
  </si>
  <si>
    <t>NA-107
Gujrat-IV</t>
  </si>
  <si>
    <t>Mr. Mumtaz Ahmad Tarar</t>
  </si>
  <si>
    <t>NA-108
M.B.Din-I</t>
  </si>
  <si>
    <t>Nasir Iqbal Bosal</t>
  </si>
  <si>
    <t>NA-109
M.B.Din-II</t>
  </si>
  <si>
    <t>Khawaja Muhammad Asif</t>
  </si>
  <si>
    <t>NA-110
Sialkot-I</t>
  </si>
  <si>
    <t>Chaudry Armaghan Subhani</t>
  </si>
  <si>
    <t>NA-111
Sialkot-II</t>
  </si>
  <si>
    <t>Rana Shamim Ahmed Khan</t>
  </si>
  <si>
    <t>NA-112
Sialkot-III</t>
  </si>
  <si>
    <t>Syed Iftikhar Ul Hassan</t>
  </si>
  <si>
    <t>NA-113
Sialkot-IV</t>
  </si>
  <si>
    <t>Zahid Hamid</t>
  </si>
  <si>
    <t>NA-114
Sialkot-V</t>
  </si>
  <si>
    <t>Mian Muhammad Rasheed</t>
  </si>
  <si>
    <t>NA-115
Narowal-I</t>
  </si>
  <si>
    <t xml:space="preserve"> Daniyal Aziz</t>
  </si>
  <si>
    <t>NA-116
Narowal-II</t>
  </si>
  <si>
    <t>Ahsan Iqbal</t>
  </si>
  <si>
    <t>NA-117
Narowal-III</t>
  </si>
  <si>
    <t>Muhammad Riaz Malik</t>
  </si>
  <si>
    <t>NA-118
Lahore-I</t>
  </si>
  <si>
    <t>Muhammad Hamza Shehbaz Sharif</t>
  </si>
  <si>
    <t>NA-119
Lahore-II</t>
  </si>
  <si>
    <t>Mr Muhammad Nawaz Sharif, Prime Minister Islamic Republic of Pakistan</t>
  </si>
  <si>
    <t>NA-120
Lahore-III</t>
  </si>
  <si>
    <t>Mehar Ishtiaq Ahmad</t>
  </si>
  <si>
    <t>NA-121
Lahore-IV</t>
  </si>
  <si>
    <t>Sardar Ayaz Sadiq, Speaker National Assembly</t>
  </si>
  <si>
    <t>NA-122
Lahore-V</t>
  </si>
  <si>
    <t>Muhammad Pervaiz Malik</t>
  </si>
  <si>
    <t>NA-123
Lahore-VI</t>
  </si>
  <si>
    <t>Shaikh Rohale Asghar</t>
  </si>
  <si>
    <t>NA-124
Lahore-VII</t>
  </si>
  <si>
    <t>Khawaja Saad Rafique</t>
  </si>
  <si>
    <t>NA-125
Lahore-VIII</t>
  </si>
  <si>
    <t>Shafqat Mehmood</t>
  </si>
  <si>
    <t>NA-126
Lahore-IX</t>
  </si>
  <si>
    <t>Waheed Alam Khan</t>
  </si>
  <si>
    <t>NA-127
Lahore-X</t>
  </si>
  <si>
    <t>Muhammad Afzal Khokhar</t>
  </si>
  <si>
    <t>NA-128
Lahore-XI</t>
  </si>
  <si>
    <t>Ms. Shazia Mubashar</t>
  </si>
  <si>
    <t>NA-129
Lahore-XII</t>
  </si>
  <si>
    <t>Sohail Shoukat Butt</t>
  </si>
  <si>
    <t>NA-130
Lahore-XIII</t>
  </si>
  <si>
    <t>Rana Afzaal Hussain</t>
  </si>
  <si>
    <t>NA-131
Sheikhupura-I</t>
  </si>
  <si>
    <t>Rana Tanveer Hussain</t>
  </si>
  <si>
    <t>NA-132
SHEIKHUPURA-II-cum-Nankana Sahib (Old Sheikhupura-II)</t>
  </si>
  <si>
    <t>Mian Javid Latif</t>
  </si>
  <si>
    <t>NA-133
SHEIKHUPURA-III</t>
  </si>
  <si>
    <t>Sardar Muhammad Irfan Dogar</t>
  </si>
  <si>
    <t>NA-134
SHEIKHUPURA-IV</t>
  </si>
  <si>
    <t>Muhammad Barjees Tahir</t>
  </si>
  <si>
    <t>NA-135
NANKANA SAHIB-I-Cum-Sheikhupura (Old Sheikhupura-V)</t>
  </si>
  <si>
    <t>Chudhary Bilal Ahmed Virk</t>
  </si>
  <si>
    <t>NA-136
NANKANA SAHIB-II-CUM-SHEIKHUPURA (Old Sheikhupura-VI)</t>
  </si>
  <si>
    <t>Dr. Shezra Mansab Ali Khan Kharal</t>
  </si>
  <si>
    <t>NA-137
Nankana Sahib-III (Old Sheikhupra-VII)</t>
  </si>
  <si>
    <t>Salman Hanif</t>
  </si>
  <si>
    <t>NA-138
Kasur-I</t>
  </si>
  <si>
    <t>Waseem Akhtar Shaikh</t>
  </si>
  <si>
    <t>NA-139
Kasur-II</t>
  </si>
  <si>
    <t>Rasheed Ahmad Khan</t>
  </si>
  <si>
    <t>NA-140
Kasur-III</t>
  </si>
  <si>
    <t>Rana Muhammad Ishaq Khan</t>
  </si>
  <si>
    <t>NA-141
Kasur-IV</t>
  </si>
  <si>
    <t>Rana Muhammad Hayat Khan</t>
  </si>
  <si>
    <t>NA-142
Kasur-V</t>
  </si>
  <si>
    <t>Nadeem Abbas Rebaira</t>
  </si>
  <si>
    <t>NA-143
Okara-I</t>
  </si>
  <si>
    <t>Chaudhry Riaz-ul-Haq</t>
  </si>
  <si>
    <t>NA-144
Okara-II</t>
  </si>
  <si>
    <t>Syed Muhammad Ashiq Hussain Shah</t>
  </si>
  <si>
    <t>NA-145
Okara-III</t>
  </si>
  <si>
    <t>Rao Muhammad Ajmal Khan</t>
  </si>
  <si>
    <t>NA-146
Okara--IV</t>
  </si>
  <si>
    <t>Muhammad Moeen Wattoo</t>
  </si>
  <si>
    <t>NA-147
Okara-V</t>
  </si>
  <si>
    <t>Malik Abdul Ghaffar Dogar</t>
  </si>
  <si>
    <t>NA-148
Multan-I</t>
  </si>
  <si>
    <t>Malik Muhammad Amir Dogar</t>
  </si>
  <si>
    <t>NA-149
Multan-II</t>
  </si>
  <si>
    <t>Makhdoom Shah Mahmood Hussain Qureshi</t>
  </si>
  <si>
    <t>NA-150
Multan-III</t>
  </si>
  <si>
    <t>Skindar Hayyat Khan Bosan</t>
  </si>
  <si>
    <t>NA-151
Multan-IV</t>
  </si>
  <si>
    <t>Syed Javed Ali Shah</t>
  </si>
  <si>
    <t>NA-152
Multan-V</t>
  </si>
  <si>
    <t>Rana Muhammad Qasim Noon</t>
  </si>
  <si>
    <t>NA-153
Multan-VI</t>
  </si>
  <si>
    <t>Mr. Jahangir Khan Tareen</t>
  </si>
  <si>
    <t>NA-154
Lodhran-I</t>
  </si>
  <si>
    <t>Abdul Rehman Khan Kanju</t>
  </si>
  <si>
    <t>NA-155
Lodhran-II</t>
  </si>
  <si>
    <t>Mohammad Raza Hayat Harraj</t>
  </si>
  <si>
    <t>NA-156
Khanewal-I</t>
  </si>
  <si>
    <t>Muhammad Khan Daha</t>
  </si>
  <si>
    <t>NA-157
Khanewal-II</t>
  </si>
  <si>
    <t>Aslam Bodla</t>
  </si>
  <si>
    <t>NA-158
Khanewal-III</t>
  </si>
  <si>
    <t>Choudhary Iftikhar Nazir</t>
  </si>
  <si>
    <t>NA-159
Khanewal-IV</t>
  </si>
  <si>
    <t>Syed Imran Ahmad Shah</t>
  </si>
  <si>
    <t>NA-160
Sahiwal-I</t>
  </si>
  <si>
    <t>Chaudhary Muhammad Ashraf</t>
  </si>
  <si>
    <t>NA-161
Sahiwal-II</t>
  </si>
  <si>
    <t>Chaudhry Muhammad Munir Azhar</t>
  </si>
  <si>
    <t>NA-163
Sahiwal-IV</t>
  </si>
  <si>
    <t>Sardar Mansab Ali Dogar</t>
  </si>
  <si>
    <t>NA-164
Pakpattan-I</t>
  </si>
  <si>
    <t>Syed Muhammad Athar Hussain Shah Gillani</t>
  </si>
  <si>
    <t>NA-165
Pakpattan-II</t>
  </si>
  <si>
    <t>Rana Zahid Hussain Khan</t>
  </si>
  <si>
    <t>NA-166
Pakpattan-III</t>
  </si>
  <si>
    <t>Chaudhary Nazeer Ahmad</t>
  </si>
  <si>
    <t>NA-167 
Vehari-I</t>
  </si>
  <si>
    <t>Sajid Mehdi</t>
  </si>
  <si>
    <t>NA-168 
Vehari-II</t>
  </si>
  <si>
    <t>Tahir Iqbal Ch</t>
  </si>
  <si>
    <t>NA-169 
Vehari-III</t>
  </si>
  <si>
    <t>Saeed Ahmed Khan Manais</t>
  </si>
  <si>
    <t>NA-170 
Vehari-IV</t>
  </si>
  <si>
    <t>Sardar Muhammad Amjad Farooq Khan Khosa</t>
  </si>
  <si>
    <t>NA-171 
D.G.Khan-I</t>
  </si>
  <si>
    <t>Hafiz Abdul Kareem</t>
  </si>
  <si>
    <t>NA-172 
D.G.Khan-II</t>
  </si>
  <si>
    <t>Sardar Awais Ahmad Khan Leghari</t>
  </si>
  <si>
    <t>NA-173 
D.G.Khan-III</t>
  </si>
  <si>
    <t>Sardar Muhammad Jaffar Khan Leghari</t>
  </si>
  <si>
    <t>NA-174 
Rajanpur-I</t>
  </si>
  <si>
    <t>Doctor Hafeez Ur Rehman Khan Drishak</t>
  </si>
  <si>
    <t>NA-175 
Rajanpur-II</t>
  </si>
  <si>
    <t>Malik Sultan Mehmood Hanjra</t>
  </si>
  <si>
    <t>NA-176 
Muzaffargarh-I</t>
  </si>
  <si>
    <t>Mr. Ghulam Rabbani Khar</t>
  </si>
  <si>
    <t>PPPP</t>
  </si>
  <si>
    <t>NA-177 
Muzaffargarh-II</t>
  </si>
  <si>
    <t>Jamshed Ahmad</t>
  </si>
  <si>
    <t>NA-178 
Muzaffargarh-III</t>
  </si>
  <si>
    <t>Makhdoomzada Basit Bokhari</t>
  </si>
  <si>
    <t>NA-179 
Muzaffargarh-IV</t>
  </si>
  <si>
    <t>Sardar Ashiq Hussain Gopang</t>
  </si>
  <si>
    <t>NA-180 
Muzaffargarh-V</t>
  </si>
  <si>
    <t>Sahibzada Faiz Ul Hassan</t>
  </si>
  <si>
    <t>NA-181 
Layyah-I</t>
  </si>
  <si>
    <t>Syed Muhammad Saqlain Shah Bukhari</t>
  </si>
  <si>
    <t>NA-182 
Layyah-II</t>
  </si>
  <si>
    <t>Makhdoom Syed Ali Hassan Gillani</t>
  </si>
  <si>
    <t>NA-183 
Bahawalpur-I</t>
  </si>
  <si>
    <t>Mian Najeebuddin Awaisi</t>
  </si>
  <si>
    <t>NA-184 
Bahawalpur-II</t>
  </si>
  <si>
    <t>Muhammad Baligh Ur Rehman</t>
  </si>
  <si>
    <t>NA-185 
Bahawalpur-III</t>
  </si>
  <si>
    <t xml:space="preserve"> Mian Riaz Hussain Peerzada</t>
  </si>
  <si>
    <t>NA-186 
Bahawalpur-IV</t>
  </si>
  <si>
    <t xml:space="preserve"> Ch.Tariq Bashir Cheema</t>
  </si>
  <si>
    <t>NA-187 
Bahawalpur-V</t>
  </si>
  <si>
    <t>Syed Muhammad Asghar</t>
  </si>
  <si>
    <t>NA-188 
Bahawalnagar-I</t>
  </si>
  <si>
    <t>Alam Dad Laleka</t>
  </si>
  <si>
    <t>NA-189 
Bahawalnagar-II</t>
  </si>
  <si>
    <t>Tahir Bashir Cheema</t>
  </si>
  <si>
    <t>NA-190 
Bahawalnagar-III</t>
  </si>
  <si>
    <t>Muhammad Ijaz Ul Haq</t>
  </si>
  <si>
    <t>PML-Z</t>
  </si>
  <si>
    <t>NA-191 
Bahawalnagar-IV</t>
  </si>
  <si>
    <t>Khwaja Ghulam Rasool Koreja</t>
  </si>
  <si>
    <t>NA-192 
R.Y.Khan-I</t>
  </si>
  <si>
    <t>Sheikh Fayyaz Ud Din</t>
  </si>
  <si>
    <t>NA-193 
R.Y.Khan-II</t>
  </si>
  <si>
    <t>Makhdum Khusro Bakhtyar</t>
  </si>
  <si>
    <t>NA-194 
R.Y.Khan-III</t>
  </si>
  <si>
    <t>Makhdoom Syed Mustafa Mehmood</t>
  </si>
  <si>
    <t>NA-195 
R.Y.Khan-IV</t>
  </si>
  <si>
    <t>Mian Imtiaz Ahmad</t>
  </si>
  <si>
    <t>NA-196 
R.Y.Khan-V</t>
  </si>
  <si>
    <t>Muhammad Arshad Khan Laghari</t>
  </si>
  <si>
    <t>NA-197 
R.Y.Khan-VI</t>
  </si>
  <si>
    <t>Nauman Islam Shaikh</t>
  </si>
  <si>
    <t>NA-198
Sukkur-I</t>
  </si>
  <si>
    <t>Sindh</t>
  </si>
  <si>
    <t>Syed Khursheed Ahmed Shah</t>
  </si>
  <si>
    <t>NA-199
SUKKUR-CUM-SHIKARPUR(II)(OLD SUKKUR-II)</t>
  </si>
  <si>
    <t>Ali Gohar Khan Mahar</t>
  </si>
  <si>
    <t>NA-200
Ghotki-I</t>
  </si>
  <si>
    <t>Sardar Ali Muhammad Khan Mahar</t>
  </si>
  <si>
    <t>NA-201
Ghotki-II</t>
  </si>
  <si>
    <t>Mr. Aftab Shahban Mirani</t>
  </si>
  <si>
    <t>NA-202
SHIKARPUR (OLD SHIKARPUR-I)</t>
  </si>
  <si>
    <t>Ghous Bux Khan Mahar</t>
  </si>
  <si>
    <t>PML-F</t>
  </si>
  <si>
    <t>NA-203
SHIKARPUR-CUM-SUKKUR (OLD SHIKARPUR-II)</t>
  </si>
  <si>
    <t>Mohammad Ayaz Soomro</t>
  </si>
  <si>
    <t>NA-204
LARKANA (Old Larkana)</t>
  </si>
  <si>
    <t>Nazir Ahmed Bughio</t>
  </si>
  <si>
    <t>NA-205
LARKANA-CUM-KAMBER SHAHDADKOT (OLD LARKANA-II)</t>
  </si>
  <si>
    <t>Mir Amer Ali Khan Magsi</t>
  </si>
  <si>
    <t>NA-206
KAMBER SHAHDADKOT (OLD LARKANA-III)</t>
  </si>
  <si>
    <t>Faryal Talpur</t>
  </si>
  <si>
    <t>NA-207
LARKANA-CUM-KAMBER SHAHDADKOT (OLD LARKANA-IV)</t>
  </si>
  <si>
    <t>Aijaz Hussain Jakhrani</t>
  </si>
  <si>
    <t>NA-208
JACOBABAD (OLD JACOBABAD-I)</t>
  </si>
  <si>
    <t>Mir Shabbir Ali Bijarani</t>
  </si>
  <si>
    <t>NA-209
JACOBABAD-CUM-KASHMORE (OLD JACOBABAD-II)</t>
  </si>
  <si>
    <t>Ehsan ur Rehman Mazari</t>
  </si>
  <si>
    <t>NA-210
KASHMORE (OLD JACOBABAD-III)</t>
  </si>
  <si>
    <t>Rais Ghulam Murtaza Khan Jatoi</t>
  </si>
  <si>
    <t>NPP</t>
  </si>
  <si>
    <t>NA-211
Naushero Feroze-I</t>
  </si>
  <si>
    <t>Asghar Ali Shah</t>
  </si>
  <si>
    <t>NA-212
Naushero Feroze-II</t>
  </si>
  <si>
    <t>Dr. Azra Fazal Pechuho</t>
  </si>
  <si>
    <t>NA-213
Nawabshah-I</t>
  </si>
  <si>
    <t>Syed Ghulam Mustafa Shah</t>
  </si>
  <si>
    <t>NA-214
SHAHEED BENAZIR ABAD (OLD NAWABSHAH-II)</t>
  </si>
  <si>
    <t xml:space="preserve"> Nawab Ali Wassan</t>
  </si>
  <si>
    <t>NA-215
Khairpur-I</t>
  </si>
  <si>
    <t>Pir Sadaruddin Shah</t>
  </si>
  <si>
    <t>NA-216
Khairpur-II</t>
  </si>
  <si>
    <t>Syed Kazim Ali Shah</t>
  </si>
  <si>
    <t>NA-217
Khairpur-III</t>
  </si>
  <si>
    <t>Makhdoom Saeed-uz-Zaman</t>
  </si>
  <si>
    <t>NA-218
MATIARI-CUM-HYDERABAD (OLD HYDERABAD-I)</t>
  </si>
  <si>
    <t>Dr. Khalid Maqbool Siddiqui</t>
  </si>
  <si>
    <t>MQM</t>
  </si>
  <si>
    <t>NA-219
Hyderabad-II</t>
  </si>
  <si>
    <t>Syed Waseem Hussain</t>
  </si>
  <si>
    <t>NA-220
Hyderabad-III</t>
  </si>
  <si>
    <t>Syed Amir Ali Shah Jamote</t>
  </si>
  <si>
    <t>NA-221
Hyderabad-IV</t>
  </si>
  <si>
    <t>Syed Naveed Qamar Shah</t>
  </si>
  <si>
    <t>NA-222
TANDO MUHAMMAD KHAN-CUM-HYDERABAD-CUM-BADIN (HYDERABAD-V)</t>
  </si>
  <si>
    <t>Abdul Sattar Bachani</t>
  </si>
  <si>
    <t>NA-223
Hyderabad-VI</t>
  </si>
  <si>
    <t>Sardar Kamal Khan Chang</t>
  </si>
  <si>
    <t>NA-224
BADIN-CUM-TANDO MUHAMMAD KHAN-I (OLD BADIN-I)</t>
  </si>
  <si>
    <t>Dr. Fehmida Mirza</t>
  </si>
  <si>
    <t>NA-225
BADIN-CUM-TANDO MUHAMMAD KHAN-II(OLD BADIN-II)</t>
  </si>
  <si>
    <t>Pir Shafqat Hussain Shah Jilani</t>
  </si>
  <si>
    <t>NA-226
MIRPUR KHAS-CUM-UMERKOT (I) (OLD MIRPURKHAS-I)</t>
  </si>
  <si>
    <t>Mir Munawar Ali Talpur</t>
  </si>
  <si>
    <t>NA-227
MIRPURKHAS-CUM-UMERKOT (II) (OLD MIRPURKHAS-II)</t>
  </si>
  <si>
    <t>Nawab Muhammad Yousif Talpur</t>
  </si>
  <si>
    <t>NA-228
UMERKOT (OLD MIRPURKHAS-III)</t>
  </si>
  <si>
    <t>Mr. Faqir Sher Muhammad Bilaiani</t>
  </si>
  <si>
    <t>NA-229
Tharparkar-I</t>
  </si>
  <si>
    <t>Pir Noor Muhammad Shah Jeelani</t>
  </si>
  <si>
    <t>NA-230
Tharparkar-II</t>
  </si>
  <si>
    <t>Malik Asad Sikandar</t>
  </si>
  <si>
    <t>NA-231
JAMSHORO(OLD DADU-I)</t>
  </si>
  <si>
    <t>Rafique Ahmed Jamali</t>
  </si>
  <si>
    <t>NA-232
DADU-I (OLD DADU-II)</t>
  </si>
  <si>
    <t>Imran Zafar Laghari</t>
  </si>
  <si>
    <t>NA-233
DADU-II (OLD DADU-III)</t>
  </si>
  <si>
    <t>Pir Bux Junejo</t>
  </si>
  <si>
    <t>NA-234
Sanghar-I</t>
  </si>
  <si>
    <t>Ms Shazia Marri</t>
  </si>
  <si>
    <t>NA-235 
SANGHAR-CUM-MIRPURKHAS-CUM-UMERKOT(OLD SANGHAR-II)</t>
  </si>
  <si>
    <t>Roshan Din Junejo</t>
  </si>
  <si>
    <t>NA-236 
SANGHAR-II(OLD SNAGHAR-III)</t>
  </si>
  <si>
    <t>Mrs. Shamas-un-Nisa</t>
  </si>
  <si>
    <t>NA-237 
Thatta-I</t>
  </si>
  <si>
    <t>Syed Ayaz Ali Shah Sheerazi</t>
  </si>
  <si>
    <t>NA-238 
Thatta-II</t>
  </si>
  <si>
    <t>Mohammad Salman Khan Baloch</t>
  </si>
  <si>
    <t>NA-239 
Karachi-I</t>
  </si>
  <si>
    <t>Sohail Mansoor Khawaja</t>
  </si>
  <si>
    <t>NA-240 
Karachi-II</t>
  </si>
  <si>
    <t>S.A. Iqbal Qadri</t>
  </si>
  <si>
    <t>NA-241 
Karachi-III</t>
  </si>
  <si>
    <t>Mehboob Alam</t>
  </si>
  <si>
    <t>NA-242 
Karachi-IV</t>
  </si>
  <si>
    <t>Abdul Waseem</t>
  </si>
  <si>
    <t>NA-243 
Karachi-V</t>
  </si>
  <si>
    <t>Sheikh Salahuddin</t>
  </si>
  <si>
    <t>NA-244 
Karachi-VI</t>
  </si>
  <si>
    <t>Muhammad Kamal Malik</t>
  </si>
  <si>
    <t>NA-245 
Karachi-VII</t>
  </si>
  <si>
    <t>Mr. Kanwar Naveed</t>
  </si>
  <si>
    <t>NA-246 
Karachi-VIII</t>
  </si>
  <si>
    <t>Sufyan Yousuf</t>
  </si>
  <si>
    <t>NA-247 
Karachi-IX</t>
  </si>
  <si>
    <t>Shahjahan Baloch</t>
  </si>
  <si>
    <t>NA-248 
Karachi-X</t>
  </si>
  <si>
    <t>Doctor Muhammad Farooq Sattar</t>
  </si>
  <si>
    <t>NA-249 
Karachi-XI</t>
  </si>
  <si>
    <t>Dr. Arif Alvi</t>
  </si>
  <si>
    <t>NA-250 
Karachi-XII</t>
  </si>
  <si>
    <t>Syed Ali Raza Abidi</t>
  </si>
  <si>
    <t>NA-251 
Karachi-XIII</t>
  </si>
  <si>
    <t>Abdul Rashid Godil</t>
  </si>
  <si>
    <t>NA-252 
Karachi-XIV</t>
  </si>
  <si>
    <t>Muhammad Muzammil Qureshi</t>
  </si>
  <si>
    <t>NA-253 
Karachi-XV</t>
  </si>
  <si>
    <t>Mr. Muhammad Ali Rashid</t>
  </si>
  <si>
    <t>NA-254 
Karachi-XVI</t>
  </si>
  <si>
    <t>Syed Asif Hasnain</t>
  </si>
  <si>
    <t>NA-255 
Karachi-XVII</t>
  </si>
  <si>
    <t xml:space="preserve"> Iqbal Muhammad Ali Khan</t>
  </si>
  <si>
    <t>NA-256 
Karachi-XVIII</t>
  </si>
  <si>
    <t>Sajid Ahmed</t>
  </si>
  <si>
    <t>NA-257 
Karachi-XIX</t>
  </si>
  <si>
    <t>Abdul Hakeem Baloch</t>
  </si>
  <si>
    <t>NA-258 
Karachi-XX</t>
  </si>
  <si>
    <t>Mehmood Khan Achakzai</t>
  </si>
  <si>
    <t>PMAP</t>
  </si>
  <si>
    <t>Balochistan</t>
  </si>
  <si>
    <t>NA-259 
Quetta</t>
  </si>
  <si>
    <t>Abdul Rahim Mandokhail</t>
  </si>
  <si>
    <t>NA-260 
QUETTA-CUM-CHANGAI-CUM-NUSHKI (OLD QUETTA-CUM-CHAGAI-CUM-MUSTANG)</t>
  </si>
  <si>
    <t>Moulvi Agha Muhammad</t>
  </si>
  <si>
    <t>NA-261 
Pishin-cum-Ziarat</t>
  </si>
  <si>
    <t>Mr. Abdul Qahar Khan Wadan</t>
  </si>
  <si>
    <t>NA-262 
Killa Abdullah</t>
  </si>
  <si>
    <t>Molana Ameer Zaman</t>
  </si>
  <si>
    <t>NA-263 
Loralai</t>
  </si>
  <si>
    <t>Moulana Mohammad Khan Sherani</t>
  </si>
  <si>
    <t>NA-264 
Zhob-cum-Killa-Sherani Saifullah</t>
  </si>
  <si>
    <t>Mir Dostain Khan Domki</t>
  </si>
  <si>
    <t>NA-265 
Sibi-cum-Kolhu-cum-Dera Bugti</t>
  </si>
  <si>
    <t>Zafarullah Khan Jamali</t>
  </si>
  <si>
    <t>NA-266 
Nasirabad</t>
  </si>
  <si>
    <t>Khalid Hussain Magsi</t>
  </si>
  <si>
    <t>NA-267 
Kachhi</t>
  </si>
  <si>
    <t>Sardar Kamal Khan Bangulzai</t>
  </si>
  <si>
    <t>NP</t>
  </si>
  <si>
    <t>NA-268 
Kalat-cum-Mastung Haidri</t>
  </si>
  <si>
    <t>Molana Qamar ud Din</t>
  </si>
  <si>
    <t>NA-269 
Khuzdar</t>
  </si>
  <si>
    <t>Jam Kamal Khan</t>
  </si>
  <si>
    <t>NA-270 
Awaran-cum-Lasbella</t>
  </si>
  <si>
    <t>Lt.G.(R) Abdul Qadir Baloch</t>
  </si>
  <si>
    <t>NA-271 
Kharan-cum-Panjgur</t>
  </si>
  <si>
    <t>Sayed Essa Nori</t>
  </si>
  <si>
    <t>BNP</t>
  </si>
  <si>
    <t>NA-272 
Kech-cum-Gwadar</t>
  </si>
  <si>
    <t>Nafeesa Inayatullah Khan Khattak</t>
  </si>
  <si>
    <t>Reserved Seats for Women</t>
  </si>
  <si>
    <t>Mussarat Ahmadzeb</t>
  </si>
  <si>
    <t xml:space="preserve"> Sajida Begum</t>
  </si>
  <si>
    <t>Aaisha Gulalai</t>
  </si>
  <si>
    <t>Shahida Akhtar Ali</t>
  </si>
  <si>
    <t>Naeema Kishwar Khan</t>
  </si>
  <si>
    <t>Begum Tahira Bukhari</t>
  </si>
  <si>
    <t xml:space="preserve"> Aisha</t>
  </si>
  <si>
    <t>Anusha Rahman Ahmad Khan</t>
  </si>
  <si>
    <t>Zeb Jaffar</t>
  </si>
  <si>
    <t xml:space="preserve"> Tahira Aurangzeb</t>
  </si>
  <si>
    <t>Parveen Masood Bhatti</t>
  </si>
  <si>
    <t>Mst. Kiran Imran Dar</t>
  </si>
  <si>
    <t>Shaista Pervaiz</t>
  </si>
  <si>
    <t>Nighat Parveen</t>
  </si>
  <si>
    <t>Begum Majeeda Wyne</t>
  </si>
  <si>
    <t>Khalida Mansoor</t>
  </si>
  <si>
    <t>Asyia Naz Tanoli</t>
  </si>
  <si>
    <t xml:space="preserve"> Rida Khan</t>
  </si>
  <si>
    <t>Seema Mohiuddin Jameeli</t>
  </si>
  <si>
    <t>Shahnaz Saleem Malik</t>
  </si>
  <si>
    <t>Leila Khan</t>
  </si>
  <si>
    <t>Arifa Khalid Parvez</t>
  </si>
  <si>
    <t>Surriya Asghar</t>
  </si>
  <si>
    <t>Shazadi Tiwana</t>
  </si>
  <si>
    <t>Maiza Hameed</t>
  </si>
  <si>
    <t>Farhana Qamar</t>
  </si>
  <si>
    <t xml:space="preserve"> Shaheen Shafiq</t>
  </si>
  <si>
    <t>Iffat Liaqat</t>
  </si>
  <si>
    <t xml:space="preserve"> Shazia Farid</t>
  </si>
  <si>
    <t>Romina Khurshid Alam</t>
  </si>
  <si>
    <t>Zahra Wadood Fatemi</t>
  </si>
  <si>
    <t>Dr. Asma Mamdot</t>
  </si>
  <si>
    <t xml:space="preserve"> Marriyum Aurangzeb</t>
  </si>
  <si>
    <t>Sabiha Nazir</t>
  </si>
  <si>
    <t xml:space="preserve"> Amra Khan</t>
  </si>
  <si>
    <t xml:space="preserve"> Phyllis Azeem</t>
  </si>
  <si>
    <t xml:space="preserve"> Shaza Fatima Khawaja</t>
  </si>
  <si>
    <t xml:space="preserve"> Tahmina Daultana</t>
  </si>
  <si>
    <t xml:space="preserve"> Shakila Luqman</t>
  </si>
  <si>
    <t>Dr. Shireen Mehrunnisa Mazari</t>
  </si>
  <si>
    <t xml:space="preserve"> Munaza Hassan</t>
  </si>
  <si>
    <t xml:space="preserve"> Mrs. Belum Hasnain</t>
  </si>
  <si>
    <t>Ms Shagufta Jumani</t>
  </si>
  <si>
    <t xml:space="preserve"> Ms. Nafisa Shah</t>
  </si>
  <si>
    <t xml:space="preserve"> Ms. Suraiya Jatoi</t>
  </si>
  <si>
    <t>Mrs. Mahreen Razaque Bhutto</t>
  </si>
  <si>
    <t>Mrs. Musarat Rafique Mahesar</t>
  </si>
  <si>
    <t xml:space="preserve"> Kishwer Zehra</t>
  </si>
  <si>
    <t xml:space="preserve"> Dr. Fouzia Hameed</t>
  </si>
  <si>
    <t xml:space="preserve"> Saman Sultana Jafri</t>
  </si>
  <si>
    <t>Dr. Nikhat Shakeel Khan</t>
  </si>
  <si>
    <t xml:space="preserve"> Reeta Ishwar</t>
  </si>
  <si>
    <t xml:space="preserve">   NPP</t>
  </si>
  <si>
    <t>Marvi Memon</t>
  </si>
  <si>
    <t xml:space="preserve"> Dr. Shazia Sobia</t>
  </si>
  <si>
    <t xml:space="preserve"> Kiran Haider</t>
  </si>
  <si>
    <t>Mst. Naseema Hafeez Panezai</t>
  </si>
  <si>
    <t>Mrs. Aliya Kamran</t>
  </si>
  <si>
    <t xml:space="preserve"> Dr. Darshan</t>
  </si>
  <si>
    <t>Reserved Seats for Non-Muslims</t>
  </si>
  <si>
    <t>Dr. Ramesh Kumar Vankwani</t>
  </si>
  <si>
    <t xml:space="preserve"> Bhawan Das</t>
  </si>
  <si>
    <t xml:space="preserve"> Isphanyar M. Bhandara</t>
  </si>
  <si>
    <t>Tariq Christopher Qaiser</t>
  </si>
  <si>
    <t>Khalil George</t>
  </si>
  <si>
    <t xml:space="preserve"> Ramesh Lal</t>
  </si>
  <si>
    <t>Lal Chand Malhi</t>
  </si>
  <si>
    <t xml:space="preserve"> Sanjay Perwani</t>
  </si>
  <si>
    <t xml:space="preserve"> Aasiya Nasir</t>
  </si>
  <si>
    <t>Email</t>
  </si>
  <si>
    <t>nacommerce@gmail.com</t>
  </si>
  <si>
    <t>aftabsherpao@hotmail.com</t>
  </si>
  <si>
    <t>usmankhantarakai@hotmail.com</t>
  </si>
  <si>
    <t>tariq.na33@na.gov.pk</t>
  </si>
  <si>
    <t>qhazigjamal@gmail.com</t>
  </si>
  <si>
    <t>tallal786@hotmail.com</t>
  </si>
  <si>
    <t>asim@masoodtextile.com</t>
  </si>
  <si>
    <t>moodyhaq@yahoo.com</t>
  </si>
  <si>
    <t>marri.shazia@gmail.com</t>
  </si>
  <si>
    <t>syed_roomi@hotmail.com</t>
  </si>
  <si>
    <t>drarifalvi@gmail.com</t>
  </si>
  <si>
    <t>a.hakeembaloch@hotmail.com</t>
  </si>
  <si>
    <t>mkishwarkhan@gmail.com</t>
  </si>
  <si>
    <t>callstr@hotmail.com</t>
  </si>
  <si>
    <t>lalmalhi2011@gmail.com</t>
  </si>
  <si>
    <t>Total Talk-time</t>
  </si>
  <si>
    <t>Cabinet Secretariat</t>
  </si>
  <si>
    <t>Climate Change</t>
  </si>
  <si>
    <t>Commerce</t>
  </si>
  <si>
    <t>Communication</t>
  </si>
  <si>
    <t>Cabinet Secretariat, Communication</t>
  </si>
  <si>
    <t>Commerce, Communication</t>
  </si>
  <si>
    <t>Defence</t>
  </si>
  <si>
    <t>Commerce, Defence</t>
  </si>
  <si>
    <t>Defence Production</t>
  </si>
  <si>
    <t>Communication, Defence Production</t>
  </si>
  <si>
    <t>Federal Education and Professional Training</t>
  </si>
  <si>
    <t>Finance, Revenue, Economic Affairs, Statistics and Privatization</t>
  </si>
  <si>
    <t>Foreign Affairs</t>
  </si>
  <si>
    <t>Finance, Revenue, Economic Affairs, Statistics and Privatization; Foreign Affairs</t>
  </si>
  <si>
    <t>Defence Production, Foreign Affairs</t>
  </si>
  <si>
    <t>Housing and Works</t>
  </si>
  <si>
    <t>Defence Production, Housing and Works</t>
  </si>
  <si>
    <t>Climate Change, Commerce, Housing and Works</t>
  </si>
  <si>
    <t>Cabinet Secretariat, Climate Change, Housing and Works</t>
  </si>
  <si>
    <t>Defence, Human Rights</t>
  </si>
  <si>
    <t>Defence, Federal Education and Professional Training, Human Rights</t>
  </si>
  <si>
    <t>Defence Production, Human Rights</t>
  </si>
  <si>
    <t>Industries and Production</t>
  </si>
  <si>
    <t>Commerce, Industries and Production</t>
  </si>
  <si>
    <t>Defence Production, Industries and Production</t>
  </si>
  <si>
    <t>Defence, Industries and Production</t>
  </si>
  <si>
    <t>Communication, Industries and Production</t>
  </si>
  <si>
    <t>Information Technology and Telecommunication</t>
  </si>
  <si>
    <t>Housing and Works, Information Technology and Telecommunication</t>
  </si>
  <si>
    <t>Foreign Affairs, Information Technology and Telecommunication</t>
  </si>
  <si>
    <t>Cabinet Secretariat, Information Technology and Telecommunication</t>
  </si>
  <si>
    <t>Information, Broadcasting and National Heritage</t>
  </si>
  <si>
    <t>Information Technology and Telecommunication, Information, Broadcasting and National Heritage</t>
  </si>
  <si>
    <t>Commerce, Information, Broadcasting and National Heritage</t>
  </si>
  <si>
    <t>Cabinet Secretariat, Information, Broadcasting and National Heritage</t>
  </si>
  <si>
    <t>Inter-Provincial Coordination</t>
  </si>
  <si>
    <t>Commerce, Inter-Provincial Coordination</t>
  </si>
  <si>
    <t>Foreign Affairs, Industries and Production, Inter-Provincial Coordination</t>
  </si>
  <si>
    <t>Defence, Finance, Revenue, Economic Affairs, Statistics and Privatization, Inter-Provincial Coordination</t>
  </si>
  <si>
    <t>Defence Production, Inter-Provincial Coordination</t>
  </si>
  <si>
    <t>Housing and Works, Inter-Provincial Coordination</t>
  </si>
  <si>
    <t>Finance, Revenue, Economic Affairs, Statistics and Privatization; Interior and Narcotics Control</t>
  </si>
  <si>
    <t>Interior and Narcotics Control</t>
  </si>
  <si>
    <t>Cabinet Secretariat, Interior and Narcotics Control</t>
  </si>
  <si>
    <t>Industries and Production, Information Technology and Telecommunication; Interior and Narcotics Control</t>
  </si>
  <si>
    <t>Defence, Interior and Narcotics Control</t>
  </si>
  <si>
    <t>Climate Change; Foreign Affairs, Information, Broadcasting and National Heritage, Interior and Narcotics Control</t>
  </si>
  <si>
    <t>Foreign Affairs, Interior and Narcotics Control</t>
  </si>
  <si>
    <t>Kashmir Affairs and Gilgit-Baltistan</t>
  </si>
  <si>
    <t>Human Rights, Kashmir Affairs and Gilgit-Baltistan</t>
  </si>
  <si>
    <t>Information Technology and Telecommunication, Kashmir Affairs and Gilgit-Baltistan</t>
  </si>
  <si>
    <t>Housing and Works, Kashmir Affairs and Gilgit-Baltistan</t>
  </si>
  <si>
    <t>Industries and Production, Kashmir Affairs and Gilgit-Baltistan</t>
  </si>
  <si>
    <t>Foreign Affairs, Kashmir Affairs and Gilgit-Baltistan</t>
  </si>
  <si>
    <t>Defence, Foreign Affairs, Kashmir Affairs and Gilgit-Baltistan</t>
  </si>
  <si>
    <t>Law and Justice</t>
  </si>
  <si>
    <t>Climate Change, Defence Production, Law and Justice</t>
  </si>
  <si>
    <t>Federal Education and Professional Training, Human Rights, Law and Justice</t>
  </si>
  <si>
    <t>National Food Security and Research</t>
  </si>
  <si>
    <t>Information Technology and Telecommunication, National Food Security and Research</t>
  </si>
  <si>
    <t>Interior and Narcotics Control, National Food Security and Research</t>
  </si>
  <si>
    <t>Foreign Affairs, National Food Security and Research</t>
  </si>
  <si>
    <t>Finance, Revenue, Economic Affairs, Statistics and Privatization, National Food Security and Research</t>
  </si>
  <si>
    <t>Information, Broadcasting and National Heritage, National Food Security and Research</t>
  </si>
  <si>
    <t>Housing and Works, National Food Security and Research</t>
  </si>
  <si>
    <t>Cabinet Secretariat, Information, Broadcasting and National Heritage, National Food Security and Research</t>
  </si>
  <si>
    <t>Cabinet Secretariat, Climate Change, National Food Security and Research</t>
  </si>
  <si>
    <t>Information, Broadcasting and National Heritage, National Health Services, Regulations and Coordination</t>
  </si>
  <si>
    <t>Inter-Provincial Coordination, National Health Services, Regulations and Coordination</t>
  </si>
  <si>
    <t>National Health Services, Regulations and Coordination</t>
  </si>
  <si>
    <t>Federal Education and Professional Training, National Health Services, Regulations and Coordination</t>
  </si>
  <si>
    <t>Commerce, National Health Services, Regulations and Coordination</t>
  </si>
  <si>
    <t>Climate Change, National Food Security and Research, National Health Services, Regulations and Coordination</t>
  </si>
  <si>
    <t>Defence Production, National Health Services, Regulations and Coordination</t>
  </si>
  <si>
    <t>Human Rights, Information Technology and Telecommunication, National Health Services, Regulations and Coordination</t>
  </si>
  <si>
    <t>Overseas Pakistanis and Human Resource Development</t>
  </si>
  <si>
    <t>Interior and Narcotics Control, Overseas Pakistanis and Human Resource Development</t>
  </si>
  <si>
    <t>Kashmir Affairs and Gilgit-Baltistan, Overseas Pakistanis and Human Resource Development</t>
  </si>
  <si>
    <t>Foreign Affairs, Overseas Pakistanis and Human Resource Development</t>
  </si>
  <si>
    <t>Federal Education and Professional Training, Overseas Pakistanis and Human Resource Development</t>
  </si>
  <si>
    <t>Law and Justice, Overseas Pakistanis and Human Resource Development</t>
  </si>
  <si>
    <t>Inter-Provincial Coordination, Overseas Pakistanis and Human Resource Development</t>
  </si>
  <si>
    <t>Parliamentary Affairs</t>
  </si>
  <si>
    <t>Communication, Parliamentary Affairs</t>
  </si>
  <si>
    <t>National Health Services, Regulations and Coordination, Parliamentary Affairs</t>
  </si>
  <si>
    <t>Human Rights, National Food Security and Research, Parliamentary Affairs</t>
  </si>
  <si>
    <t>Cabinet Secretariat, Parliamentary Affairs</t>
  </si>
  <si>
    <t>Information, Broadcasting and National Heritage, Parliamentary Affairs</t>
  </si>
  <si>
    <t>Federal Education and Professional Training, Human Rights, Parliamentary Affairs</t>
  </si>
  <si>
    <t>Petroleum and Natural Resources</t>
  </si>
  <si>
    <t>Defence Production, Petroleum and Natural Resources</t>
  </si>
  <si>
    <t>Kashmir Affairs and Gilgit-Baltistan, Petroleum and Natural Resources</t>
  </si>
  <si>
    <t>Climate Change, Communication, Petroleum and Natural Resources</t>
  </si>
  <si>
    <t>Parliamentary Affairs, Petroleum and Natural Resources</t>
  </si>
  <si>
    <t>Cabinet Secretariat, Petroleum and Natural Resources</t>
  </si>
  <si>
    <t>Planning and Development</t>
  </si>
  <si>
    <t>Interior and Narcotics Control, Planning and Development</t>
  </si>
  <si>
    <t>Industries and Production, Planning and Development</t>
  </si>
  <si>
    <t>Kashmir Affairs and Gilgit-Baltistan, Planning and Development</t>
  </si>
  <si>
    <t>Parliamentary Affairs, Planning and Development</t>
  </si>
  <si>
    <t>Finance, Revenue, Economic Affairs, Statistics and Privatization; Foreign Affairs, Planning and Development</t>
  </si>
  <si>
    <t>Defence, Planning and Development</t>
  </si>
  <si>
    <t>Ports and Shipping</t>
  </si>
  <si>
    <t>Defence Production, Ports and Shipping</t>
  </si>
  <si>
    <t>Information Technology and Telecommunication, Ports and Shipping</t>
  </si>
  <si>
    <t>Climate Change, Foreign Affairs, Parliamentary Affairs, Ports and Shipping</t>
  </si>
  <si>
    <t>Defence, Information, Broadcasting and National Heritage, Ports and Shipping</t>
  </si>
  <si>
    <t>Overseas Pakistanis and Human Resource Development, Ports and Shipping</t>
  </si>
  <si>
    <t>Law and Justice, Ports and Shipping</t>
  </si>
  <si>
    <t>National Food Security and Research, Ports and Shipping</t>
  </si>
  <si>
    <t>Human Rights, Ports and Shipping</t>
  </si>
  <si>
    <t>Kashmir Affairs and Gilgit-Baltistan, Ports and Shipping</t>
  </si>
  <si>
    <t>Cabinet Secretariat, Climate Change, Ports and Shipping</t>
  </si>
  <si>
    <t>Planning and Development, Ports and Shipping</t>
  </si>
  <si>
    <t>Railways</t>
  </si>
  <si>
    <t>Communication, Railways</t>
  </si>
  <si>
    <t>National Health Services, Regulations and Coordination, Railways</t>
  </si>
  <si>
    <t>Defence Production, Railways</t>
  </si>
  <si>
    <t>Information Technology and Telecommunication, Railways</t>
  </si>
  <si>
    <t>National Health Services, Regulations and Coordination, Parliamentary Affairs, Railways</t>
  </si>
  <si>
    <t>Planning and Development, Railways</t>
  </si>
  <si>
    <t>Commerce, Industries and Production, Railways</t>
  </si>
  <si>
    <t>Parliamentary Affairs, Petroleum and Natural Resources, Railways</t>
  </si>
  <si>
    <t>Petroleum and Natural Resources, Railways</t>
  </si>
  <si>
    <t>Interior and Narcotics Control, Railways</t>
  </si>
  <si>
    <t>Communication, Human Rights, Railways</t>
  </si>
  <si>
    <t>Federal Education and Professional Training, Human Rights, Railways</t>
  </si>
  <si>
    <t>Religious Affairs and Inter-faith Harmony</t>
  </si>
  <si>
    <t>Federal Education and Professional Training, Religious Affairs and Inter-faith Harmony</t>
  </si>
  <si>
    <t>Cabinet Secretariat, Inter-Provincial Coordination, Ports and Shipping, Religious Affairs and Inter-faith Harmony</t>
  </si>
  <si>
    <t>Housing and Works, Religious Affairs and Inter-faith Harmony</t>
  </si>
  <si>
    <t>Information, Broadcasting and National Heritage, Religious Affairs and Inter-faith Harmony</t>
  </si>
  <si>
    <t>Cabinet Secretariat, Kashmir Affairs and Gilgit-Baltistan, Religious Affairs and Inter-faith Harmony</t>
  </si>
  <si>
    <t>Defence Production, Religious Affairs and Inter-faith Harmony</t>
  </si>
  <si>
    <t>Planning and Development, Religious Affairs and Inter-faith Harmony</t>
  </si>
  <si>
    <t>Railways, Religious Affairs and Inter-faith Harmony</t>
  </si>
  <si>
    <t>Defence, Human Rights, Religious Affairs and Inter-faith Harmony</t>
  </si>
  <si>
    <t>Rules of Procedure and Privileges</t>
  </si>
  <si>
    <t>Interior and Narcotics Control, Parliamentary Affairs, Rules of Procedure and Privileges</t>
  </si>
  <si>
    <t>Communication, Rules of Procedure and Privileges</t>
  </si>
  <si>
    <t>Law and Justice, Rules of Procedure and Privileges</t>
  </si>
  <si>
    <t>Petroleum and Natural Resources, Rules of Procedure and Privileges</t>
  </si>
  <si>
    <t>Finance, Revenue, Economic Affairs, Statistics and Privatization, Rules of Procedure and Privileges</t>
  </si>
  <si>
    <t>Climate Change, Housing and Works, Information, Broadcasting and National Heritage, Rules of Procedure and Privileges</t>
  </si>
  <si>
    <t>Overseas Pakistanis and Human Resource Development, Religious Affairs and Inter-faith Harmony, Rules of Procedure and Privileges</t>
  </si>
  <si>
    <t>Human Rights, Law and Justice, Rules of Procedure and Privileges</t>
  </si>
  <si>
    <t>Climate Change, Communication, Rules of Procedure and Privileges</t>
  </si>
  <si>
    <t>Law and Justice, Religious Affairs and Inter-faith Harmony, Science and Technology</t>
  </si>
  <si>
    <t>Communication, Science and Technology</t>
  </si>
  <si>
    <t>Science and Technology</t>
  </si>
  <si>
    <t>Information Technology and Telecommunication, Parliamentary Affairs, Science and Technology</t>
  </si>
  <si>
    <t>Planning and Development, Science and Technology</t>
  </si>
  <si>
    <t>Commerce, Interior and Narcotics Control, Science and Technology</t>
  </si>
  <si>
    <t>Petroleum and Natural Resources, Science and Technology</t>
  </si>
  <si>
    <t>Human Rights, Overseas Pakistanis and Human Resource Development, Science and Technology</t>
  </si>
  <si>
    <t>Communication, Ports and Shipping, Religious Affairs and Inter-faith Harmony, Science and Technology</t>
  </si>
  <si>
    <t>Communication, Information Technology and Telecommunication, Science and Technology</t>
  </si>
  <si>
    <t>Ports and Shipping, States and Frontier Regions</t>
  </si>
  <si>
    <t>States and Frontier Regions</t>
  </si>
  <si>
    <t>Defence Production, States and Frontier Regions</t>
  </si>
  <si>
    <t>Federal Education and Professional Training, States and Frontier Regions</t>
  </si>
  <si>
    <t>Interior and Narcotics Control, States and Frontier Regions</t>
  </si>
  <si>
    <t>Religious Affairs and Inter-faith Harmony, States and Frontier Regions</t>
  </si>
  <si>
    <t>Overseas Pakistanis and Human Resource Development, States and Frontier Regions</t>
  </si>
  <si>
    <t>Planning and Development, States and Frontier Regions</t>
  </si>
  <si>
    <t>Finance, Revenue, Economic Affairs, Statistics and Privatization, States and Frontier Regions</t>
  </si>
  <si>
    <t>Inter-Provincial Coordination, States and Frontier Regions</t>
  </si>
  <si>
    <t>Climate Change, Defence Production, States and Frontier Regions</t>
  </si>
  <si>
    <t>Human Rights, Inter-Provincial Coordination, States and Frontier Regions</t>
  </si>
  <si>
    <t>Textile Industry</t>
  </si>
  <si>
    <t>Federal Education and Professional Training, National Health Services, Regulations and Coordination, Textile Industry</t>
  </si>
  <si>
    <t>Overseas Pakistanis and Human Resource Development, Textile Industry</t>
  </si>
  <si>
    <t>Housing and Works, Ports and Shipping, Textile Industry</t>
  </si>
  <si>
    <t>Information, Broadcasting and National Heritage, Science and Technology, Textile Industry</t>
  </si>
  <si>
    <t>Interior and Narcotics Control, States and Frontier Regions, Textile Industry</t>
  </si>
  <si>
    <t>Commerce, Information, Broadcasting and National Heritage, Textile Industry</t>
  </si>
  <si>
    <t>Industries and Production, Textile Industry</t>
  </si>
  <si>
    <t>Interior and Narcotics Control, Kashmir Affairs and Gilgit-Baltistan, Religious Affairs and Inter-faith Harmony, Textile Industry</t>
  </si>
  <si>
    <t>Law and Justice, Rules of Procedure and Privileges, Textile Industry</t>
  </si>
  <si>
    <t>Climate Change, Housing and Works, Textile Industry</t>
  </si>
  <si>
    <t>Information, Broadcasting and National Heritage, Parliamentary Affairs, Textile Industry</t>
  </si>
  <si>
    <t>Cabinet Secretariat, Textile Industry</t>
  </si>
  <si>
    <t>Water and Power</t>
  </si>
  <si>
    <t>Industries and Production, Water and Power</t>
  </si>
  <si>
    <t>Kashmir Affairs and Gilgit-Baltistan, Planning and Development, Water and Power</t>
  </si>
  <si>
    <t>Defence, Water and Power</t>
  </si>
  <si>
    <t>Petroleum and Natural Resources, Water and Power</t>
  </si>
  <si>
    <t>National Food Security and Research, Water and Power</t>
  </si>
  <si>
    <t>Information, Broadcasting and National Heritage, National Food Security and Research, Ports and Shipping, Textile Industry, Water and Power</t>
  </si>
  <si>
    <t>Cabinet Secretariat, Industries and Production, Water and Power</t>
  </si>
  <si>
    <t>Railways, Water and Power</t>
  </si>
  <si>
    <t>Kashmir Affairs and Gilgit-Baltistan, Water and Power</t>
  </si>
  <si>
    <t>Housing and Works, Water and Power</t>
  </si>
  <si>
    <t>A Special Committee on allotment of Cabins by the Capital Development Authority (CDA) in Islamabad</t>
  </si>
  <si>
    <t>Federal Education and Professional Training; A Special Committee on allotment of Cabins by the Capital Development Authority (CDA) in Islamabad</t>
  </si>
  <si>
    <t>Human Rights, Religious Affairs and Inter-faith Harmony, Water and Power; A Special Committee on allotment of Cabins by the Capital Development Authority (CDA) in Islamabad</t>
  </si>
  <si>
    <t>Climate Change, Inter-Provincial Coordination, National Health Services, Regulations and Coordination; A Special Committee on allotment of Cabins by the Capital Development Authority (CDA) in Islamabad</t>
  </si>
  <si>
    <t>Cabinet Secretariat, Human Rights, Information Technology and Telecommunication; A Special Committee on allotment of Cabins by the Capital Development Authority (CDA) in Islamabad</t>
  </si>
  <si>
    <t>Federal Education and Professional Training; Special Committee on Kashmir</t>
  </si>
  <si>
    <t>Special Committee on Kashmir</t>
  </si>
  <si>
    <t>Foreign Affairs, States and Frontier Regions; Special Committee on Kashmir</t>
  </si>
  <si>
    <t>Inter-Provincial Coordination; Special Committee on Kashmir</t>
  </si>
  <si>
    <t>Rules of Procedure and Privileges; Special Committee on Kashmir</t>
  </si>
  <si>
    <t>Inter-Provincial Coordination, Textile Industry; Special Committee on Kashmir</t>
  </si>
  <si>
    <t>National Food Security and Research, Textile Industry; Special Committee on Kashmir</t>
  </si>
  <si>
    <t>Housing and Works; Special Committee on Kashmir</t>
  </si>
  <si>
    <t>Rules of Procedure and Privileges, Textile Industry; Special Committee on Kashmir</t>
  </si>
  <si>
    <t>Parliamentary Affairs, Rules of Procedure and Privileges; Special Committee on Kashmir</t>
  </si>
  <si>
    <t>Commerce; Special Committee on Kashmir</t>
  </si>
  <si>
    <t>National Food Security and Research; Special Committee on Kashmir</t>
  </si>
  <si>
    <t>Foreign Affairs; Special Committee on Kashmir</t>
  </si>
  <si>
    <t>Defence, Petroleum and Natural Resources; Special Committee on Kashmir</t>
  </si>
  <si>
    <t>Housing and Works, National Food Security and Research; Special Committee on Kashmir</t>
  </si>
  <si>
    <t>National Health Services, Regulations and Coordination, Overseas Pakistanis and Human Resource Development; Special Committee on Kashmir</t>
  </si>
  <si>
    <t>Commerce, Information Technology and Telecommunication; Special Committee on Non-Payment of Taxes by Members</t>
  </si>
  <si>
    <t>Defence Production, Planning and Development, Rules of Procedure and Privileges, Textile Industry; Special Committee on Non-Payment of Taxes by Members</t>
  </si>
  <si>
    <t>Special Committee on Pakistan International Airlines (PIA)</t>
  </si>
  <si>
    <t>Finance, Revenue, Economic Affairs, Statistics and Privatization; Foreign Affairs; Special Committee on Pakistan International Airlines (PIA)</t>
  </si>
  <si>
    <t>Cabinet Secretariat, Finance, Revenue, Economic Affairs, Statistics and Privatization, Industries and Production; Special Committee on Non-Payment of Taxes by Members; Special Committee on Pakistan International Airlines (PIA)</t>
  </si>
  <si>
    <t>Foreign Affairs, Inter-Provincial Coordination, Overseas Pakistanis and Human Resource Development; Special Committee on Non-Payment of Taxes by Members; Special Committee on Pakistan International Airlines (PIA)</t>
  </si>
  <si>
    <t>Finance, Revenue, Economic Affairs, Statistics and Privatization, Industries and Production; Special Committee on Non-Payment of Taxes by Members; Special Committee on Pakistan International Airlines (PIA)</t>
  </si>
  <si>
    <t>Defence; Special Committee on Kashmir; Special Committee on Pakistan International Airlines (PIA)</t>
  </si>
  <si>
    <t>Petroleum and Natural Resources; Special Committee on Kashmir; Special Committee on Pakistan International Airlines (PIA)</t>
  </si>
  <si>
    <t>States and Frontier Regions; Special Committee on Pakistan International Airlines (PIA)</t>
  </si>
  <si>
    <t>Information Technology and Telecommunication; Special Committee on Pakistan International Airlines (PIA)</t>
  </si>
  <si>
    <t>Non-ministerial</t>
  </si>
  <si>
    <t>Communication, States and Frontier Regions; Special Committee on Pakistan International Airlines (PIA); Business Advisory Committee</t>
  </si>
  <si>
    <t>National Health Services, Regulations and Coordination, Water and Power; Special Committee on Pakistan International Airlines (PIA); Business Advisory Committee</t>
  </si>
  <si>
    <t>Federal Education and Professional Training, Housing and Works; Business Advisory Committee</t>
  </si>
  <si>
    <t>A Special Committee on allotment of Cabins by the Capital Development Authority (CDA) in Islamabad; Business Advisory Committee</t>
  </si>
  <si>
    <t>Housing and Works; Business Advisory Committee</t>
  </si>
  <si>
    <t>Law and Justice, Rules of Procedure and Privileges; Special Committee on Kashmir; Special Committee on Pakistan International Airlines (PIA); Business Advisory Committee</t>
  </si>
  <si>
    <t>Defence Production, Science and Technology; Special Committee on Pakistan International Airlines (PIA); Business Advisory Committee</t>
  </si>
  <si>
    <t>Kashmir Affairs and Gilgit-Baltistan; Business Advisory Committee</t>
  </si>
  <si>
    <t>Law and Justice, Science and Technology; Business Advisory Committee</t>
  </si>
  <si>
    <t>Defence, Ports and Shipping, Science and Technology; Business Advisory Committee</t>
  </si>
  <si>
    <t>National Health Services, Regulations and Coordination; Special Committee on Kashmir; Business Advisory Committee</t>
  </si>
  <si>
    <t>Interior and Narcotics Control, Water and Power; Business Advisory Committee</t>
  </si>
  <si>
    <t>Overseas Pakistanis and Human Resource Development, Planning and Development; Business Advisory Committee</t>
  </si>
  <si>
    <t>Special Committee on Pakistan International Airlines (PIA); Business Advisory Committee</t>
  </si>
  <si>
    <t>Business Advisory Committee; Finance Committee of the National Assembly Secretariat</t>
  </si>
  <si>
    <t>Overseas Pakistanis and Human Resource Development, States and Frontier Regions; Finance Committee of the National Assembly Secretariat</t>
  </si>
  <si>
    <t>Climate Change, Petroleum and Natural Resources, Water and Power; Finance Committee of the National Assembly Secretariat</t>
  </si>
  <si>
    <t>Science and Technology; Finance Committee of the National Assembly Secretariat</t>
  </si>
  <si>
    <t>Industries and Production, Religious Affairs and Inter-faith Harmony; Finance Committee of the National Assembly Secretariat</t>
  </si>
  <si>
    <t>Defence Production, Law and Justice; Finance Committee of the National Assembly Secretariat</t>
  </si>
  <si>
    <t>Textile Industry; Finance Committee of the National Assembly Secretariat</t>
  </si>
  <si>
    <t>Ports and Shipping, Water and Power; Finance Committee of the National Assembly Secretariat</t>
  </si>
  <si>
    <t>Petroleum and Natural Resources, Religious Affairs and Inter-faith Harmony; Finance Committee of the National Assembly Secretariat</t>
  </si>
  <si>
    <t>Housing and Works, Inter-Provincial Coordination; Business Advisory Committee; Finance Committee of the National Assembly Secretariat</t>
  </si>
  <si>
    <t>Defence; Finance Committee of the National Assembly Secretariat</t>
  </si>
  <si>
    <t>Climate Change, Federal Education and Professional Training, National Health Services, Regulations and Coordination; Special Committee on Pakistan International Airlines (PIA); Business Advisory Committee; Finance Committee of the National Assembly Secretariat</t>
  </si>
  <si>
    <t>Finance, Revenue, Economic Affairs, Statistics and Privatization, Information, Broadcasting and National Heritage; Finance Committee of the National Assembly Secretariat</t>
  </si>
  <si>
    <t>Human Rights, Law and Justice; Finance Committee of the National Assembly Secretariat</t>
  </si>
  <si>
    <t>Petroleum and Natural Resources; Special Committee on Kashmir; Government Assurances</t>
  </si>
  <si>
    <t>Government Assurances</t>
  </si>
  <si>
    <t>Information, Broadcasting and National Heritage; Government Assurances</t>
  </si>
  <si>
    <t>Kashmir Affairs and Gilgit-Baltistan; Government Assurances</t>
  </si>
  <si>
    <t>Planning and Development, Rules of Procedure and Privileges; A Special Committee on allotment of Cabins by the Capital Development Authority (CDA) in Islamabad; Government Assurances</t>
  </si>
  <si>
    <t>Cabinet Secretariat, Railways; Government Assurances</t>
  </si>
  <si>
    <t>Overseas Pakistanis and Human Resource Development; Government Assurances</t>
  </si>
  <si>
    <t>Defence, Finance, Revenue, Economic Affairs, Statistics and Privatization; Government Assurances</t>
  </si>
  <si>
    <t>Cabinet Secretariat, National Food Security and Research; Government Assurances</t>
  </si>
  <si>
    <t>Law and Justice; Business Advisory Committee; Government Assurances</t>
  </si>
  <si>
    <t>Commerce; Government Assurances</t>
  </si>
  <si>
    <t>Parliamentary Affairs; Business Advisory Committee; Government Assurances</t>
  </si>
  <si>
    <t xml:space="preserve">No. of Adjournment notices </t>
  </si>
  <si>
    <t>Special Committee on Pakistan International Airlines (PIA); House and Library</t>
  </si>
  <si>
    <t>Science and Technology, Textile Industry, House and Library</t>
  </si>
  <si>
    <t>Interior and Narcotics Control, Planning and Development; A Special Committee on allotment of Cabins by the Capital Development Authority (CDA) in Islamabad, House and Library</t>
  </si>
  <si>
    <t>Cabinet Secretariat, Kashmir Affairs and Gilgit-Baltistan; Special Committee on Kashmir; Government Assurances, House and Library</t>
  </si>
  <si>
    <t xml:space="preserve">Rehan Hashmi </t>
  </si>
  <si>
    <t>NA-245</t>
  </si>
  <si>
    <t>Kashmir Affairs and Gilgit-Baltistan, House and Library</t>
  </si>
  <si>
    <t>Commerce, House and Library</t>
  </si>
  <si>
    <t>House and Library</t>
  </si>
  <si>
    <t>Religious Affairs and Inter-faith Harmony, House and Library</t>
  </si>
  <si>
    <t>Interior and Narcotics Control, Textile Industry, House and Library</t>
  </si>
  <si>
    <t>Science and Technology, House and Library</t>
  </si>
  <si>
    <t>Communication, House and Library</t>
  </si>
  <si>
    <t>Cabinet Secretariat, Commerce, Inter-Provincial Coordination, National Health Services, Regulations and Coordination; A Special Committee on allotment of Cabins by the Capital Development Authority (CDA) in Islamabad, House and Library</t>
  </si>
  <si>
    <t>Federal Education and Professional Training, Parliamentary Affairs, House and Library</t>
  </si>
  <si>
    <t>Housing and Works, Petroleum and Natural Resources; Finance Committee of the National Assembly Secretariat, Housing and Works</t>
  </si>
  <si>
    <t>Public Accounts Committee</t>
  </si>
  <si>
    <t>Special Committee on Pakistan International Airlines (PIA); Finance Committee of the National Assembly Secretariat, Public Accounts Committee</t>
  </si>
  <si>
    <t>Railways; Special Committee on Pakistan International Airlines (PIA), Public Accounts Committee</t>
  </si>
  <si>
    <t>Finance, Revenue, Economic Affairs, Statistics and Privatization, Parliamentary Affairs; A Special Committee on allotment of Cabins by the Capital Development Authority (CDA) in Islamabad; Special Committee on Non-Payment of Taxes by Members; Finance Committee of the National Assembly Secretariat, Public Accounts Committee</t>
  </si>
  <si>
    <t>Foreign Affairs, Industries and Production, Public Accounts Committee</t>
  </si>
  <si>
    <t>Defence, Rules of Procedure and Privileges, Water and Power, Public Accounts Committee</t>
  </si>
  <si>
    <t>Defence, Public Accounts Committee</t>
  </si>
  <si>
    <t>Commerce, Finance, Revenue, Economic Affairs, Statistics and Privatization; Special Committee on Non-Payment of Taxes by Members, Public Accounts Committee</t>
  </si>
  <si>
    <t>Defence; Special Committee on Non-Payment of Taxes by Members, Public Accounts Committee</t>
  </si>
  <si>
    <t>Defence; Government Assurances, Public Accounts Committee</t>
  </si>
  <si>
    <t>Petroleum and Natural Resources, Water and Power, Public Accounts Committee</t>
  </si>
  <si>
    <t>Communication, Finance, Revenue, Economic Affairs, Statistics and Privatization, Public Accounts Committee</t>
  </si>
  <si>
    <t>Parliamentary Affairs, Public Accounts Committee</t>
  </si>
  <si>
    <t>Inter-Provincial Coordination, Petroleum and Natural Resources, Water and Power, Public Accounts Committee</t>
  </si>
  <si>
    <t>National Health Services, Regulations and Coordination, Public Accounts Committee</t>
  </si>
  <si>
    <t>Inter-Provincial Coordination, Water and Power; Special Committee on Pakistan International Airlines (PIA); Business Advisory Committee, Public Accounts Committee</t>
  </si>
  <si>
    <t>Cabinet Secretariat, Public Accounts Committee</t>
  </si>
  <si>
    <t>Finance, Revenue, Economic Affairs, Statistics and Privatization, Law and Justice, Railways; Special Committee on Pakistan International Airlines (PIA); Business Advisory Committee, Public Accounts Committee</t>
  </si>
  <si>
    <t>Interior and Narcotics Control; Business Advisory Committee, Public Accounts Committee</t>
  </si>
  <si>
    <t>Finance, Revenue, Economic Affairs, Statistics and Privatization, Textile Industry; A Special Committee on allotment of Cabins by the Capital Development Authority (CDA) in Islamabad; Special Committee on Non-Payment of Taxes by Members, Public Accounts Committee</t>
  </si>
  <si>
    <t>Defence, Foreign Affairs; Special Committee on Pakistan International Airlines (PIA), Public Accounts Committee</t>
  </si>
  <si>
    <t>Communication, Public Accounts Committee</t>
  </si>
  <si>
    <t>Religious Affairs and Inter-faith Harmony, Public Accounts Committee</t>
  </si>
  <si>
    <t>Rai Hassan Nawaz Khan</t>
  </si>
  <si>
    <t>NA-162</t>
  </si>
  <si>
    <t>Government Member Bills submitted</t>
  </si>
  <si>
    <t>Government Member Bills introduced</t>
  </si>
  <si>
    <t>Government Member Bills passed</t>
  </si>
  <si>
    <t>Ms. Shahjehan Munir Mangerio</t>
  </si>
  <si>
    <t>Mrs. Shahida Rehmani</t>
  </si>
  <si>
    <t>Malik Iqbal Mehdi Khan</t>
  </si>
  <si>
    <t>No. of Calling Attention Notices</t>
  </si>
  <si>
    <t>Omar Ayub Khan</t>
  </si>
  <si>
    <t xml:space="preserve">Qari </t>
  </si>
  <si>
    <t>Govt. Resolutions</t>
  </si>
  <si>
    <t>Private Resolutions</t>
  </si>
  <si>
    <t>Portfolio</t>
  </si>
  <si>
    <t>Federal Minister, Religious Affairs and Interfaith Harmony</t>
  </si>
  <si>
    <t>Federal Minister, Housing &amp; Works</t>
  </si>
  <si>
    <t>Minister of State for Capital Administration and Development Division</t>
  </si>
  <si>
    <t>Federal Minister, Petroleum &amp; Natural Resources</t>
  </si>
  <si>
    <t>Federal Minister for Interior &amp; Narcotics Control</t>
  </si>
  <si>
    <t>Federal Minister for Ministry of Parliamentary Affairs</t>
  </si>
  <si>
    <t>State Minister, Religious Affairs</t>
  </si>
  <si>
    <t>Minister of State, Water and Power</t>
  </si>
  <si>
    <t>Minister of State without a portfolio, Tariq Fazal was appointed in his place, according to DAWN</t>
  </si>
  <si>
    <t>Federal Minister, Commerce</t>
  </si>
  <si>
    <t>Minister of State For National Health Services, Minister of State, Regulations and Coordination</t>
  </si>
  <si>
    <t>Federal Minister for Law and Justice</t>
  </si>
  <si>
    <t>Federal Minister, Planning Development and Reform</t>
  </si>
  <si>
    <t>Federal Minister, Railways</t>
  </si>
  <si>
    <t>Federal Minister for Science and Technology</t>
  </si>
  <si>
    <t>Federal Minister for Kashmir Affairs &amp; Gilgit Baltistan</t>
  </si>
  <si>
    <t>Federal Minister, National Food Security and Research</t>
  </si>
  <si>
    <t>Minister of State for Federal Education and Professional Training and Interior and Narcotics</t>
  </si>
  <si>
    <t>Federal Minister, Inter Provincial Coordination</t>
  </si>
  <si>
    <t>Federal Minister, Industries and Production</t>
  </si>
  <si>
    <t>Federal Minister, Overseas Pakistanis &amp;
Human Resource Development.</t>
  </si>
  <si>
    <t>Minister of State for Communications</t>
  </si>
  <si>
    <t>Minister of State, Petroleum and Natural Resources</t>
  </si>
  <si>
    <t>Federal Minister, States &amp; Frontier Regions</t>
  </si>
  <si>
    <t>Minister of State, Information Technology and Telecommunication</t>
  </si>
  <si>
    <t>Federal Minister, Water and Power and Defence</t>
  </si>
  <si>
    <t>Mean</t>
  </si>
  <si>
    <t>Max</t>
  </si>
  <si>
    <t>Min</t>
  </si>
  <si>
    <t>Increments</t>
  </si>
  <si>
    <t>Std. Deviation</t>
  </si>
  <si>
    <t>Committees Membership</t>
  </si>
  <si>
    <t>Committees Chairmanships</t>
  </si>
  <si>
    <t>Calling Attention Notices</t>
  </si>
  <si>
    <t xml:space="preserve">Questions </t>
  </si>
  <si>
    <t>Private Member Bills introduced</t>
  </si>
  <si>
    <t xml:space="preserve">Attendance </t>
  </si>
  <si>
    <t>Weights</t>
  </si>
  <si>
    <t>Parameters</t>
  </si>
  <si>
    <t>Weights in Senators Report</t>
  </si>
  <si>
    <t>Weights in MNAs Report (proposed)</t>
  </si>
  <si>
    <t>Committees Chaired</t>
  </si>
  <si>
    <t>Adjournment motions</t>
  </si>
  <si>
    <t>Resolutions presented</t>
  </si>
  <si>
    <t>Calling Attention Notice</t>
  </si>
  <si>
    <t xml:space="preserve">Questions Asked </t>
  </si>
  <si>
    <t>Private Member Bills passed</t>
  </si>
  <si>
    <t>Committee Meetings Attendance</t>
  </si>
  <si>
    <t>Total</t>
  </si>
  <si>
    <t>Committee Memberships</t>
  </si>
  <si>
    <t>Weighted Average</t>
  </si>
  <si>
    <t>Weighted Percentage</t>
  </si>
  <si>
    <t xml:space="preserve">Resolutions </t>
  </si>
  <si>
    <t>Questions</t>
  </si>
  <si>
    <t>Name</t>
  </si>
  <si>
    <t>Rank</t>
  </si>
  <si>
    <t>PPP-P</t>
  </si>
  <si>
    <t>PML-N</t>
  </si>
  <si>
    <t xml:space="preserve">PML </t>
  </si>
  <si>
    <t>Parliamentary Party Leaders</t>
  </si>
  <si>
    <t>Yes</t>
  </si>
  <si>
    <t>Women</t>
  </si>
  <si>
    <t>Rank among Women</t>
  </si>
  <si>
    <t>Data for Members of National Assembly, June 1, 2015 - May 31, 2016</t>
  </si>
  <si>
    <t>Resolutions</t>
  </si>
  <si>
    <t>Mohsin Shah Nawaz Ranjha</t>
  </si>
  <si>
    <t>Obaid Ullah Khan Shadi Khel</t>
  </si>
  <si>
    <t>Amjid Ali Khan</t>
  </si>
  <si>
    <t>Abdul Majeed Khan</t>
  </si>
  <si>
    <t>Muhammad Tallal Chaudry</t>
  </si>
  <si>
    <t>Rajab Ali Khan Baloch</t>
  </si>
  <si>
    <t>Ghulam Muhammad Lali</t>
  </si>
  <si>
    <t>Ghulam Bibi Bharwana</t>
  </si>
  <si>
    <t>Justice (R) Iftikhar Ahmad Cheema</t>
  </si>
  <si>
    <t>Ch. Jaffar Iqbal</t>
  </si>
  <si>
    <t>Mumtaz Ahmad Tarar</t>
  </si>
  <si>
    <t>Shazia Mubashar</t>
  </si>
  <si>
    <t>Jahangir Khan Tareen</t>
  </si>
  <si>
    <t>Aftab Shahban Mirani</t>
  </si>
  <si>
    <t>Faqir Sher Muhammad Bilaiani</t>
  </si>
  <si>
    <t>Shazia Marri</t>
  </si>
  <si>
    <t>Shamas-un-Nisa</t>
  </si>
  <si>
    <t>Kanwar Naveed</t>
  </si>
  <si>
    <t>Muhammad Ali Rashid</t>
  </si>
  <si>
    <t>Abdul Qahar Khan Wadan</t>
  </si>
  <si>
    <t xml:space="preserve"> Belum Hasnain</t>
  </si>
  <si>
    <t>Shagufta Jumani</t>
  </si>
  <si>
    <t>Nafisa Shah</t>
  </si>
  <si>
    <t xml:space="preserve"> Suraiya Jatoi</t>
  </si>
  <si>
    <t>Mahreen Razaque Bhutto</t>
  </si>
  <si>
    <t>Musarat Rafique Mahesar</t>
  </si>
  <si>
    <t>Shahida Rehmani</t>
  </si>
  <si>
    <t>Shahjehan Munir Mangerio</t>
  </si>
  <si>
    <t>Aliya Kamran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</si>
</sst>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b/>
      <sz val="12"/>
      <color theme="1"/>
      <name val="Century Schoolbook"/>
      <family val="1"/>
    </font>
    <font>
      <b/>
      <u/>
      <sz val="12"/>
      <color theme="1"/>
      <name val="Century Schoolbook"/>
    </font>
    <font>
      <sz val="12"/>
      <color theme="1"/>
      <name val="Century Schoolbook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474747"/>
      <name val="Century Schoolbook"/>
    </font>
    <font>
      <sz val="12"/>
      <color rgb="FF000000"/>
      <name val="Century Schoolbook"/>
    </font>
    <font>
      <sz val="12"/>
      <color rgb="FF474747"/>
      <name val="Geneva"/>
    </font>
    <font>
      <sz val="11"/>
      <color theme="1"/>
      <name val="Calibri"/>
      <family val="2"/>
      <scheme val="minor"/>
    </font>
    <font>
      <b/>
      <sz val="12"/>
      <name val="Century Schoolbook"/>
    </font>
    <font>
      <b/>
      <sz val="14"/>
      <color theme="1"/>
      <name val="Century Schoolbook"/>
    </font>
    <font>
      <b/>
      <sz val="14"/>
      <color rgb="FF000000"/>
      <name val="Century Schoolbook"/>
    </font>
    <font>
      <sz val="14"/>
      <color theme="1"/>
      <name val="Century Schoolbook"/>
    </font>
    <font>
      <sz val="14"/>
      <color rgb="FF000000"/>
      <name val="Century Schoolbook"/>
    </font>
    <font>
      <b/>
      <sz val="12"/>
      <color theme="1"/>
      <name val="Calibri"/>
      <family val="2"/>
      <scheme val="minor"/>
    </font>
    <font>
      <sz val="12"/>
      <name val="Century Schoolbook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66FFFF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5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1" fillId="0" borderId="12" xfId="0" applyFont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3" fillId="0" borderId="6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top" wrapText="1"/>
    </xf>
    <xf numFmtId="0" fontId="9" fillId="0" borderId="0" xfId="0" applyFont="1" applyAlignment="1">
      <alignment wrapText="1"/>
    </xf>
    <xf numFmtId="0" fontId="10" fillId="0" borderId="0" xfId="0" applyFont="1"/>
    <xf numFmtId="0" fontId="1" fillId="5" borderId="1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14" fontId="3" fillId="6" borderId="0" xfId="0" applyNumberFormat="1" applyFont="1" applyFill="1" applyAlignment="1">
      <alignment wrapText="1"/>
    </xf>
    <xf numFmtId="14" fontId="3" fillId="0" borderId="0" xfId="0" applyNumberFormat="1" applyFont="1" applyFill="1" applyAlignment="1">
      <alignment wrapText="1"/>
    </xf>
    <xf numFmtId="1" fontId="3" fillId="0" borderId="0" xfId="0" applyNumberFormat="1" applyFont="1" applyAlignment="1">
      <alignment wrapText="1"/>
    </xf>
    <xf numFmtId="0" fontId="12" fillId="0" borderId="18" xfId="234" applyFont="1" applyBorder="1" applyAlignment="1">
      <alignment horizontal="center" vertical="center" wrapText="1"/>
    </xf>
    <xf numFmtId="0" fontId="12" fillId="0" borderId="0" xfId="234" applyFont="1" applyFill="1" applyBorder="1" applyAlignment="1">
      <alignment horizontal="center" vertical="center"/>
    </xf>
    <xf numFmtId="0" fontId="12" fillId="10" borderId="18" xfId="234" applyFont="1" applyFill="1" applyBorder="1" applyAlignment="1">
      <alignment horizontal="center" vertical="center" wrapText="1"/>
    </xf>
    <xf numFmtId="2" fontId="12" fillId="10" borderId="18" xfId="234" applyNumberFormat="1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vertical="center" wrapText="1"/>
    </xf>
    <xf numFmtId="0" fontId="14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9" fontId="16" fillId="0" borderId="18" xfId="0" applyNumberFormat="1" applyFont="1" applyBorder="1" applyAlignment="1">
      <alignment vertical="center" wrapText="1"/>
    </xf>
    <xf numFmtId="9" fontId="14" fillId="0" borderId="18" xfId="0" applyNumberFormat="1" applyFont="1" applyBorder="1" applyAlignment="1">
      <alignment vertical="center" wrapText="1"/>
    </xf>
    <xf numFmtId="0" fontId="3" fillId="12" borderId="0" xfId="0" applyFont="1" applyFill="1" applyAlignment="1">
      <alignment wrapText="1"/>
    </xf>
    <xf numFmtId="0" fontId="3" fillId="0" borderId="0" xfId="0" applyFont="1" applyAlignment="1">
      <alignment horizontal="left"/>
    </xf>
    <xf numFmtId="0" fontId="1" fillId="0" borderId="18" xfId="0" applyFont="1" applyBorder="1" applyAlignment="1">
      <alignment horizontal="left" wrapText="1"/>
    </xf>
    <xf numFmtId="0" fontId="3" fillId="0" borderId="18" xfId="0" applyFont="1" applyBorder="1" applyAlignment="1">
      <alignment horizontal="left"/>
    </xf>
    <xf numFmtId="2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1" fillId="0" borderId="18" xfId="0" applyFont="1" applyBorder="1" applyAlignment="1">
      <alignment horizontal="left"/>
    </xf>
    <xf numFmtId="0" fontId="3" fillId="0" borderId="18" xfId="0" applyFont="1" applyBorder="1" applyAlignment="1">
      <alignment horizontal="left" wrapText="1"/>
    </xf>
    <xf numFmtId="0" fontId="8" fillId="0" borderId="18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9" fontId="3" fillId="0" borderId="18" xfId="0" applyNumberFormat="1" applyFont="1" applyBorder="1" applyAlignment="1">
      <alignment horizontal="left"/>
    </xf>
    <xf numFmtId="0" fontId="3" fillId="0" borderId="0" xfId="0" applyFont="1" applyFill="1" applyAlignment="1">
      <alignment horizontal="left" wrapText="1"/>
    </xf>
    <xf numFmtId="1" fontId="3" fillId="0" borderId="0" xfId="0" applyNumberFormat="1" applyFont="1" applyBorder="1" applyAlignment="1">
      <alignment horizontal="left"/>
    </xf>
    <xf numFmtId="0" fontId="12" fillId="0" borderId="0" xfId="0" applyFont="1" applyFill="1" applyBorder="1" applyAlignment="1">
      <alignment horizontal="left" wrapText="1"/>
    </xf>
    <xf numFmtId="0" fontId="18" fillId="0" borderId="0" xfId="0" applyFont="1" applyBorder="1" applyAlignment="1">
      <alignment horizontal="left" wrapText="1"/>
    </xf>
    <xf numFmtId="9" fontId="12" fillId="0" borderId="0" xfId="0" applyNumberFormat="1" applyFont="1" applyFill="1" applyBorder="1" applyAlignment="1">
      <alignment horizontal="left" wrapText="1"/>
    </xf>
    <xf numFmtId="164" fontId="18" fillId="0" borderId="0" xfId="0" applyNumberFormat="1" applyFont="1" applyBorder="1" applyAlignment="1">
      <alignment horizontal="left" wrapText="1"/>
    </xf>
    <xf numFmtId="9" fontId="18" fillId="0" borderId="0" xfId="0" applyNumberFormat="1" applyFont="1" applyBorder="1" applyAlignment="1">
      <alignment horizontal="left" wrapText="1"/>
    </xf>
    <xf numFmtId="0" fontId="18" fillId="13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 wrapText="1"/>
    </xf>
    <xf numFmtId="0" fontId="18" fillId="14" borderId="0" xfId="0" applyFont="1" applyFill="1" applyBorder="1" applyAlignment="1">
      <alignment horizontal="left" wrapText="1"/>
    </xf>
    <xf numFmtId="0" fontId="18" fillId="0" borderId="18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12" fillId="0" borderId="0" xfId="234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8" fillId="7" borderId="18" xfId="0" applyFont="1" applyFill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11" borderId="18" xfId="0" applyFont="1" applyFill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11" borderId="18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7" borderId="18" xfId="0" applyFont="1" applyFill="1" applyBorder="1" applyAlignment="1">
      <alignment horizontal="left" wrapText="1"/>
    </xf>
    <xf numFmtId="0" fontId="17" fillId="7" borderId="18" xfId="0" applyFont="1" applyFill="1" applyBorder="1" applyAlignment="1">
      <alignment horizontal="left"/>
    </xf>
    <xf numFmtId="0" fontId="17" fillId="0" borderId="18" xfId="0" applyFont="1" applyBorder="1" applyAlignment="1">
      <alignment horizontal="left"/>
    </xf>
    <xf numFmtId="0" fontId="18" fillId="0" borderId="18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0" fillId="0" borderId="0" xfId="0" applyFill="1"/>
    <xf numFmtId="0" fontId="18" fillId="0" borderId="25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 wrapText="1"/>
    </xf>
    <xf numFmtId="0" fontId="12" fillId="0" borderId="23" xfId="234" applyFont="1" applyFill="1" applyBorder="1" applyAlignment="1">
      <alignment horizontal="center" vertical="center" wrapText="1"/>
    </xf>
    <xf numFmtId="0" fontId="12" fillId="10" borderId="24" xfId="234" applyFont="1" applyFill="1" applyBorder="1" applyAlignment="1">
      <alignment horizontal="center" vertical="center" wrapText="1"/>
    </xf>
    <xf numFmtId="0" fontId="18" fillId="15" borderId="18" xfId="0" applyFont="1" applyFill="1" applyBorder="1" applyAlignment="1">
      <alignment horizontal="center" vertical="center"/>
    </xf>
    <xf numFmtId="1" fontId="18" fillId="15" borderId="18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9" borderId="23" xfId="0" applyFont="1" applyFill="1" applyBorder="1" applyAlignment="1">
      <alignment horizontal="left"/>
    </xf>
    <xf numFmtId="0" fontId="1" fillId="9" borderId="24" xfId="0" applyFont="1" applyFill="1" applyBorder="1" applyAlignment="1">
      <alignment horizontal="left"/>
    </xf>
  </cellXfs>
  <cellStyles count="555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Hyperlink" xfId="1" builtinId="8" hidden="1"/>
    <cellStyle name="Hyperlink" xfId="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Normal" xfId="0" builtinId="0"/>
    <cellStyle name="Normal 2" xfId="234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Alhaaj Ghulam Ahmad Bilour</c:v>
          </c:tx>
          <c:val>
            <c:numRef>
              <c:f>'Radar charts'!$B$3:$B$9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63528"/>
        <c:axId val="-2135360472"/>
      </c:radarChart>
      <c:catAx>
        <c:axId val="-21353635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360472"/>
        <c:crosses val="autoZero"/>
        <c:auto val="1"/>
        <c:lblAlgn val="ctr"/>
        <c:lblOffset val="100"/>
        <c:noMultiLvlLbl val="0"/>
      </c:catAx>
      <c:valAx>
        <c:axId val="-2135360472"/>
        <c:scaling>
          <c:orientation val="minMax"/>
          <c:max val="5.0"/>
          <c:min val="0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36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Ali Muhammad Khan</c:v>
          </c:tx>
          <c:val>
            <c:numRef>
              <c:f>'Radar charts'!$K$3:$K$9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92296"/>
        <c:axId val="-2117189288"/>
      </c:radarChart>
      <c:catAx>
        <c:axId val="-21171922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189288"/>
        <c:crosses val="autoZero"/>
        <c:auto val="1"/>
        <c:lblAlgn val="ctr"/>
        <c:lblOffset val="100"/>
        <c:noMultiLvlLbl val="0"/>
      </c:catAx>
      <c:valAx>
        <c:axId val="-21171892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19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charts'!$CX$2</c:f>
              <c:strCache>
                <c:ptCount val="1"/>
                <c:pt idx="0">
                  <c:v>Muhammad Riaz Malik</c:v>
                </c:pt>
              </c:strCache>
            </c:strRef>
          </c:tx>
          <c:val>
            <c:numRef>
              <c:f>'Radar charts'!$CX$3:$CX$9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16024"/>
        <c:axId val="-2117513016"/>
      </c:radarChart>
      <c:catAx>
        <c:axId val="-21175160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513016"/>
        <c:crosses val="autoZero"/>
        <c:auto val="1"/>
        <c:lblAlgn val="ctr"/>
        <c:lblOffset val="100"/>
        <c:noMultiLvlLbl val="0"/>
      </c:catAx>
      <c:valAx>
        <c:axId val="-21175130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51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charts'!$CY$2</c:f>
              <c:strCache>
                <c:ptCount val="1"/>
                <c:pt idx="0">
                  <c:v>Muhammad Hamza Shehbaz Sharif</c:v>
                </c:pt>
              </c:strCache>
            </c:strRef>
          </c:tx>
          <c:val>
            <c:numRef>
              <c:f>'Radar charts'!$CY$3:$CY$9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88344"/>
        <c:axId val="-2117485336"/>
      </c:radarChart>
      <c:catAx>
        <c:axId val="-2117488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485336"/>
        <c:crosses val="autoZero"/>
        <c:auto val="1"/>
        <c:lblAlgn val="ctr"/>
        <c:lblOffset val="100"/>
        <c:noMultiLvlLbl val="0"/>
      </c:catAx>
      <c:valAx>
        <c:axId val="-211748533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48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charts'!$CZ$2</c:f>
              <c:strCache>
                <c:ptCount val="1"/>
                <c:pt idx="0">
                  <c:v>Mehar Ishtiaq Ahmad</c:v>
                </c:pt>
              </c:strCache>
            </c:strRef>
          </c:tx>
          <c:val>
            <c:numRef>
              <c:f>'Radar charts'!$CZ$3:$CZ$9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60808"/>
        <c:axId val="-2117457800"/>
      </c:radarChart>
      <c:catAx>
        <c:axId val="-21174608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457800"/>
        <c:crosses val="autoZero"/>
        <c:auto val="1"/>
        <c:lblAlgn val="ctr"/>
        <c:lblOffset val="100"/>
        <c:noMultiLvlLbl val="0"/>
      </c:catAx>
      <c:valAx>
        <c:axId val="-211745780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46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charts'!$DA$2</c:f>
              <c:strCache>
                <c:ptCount val="1"/>
                <c:pt idx="0">
                  <c:v>Muhammad Pervaiz Malik</c:v>
                </c:pt>
              </c:strCache>
            </c:strRef>
          </c:tx>
          <c:val>
            <c:numRef>
              <c:f>'Radar charts'!$DA$3:$DA$9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08344"/>
        <c:axId val="-2121205336"/>
      </c:radarChart>
      <c:catAx>
        <c:axId val="-2121208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1205336"/>
        <c:crosses val="autoZero"/>
        <c:auto val="1"/>
        <c:lblAlgn val="ctr"/>
        <c:lblOffset val="100"/>
        <c:noMultiLvlLbl val="0"/>
      </c:catAx>
      <c:valAx>
        <c:axId val="-212120533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120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charts'!$DB$2</c:f>
              <c:strCache>
                <c:ptCount val="1"/>
                <c:pt idx="0">
                  <c:v>Shaikh Rohale Asghar</c:v>
                </c:pt>
              </c:strCache>
            </c:strRef>
          </c:tx>
          <c:val>
            <c:numRef>
              <c:f>'Radar charts'!$DB$3:$DB$9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44408"/>
        <c:axId val="2127447112"/>
      </c:radarChart>
      <c:catAx>
        <c:axId val="21274444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447112"/>
        <c:crosses val="autoZero"/>
        <c:auto val="1"/>
        <c:lblAlgn val="ctr"/>
        <c:lblOffset val="100"/>
        <c:noMultiLvlLbl val="0"/>
      </c:catAx>
      <c:valAx>
        <c:axId val="212744711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4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charts'!$DC$2</c:f>
              <c:strCache>
                <c:ptCount val="1"/>
                <c:pt idx="0">
                  <c:v>Shafqat Mehmood</c:v>
                </c:pt>
              </c:strCache>
            </c:strRef>
          </c:tx>
          <c:val>
            <c:numRef>
              <c:f>'Radar charts'!$DC$3:$DC$9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72360"/>
        <c:axId val="2127475368"/>
      </c:radarChart>
      <c:catAx>
        <c:axId val="21274723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475368"/>
        <c:crosses val="autoZero"/>
        <c:auto val="1"/>
        <c:lblAlgn val="ctr"/>
        <c:lblOffset val="100"/>
        <c:noMultiLvlLbl val="0"/>
      </c:catAx>
      <c:valAx>
        <c:axId val="212747536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47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charts'!$DD$2</c:f>
              <c:strCache>
                <c:ptCount val="1"/>
                <c:pt idx="0">
                  <c:v>Waheed Alam Khan</c:v>
                </c:pt>
              </c:strCache>
            </c:strRef>
          </c:tx>
          <c:val>
            <c:numRef>
              <c:f>'Radar charts'!$DD$3:$DD$9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99768"/>
        <c:axId val="2127502776"/>
      </c:radarChart>
      <c:catAx>
        <c:axId val="21274997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502776"/>
        <c:crosses val="autoZero"/>
        <c:auto val="1"/>
        <c:lblAlgn val="ctr"/>
        <c:lblOffset val="100"/>
        <c:noMultiLvlLbl val="0"/>
      </c:catAx>
      <c:valAx>
        <c:axId val="212750277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49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charts'!$DE$2</c:f>
              <c:strCache>
                <c:ptCount val="1"/>
                <c:pt idx="0">
                  <c:v>Muhammad Afzal Khokhar</c:v>
                </c:pt>
              </c:strCache>
            </c:strRef>
          </c:tx>
          <c:val>
            <c:numRef>
              <c:f>'Radar charts'!$DE$3:$DE$9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27880"/>
        <c:axId val="2127530888"/>
      </c:radarChart>
      <c:catAx>
        <c:axId val="21275278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530888"/>
        <c:crosses val="autoZero"/>
        <c:auto val="1"/>
        <c:lblAlgn val="ctr"/>
        <c:lblOffset val="100"/>
        <c:noMultiLvlLbl val="0"/>
      </c:catAx>
      <c:valAx>
        <c:axId val="21275308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52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charts'!$DF$2</c:f>
              <c:strCache>
                <c:ptCount val="1"/>
                <c:pt idx="0">
                  <c:v>Shazia Mubashar</c:v>
                </c:pt>
              </c:strCache>
            </c:strRef>
          </c:tx>
          <c:val>
            <c:numRef>
              <c:f>'Radar charts'!$DF$3:$DF$9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25176"/>
        <c:axId val="2127428184"/>
      </c:radarChart>
      <c:catAx>
        <c:axId val="21274251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428184"/>
        <c:crosses val="autoZero"/>
        <c:auto val="1"/>
        <c:lblAlgn val="ctr"/>
        <c:lblOffset val="100"/>
        <c:noMultiLvlLbl val="0"/>
      </c:catAx>
      <c:valAx>
        <c:axId val="212742818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42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charts'!$DG$2</c:f>
              <c:strCache>
                <c:ptCount val="1"/>
                <c:pt idx="0">
                  <c:v>Sohail Shoukat Butt</c:v>
                </c:pt>
              </c:strCache>
            </c:strRef>
          </c:tx>
          <c:val>
            <c:numRef>
              <c:f>'Radar charts'!$DG$3:$DG$9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97320"/>
        <c:axId val="2127400328"/>
      </c:radarChart>
      <c:catAx>
        <c:axId val="21273973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400328"/>
        <c:crosses val="autoZero"/>
        <c:auto val="1"/>
        <c:lblAlgn val="ctr"/>
        <c:lblOffset val="100"/>
        <c:noMultiLvlLbl val="0"/>
      </c:catAx>
      <c:valAx>
        <c:axId val="212740032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39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Mujahid Ali</c:v>
          </c:tx>
          <c:val>
            <c:numRef>
              <c:f>'Radar charts'!$L$3:$L$9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65176"/>
        <c:axId val="-2117162168"/>
      </c:radarChart>
      <c:catAx>
        <c:axId val="-21171651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162168"/>
        <c:crosses val="autoZero"/>
        <c:auto val="1"/>
        <c:lblAlgn val="ctr"/>
        <c:lblOffset val="100"/>
        <c:noMultiLvlLbl val="0"/>
      </c:catAx>
      <c:valAx>
        <c:axId val="-211716216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16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charts'!$DH$2</c:f>
              <c:strCache>
                <c:ptCount val="1"/>
                <c:pt idx="0">
                  <c:v>Rana Afzaal Hussain</c:v>
                </c:pt>
              </c:strCache>
            </c:strRef>
          </c:tx>
          <c:val>
            <c:numRef>
              <c:f>'Radar charts'!$DH$3:$DH$9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69768"/>
        <c:axId val="2127372776"/>
      </c:radarChart>
      <c:catAx>
        <c:axId val="21273697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372776"/>
        <c:crosses val="autoZero"/>
        <c:auto val="1"/>
        <c:lblAlgn val="ctr"/>
        <c:lblOffset val="100"/>
        <c:noMultiLvlLbl val="0"/>
      </c:catAx>
      <c:valAx>
        <c:axId val="212737277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36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charts'!$DI$2</c:f>
              <c:strCache>
                <c:ptCount val="1"/>
                <c:pt idx="0">
                  <c:v>Mian Javid Latif</c:v>
                </c:pt>
              </c:strCache>
            </c:strRef>
          </c:tx>
          <c:val>
            <c:numRef>
              <c:f>'Radar charts'!$DI$3:$DI$9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43064"/>
        <c:axId val="2127346072"/>
      </c:radarChart>
      <c:catAx>
        <c:axId val="2127343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346072"/>
        <c:crosses val="autoZero"/>
        <c:auto val="1"/>
        <c:lblAlgn val="ctr"/>
        <c:lblOffset val="100"/>
        <c:noMultiLvlLbl val="0"/>
      </c:catAx>
      <c:valAx>
        <c:axId val="212734607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34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charts'!$DJ$2</c:f>
              <c:strCache>
                <c:ptCount val="1"/>
                <c:pt idx="0">
                  <c:v>Sardar Muhammad Irfan Dogar</c:v>
                </c:pt>
              </c:strCache>
            </c:strRef>
          </c:tx>
          <c:val>
            <c:numRef>
              <c:f>'Radar charts'!$DJ$3:$DJ$9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315672"/>
        <c:axId val="2127318680"/>
      </c:radarChart>
      <c:catAx>
        <c:axId val="21273156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318680"/>
        <c:crosses val="autoZero"/>
        <c:auto val="1"/>
        <c:lblAlgn val="ctr"/>
        <c:lblOffset val="100"/>
        <c:noMultiLvlLbl val="0"/>
      </c:catAx>
      <c:valAx>
        <c:axId val="212731868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31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charts'!$DK$2</c:f>
              <c:strCache>
                <c:ptCount val="1"/>
                <c:pt idx="0">
                  <c:v>Chudhary Bilal Ahmed Virk</c:v>
                </c:pt>
              </c:strCache>
            </c:strRef>
          </c:tx>
          <c:val>
            <c:numRef>
              <c:f>'Radar charts'!$DK$3:$DK$9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78312"/>
        <c:axId val="2127281320"/>
      </c:radarChart>
      <c:catAx>
        <c:axId val="21272783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281320"/>
        <c:crosses val="autoZero"/>
        <c:auto val="1"/>
        <c:lblAlgn val="ctr"/>
        <c:lblOffset val="100"/>
        <c:noMultiLvlLbl val="0"/>
      </c:catAx>
      <c:valAx>
        <c:axId val="212728132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27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charts'!$DL$2</c:f>
              <c:strCache>
                <c:ptCount val="1"/>
                <c:pt idx="0">
                  <c:v>Dr. Shezra Mansab Ali Khan Kharal</c:v>
                </c:pt>
              </c:strCache>
            </c:strRef>
          </c:tx>
          <c:val>
            <c:numRef>
              <c:f>'Radar charts'!$DL$3:$DL$9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60184"/>
        <c:axId val="2127263192"/>
      </c:radarChart>
      <c:catAx>
        <c:axId val="21272601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263192"/>
        <c:crosses val="autoZero"/>
        <c:auto val="1"/>
        <c:lblAlgn val="ctr"/>
        <c:lblOffset val="100"/>
        <c:noMultiLvlLbl val="0"/>
      </c:catAx>
      <c:valAx>
        <c:axId val="212726319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26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charts'!$DM$2</c:f>
              <c:strCache>
                <c:ptCount val="1"/>
                <c:pt idx="0">
                  <c:v>Salman Hanif</c:v>
                </c:pt>
              </c:strCache>
            </c:strRef>
          </c:tx>
          <c:val>
            <c:numRef>
              <c:f>'Radar charts'!$DM$3:$DM$9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46968"/>
        <c:axId val="2127219432"/>
      </c:radarChart>
      <c:catAx>
        <c:axId val="21272469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219432"/>
        <c:crosses val="autoZero"/>
        <c:auto val="1"/>
        <c:lblAlgn val="ctr"/>
        <c:lblOffset val="100"/>
        <c:noMultiLvlLbl val="0"/>
      </c:catAx>
      <c:valAx>
        <c:axId val="212721943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246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charts'!$DN$2</c:f>
              <c:strCache>
                <c:ptCount val="1"/>
                <c:pt idx="0">
                  <c:v>Waseem Akhtar Shaikh</c:v>
                </c:pt>
              </c:strCache>
            </c:strRef>
          </c:tx>
          <c:val>
            <c:numRef>
              <c:f>'Radar charts'!$DN$3:$DN$9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14856"/>
        <c:axId val="2127166648"/>
      </c:radarChart>
      <c:catAx>
        <c:axId val="21272148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166648"/>
        <c:crosses val="autoZero"/>
        <c:auto val="1"/>
        <c:lblAlgn val="ctr"/>
        <c:lblOffset val="100"/>
        <c:noMultiLvlLbl val="0"/>
      </c:catAx>
      <c:valAx>
        <c:axId val="212716664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21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charts'!$DO$2</c:f>
              <c:strCache>
                <c:ptCount val="1"/>
                <c:pt idx="0">
                  <c:v>Rasheed Ahmad Khan</c:v>
                </c:pt>
              </c:strCache>
            </c:strRef>
          </c:tx>
          <c:val>
            <c:numRef>
              <c:f>'Radar charts'!$DO$3:$DO$9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47832"/>
        <c:axId val="2127050840"/>
      </c:radarChart>
      <c:catAx>
        <c:axId val="21270478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050840"/>
        <c:crosses val="autoZero"/>
        <c:auto val="1"/>
        <c:lblAlgn val="ctr"/>
        <c:lblOffset val="100"/>
        <c:noMultiLvlLbl val="0"/>
      </c:catAx>
      <c:valAx>
        <c:axId val="212705084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04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charts'!$DP$2</c:f>
              <c:strCache>
                <c:ptCount val="1"/>
                <c:pt idx="0">
                  <c:v>Rana Muhammad Ishaq Khan</c:v>
                </c:pt>
              </c:strCache>
            </c:strRef>
          </c:tx>
          <c:val>
            <c:numRef>
              <c:f>'Radar charts'!$DP$3:$DP$9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75384"/>
        <c:axId val="2127078392"/>
      </c:radarChart>
      <c:catAx>
        <c:axId val="21270753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078392"/>
        <c:crosses val="autoZero"/>
        <c:auto val="1"/>
        <c:lblAlgn val="ctr"/>
        <c:lblOffset val="100"/>
        <c:noMultiLvlLbl val="0"/>
      </c:catAx>
      <c:valAx>
        <c:axId val="212707839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07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charts'!$DQ$2</c:f>
              <c:strCache>
                <c:ptCount val="1"/>
                <c:pt idx="0">
                  <c:v>Rana Muhammad Hayat Khan</c:v>
                </c:pt>
              </c:strCache>
            </c:strRef>
          </c:tx>
          <c:val>
            <c:numRef>
              <c:f>'Radar charts'!$DQ$3:$DQ$9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02936"/>
        <c:axId val="2127020728"/>
      </c:radarChart>
      <c:catAx>
        <c:axId val="21271029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020728"/>
        <c:crosses val="autoZero"/>
        <c:auto val="1"/>
        <c:lblAlgn val="ctr"/>
        <c:lblOffset val="100"/>
        <c:noMultiLvlLbl val="0"/>
      </c:catAx>
      <c:valAx>
        <c:axId val="21270207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10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Usman Khan Tarrakai</c:v>
          </c:tx>
          <c:val>
            <c:numRef>
              <c:f>'Radar charts'!$M$3:$M$9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37960"/>
        <c:axId val="-2117134952"/>
      </c:radarChart>
      <c:catAx>
        <c:axId val="-21171379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134952"/>
        <c:crosses val="autoZero"/>
        <c:auto val="1"/>
        <c:lblAlgn val="ctr"/>
        <c:lblOffset val="100"/>
        <c:noMultiLvlLbl val="0"/>
      </c:catAx>
      <c:valAx>
        <c:axId val="-21171349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13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charts'!$DR$2</c:f>
              <c:strCache>
                <c:ptCount val="1"/>
                <c:pt idx="0">
                  <c:v>Nadeem Abbas Rebaira</c:v>
                </c:pt>
              </c:strCache>
            </c:strRef>
          </c:tx>
          <c:val>
            <c:numRef>
              <c:f>'Radar charts'!$DR$3:$DR$9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840568"/>
        <c:axId val="2126834232"/>
      </c:radarChart>
      <c:catAx>
        <c:axId val="21268405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834232"/>
        <c:crosses val="autoZero"/>
        <c:auto val="1"/>
        <c:lblAlgn val="ctr"/>
        <c:lblOffset val="100"/>
        <c:noMultiLvlLbl val="0"/>
      </c:catAx>
      <c:valAx>
        <c:axId val="212683423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8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charts'!$DS$2</c:f>
              <c:strCache>
                <c:ptCount val="1"/>
                <c:pt idx="0">
                  <c:v>Chaudhry Riaz-ul-Haq</c:v>
                </c:pt>
              </c:strCache>
            </c:strRef>
          </c:tx>
          <c:val>
            <c:numRef>
              <c:f>'Radar charts'!$DS$3:$DS$9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67800"/>
        <c:axId val="2126770808"/>
      </c:radarChart>
      <c:catAx>
        <c:axId val="21267678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770808"/>
        <c:crosses val="autoZero"/>
        <c:auto val="1"/>
        <c:lblAlgn val="ctr"/>
        <c:lblOffset val="100"/>
        <c:noMultiLvlLbl val="0"/>
      </c:catAx>
      <c:valAx>
        <c:axId val="212677080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76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charts'!$DV$2</c:f>
              <c:strCache>
                <c:ptCount val="1"/>
                <c:pt idx="0">
                  <c:v>Muhammad Moeen Wattoo</c:v>
                </c:pt>
              </c:strCache>
            </c:strRef>
          </c:tx>
          <c:val>
            <c:numRef>
              <c:f>'Radar charts'!$DV$3:$DV$9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50168"/>
        <c:axId val="2126753176"/>
      </c:radarChart>
      <c:catAx>
        <c:axId val="21267501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753176"/>
        <c:crosses val="autoZero"/>
        <c:auto val="1"/>
        <c:lblAlgn val="ctr"/>
        <c:lblOffset val="100"/>
        <c:noMultiLvlLbl val="0"/>
      </c:catAx>
      <c:valAx>
        <c:axId val="212675317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75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charts'!$DW$2</c:f>
              <c:strCache>
                <c:ptCount val="1"/>
                <c:pt idx="0">
                  <c:v>Malik Abdul Ghaffar Dogar</c:v>
                </c:pt>
              </c:strCache>
            </c:strRef>
          </c:tx>
          <c:val>
            <c:numRef>
              <c:f>'Radar charts'!$DW$3:$DW$9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45816"/>
        <c:axId val="2126694872"/>
      </c:radarChart>
      <c:catAx>
        <c:axId val="2126745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694872"/>
        <c:crosses val="autoZero"/>
        <c:auto val="1"/>
        <c:lblAlgn val="ctr"/>
        <c:lblOffset val="100"/>
        <c:noMultiLvlLbl val="0"/>
      </c:catAx>
      <c:valAx>
        <c:axId val="212669487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74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charts'!$DX$2</c:f>
              <c:strCache>
                <c:ptCount val="1"/>
                <c:pt idx="0">
                  <c:v>Malik Muhammad Amir Dogar</c:v>
                </c:pt>
              </c:strCache>
            </c:strRef>
          </c:tx>
          <c:val>
            <c:numRef>
              <c:f>'Radar charts'!$DX$3:$DX$9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19144"/>
        <c:axId val="2126666920"/>
      </c:radarChart>
      <c:catAx>
        <c:axId val="21267191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666920"/>
        <c:crosses val="autoZero"/>
        <c:auto val="1"/>
        <c:lblAlgn val="ctr"/>
        <c:lblOffset val="100"/>
        <c:noMultiLvlLbl val="0"/>
      </c:catAx>
      <c:valAx>
        <c:axId val="212666692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71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charts'!$DY$2</c:f>
              <c:strCache>
                <c:ptCount val="1"/>
                <c:pt idx="0">
                  <c:v>Makhdoom Shah Mahmood Hussain Qureshi</c:v>
                </c:pt>
              </c:strCache>
            </c:strRef>
          </c:tx>
          <c:val>
            <c:numRef>
              <c:f>'Radar charts'!$DY$3:$DY$9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91496"/>
        <c:axId val="2126639528"/>
      </c:radarChart>
      <c:catAx>
        <c:axId val="21266914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639528"/>
        <c:crosses val="autoZero"/>
        <c:auto val="1"/>
        <c:lblAlgn val="ctr"/>
        <c:lblOffset val="100"/>
        <c:noMultiLvlLbl val="0"/>
      </c:catAx>
      <c:valAx>
        <c:axId val="212663952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69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charts'!$DZ$2</c:f>
              <c:strCache>
                <c:ptCount val="1"/>
                <c:pt idx="0">
                  <c:v>Syed Javed Ali Shah</c:v>
                </c:pt>
              </c:strCache>
            </c:strRef>
          </c:tx>
          <c:val>
            <c:numRef>
              <c:f>'Radar charts'!$DZ$3:$DZ$9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63784"/>
        <c:axId val="2126612616"/>
      </c:radarChart>
      <c:catAx>
        <c:axId val="21266637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612616"/>
        <c:crosses val="autoZero"/>
        <c:auto val="1"/>
        <c:lblAlgn val="ctr"/>
        <c:lblOffset val="100"/>
        <c:noMultiLvlLbl val="0"/>
      </c:catAx>
      <c:valAx>
        <c:axId val="21266126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66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charts'!$EA$2</c:f>
              <c:strCache>
                <c:ptCount val="1"/>
                <c:pt idx="0">
                  <c:v>Rana Muhammad Qasim Noon</c:v>
                </c:pt>
              </c:strCache>
            </c:strRef>
          </c:tx>
          <c:val>
            <c:numRef>
              <c:f>'Radar charts'!$EA$3:$EA$9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37720"/>
        <c:axId val="2126586424"/>
      </c:radarChart>
      <c:catAx>
        <c:axId val="21266377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586424"/>
        <c:crosses val="autoZero"/>
        <c:auto val="1"/>
        <c:lblAlgn val="ctr"/>
        <c:lblOffset val="100"/>
        <c:noMultiLvlLbl val="0"/>
      </c:catAx>
      <c:valAx>
        <c:axId val="21265864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63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charts'!$EB$2</c:f>
              <c:strCache>
                <c:ptCount val="1"/>
                <c:pt idx="0">
                  <c:v>Jahangir Khan Tareen</c:v>
                </c:pt>
              </c:strCache>
            </c:strRef>
          </c:tx>
          <c:val>
            <c:numRef>
              <c:f>'Radar charts'!$EB$3:$EB$9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10952"/>
        <c:axId val="2126559656"/>
      </c:radarChart>
      <c:catAx>
        <c:axId val="21266109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559656"/>
        <c:crosses val="autoZero"/>
        <c:auto val="1"/>
        <c:lblAlgn val="ctr"/>
        <c:lblOffset val="100"/>
        <c:noMultiLvlLbl val="0"/>
      </c:catAx>
      <c:valAx>
        <c:axId val="21265596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61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charts'!$EC$2</c:f>
              <c:strCache>
                <c:ptCount val="1"/>
                <c:pt idx="0">
                  <c:v>Abdul Rehman Khan Kanju</c:v>
                </c:pt>
              </c:strCache>
            </c:strRef>
          </c:tx>
          <c:val>
            <c:numRef>
              <c:f>'Radar charts'!$EC$3:$EC$9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84200"/>
        <c:axId val="2126533048"/>
      </c:radarChart>
      <c:catAx>
        <c:axId val="21265842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533048"/>
        <c:crosses val="autoZero"/>
        <c:auto val="1"/>
        <c:lblAlgn val="ctr"/>
        <c:lblOffset val="100"/>
        <c:noMultiLvlLbl val="0"/>
      </c:catAx>
      <c:valAx>
        <c:axId val="212653304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58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Aqibullah</c:v>
          </c:tx>
          <c:val>
            <c:numRef>
              <c:f>'Radar charts'!$N$3:$N$9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110840"/>
        <c:axId val="-2117107832"/>
      </c:radarChart>
      <c:catAx>
        <c:axId val="-21171108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107832"/>
        <c:crosses val="autoZero"/>
        <c:auto val="1"/>
        <c:lblAlgn val="ctr"/>
        <c:lblOffset val="100"/>
        <c:noMultiLvlLbl val="0"/>
      </c:catAx>
      <c:valAx>
        <c:axId val="-21171078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11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charts'!$ED$2</c:f>
              <c:strCache>
                <c:ptCount val="1"/>
                <c:pt idx="0">
                  <c:v>Mohammad Raza Hayat Harraj</c:v>
                </c:pt>
              </c:strCache>
            </c:strRef>
          </c:tx>
          <c:val>
            <c:numRef>
              <c:f>'Radar charts'!$ED$3:$ED$9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12248"/>
        <c:axId val="2126515256"/>
      </c:radarChart>
      <c:catAx>
        <c:axId val="21265122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6515256"/>
        <c:crosses val="autoZero"/>
        <c:auto val="1"/>
        <c:lblAlgn val="ctr"/>
        <c:lblOffset val="100"/>
        <c:noMultiLvlLbl val="0"/>
      </c:catAx>
      <c:valAx>
        <c:axId val="21265152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51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charts'!$EE$2</c:f>
              <c:strCache>
                <c:ptCount val="1"/>
                <c:pt idx="0">
                  <c:v>Muhammad Khan Daha</c:v>
                </c:pt>
              </c:strCache>
            </c:strRef>
          </c:tx>
          <c:val>
            <c:numRef>
              <c:f>'Radar charts'!$EE$3:$EE$9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39416"/>
        <c:axId val="-2137052360"/>
      </c:radarChart>
      <c:catAx>
        <c:axId val="-21370394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052360"/>
        <c:crosses val="autoZero"/>
        <c:auto val="1"/>
        <c:lblAlgn val="ctr"/>
        <c:lblOffset val="100"/>
        <c:noMultiLvlLbl val="0"/>
      </c:catAx>
      <c:valAx>
        <c:axId val="-213705236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03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charts'!$EF$2</c:f>
              <c:strCache>
                <c:ptCount val="1"/>
                <c:pt idx="0">
                  <c:v>Aslam Bodla</c:v>
                </c:pt>
              </c:strCache>
            </c:strRef>
          </c:tx>
          <c:val>
            <c:numRef>
              <c:f>'Radar charts'!$EF$3:$EF$9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093576"/>
        <c:axId val="-2137090568"/>
      </c:radarChart>
      <c:catAx>
        <c:axId val="-21370935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090568"/>
        <c:crosses val="autoZero"/>
        <c:auto val="1"/>
        <c:lblAlgn val="ctr"/>
        <c:lblOffset val="100"/>
        <c:noMultiLvlLbl val="0"/>
      </c:catAx>
      <c:valAx>
        <c:axId val="-21370905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09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charts'!$EG$2</c:f>
              <c:strCache>
                <c:ptCount val="1"/>
                <c:pt idx="0">
                  <c:v>Choudhary Iftikhar Nazir</c:v>
                </c:pt>
              </c:strCache>
            </c:strRef>
          </c:tx>
          <c:val>
            <c:numRef>
              <c:f>'Radar charts'!$EG$3:$EG$9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16760"/>
        <c:axId val="-2137113752"/>
      </c:radarChart>
      <c:catAx>
        <c:axId val="-21371167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113752"/>
        <c:crosses val="autoZero"/>
        <c:auto val="1"/>
        <c:lblAlgn val="ctr"/>
        <c:lblOffset val="100"/>
        <c:noMultiLvlLbl val="0"/>
      </c:catAx>
      <c:valAx>
        <c:axId val="-21371137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11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charts'!$EH$2</c:f>
              <c:strCache>
                <c:ptCount val="1"/>
                <c:pt idx="0">
                  <c:v>Syed Imran Ahmad Shah</c:v>
                </c:pt>
              </c:strCache>
            </c:strRef>
          </c:tx>
          <c:val>
            <c:numRef>
              <c:f>'Radar charts'!$EH$3:$EH$9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54936"/>
        <c:axId val="-2137151928"/>
      </c:radarChart>
      <c:catAx>
        <c:axId val="-21371549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151928"/>
        <c:crosses val="autoZero"/>
        <c:auto val="1"/>
        <c:lblAlgn val="ctr"/>
        <c:lblOffset val="100"/>
        <c:noMultiLvlLbl val="0"/>
      </c:catAx>
      <c:valAx>
        <c:axId val="-213715192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15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charts'!$EI$2</c:f>
              <c:strCache>
                <c:ptCount val="1"/>
                <c:pt idx="0">
                  <c:v>Chaudhary Muhammad Ashraf</c:v>
                </c:pt>
              </c:strCache>
            </c:strRef>
          </c:tx>
          <c:val>
            <c:numRef>
              <c:f>'Radar charts'!$EI$3:$EI$9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84920"/>
        <c:axId val="-2131981864"/>
      </c:radarChart>
      <c:catAx>
        <c:axId val="-21319849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981864"/>
        <c:crosses val="autoZero"/>
        <c:auto val="1"/>
        <c:lblAlgn val="ctr"/>
        <c:lblOffset val="100"/>
        <c:noMultiLvlLbl val="0"/>
      </c:catAx>
      <c:valAx>
        <c:axId val="-213198186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98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charts'!$EJ$2</c:f>
              <c:strCache>
                <c:ptCount val="1"/>
                <c:pt idx="0">
                  <c:v>Chaudhry Muhammad Munir Azhar</c:v>
                </c:pt>
              </c:strCache>
            </c:strRef>
          </c:tx>
          <c:val>
            <c:numRef>
              <c:f>'Radar charts'!$EJ$3:$EJ$9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24584"/>
        <c:axId val="-2132221576"/>
      </c:radarChart>
      <c:catAx>
        <c:axId val="-21322245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221576"/>
        <c:crosses val="autoZero"/>
        <c:auto val="1"/>
        <c:lblAlgn val="ctr"/>
        <c:lblOffset val="100"/>
        <c:noMultiLvlLbl val="0"/>
      </c:catAx>
      <c:valAx>
        <c:axId val="-213222157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22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charts'!$EK$2</c:f>
              <c:strCache>
                <c:ptCount val="1"/>
                <c:pt idx="0">
                  <c:v>Sardar Mansab Ali Dogar</c:v>
                </c:pt>
              </c:strCache>
            </c:strRef>
          </c:tx>
          <c:val>
            <c:numRef>
              <c:f>'Radar charts'!$EK$3:$EK$9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51464"/>
        <c:axId val="-2132248456"/>
      </c:radarChart>
      <c:catAx>
        <c:axId val="-21322514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248456"/>
        <c:crosses val="autoZero"/>
        <c:auto val="1"/>
        <c:lblAlgn val="ctr"/>
        <c:lblOffset val="100"/>
        <c:noMultiLvlLbl val="0"/>
      </c:catAx>
      <c:valAx>
        <c:axId val="-21322484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2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charts'!$EL$2</c:f>
              <c:strCache>
                <c:ptCount val="1"/>
                <c:pt idx="0">
                  <c:v>Syed Muhammad Athar Hussain Shah Gillani</c:v>
                </c:pt>
              </c:strCache>
            </c:strRef>
          </c:tx>
          <c:val>
            <c:numRef>
              <c:f>'Radar charts'!$EL$3:$EL$9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33960"/>
        <c:axId val="-2132330952"/>
      </c:radarChart>
      <c:catAx>
        <c:axId val="-21323339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330952"/>
        <c:crosses val="autoZero"/>
        <c:auto val="1"/>
        <c:lblAlgn val="ctr"/>
        <c:lblOffset val="100"/>
        <c:noMultiLvlLbl val="0"/>
      </c:catAx>
      <c:valAx>
        <c:axId val="-21323309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33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charts'!$EM$2</c:f>
              <c:strCache>
                <c:ptCount val="1"/>
                <c:pt idx="0">
                  <c:v>Rana Zahid Hussain Khan</c:v>
                </c:pt>
              </c:strCache>
            </c:strRef>
          </c:tx>
          <c:val>
            <c:numRef>
              <c:f>'Radar charts'!$EM$3:$EM$9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741208"/>
        <c:axId val="-2134738200"/>
      </c:radarChart>
      <c:catAx>
        <c:axId val="-21347412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738200"/>
        <c:crosses val="autoZero"/>
        <c:auto val="1"/>
        <c:lblAlgn val="ctr"/>
        <c:lblOffset val="100"/>
        <c:noMultiLvlLbl val="0"/>
      </c:catAx>
      <c:valAx>
        <c:axId val="-213473820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741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Shehryar Afridi</c:v>
          </c:tx>
          <c:val>
            <c:numRef>
              <c:f>'Radar charts'!$O$3:$O$9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115976"/>
        <c:axId val="-2118112968"/>
      </c:radarChart>
      <c:catAx>
        <c:axId val="-21181159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112968"/>
        <c:crosses val="autoZero"/>
        <c:auto val="1"/>
        <c:lblAlgn val="ctr"/>
        <c:lblOffset val="100"/>
        <c:noMultiLvlLbl val="0"/>
      </c:catAx>
      <c:valAx>
        <c:axId val="-211811296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11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charts'!$EN$2</c:f>
              <c:strCache>
                <c:ptCount val="1"/>
                <c:pt idx="0">
                  <c:v>Chaudhary Nazeer Ahmad</c:v>
                </c:pt>
              </c:strCache>
            </c:strRef>
          </c:tx>
          <c:val>
            <c:numRef>
              <c:f>'Radar charts'!$EN$3:$EN$9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769640"/>
        <c:axId val="-2134766632"/>
      </c:radarChart>
      <c:catAx>
        <c:axId val="-21347696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766632"/>
        <c:crosses val="autoZero"/>
        <c:auto val="1"/>
        <c:lblAlgn val="ctr"/>
        <c:lblOffset val="100"/>
        <c:noMultiLvlLbl val="0"/>
      </c:catAx>
      <c:valAx>
        <c:axId val="-213476663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76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charts'!$EO$2</c:f>
              <c:strCache>
                <c:ptCount val="1"/>
                <c:pt idx="0">
                  <c:v>Sajid Mehdi</c:v>
                </c:pt>
              </c:strCache>
            </c:strRef>
          </c:tx>
          <c:val>
            <c:numRef>
              <c:f>'Radar charts'!$EO$3:$EO$9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85832"/>
        <c:axId val="-2134682824"/>
      </c:radarChart>
      <c:catAx>
        <c:axId val="-21346858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682824"/>
        <c:crosses val="autoZero"/>
        <c:auto val="1"/>
        <c:lblAlgn val="ctr"/>
        <c:lblOffset val="100"/>
        <c:noMultiLvlLbl val="0"/>
      </c:catAx>
      <c:valAx>
        <c:axId val="-21346828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685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charts'!$EP$2</c:f>
              <c:strCache>
                <c:ptCount val="1"/>
                <c:pt idx="0">
                  <c:v>Tahir Iqbal Ch</c:v>
                </c:pt>
              </c:strCache>
            </c:strRef>
          </c:tx>
          <c:val>
            <c:numRef>
              <c:f>'Radar charts'!$EP$3:$EP$9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227768"/>
        <c:axId val="-2134224760"/>
      </c:radarChart>
      <c:catAx>
        <c:axId val="-21342277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224760"/>
        <c:crosses val="autoZero"/>
        <c:auto val="1"/>
        <c:lblAlgn val="ctr"/>
        <c:lblOffset val="100"/>
        <c:noMultiLvlLbl val="0"/>
      </c:catAx>
      <c:valAx>
        <c:axId val="-21342247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2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charts'!$EQ$2</c:f>
              <c:strCache>
                <c:ptCount val="1"/>
                <c:pt idx="0">
                  <c:v>Saeed Ahmed Khan Manais</c:v>
                </c:pt>
              </c:strCache>
            </c:strRef>
          </c:tx>
          <c:val>
            <c:numRef>
              <c:f>'Radar charts'!$EQ$3:$EQ$9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35272"/>
        <c:axId val="-2134532264"/>
      </c:radarChart>
      <c:catAx>
        <c:axId val="-21345352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532264"/>
        <c:crosses val="autoZero"/>
        <c:auto val="1"/>
        <c:lblAlgn val="ctr"/>
        <c:lblOffset val="100"/>
        <c:noMultiLvlLbl val="0"/>
      </c:catAx>
      <c:valAx>
        <c:axId val="-213453226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53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charts'!$ER$2</c:f>
              <c:strCache>
                <c:ptCount val="1"/>
                <c:pt idx="0">
                  <c:v>Sardar Muhammad Amjad Farooq Khan Khosa</c:v>
                </c:pt>
              </c:strCache>
            </c:strRef>
          </c:tx>
          <c:val>
            <c:numRef>
              <c:f>'Radar charts'!$ER$3:$ER$9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21416"/>
        <c:axId val="-2116618408"/>
      </c:radarChart>
      <c:catAx>
        <c:axId val="-21166214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618408"/>
        <c:crosses val="autoZero"/>
        <c:auto val="1"/>
        <c:lblAlgn val="ctr"/>
        <c:lblOffset val="100"/>
        <c:noMultiLvlLbl val="0"/>
      </c:catAx>
      <c:valAx>
        <c:axId val="-211661840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62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charts'!$ES$2</c:f>
              <c:strCache>
                <c:ptCount val="1"/>
                <c:pt idx="0">
                  <c:v>Hafiz Abdul Kareem</c:v>
                </c:pt>
              </c:strCache>
            </c:strRef>
          </c:tx>
          <c:val>
            <c:numRef>
              <c:f>'Radar charts'!$ES$3:$ES$9</c:f>
              <c:numCache>
                <c:formatCode>General</c:formatCode>
                <c:ptCount val="7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93912"/>
        <c:axId val="-2116590904"/>
      </c:radarChart>
      <c:catAx>
        <c:axId val="-21165939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590904"/>
        <c:crosses val="autoZero"/>
        <c:auto val="1"/>
        <c:lblAlgn val="ctr"/>
        <c:lblOffset val="100"/>
        <c:noMultiLvlLbl val="0"/>
      </c:catAx>
      <c:valAx>
        <c:axId val="-21165909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59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charts'!$ET$2</c:f>
              <c:strCache>
                <c:ptCount val="1"/>
                <c:pt idx="0">
                  <c:v>Sardar Awais Ahmad Khan Leghari</c:v>
                </c:pt>
              </c:strCache>
            </c:strRef>
          </c:tx>
          <c:val>
            <c:numRef>
              <c:f>'Radar charts'!$ET$3:$ET$9</c:f>
              <c:numCache>
                <c:formatCode>General</c:formatCode>
                <c:ptCount val="7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66344"/>
        <c:axId val="-2116563336"/>
      </c:radarChart>
      <c:catAx>
        <c:axId val="-2116566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563336"/>
        <c:crosses val="autoZero"/>
        <c:auto val="1"/>
        <c:lblAlgn val="ctr"/>
        <c:lblOffset val="100"/>
        <c:noMultiLvlLbl val="0"/>
      </c:catAx>
      <c:valAx>
        <c:axId val="-21165633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56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charts'!$EU$2</c:f>
              <c:strCache>
                <c:ptCount val="1"/>
                <c:pt idx="0">
                  <c:v>Sardar Muhammad Jaffar Khan Leghari</c:v>
                </c:pt>
              </c:strCache>
            </c:strRef>
          </c:tx>
          <c:val>
            <c:numRef>
              <c:f>'Radar charts'!$EU$3:$EU$9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38216"/>
        <c:axId val="-2116535208"/>
      </c:radarChart>
      <c:catAx>
        <c:axId val="-21165382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535208"/>
        <c:crosses val="autoZero"/>
        <c:auto val="1"/>
        <c:lblAlgn val="ctr"/>
        <c:lblOffset val="100"/>
        <c:noMultiLvlLbl val="0"/>
      </c:catAx>
      <c:valAx>
        <c:axId val="-211653520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5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charts'!$EV$2</c:f>
              <c:strCache>
                <c:ptCount val="1"/>
                <c:pt idx="0">
                  <c:v>Doctor Hafeez Ur Rehman Khan Drishak</c:v>
                </c:pt>
              </c:strCache>
            </c:strRef>
          </c:tx>
          <c:val>
            <c:numRef>
              <c:f>'Radar charts'!$EV$3:$EV$9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10632"/>
        <c:axId val="-2116507624"/>
      </c:radarChart>
      <c:catAx>
        <c:axId val="-21165106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507624"/>
        <c:crosses val="autoZero"/>
        <c:auto val="1"/>
        <c:lblAlgn val="ctr"/>
        <c:lblOffset val="100"/>
        <c:noMultiLvlLbl val="0"/>
      </c:catAx>
      <c:valAx>
        <c:axId val="-21165076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51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charts'!$EW$2</c:f>
              <c:strCache>
                <c:ptCount val="1"/>
                <c:pt idx="0">
                  <c:v>Malik Sultan Mehmood Hanjra</c:v>
                </c:pt>
              </c:strCache>
            </c:strRef>
          </c:tx>
          <c:val>
            <c:numRef>
              <c:f>'Radar charts'!$EW$3:$EW$9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83080"/>
        <c:axId val="-2116480072"/>
      </c:radarChart>
      <c:catAx>
        <c:axId val="-21164830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480072"/>
        <c:crosses val="autoZero"/>
        <c:auto val="1"/>
        <c:lblAlgn val="ctr"/>
        <c:lblOffset val="100"/>
        <c:noMultiLvlLbl val="0"/>
      </c:catAx>
      <c:valAx>
        <c:axId val="-211648007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48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Nasir Khan Khattak</c:v>
          </c:tx>
          <c:val>
            <c:numRef>
              <c:f>'Radar charts'!$P$3:$P$9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88824"/>
        <c:axId val="-2118085816"/>
      </c:radarChart>
      <c:catAx>
        <c:axId val="-21180888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085816"/>
        <c:crosses val="autoZero"/>
        <c:auto val="1"/>
        <c:lblAlgn val="ctr"/>
        <c:lblOffset val="100"/>
        <c:noMultiLvlLbl val="0"/>
      </c:catAx>
      <c:valAx>
        <c:axId val="-21180858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08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charts'!$EX$2</c:f>
              <c:strCache>
                <c:ptCount val="1"/>
                <c:pt idx="0">
                  <c:v>Mr. Ghulam Rabbani Khar</c:v>
                </c:pt>
              </c:strCache>
            </c:strRef>
          </c:tx>
          <c:val>
            <c:numRef>
              <c:f>'Radar charts'!$EX$3:$EX$9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55064"/>
        <c:axId val="-2116452056"/>
      </c:radarChart>
      <c:catAx>
        <c:axId val="-2116455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452056"/>
        <c:crosses val="autoZero"/>
        <c:auto val="1"/>
        <c:lblAlgn val="ctr"/>
        <c:lblOffset val="100"/>
        <c:noMultiLvlLbl val="0"/>
      </c:catAx>
      <c:valAx>
        <c:axId val="-21164520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45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charts'!$EY$2</c:f>
              <c:strCache>
                <c:ptCount val="1"/>
                <c:pt idx="0">
                  <c:v>Jamshed Ahmad</c:v>
                </c:pt>
              </c:strCache>
            </c:strRef>
          </c:tx>
          <c:val>
            <c:numRef>
              <c:f>'Radar charts'!$EY$3:$EY$9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27544"/>
        <c:axId val="-2116424536"/>
      </c:radarChart>
      <c:catAx>
        <c:axId val="-21164275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424536"/>
        <c:crosses val="autoZero"/>
        <c:auto val="1"/>
        <c:lblAlgn val="ctr"/>
        <c:lblOffset val="100"/>
        <c:noMultiLvlLbl val="0"/>
      </c:catAx>
      <c:valAx>
        <c:axId val="-211642453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427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charts'!$EZ$2</c:f>
              <c:strCache>
                <c:ptCount val="1"/>
                <c:pt idx="0">
                  <c:v>Makhdoomzada Basit Bokhari</c:v>
                </c:pt>
              </c:strCache>
            </c:strRef>
          </c:tx>
          <c:val>
            <c:numRef>
              <c:f>'Radar charts'!$EZ$3:$EZ$9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99992"/>
        <c:axId val="-2116396984"/>
      </c:radarChart>
      <c:catAx>
        <c:axId val="-21163999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396984"/>
        <c:crosses val="autoZero"/>
        <c:auto val="1"/>
        <c:lblAlgn val="ctr"/>
        <c:lblOffset val="100"/>
        <c:noMultiLvlLbl val="0"/>
      </c:catAx>
      <c:valAx>
        <c:axId val="-211639698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39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charts'!$FA$2</c:f>
              <c:strCache>
                <c:ptCount val="1"/>
                <c:pt idx="0">
                  <c:v>Sardar Ashiq Hussain Gopang</c:v>
                </c:pt>
              </c:strCache>
            </c:strRef>
          </c:tx>
          <c:val>
            <c:numRef>
              <c:f>'Radar charts'!$FA$3:$FA$9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72440"/>
        <c:axId val="-2116369432"/>
      </c:radarChart>
      <c:catAx>
        <c:axId val="-21163724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369432"/>
        <c:crosses val="autoZero"/>
        <c:auto val="1"/>
        <c:lblAlgn val="ctr"/>
        <c:lblOffset val="100"/>
        <c:noMultiLvlLbl val="0"/>
      </c:catAx>
      <c:valAx>
        <c:axId val="-211636943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37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charts'!$FB$2</c:f>
              <c:strCache>
                <c:ptCount val="1"/>
                <c:pt idx="0">
                  <c:v>Sahibzada Faiz Ul Hassan</c:v>
                </c:pt>
              </c:strCache>
            </c:strRef>
          </c:tx>
          <c:val>
            <c:numRef>
              <c:f>'Radar charts'!$FB$3:$FB$9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44888"/>
        <c:axId val="-2116341880"/>
      </c:radarChart>
      <c:catAx>
        <c:axId val="-21163448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341880"/>
        <c:crosses val="autoZero"/>
        <c:auto val="1"/>
        <c:lblAlgn val="ctr"/>
        <c:lblOffset val="100"/>
        <c:noMultiLvlLbl val="0"/>
      </c:catAx>
      <c:valAx>
        <c:axId val="-211634188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34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charts'!$FC$2</c:f>
              <c:strCache>
                <c:ptCount val="1"/>
                <c:pt idx="0">
                  <c:v>Syed Muhammad Saqlain Shah Bukhari</c:v>
                </c:pt>
              </c:strCache>
            </c:strRef>
          </c:tx>
          <c:val>
            <c:numRef>
              <c:f>'Radar charts'!$FC$3:$FC$9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317320"/>
        <c:axId val="-2116314312"/>
      </c:radarChart>
      <c:catAx>
        <c:axId val="-21163173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314312"/>
        <c:crosses val="autoZero"/>
        <c:auto val="1"/>
        <c:lblAlgn val="ctr"/>
        <c:lblOffset val="100"/>
        <c:noMultiLvlLbl val="0"/>
      </c:catAx>
      <c:valAx>
        <c:axId val="-211631431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31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charts'!$FD$2</c:f>
              <c:strCache>
                <c:ptCount val="1"/>
                <c:pt idx="0">
                  <c:v>Makhdoom Syed Ali Hassan Gillani</c:v>
                </c:pt>
              </c:strCache>
            </c:strRef>
          </c:tx>
          <c:val>
            <c:numRef>
              <c:f>'Radar charts'!$FD$3:$FD$9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89752"/>
        <c:axId val="-2116286744"/>
      </c:radarChart>
      <c:catAx>
        <c:axId val="-21162897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286744"/>
        <c:crosses val="autoZero"/>
        <c:auto val="1"/>
        <c:lblAlgn val="ctr"/>
        <c:lblOffset val="100"/>
        <c:noMultiLvlLbl val="0"/>
      </c:catAx>
      <c:valAx>
        <c:axId val="-211628674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28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charts'!$FE$2</c:f>
              <c:strCache>
                <c:ptCount val="1"/>
                <c:pt idx="0">
                  <c:v>Mian Najeebuddin Awaisi</c:v>
                </c:pt>
              </c:strCache>
            </c:strRef>
          </c:tx>
          <c:val>
            <c:numRef>
              <c:f>'Radar charts'!$FE$3:$FE$9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61640"/>
        <c:axId val="-2116258632"/>
      </c:radarChart>
      <c:catAx>
        <c:axId val="-21162616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258632"/>
        <c:crosses val="autoZero"/>
        <c:auto val="1"/>
        <c:lblAlgn val="ctr"/>
        <c:lblOffset val="100"/>
        <c:noMultiLvlLbl val="0"/>
      </c:catAx>
      <c:valAx>
        <c:axId val="-211625863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26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charts'!$FF$2</c:f>
              <c:strCache>
                <c:ptCount val="1"/>
                <c:pt idx="0">
                  <c:v> Ch.Tariq Bashir Cheema</c:v>
                </c:pt>
              </c:strCache>
            </c:strRef>
          </c:tx>
          <c:val>
            <c:numRef>
              <c:f>'Radar charts'!$FF$3:$FF$9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34088"/>
        <c:axId val="-2116231080"/>
      </c:radarChart>
      <c:catAx>
        <c:axId val="-21162340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231080"/>
        <c:crosses val="autoZero"/>
        <c:auto val="1"/>
        <c:lblAlgn val="ctr"/>
        <c:lblOffset val="100"/>
        <c:noMultiLvlLbl val="0"/>
      </c:catAx>
      <c:valAx>
        <c:axId val="-211623108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23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charts'!$FG$2</c:f>
              <c:strCache>
                <c:ptCount val="1"/>
                <c:pt idx="0">
                  <c:v>Syed Muhammad Asghar</c:v>
                </c:pt>
              </c:strCache>
            </c:strRef>
          </c:tx>
          <c:val>
            <c:numRef>
              <c:f>'Radar charts'!$FG$3:$FG$9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07496"/>
        <c:axId val="-2116204488"/>
      </c:radarChart>
      <c:catAx>
        <c:axId val="-21162074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204488"/>
        <c:crosses val="autoZero"/>
        <c:auto val="1"/>
        <c:lblAlgn val="ctr"/>
        <c:lblOffset val="100"/>
        <c:noMultiLvlLbl val="0"/>
      </c:catAx>
      <c:valAx>
        <c:axId val="-211620448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20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Khial Zaman Orakzai</c:v>
          </c:tx>
          <c:val>
            <c:numRef>
              <c:f>'Radar charts'!$Q$3:$Q$9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61672"/>
        <c:axId val="-2118058664"/>
      </c:radarChart>
      <c:catAx>
        <c:axId val="-21180616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058664"/>
        <c:crosses val="autoZero"/>
        <c:auto val="1"/>
        <c:lblAlgn val="ctr"/>
        <c:lblOffset val="100"/>
        <c:noMultiLvlLbl val="0"/>
      </c:catAx>
      <c:valAx>
        <c:axId val="-211805866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06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charts'!$FH$2</c:f>
              <c:strCache>
                <c:ptCount val="1"/>
                <c:pt idx="0">
                  <c:v>Alam Dad Laleka</c:v>
                </c:pt>
              </c:strCache>
            </c:strRef>
          </c:tx>
          <c:val>
            <c:numRef>
              <c:f>'Radar charts'!$FH$3:$FH$9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79960"/>
        <c:axId val="-2116176952"/>
      </c:radarChart>
      <c:catAx>
        <c:axId val="-21161799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176952"/>
        <c:crosses val="autoZero"/>
        <c:auto val="1"/>
        <c:lblAlgn val="ctr"/>
        <c:lblOffset val="100"/>
        <c:noMultiLvlLbl val="0"/>
      </c:catAx>
      <c:valAx>
        <c:axId val="-21161769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17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charts'!$FI$2</c:f>
              <c:strCache>
                <c:ptCount val="1"/>
                <c:pt idx="0">
                  <c:v>Tahir Bashir Cheema</c:v>
                </c:pt>
              </c:strCache>
            </c:strRef>
          </c:tx>
          <c:val>
            <c:numRef>
              <c:f>'Radar charts'!$FI$3:$FI$9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2312"/>
        <c:axId val="-2116149304"/>
      </c:radarChart>
      <c:catAx>
        <c:axId val="-21161523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149304"/>
        <c:crosses val="autoZero"/>
        <c:auto val="1"/>
        <c:lblAlgn val="ctr"/>
        <c:lblOffset val="100"/>
        <c:noMultiLvlLbl val="0"/>
      </c:catAx>
      <c:valAx>
        <c:axId val="-211614930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152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charts'!$FJ$2</c:f>
              <c:strCache>
                <c:ptCount val="1"/>
                <c:pt idx="0">
                  <c:v>Muhammad Ijaz Ul Haq</c:v>
                </c:pt>
              </c:strCache>
            </c:strRef>
          </c:tx>
          <c:val>
            <c:numRef>
              <c:f>'Radar charts'!$FJ$3:$FJ$9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24760"/>
        <c:axId val="-2116121752"/>
      </c:radarChart>
      <c:catAx>
        <c:axId val="-21161247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121752"/>
        <c:crosses val="autoZero"/>
        <c:auto val="1"/>
        <c:lblAlgn val="ctr"/>
        <c:lblOffset val="100"/>
        <c:noMultiLvlLbl val="0"/>
      </c:catAx>
      <c:valAx>
        <c:axId val="-21161217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12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charts'!$FK$2</c:f>
              <c:strCache>
                <c:ptCount val="1"/>
                <c:pt idx="0">
                  <c:v>Khwaja Ghulam Rasool Koreja</c:v>
                </c:pt>
              </c:strCache>
            </c:strRef>
          </c:tx>
          <c:val>
            <c:numRef>
              <c:f>'Radar charts'!$FK$3:$FK$9</c:f>
              <c:numCache>
                <c:formatCode>General</c:formatCode>
                <c:ptCount val="7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97208"/>
        <c:axId val="-2116094200"/>
      </c:radarChart>
      <c:catAx>
        <c:axId val="-21160972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094200"/>
        <c:crosses val="autoZero"/>
        <c:auto val="1"/>
        <c:lblAlgn val="ctr"/>
        <c:lblOffset val="100"/>
        <c:noMultiLvlLbl val="0"/>
      </c:catAx>
      <c:valAx>
        <c:axId val="-211609420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09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charts'!$FL$2</c:f>
              <c:strCache>
                <c:ptCount val="1"/>
                <c:pt idx="0">
                  <c:v>Sheikh Fayyaz Ud Din</c:v>
                </c:pt>
              </c:strCache>
            </c:strRef>
          </c:tx>
          <c:val>
            <c:numRef>
              <c:f>'Radar charts'!$FL$3:$FL$9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69656"/>
        <c:axId val="-2116066648"/>
      </c:radarChart>
      <c:catAx>
        <c:axId val="-21160696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6066648"/>
        <c:crosses val="autoZero"/>
        <c:auto val="1"/>
        <c:lblAlgn val="ctr"/>
        <c:lblOffset val="100"/>
        <c:noMultiLvlLbl val="0"/>
      </c:catAx>
      <c:valAx>
        <c:axId val="-211606664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0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charts'!$FM$2</c:f>
              <c:strCache>
                <c:ptCount val="1"/>
                <c:pt idx="0">
                  <c:v>Makhdum Khusro Bakhtyar</c:v>
                </c:pt>
              </c:strCache>
            </c:strRef>
          </c:tx>
          <c:val>
            <c:numRef>
              <c:f>'Radar charts'!$FM$3:$FM$9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619128"/>
        <c:axId val="-2132716664"/>
      </c:radarChart>
      <c:catAx>
        <c:axId val="20936191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716664"/>
        <c:crosses val="autoZero"/>
        <c:auto val="1"/>
        <c:lblAlgn val="ctr"/>
        <c:lblOffset val="100"/>
        <c:noMultiLvlLbl val="0"/>
      </c:catAx>
      <c:valAx>
        <c:axId val="-213271666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9361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charts'!$FN$2</c:f>
              <c:strCache>
                <c:ptCount val="1"/>
                <c:pt idx="0">
                  <c:v>Makhdoom Syed Mustafa Mehmood</c:v>
                </c:pt>
              </c:strCache>
            </c:strRef>
          </c:tx>
          <c:val>
            <c:numRef>
              <c:f>'Radar charts'!$FN$3:$FN$9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692104"/>
        <c:axId val="-2132689096"/>
      </c:radarChart>
      <c:catAx>
        <c:axId val="-21326921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689096"/>
        <c:crosses val="autoZero"/>
        <c:auto val="1"/>
        <c:lblAlgn val="ctr"/>
        <c:lblOffset val="100"/>
        <c:noMultiLvlLbl val="0"/>
      </c:catAx>
      <c:valAx>
        <c:axId val="-213268909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69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charts'!$FO$2</c:f>
              <c:strCache>
                <c:ptCount val="1"/>
                <c:pt idx="0">
                  <c:v>Mian Imtiaz Ahmad</c:v>
                </c:pt>
              </c:strCache>
            </c:strRef>
          </c:tx>
          <c:val>
            <c:numRef>
              <c:f>'Radar charts'!$FO$3:$FO$9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97992"/>
        <c:axId val="-2132794984"/>
      </c:radarChart>
      <c:catAx>
        <c:axId val="-21327979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794984"/>
        <c:crosses val="autoZero"/>
        <c:auto val="1"/>
        <c:lblAlgn val="ctr"/>
        <c:lblOffset val="100"/>
        <c:noMultiLvlLbl val="0"/>
      </c:catAx>
      <c:valAx>
        <c:axId val="-213279498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79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charts'!$FP$2</c:f>
              <c:strCache>
                <c:ptCount val="1"/>
                <c:pt idx="0">
                  <c:v>Muhammad Arshad Khan Laghari</c:v>
                </c:pt>
              </c:strCache>
            </c:strRef>
          </c:tx>
          <c:val>
            <c:numRef>
              <c:f>'Radar charts'!$FP$3:$FP$9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70424"/>
        <c:axId val="-2132767416"/>
      </c:radarChart>
      <c:catAx>
        <c:axId val="-21327704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767416"/>
        <c:crosses val="autoZero"/>
        <c:auto val="1"/>
        <c:lblAlgn val="ctr"/>
        <c:lblOffset val="100"/>
        <c:noMultiLvlLbl val="0"/>
      </c:catAx>
      <c:valAx>
        <c:axId val="-21327674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77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charts'!$FQ$2</c:f>
              <c:strCache>
                <c:ptCount val="1"/>
                <c:pt idx="0">
                  <c:v>Nauman Islam Shaikh</c:v>
                </c:pt>
              </c:strCache>
            </c:strRef>
          </c:tx>
          <c:val>
            <c:numRef>
              <c:f>'Radar charts'!$FQ$3:$FQ$9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38408"/>
        <c:axId val="-2122535352"/>
      </c:radarChart>
      <c:catAx>
        <c:axId val="-21225384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2535352"/>
        <c:crosses val="autoZero"/>
        <c:auto val="1"/>
        <c:lblAlgn val="ctr"/>
        <c:lblOffset val="100"/>
        <c:noMultiLvlLbl val="0"/>
      </c:catAx>
      <c:valAx>
        <c:axId val="-21225353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53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Muhammad Azhar Khan Jadoon</c:v>
          </c:tx>
          <c:val>
            <c:numRef>
              <c:f>'Radar charts'!$R$3:$R$9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33928"/>
        <c:axId val="-2118030920"/>
      </c:radarChart>
      <c:catAx>
        <c:axId val="-21180339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030920"/>
        <c:crosses val="autoZero"/>
        <c:auto val="1"/>
        <c:lblAlgn val="ctr"/>
        <c:lblOffset val="100"/>
        <c:noMultiLvlLbl val="0"/>
      </c:catAx>
      <c:valAx>
        <c:axId val="-211803092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03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charts'!$FR$2</c:f>
              <c:strCache>
                <c:ptCount val="1"/>
                <c:pt idx="0">
                  <c:v>Ali Gohar Khan Mahar</c:v>
                </c:pt>
              </c:strCache>
            </c:strRef>
          </c:tx>
          <c:val>
            <c:numRef>
              <c:f>'Radar charts'!$FR$3:$FR$9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02328"/>
        <c:axId val="-2122499320"/>
      </c:radarChart>
      <c:catAx>
        <c:axId val="-21225023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2499320"/>
        <c:crosses val="autoZero"/>
        <c:auto val="1"/>
        <c:lblAlgn val="ctr"/>
        <c:lblOffset val="100"/>
        <c:noMultiLvlLbl val="0"/>
      </c:catAx>
      <c:valAx>
        <c:axId val="-212249932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50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charts'!$FS$2</c:f>
              <c:strCache>
                <c:ptCount val="1"/>
                <c:pt idx="0">
                  <c:v>Sardar Ali Muhammad Khan Mahar</c:v>
                </c:pt>
              </c:strCache>
            </c:strRef>
          </c:tx>
          <c:val>
            <c:numRef>
              <c:f>'Radar charts'!$FS$3:$FS$9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91656"/>
        <c:axId val="2089994664"/>
      </c:radarChart>
      <c:catAx>
        <c:axId val="20899916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9994664"/>
        <c:crosses val="autoZero"/>
        <c:auto val="1"/>
        <c:lblAlgn val="ctr"/>
        <c:lblOffset val="100"/>
        <c:noMultiLvlLbl val="0"/>
      </c:catAx>
      <c:valAx>
        <c:axId val="208999466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8999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charts'!$FT$2</c:f>
              <c:strCache>
                <c:ptCount val="1"/>
                <c:pt idx="0">
                  <c:v>Aftab Shahban Mirani</c:v>
                </c:pt>
              </c:strCache>
            </c:strRef>
          </c:tx>
          <c:val>
            <c:numRef>
              <c:f>'Radar charts'!$FT$3:$FT$9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097736"/>
        <c:axId val="2057100744"/>
      </c:radarChart>
      <c:catAx>
        <c:axId val="20570977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57100744"/>
        <c:crosses val="autoZero"/>
        <c:auto val="1"/>
        <c:lblAlgn val="ctr"/>
        <c:lblOffset val="100"/>
        <c:noMultiLvlLbl val="0"/>
      </c:catAx>
      <c:valAx>
        <c:axId val="20571007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5709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charts'!$FU$2</c:f>
              <c:strCache>
                <c:ptCount val="1"/>
                <c:pt idx="0">
                  <c:v>Ghous Bux Khan Mahar</c:v>
                </c:pt>
              </c:strCache>
            </c:strRef>
          </c:tx>
          <c:val>
            <c:numRef>
              <c:f>'Radar charts'!$FU$3:$FU$9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14616"/>
        <c:axId val="2089917624"/>
      </c:radarChart>
      <c:catAx>
        <c:axId val="20899146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9917624"/>
        <c:crosses val="autoZero"/>
        <c:auto val="1"/>
        <c:lblAlgn val="ctr"/>
        <c:lblOffset val="100"/>
        <c:noMultiLvlLbl val="0"/>
      </c:catAx>
      <c:valAx>
        <c:axId val="20899176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8991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charts'!$FV$2</c:f>
              <c:strCache>
                <c:ptCount val="1"/>
                <c:pt idx="0">
                  <c:v>Mohammad Ayaz Soomro</c:v>
                </c:pt>
              </c:strCache>
            </c:strRef>
          </c:tx>
          <c:val>
            <c:numRef>
              <c:f>'Radar charts'!$FV$3:$FV$9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119960"/>
        <c:axId val="2057122968"/>
      </c:radarChart>
      <c:catAx>
        <c:axId val="20571199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57122968"/>
        <c:crosses val="autoZero"/>
        <c:auto val="1"/>
        <c:lblAlgn val="ctr"/>
        <c:lblOffset val="100"/>
        <c:noMultiLvlLbl val="0"/>
      </c:catAx>
      <c:valAx>
        <c:axId val="205712296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5711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charts'!$FW$2</c:f>
              <c:strCache>
                <c:ptCount val="1"/>
                <c:pt idx="0">
                  <c:v>Nazir Ahmed Bughio</c:v>
                </c:pt>
              </c:strCache>
            </c:strRef>
          </c:tx>
          <c:val>
            <c:numRef>
              <c:f>'Radar charts'!$FW$3:$FW$9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15016"/>
        <c:axId val="2090018024"/>
      </c:radarChart>
      <c:catAx>
        <c:axId val="20900150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90018024"/>
        <c:crosses val="autoZero"/>
        <c:auto val="1"/>
        <c:lblAlgn val="ctr"/>
        <c:lblOffset val="100"/>
        <c:noMultiLvlLbl val="0"/>
      </c:catAx>
      <c:valAx>
        <c:axId val="20900180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9001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charts'!$FX$2</c:f>
              <c:strCache>
                <c:ptCount val="1"/>
                <c:pt idx="0">
                  <c:v>Mir Amer Ali Khan Magsi</c:v>
                </c:pt>
              </c:strCache>
            </c:strRef>
          </c:tx>
          <c:val>
            <c:numRef>
              <c:f>'Radar charts'!$FX$3:$FX$9</c:f>
              <c:numCache>
                <c:formatCode>General</c:formatCode>
                <c:ptCount val="7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50168"/>
        <c:axId val="-2122768968"/>
      </c:radarChart>
      <c:catAx>
        <c:axId val="20905501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2768968"/>
        <c:crosses val="autoZero"/>
        <c:auto val="1"/>
        <c:lblAlgn val="ctr"/>
        <c:lblOffset val="100"/>
        <c:noMultiLvlLbl val="0"/>
      </c:catAx>
      <c:valAx>
        <c:axId val="-21227689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9055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charts'!$FY$2</c:f>
              <c:strCache>
                <c:ptCount val="1"/>
                <c:pt idx="0">
                  <c:v>Faryal Talpur</c:v>
                </c:pt>
              </c:strCache>
            </c:strRef>
          </c:tx>
          <c:val>
            <c:numRef>
              <c:f>'Radar charts'!$FY$3:$FY$9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43928"/>
        <c:axId val="-2122740920"/>
      </c:radarChart>
      <c:catAx>
        <c:axId val="-21227439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2740920"/>
        <c:crosses val="autoZero"/>
        <c:auto val="1"/>
        <c:lblAlgn val="ctr"/>
        <c:lblOffset val="100"/>
        <c:noMultiLvlLbl val="0"/>
      </c:catAx>
      <c:valAx>
        <c:axId val="-212274092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74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charts'!$FZ$2</c:f>
              <c:strCache>
                <c:ptCount val="1"/>
                <c:pt idx="0">
                  <c:v>Aijaz Hussain Jakhrani</c:v>
                </c:pt>
              </c:strCache>
            </c:strRef>
          </c:tx>
          <c:val>
            <c:numRef>
              <c:f>'Radar charts'!$FZ$3:$FZ$9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40040"/>
        <c:axId val="-2132736984"/>
      </c:radarChart>
      <c:catAx>
        <c:axId val="-21327400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736984"/>
        <c:crosses val="autoZero"/>
        <c:auto val="1"/>
        <c:lblAlgn val="ctr"/>
        <c:lblOffset val="100"/>
        <c:noMultiLvlLbl val="0"/>
      </c:catAx>
      <c:valAx>
        <c:axId val="-213273698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74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charts'!$GA$2</c:f>
              <c:strCache>
                <c:ptCount val="1"/>
                <c:pt idx="0">
                  <c:v>Mir Shabbir Ali Bijarani</c:v>
                </c:pt>
              </c:strCache>
            </c:strRef>
          </c:tx>
          <c:val>
            <c:numRef>
              <c:f>'Radar charts'!$GA$3:$GA$9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80872"/>
        <c:axId val="-2131477864"/>
      </c:radarChart>
      <c:catAx>
        <c:axId val="-21314808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477864"/>
        <c:crosses val="autoZero"/>
        <c:auto val="1"/>
        <c:lblAlgn val="ctr"/>
        <c:lblOffset val="100"/>
        <c:noMultiLvlLbl val="0"/>
      </c:catAx>
      <c:valAx>
        <c:axId val="-213147786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48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Babar Nawaz Khan</c:v>
          </c:tx>
          <c:val>
            <c:numRef>
              <c:f>'Radar charts'!$S$3:$S$9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06808"/>
        <c:axId val="-2118003800"/>
      </c:radarChart>
      <c:catAx>
        <c:axId val="-21180068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003800"/>
        <c:crosses val="autoZero"/>
        <c:auto val="1"/>
        <c:lblAlgn val="ctr"/>
        <c:lblOffset val="100"/>
        <c:noMultiLvlLbl val="0"/>
      </c:catAx>
      <c:valAx>
        <c:axId val="-211800380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00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charts'!$GB$2</c:f>
              <c:strCache>
                <c:ptCount val="1"/>
                <c:pt idx="0">
                  <c:v>Ehsan ur Rehman Mazari</c:v>
                </c:pt>
              </c:strCache>
            </c:strRef>
          </c:tx>
          <c:val>
            <c:numRef>
              <c:f>'Radar charts'!$GB$3:$GB$9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53320"/>
        <c:axId val="-2131450312"/>
      </c:radarChart>
      <c:catAx>
        <c:axId val="-21314533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450312"/>
        <c:crosses val="autoZero"/>
        <c:auto val="1"/>
        <c:lblAlgn val="ctr"/>
        <c:lblOffset val="100"/>
        <c:noMultiLvlLbl val="0"/>
      </c:catAx>
      <c:valAx>
        <c:axId val="-213145031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453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charts'!$GC$2</c:f>
              <c:strCache>
                <c:ptCount val="1"/>
                <c:pt idx="0">
                  <c:v>Asghar Ali Shah</c:v>
                </c:pt>
              </c:strCache>
            </c:strRef>
          </c:tx>
          <c:val>
            <c:numRef>
              <c:f>'Radar charts'!$GC$3:$GC$9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25672"/>
        <c:axId val="-2131422664"/>
      </c:radarChart>
      <c:catAx>
        <c:axId val="-21314256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422664"/>
        <c:crosses val="autoZero"/>
        <c:auto val="1"/>
        <c:lblAlgn val="ctr"/>
        <c:lblOffset val="100"/>
        <c:noMultiLvlLbl val="0"/>
      </c:catAx>
      <c:valAx>
        <c:axId val="-213142266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42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charts'!$GD$2</c:f>
              <c:strCache>
                <c:ptCount val="1"/>
                <c:pt idx="0">
                  <c:v>Dr. Azra Fazal Pechuho</c:v>
                </c:pt>
              </c:strCache>
            </c:strRef>
          </c:tx>
          <c:val>
            <c:numRef>
              <c:f>'Radar charts'!$GD$3:$GD$9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398120"/>
        <c:axId val="-2131395112"/>
      </c:radarChart>
      <c:catAx>
        <c:axId val="-21313981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395112"/>
        <c:crosses val="autoZero"/>
        <c:auto val="1"/>
        <c:lblAlgn val="ctr"/>
        <c:lblOffset val="100"/>
        <c:noMultiLvlLbl val="0"/>
      </c:catAx>
      <c:valAx>
        <c:axId val="-213139511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39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charts'!$GE$2</c:f>
              <c:strCache>
                <c:ptCount val="1"/>
                <c:pt idx="0">
                  <c:v>Syed Ghulam Mustafa Shah</c:v>
                </c:pt>
              </c:strCache>
            </c:strRef>
          </c:tx>
          <c:val>
            <c:numRef>
              <c:f>'Radar charts'!$GE$3:$GE$9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68344"/>
        <c:axId val="-2134565336"/>
      </c:radarChart>
      <c:catAx>
        <c:axId val="-2134568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565336"/>
        <c:crosses val="autoZero"/>
        <c:auto val="1"/>
        <c:lblAlgn val="ctr"/>
        <c:lblOffset val="100"/>
        <c:noMultiLvlLbl val="0"/>
      </c:catAx>
      <c:valAx>
        <c:axId val="-21345653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56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charts'!$GF$2</c:f>
              <c:strCache>
                <c:ptCount val="1"/>
                <c:pt idx="0">
                  <c:v> Nawab Ali Wassan</c:v>
                </c:pt>
              </c:strCache>
            </c:strRef>
          </c:tx>
          <c:val>
            <c:numRef>
              <c:f>'Radar charts'!$GF$3:$GF$9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485304"/>
        <c:axId val="-2120142952"/>
      </c:radarChart>
      <c:catAx>
        <c:axId val="21234853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0142952"/>
        <c:crosses val="autoZero"/>
        <c:auto val="1"/>
        <c:lblAlgn val="ctr"/>
        <c:lblOffset val="100"/>
        <c:noMultiLvlLbl val="0"/>
      </c:catAx>
      <c:valAx>
        <c:axId val="-21201429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348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charts'!$GG$2</c:f>
              <c:strCache>
                <c:ptCount val="1"/>
                <c:pt idx="0">
                  <c:v>Syed Kazim Ali Shah</c:v>
                </c:pt>
              </c:strCache>
            </c:strRef>
          </c:tx>
          <c:val>
            <c:numRef>
              <c:f>'Radar charts'!$GG$3:$GG$9</c:f>
              <c:numCache>
                <c:formatCode>General</c:formatCode>
                <c:ptCount val="7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4504"/>
        <c:axId val="-2134641496"/>
      </c:radarChart>
      <c:catAx>
        <c:axId val="-21346445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641496"/>
        <c:crosses val="autoZero"/>
        <c:auto val="1"/>
        <c:lblAlgn val="ctr"/>
        <c:lblOffset val="100"/>
        <c:noMultiLvlLbl val="0"/>
      </c:catAx>
      <c:valAx>
        <c:axId val="-21346414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64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charts'!$GH$2</c:f>
              <c:strCache>
                <c:ptCount val="1"/>
                <c:pt idx="0">
                  <c:v>Makhdoom Saeed-uz-Zaman</c:v>
                </c:pt>
              </c:strCache>
            </c:strRef>
          </c:tx>
          <c:val>
            <c:numRef>
              <c:f>'Radar charts'!$GH$3:$GH$9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16952"/>
        <c:axId val="-2134613944"/>
      </c:radarChart>
      <c:catAx>
        <c:axId val="-21346169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613944"/>
        <c:crosses val="autoZero"/>
        <c:auto val="1"/>
        <c:lblAlgn val="ctr"/>
        <c:lblOffset val="100"/>
        <c:noMultiLvlLbl val="0"/>
      </c:catAx>
      <c:valAx>
        <c:axId val="-213461394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61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charts'!$GI$2</c:f>
              <c:strCache>
                <c:ptCount val="1"/>
                <c:pt idx="0">
                  <c:v>Dr. Khalid Maqbool Siddiqui</c:v>
                </c:pt>
              </c:strCache>
            </c:strRef>
          </c:tx>
          <c:val>
            <c:numRef>
              <c:f>'Radar charts'!$GI$3:$GI$9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89496"/>
        <c:axId val="-2134586488"/>
      </c:radarChart>
      <c:catAx>
        <c:axId val="-21345894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586488"/>
        <c:crosses val="autoZero"/>
        <c:auto val="1"/>
        <c:lblAlgn val="ctr"/>
        <c:lblOffset val="100"/>
        <c:noMultiLvlLbl val="0"/>
      </c:catAx>
      <c:valAx>
        <c:axId val="-213458648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58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charts'!$GJ$2</c:f>
              <c:strCache>
                <c:ptCount val="1"/>
                <c:pt idx="0">
                  <c:v>Syed Waseem Hussain</c:v>
                </c:pt>
              </c:strCache>
            </c:strRef>
          </c:tx>
          <c:val>
            <c:numRef>
              <c:f>'Radar charts'!$GJ$3:$GJ$9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79224"/>
        <c:axId val="-2134476216"/>
      </c:radarChart>
      <c:catAx>
        <c:axId val="-21344792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476216"/>
        <c:crosses val="autoZero"/>
        <c:auto val="1"/>
        <c:lblAlgn val="ctr"/>
        <c:lblOffset val="100"/>
        <c:noMultiLvlLbl val="0"/>
      </c:catAx>
      <c:valAx>
        <c:axId val="-21344762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47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charts'!$GK$2</c:f>
              <c:strCache>
                <c:ptCount val="1"/>
                <c:pt idx="0">
                  <c:v>Syed Amir Ali Shah Jamote</c:v>
                </c:pt>
              </c:strCache>
            </c:strRef>
          </c:tx>
          <c:val>
            <c:numRef>
              <c:f>'Radar charts'!$GK$3:$GK$9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06664"/>
        <c:axId val="-2134503656"/>
      </c:radarChart>
      <c:catAx>
        <c:axId val="-21345066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503656"/>
        <c:crosses val="autoZero"/>
        <c:auto val="1"/>
        <c:lblAlgn val="ctr"/>
        <c:lblOffset val="100"/>
        <c:noMultiLvlLbl val="0"/>
      </c:catAx>
      <c:valAx>
        <c:axId val="-21345036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50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Capt. (R) Muhammad Safdar</c:v>
          </c:tx>
          <c:val>
            <c:numRef>
              <c:f>'Radar charts'!$T$3:$T$9</c:f>
              <c:numCache>
                <c:formatCode>General</c:formatCode>
                <c:ptCount val="7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979048"/>
        <c:axId val="-2117976040"/>
      </c:radarChart>
      <c:catAx>
        <c:axId val="-21179790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976040"/>
        <c:crosses val="autoZero"/>
        <c:auto val="1"/>
        <c:lblAlgn val="ctr"/>
        <c:lblOffset val="100"/>
        <c:noMultiLvlLbl val="0"/>
      </c:catAx>
      <c:valAx>
        <c:axId val="-21179760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9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charts'!$GL$2</c:f>
              <c:strCache>
                <c:ptCount val="1"/>
                <c:pt idx="0">
                  <c:v>Syed Naveed Qamar Shah</c:v>
                </c:pt>
              </c:strCache>
            </c:strRef>
          </c:tx>
          <c:val>
            <c:numRef>
              <c:f>'Radar charts'!$GL$3:$GL$9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68344"/>
        <c:axId val="-2137220456"/>
      </c:radarChart>
      <c:catAx>
        <c:axId val="-2137168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220456"/>
        <c:crosses val="autoZero"/>
        <c:auto val="1"/>
        <c:lblAlgn val="ctr"/>
        <c:lblOffset val="100"/>
        <c:noMultiLvlLbl val="0"/>
      </c:catAx>
      <c:valAx>
        <c:axId val="-21372204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16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charts'!$GM$2</c:f>
              <c:strCache>
                <c:ptCount val="1"/>
                <c:pt idx="0">
                  <c:v>Abdul Sattar Bachani</c:v>
                </c:pt>
              </c:strCache>
            </c:strRef>
          </c:tx>
          <c:val>
            <c:numRef>
              <c:f>'Radar charts'!$GM$3:$GM$9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195928"/>
        <c:axId val="-2137248648"/>
      </c:radarChart>
      <c:catAx>
        <c:axId val="-21371959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248648"/>
        <c:crosses val="autoZero"/>
        <c:auto val="1"/>
        <c:lblAlgn val="ctr"/>
        <c:lblOffset val="100"/>
        <c:noMultiLvlLbl val="0"/>
      </c:catAx>
      <c:valAx>
        <c:axId val="-21372486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195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charts'!$GN$2</c:f>
              <c:strCache>
                <c:ptCount val="1"/>
                <c:pt idx="0">
                  <c:v>Sardar Kamal Khan Chang</c:v>
                </c:pt>
              </c:strCache>
            </c:strRef>
          </c:tx>
          <c:val>
            <c:numRef>
              <c:f>'Radar charts'!$GN$3:$GN$9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24120"/>
        <c:axId val="-2137276424"/>
      </c:radarChart>
      <c:catAx>
        <c:axId val="-21372241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276424"/>
        <c:crosses val="autoZero"/>
        <c:auto val="1"/>
        <c:lblAlgn val="ctr"/>
        <c:lblOffset val="100"/>
        <c:noMultiLvlLbl val="0"/>
      </c:catAx>
      <c:valAx>
        <c:axId val="-21372764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22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charts'!$GO$2</c:f>
              <c:strCache>
                <c:ptCount val="1"/>
                <c:pt idx="0">
                  <c:v>Dr. Fehmida Mirza</c:v>
                </c:pt>
              </c:strCache>
            </c:strRef>
          </c:tx>
          <c:val>
            <c:numRef>
              <c:f>'Radar charts'!$GO$3:$GO$9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52136"/>
        <c:axId val="-2137303976"/>
      </c:radarChart>
      <c:catAx>
        <c:axId val="-21372521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303976"/>
        <c:crosses val="autoZero"/>
        <c:auto val="1"/>
        <c:lblAlgn val="ctr"/>
        <c:lblOffset val="100"/>
        <c:noMultiLvlLbl val="0"/>
      </c:catAx>
      <c:valAx>
        <c:axId val="-213730397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25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charts'!$GP$2</c:f>
              <c:strCache>
                <c:ptCount val="1"/>
                <c:pt idx="0">
                  <c:v>Pir Shafqat Hussain Shah Jilani</c:v>
                </c:pt>
              </c:strCache>
            </c:strRef>
          </c:tx>
          <c:val>
            <c:numRef>
              <c:f>'Radar charts'!$GP$3:$GP$9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79576"/>
        <c:axId val="-2137331528"/>
      </c:radarChart>
      <c:catAx>
        <c:axId val="-21372795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331528"/>
        <c:crosses val="autoZero"/>
        <c:auto val="1"/>
        <c:lblAlgn val="ctr"/>
        <c:lblOffset val="100"/>
        <c:noMultiLvlLbl val="0"/>
      </c:catAx>
      <c:valAx>
        <c:axId val="-213733152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27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charts'!$GQ$2</c:f>
              <c:strCache>
                <c:ptCount val="1"/>
                <c:pt idx="0">
                  <c:v>Mir Munawar Ali Talpur</c:v>
                </c:pt>
              </c:strCache>
            </c:strRef>
          </c:tx>
          <c:val>
            <c:numRef>
              <c:f>'Radar charts'!$GQ$3:$GQ$9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07032"/>
        <c:axId val="-2137345576"/>
      </c:radarChart>
      <c:catAx>
        <c:axId val="-21373070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345576"/>
        <c:crosses val="autoZero"/>
        <c:auto val="1"/>
        <c:lblAlgn val="ctr"/>
        <c:lblOffset val="100"/>
        <c:noMultiLvlLbl val="0"/>
      </c:catAx>
      <c:valAx>
        <c:axId val="-213734557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30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charts'!$GR$2</c:f>
              <c:strCache>
                <c:ptCount val="1"/>
                <c:pt idx="0">
                  <c:v>Nawab Muhammad Yousif Talpur</c:v>
                </c:pt>
              </c:strCache>
            </c:strRef>
          </c:tx>
          <c:val>
            <c:numRef>
              <c:f>'Radar charts'!$GR$3:$GR$9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48488"/>
        <c:axId val="-2137386360"/>
      </c:radarChart>
      <c:catAx>
        <c:axId val="-21373484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386360"/>
        <c:crosses val="autoZero"/>
        <c:auto val="1"/>
        <c:lblAlgn val="ctr"/>
        <c:lblOffset val="100"/>
        <c:noMultiLvlLbl val="0"/>
      </c:catAx>
      <c:valAx>
        <c:axId val="-21373863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34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charts'!$GS$2</c:f>
              <c:strCache>
                <c:ptCount val="1"/>
                <c:pt idx="0">
                  <c:v>Faqir Sher Muhammad Bilaiani</c:v>
                </c:pt>
              </c:strCache>
            </c:strRef>
          </c:tx>
          <c:val>
            <c:numRef>
              <c:f>'Radar charts'!$GS$3:$GS$9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61256"/>
        <c:axId val="-2137413224"/>
      </c:radarChart>
      <c:catAx>
        <c:axId val="-2137361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413224"/>
        <c:crosses val="autoZero"/>
        <c:auto val="1"/>
        <c:lblAlgn val="ctr"/>
        <c:lblOffset val="100"/>
        <c:noMultiLvlLbl val="0"/>
      </c:catAx>
      <c:valAx>
        <c:axId val="-21374132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36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charts'!$GT$2</c:f>
              <c:strCache>
                <c:ptCount val="1"/>
                <c:pt idx="0">
                  <c:v>Pir Noor Muhammad Shah Jeelani</c:v>
                </c:pt>
              </c:strCache>
            </c:strRef>
          </c:tx>
          <c:val>
            <c:numRef>
              <c:f>'Radar charts'!$GT$3:$GT$9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88664"/>
        <c:axId val="-2137440616"/>
      </c:radarChart>
      <c:catAx>
        <c:axId val="-21373886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440616"/>
        <c:crosses val="autoZero"/>
        <c:auto val="1"/>
        <c:lblAlgn val="ctr"/>
        <c:lblOffset val="100"/>
        <c:noMultiLvlLbl val="0"/>
      </c:catAx>
      <c:valAx>
        <c:axId val="-21374406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38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charts'!$GU$2</c:f>
              <c:strCache>
                <c:ptCount val="1"/>
                <c:pt idx="0">
                  <c:v>Malik Asad Sikandar</c:v>
                </c:pt>
              </c:strCache>
            </c:strRef>
          </c:tx>
          <c:val>
            <c:numRef>
              <c:f>'Radar charts'!$GU$3:$GU$9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16104"/>
        <c:axId val="-2137468072"/>
      </c:radarChart>
      <c:catAx>
        <c:axId val="-21374161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468072"/>
        <c:crosses val="autoZero"/>
        <c:auto val="1"/>
        <c:lblAlgn val="ctr"/>
        <c:lblOffset val="100"/>
        <c:noMultiLvlLbl val="0"/>
      </c:catAx>
      <c:valAx>
        <c:axId val="-213746807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41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Engr. Hamid-ul-Haq Khalil</c:v>
          </c:tx>
          <c:val>
            <c:numRef>
              <c:f>'Radar charts'!$C$3:$C$9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33304"/>
        <c:axId val="-2133146792"/>
      </c:radarChart>
      <c:catAx>
        <c:axId val="-21331333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146792"/>
        <c:crosses val="autoZero"/>
        <c:auto val="1"/>
        <c:lblAlgn val="ctr"/>
        <c:lblOffset val="100"/>
        <c:noMultiLvlLbl val="0"/>
      </c:catAx>
      <c:valAx>
        <c:axId val="-21331467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133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Qari Muhammad Yousif</c:v>
          </c:tx>
          <c:val>
            <c:numRef>
              <c:f>'Radar charts'!$U$3:$U$9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951368"/>
        <c:axId val="-2117948360"/>
      </c:radarChart>
      <c:catAx>
        <c:axId val="-21179513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948360"/>
        <c:crosses val="autoZero"/>
        <c:auto val="1"/>
        <c:lblAlgn val="ctr"/>
        <c:lblOffset val="100"/>
        <c:noMultiLvlLbl val="0"/>
      </c:catAx>
      <c:valAx>
        <c:axId val="-21179483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951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charts'!$GV$2</c:f>
              <c:strCache>
                <c:ptCount val="1"/>
                <c:pt idx="0">
                  <c:v>Rafique Ahmed Jamali</c:v>
                </c:pt>
              </c:strCache>
            </c:strRef>
          </c:tx>
          <c:val>
            <c:numRef>
              <c:f>'Radar charts'!$GV$3:$GV$9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43528"/>
        <c:axId val="-2137495416"/>
      </c:radarChart>
      <c:catAx>
        <c:axId val="-21374435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495416"/>
        <c:crosses val="autoZero"/>
        <c:auto val="1"/>
        <c:lblAlgn val="ctr"/>
        <c:lblOffset val="100"/>
        <c:noMultiLvlLbl val="0"/>
      </c:catAx>
      <c:valAx>
        <c:axId val="-21374954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44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charts'!$GW$2</c:f>
              <c:strCache>
                <c:ptCount val="1"/>
                <c:pt idx="0">
                  <c:v>Imran Zafar Laghari</c:v>
                </c:pt>
              </c:strCache>
            </c:strRef>
          </c:tx>
          <c:val>
            <c:numRef>
              <c:f>'Radar charts'!$GW$3:$GW$9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70792"/>
        <c:axId val="-2137523784"/>
      </c:radarChart>
      <c:catAx>
        <c:axId val="-21374707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523784"/>
        <c:crosses val="autoZero"/>
        <c:auto val="1"/>
        <c:lblAlgn val="ctr"/>
        <c:lblOffset val="100"/>
        <c:noMultiLvlLbl val="0"/>
      </c:catAx>
      <c:valAx>
        <c:axId val="-213752378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47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charts'!$GX$2</c:f>
              <c:strCache>
                <c:ptCount val="1"/>
                <c:pt idx="0">
                  <c:v>Pir Bux Junejo</c:v>
                </c:pt>
              </c:strCache>
            </c:strRef>
          </c:tx>
          <c:val>
            <c:numRef>
              <c:f>'Radar charts'!$GX$3:$GX$9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499256"/>
        <c:axId val="-2137552232"/>
      </c:radarChart>
      <c:catAx>
        <c:axId val="-2137499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552232"/>
        <c:crosses val="autoZero"/>
        <c:auto val="1"/>
        <c:lblAlgn val="ctr"/>
        <c:lblOffset val="100"/>
        <c:noMultiLvlLbl val="0"/>
      </c:catAx>
      <c:valAx>
        <c:axId val="-213755223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499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charts'!$GY$2</c:f>
              <c:strCache>
                <c:ptCount val="1"/>
                <c:pt idx="0">
                  <c:v>Shazia Marri</c:v>
                </c:pt>
              </c:strCache>
            </c:strRef>
          </c:tx>
          <c:val>
            <c:numRef>
              <c:f>'Radar charts'!$GY$3:$GY$9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27720"/>
        <c:axId val="-2137579640"/>
      </c:radarChart>
      <c:catAx>
        <c:axId val="-21375277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579640"/>
        <c:crosses val="autoZero"/>
        <c:auto val="1"/>
        <c:lblAlgn val="ctr"/>
        <c:lblOffset val="100"/>
        <c:noMultiLvlLbl val="0"/>
      </c:catAx>
      <c:valAx>
        <c:axId val="-213757964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52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charts'!$GZ$2</c:f>
              <c:strCache>
                <c:ptCount val="1"/>
                <c:pt idx="0">
                  <c:v>Roshan Din Junejo</c:v>
                </c:pt>
              </c:strCache>
            </c:strRef>
          </c:tx>
          <c:val>
            <c:numRef>
              <c:f>'Radar charts'!$GZ$3:$GZ$9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55128"/>
        <c:axId val="-2137607208"/>
      </c:radarChart>
      <c:catAx>
        <c:axId val="-21375551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607208"/>
        <c:crosses val="autoZero"/>
        <c:auto val="1"/>
        <c:lblAlgn val="ctr"/>
        <c:lblOffset val="100"/>
        <c:noMultiLvlLbl val="0"/>
      </c:catAx>
      <c:valAx>
        <c:axId val="-213760720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55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charts'!$HA$2</c:f>
              <c:strCache>
                <c:ptCount val="1"/>
                <c:pt idx="0">
                  <c:v>Shamas-un-Nisa</c:v>
                </c:pt>
              </c:strCache>
            </c:strRef>
          </c:tx>
          <c:val>
            <c:numRef>
              <c:f>'Radar charts'!$HA$3:$HA$9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82696"/>
        <c:axId val="-2137619512"/>
      </c:radarChart>
      <c:catAx>
        <c:axId val="-2137582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619512"/>
        <c:crosses val="autoZero"/>
        <c:auto val="1"/>
        <c:lblAlgn val="ctr"/>
        <c:lblOffset val="100"/>
        <c:noMultiLvlLbl val="0"/>
      </c:catAx>
      <c:valAx>
        <c:axId val="-213761951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58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charts'!$HB$2</c:f>
              <c:strCache>
                <c:ptCount val="1"/>
                <c:pt idx="0">
                  <c:v>Syed Ayaz Ali Shah Sheerazi</c:v>
                </c:pt>
              </c:strCache>
            </c:strRef>
          </c:tx>
          <c:val>
            <c:numRef>
              <c:f>'Radar charts'!$HB$3:$HB$9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26904"/>
        <c:axId val="-2137661864"/>
      </c:radarChart>
      <c:catAx>
        <c:axId val="-21376269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661864"/>
        <c:crosses val="autoZero"/>
        <c:auto val="1"/>
        <c:lblAlgn val="ctr"/>
        <c:lblOffset val="100"/>
        <c:noMultiLvlLbl val="0"/>
      </c:catAx>
      <c:valAx>
        <c:axId val="-213766186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62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charts'!$HC$2</c:f>
              <c:strCache>
                <c:ptCount val="1"/>
                <c:pt idx="0">
                  <c:v>Mohammad Salman Khan Baloch</c:v>
                </c:pt>
              </c:strCache>
            </c:strRef>
          </c:tx>
          <c:val>
            <c:numRef>
              <c:f>'Radar charts'!$HC$3:$HC$9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36776"/>
        <c:axId val="-2137688680"/>
      </c:radarChart>
      <c:catAx>
        <c:axId val="-21376367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688680"/>
        <c:crosses val="autoZero"/>
        <c:auto val="1"/>
        <c:lblAlgn val="ctr"/>
        <c:lblOffset val="100"/>
        <c:noMultiLvlLbl val="0"/>
      </c:catAx>
      <c:valAx>
        <c:axId val="-213768868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63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charts'!$HD$2</c:f>
              <c:strCache>
                <c:ptCount val="1"/>
                <c:pt idx="0">
                  <c:v>Sohail Mansoor Khawaja</c:v>
                </c:pt>
              </c:strCache>
            </c:strRef>
          </c:tx>
          <c:val>
            <c:numRef>
              <c:f>'Radar charts'!$HD$3:$HD$9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64136"/>
        <c:axId val="-2137716136"/>
      </c:radarChart>
      <c:catAx>
        <c:axId val="-21376641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716136"/>
        <c:crosses val="autoZero"/>
        <c:auto val="1"/>
        <c:lblAlgn val="ctr"/>
        <c:lblOffset val="100"/>
        <c:noMultiLvlLbl val="0"/>
      </c:catAx>
      <c:valAx>
        <c:axId val="-21377161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66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charts'!$HE$2</c:f>
              <c:strCache>
                <c:ptCount val="1"/>
                <c:pt idx="0">
                  <c:v>S.A. Iqbal Qadri</c:v>
                </c:pt>
              </c:strCache>
            </c:strRef>
          </c:tx>
          <c:val>
            <c:numRef>
              <c:f>'Radar charts'!$HE$3:$HE$9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93448"/>
        <c:axId val="-2137745112"/>
      </c:radarChart>
      <c:catAx>
        <c:axId val="-21376934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745112"/>
        <c:crosses val="autoZero"/>
        <c:auto val="1"/>
        <c:lblAlgn val="ctr"/>
        <c:lblOffset val="100"/>
        <c:noMultiLvlLbl val="0"/>
      </c:catAx>
      <c:valAx>
        <c:axId val="-213774511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69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Sar Zamin Khan</c:v>
          </c:tx>
          <c:val>
            <c:numRef>
              <c:f>'Radar charts'!$V$3:$V$9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924072"/>
        <c:axId val="-2117921064"/>
      </c:radarChart>
      <c:catAx>
        <c:axId val="-21179240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921064"/>
        <c:crosses val="autoZero"/>
        <c:auto val="1"/>
        <c:lblAlgn val="ctr"/>
        <c:lblOffset val="100"/>
        <c:noMultiLvlLbl val="0"/>
      </c:catAx>
      <c:valAx>
        <c:axId val="-211792106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92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charts'!$HF$2</c:f>
              <c:strCache>
                <c:ptCount val="1"/>
                <c:pt idx="0">
                  <c:v>Mehboob Alam</c:v>
                </c:pt>
              </c:strCache>
            </c:strRef>
          </c:tx>
          <c:val>
            <c:numRef>
              <c:f>'Radar charts'!$HF$3:$HF$9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19320"/>
        <c:axId val="-2137771368"/>
      </c:radarChart>
      <c:catAx>
        <c:axId val="-21377193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771368"/>
        <c:crosses val="autoZero"/>
        <c:auto val="1"/>
        <c:lblAlgn val="ctr"/>
        <c:lblOffset val="100"/>
        <c:noMultiLvlLbl val="0"/>
      </c:catAx>
      <c:valAx>
        <c:axId val="-213777136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71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charts'!$HG$2</c:f>
              <c:strCache>
                <c:ptCount val="1"/>
                <c:pt idx="0">
                  <c:v>Abdul Waseem</c:v>
                </c:pt>
              </c:strCache>
            </c:strRef>
          </c:tx>
          <c:val>
            <c:numRef>
              <c:f>'Radar charts'!$HG$3:$HG$9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46584"/>
        <c:axId val="-2137775672"/>
      </c:radarChart>
      <c:catAx>
        <c:axId val="-21377465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775672"/>
        <c:crosses val="autoZero"/>
        <c:auto val="1"/>
        <c:lblAlgn val="ctr"/>
        <c:lblOffset val="100"/>
        <c:noMultiLvlLbl val="0"/>
      </c:catAx>
      <c:valAx>
        <c:axId val="-213777567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74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charts'!$HH$2</c:f>
              <c:strCache>
                <c:ptCount val="1"/>
                <c:pt idx="0">
                  <c:v>Sheikh Salahuddin</c:v>
                </c:pt>
              </c:strCache>
            </c:strRef>
          </c:tx>
          <c:val>
            <c:numRef>
              <c:f>'Radar charts'!$HH$3:$HH$9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14744"/>
        <c:axId val="-2137811736"/>
      </c:radarChart>
      <c:catAx>
        <c:axId val="-2137814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811736"/>
        <c:crosses val="autoZero"/>
        <c:auto val="1"/>
        <c:lblAlgn val="ctr"/>
        <c:lblOffset val="100"/>
        <c:noMultiLvlLbl val="0"/>
      </c:catAx>
      <c:valAx>
        <c:axId val="-213781173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81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charts'!$HI$2</c:f>
              <c:strCache>
                <c:ptCount val="1"/>
                <c:pt idx="0">
                  <c:v>Muhammad Kamal Malik</c:v>
                </c:pt>
              </c:strCache>
            </c:strRef>
          </c:tx>
          <c:val>
            <c:numRef>
              <c:f>'Radar charts'!$HI$3:$HI$9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43176"/>
        <c:axId val="-2137840168"/>
      </c:radarChart>
      <c:catAx>
        <c:axId val="-21378431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840168"/>
        <c:crosses val="autoZero"/>
        <c:auto val="1"/>
        <c:lblAlgn val="ctr"/>
        <c:lblOffset val="100"/>
        <c:noMultiLvlLbl val="0"/>
      </c:catAx>
      <c:valAx>
        <c:axId val="-213784016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84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charts'!$HJ$2</c:f>
              <c:strCache>
                <c:ptCount val="1"/>
                <c:pt idx="0">
                  <c:v>Kanwar Naveed</c:v>
                </c:pt>
              </c:strCache>
            </c:strRef>
          </c:tx>
          <c:val>
            <c:numRef>
              <c:f>'Radar charts'!$HJ$3:$HJ$9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71624"/>
        <c:axId val="-2137868616"/>
      </c:radarChart>
      <c:catAx>
        <c:axId val="-21378716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868616"/>
        <c:crosses val="autoZero"/>
        <c:auto val="1"/>
        <c:lblAlgn val="ctr"/>
        <c:lblOffset val="100"/>
        <c:noMultiLvlLbl val="0"/>
      </c:catAx>
      <c:valAx>
        <c:axId val="-21378686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87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charts'!$HK$2</c:f>
              <c:strCache>
                <c:ptCount val="1"/>
                <c:pt idx="0">
                  <c:v>Sufyan Yousuf</c:v>
                </c:pt>
              </c:strCache>
            </c:strRef>
          </c:tx>
          <c:val>
            <c:numRef>
              <c:f>'Radar charts'!$HK$3:$HK$9</c:f>
              <c:numCache>
                <c:formatCode>General</c:formatCode>
                <c:ptCount val="7"/>
                <c:pt idx="0">
                  <c:v>1.0</c:v>
                </c:pt>
                <c:pt idx="1">
                  <c:v>5.0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899064"/>
        <c:axId val="-2137896056"/>
      </c:radarChart>
      <c:catAx>
        <c:axId val="-2137899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896056"/>
        <c:crosses val="autoZero"/>
        <c:auto val="1"/>
        <c:lblAlgn val="ctr"/>
        <c:lblOffset val="100"/>
        <c:noMultiLvlLbl val="0"/>
      </c:catAx>
      <c:valAx>
        <c:axId val="-21378960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899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charts'!$HL$2</c:f>
              <c:strCache>
                <c:ptCount val="1"/>
                <c:pt idx="0">
                  <c:v>Shahjahan Baloch</c:v>
                </c:pt>
              </c:strCache>
            </c:strRef>
          </c:tx>
          <c:val>
            <c:numRef>
              <c:f>'Radar charts'!$HL$3:$HL$9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26520"/>
        <c:axId val="-2137923512"/>
      </c:radarChart>
      <c:catAx>
        <c:axId val="-21379265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923512"/>
        <c:crosses val="autoZero"/>
        <c:auto val="1"/>
        <c:lblAlgn val="ctr"/>
        <c:lblOffset val="100"/>
        <c:noMultiLvlLbl val="0"/>
      </c:catAx>
      <c:valAx>
        <c:axId val="-213792351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92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charts'!$HM$2</c:f>
              <c:strCache>
                <c:ptCount val="1"/>
                <c:pt idx="0">
                  <c:v>Doctor Muhammad Farooq Sattar</c:v>
                </c:pt>
              </c:strCache>
            </c:strRef>
          </c:tx>
          <c:val>
            <c:numRef>
              <c:f>'Radar charts'!$HM$3:$HM$9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53400"/>
        <c:axId val="-2137950392"/>
      </c:radarChart>
      <c:catAx>
        <c:axId val="-21379534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950392"/>
        <c:crosses val="autoZero"/>
        <c:auto val="1"/>
        <c:lblAlgn val="ctr"/>
        <c:lblOffset val="100"/>
        <c:noMultiLvlLbl val="0"/>
      </c:catAx>
      <c:valAx>
        <c:axId val="-213795039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95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charts'!$HN$2</c:f>
              <c:strCache>
                <c:ptCount val="1"/>
                <c:pt idx="0">
                  <c:v>Dr. Arif Alvi</c:v>
                </c:pt>
              </c:strCache>
            </c:strRef>
          </c:tx>
          <c:val>
            <c:numRef>
              <c:f>'Radar charts'!$HN$3:$HN$9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66856"/>
        <c:axId val="-2134463800"/>
      </c:radarChart>
      <c:catAx>
        <c:axId val="-21344668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463800"/>
        <c:crosses val="autoZero"/>
        <c:auto val="1"/>
        <c:lblAlgn val="ctr"/>
        <c:lblOffset val="100"/>
        <c:noMultiLvlLbl val="0"/>
      </c:catAx>
      <c:valAx>
        <c:axId val="-213446380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46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charts'!$HO$2</c:f>
              <c:strCache>
                <c:ptCount val="1"/>
                <c:pt idx="0">
                  <c:v>Syed Ali Raza Abidi</c:v>
                </c:pt>
              </c:strCache>
            </c:strRef>
          </c:tx>
          <c:val>
            <c:numRef>
              <c:f>'Radar charts'!$HO$3:$HO$9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27272"/>
        <c:axId val="2089942088"/>
      </c:radarChart>
      <c:catAx>
        <c:axId val="-21227272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9942088"/>
        <c:crosses val="autoZero"/>
        <c:auto val="1"/>
        <c:lblAlgn val="ctr"/>
        <c:lblOffset val="100"/>
        <c:noMultiLvlLbl val="0"/>
      </c:catAx>
      <c:valAx>
        <c:axId val="208994208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72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Maulana Fazal Ur Rehman</c:v>
          </c:tx>
          <c:val>
            <c:numRef>
              <c:f>'Radar charts'!$W$3:$W$9</c:f>
              <c:numCache>
                <c:formatCode>General</c:formatCode>
                <c:ptCount val="7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96904"/>
        <c:axId val="-2117893896"/>
      </c:radarChart>
      <c:catAx>
        <c:axId val="-21178969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893896"/>
        <c:crosses val="autoZero"/>
        <c:auto val="1"/>
        <c:lblAlgn val="ctr"/>
        <c:lblOffset val="100"/>
        <c:noMultiLvlLbl val="0"/>
      </c:catAx>
      <c:valAx>
        <c:axId val="-21178938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89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charts'!$HP$2</c:f>
              <c:strCache>
                <c:ptCount val="1"/>
                <c:pt idx="0">
                  <c:v>Abdul Rashid Godil</c:v>
                </c:pt>
              </c:strCache>
            </c:strRef>
          </c:tx>
          <c:val>
            <c:numRef>
              <c:f>'Radar charts'!$HP$3:$HP$9</c:f>
              <c:numCache>
                <c:formatCode>General</c:formatCode>
                <c:ptCount val="7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70632"/>
        <c:axId val="-2137967624"/>
      </c:radarChart>
      <c:catAx>
        <c:axId val="-21379706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967624"/>
        <c:crosses val="autoZero"/>
        <c:auto val="1"/>
        <c:lblAlgn val="ctr"/>
        <c:lblOffset val="100"/>
        <c:noMultiLvlLbl val="0"/>
      </c:catAx>
      <c:valAx>
        <c:axId val="-21379676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97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charts'!$HQ$2</c:f>
              <c:strCache>
                <c:ptCount val="1"/>
                <c:pt idx="0">
                  <c:v>Muhammad Muzammil Qureshi</c:v>
                </c:pt>
              </c:strCache>
            </c:strRef>
          </c:tx>
          <c:val>
            <c:numRef>
              <c:f>'Radar charts'!$HQ$3:$HQ$9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994360"/>
        <c:axId val="-2137991352"/>
      </c:radarChart>
      <c:catAx>
        <c:axId val="-21379943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7991352"/>
        <c:crosses val="autoZero"/>
        <c:auto val="1"/>
        <c:lblAlgn val="ctr"/>
        <c:lblOffset val="100"/>
        <c:noMultiLvlLbl val="0"/>
      </c:catAx>
      <c:valAx>
        <c:axId val="-21379913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7994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charts'!$HR$2</c:f>
              <c:strCache>
                <c:ptCount val="1"/>
                <c:pt idx="0">
                  <c:v>Muhammad Ali Rashid</c:v>
                </c:pt>
              </c:strCache>
            </c:strRef>
          </c:tx>
          <c:val>
            <c:numRef>
              <c:f>'Radar charts'!$HR$3:$HR$9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025416"/>
        <c:axId val="-2138022408"/>
      </c:radarChart>
      <c:catAx>
        <c:axId val="-21380254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8022408"/>
        <c:crosses val="autoZero"/>
        <c:auto val="1"/>
        <c:lblAlgn val="ctr"/>
        <c:lblOffset val="100"/>
        <c:noMultiLvlLbl val="0"/>
      </c:catAx>
      <c:valAx>
        <c:axId val="-213802240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802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charts'!$HS$2</c:f>
              <c:strCache>
                <c:ptCount val="1"/>
                <c:pt idx="0">
                  <c:v>Syed Asif Hasnain</c:v>
                </c:pt>
              </c:strCache>
            </c:strRef>
          </c:tx>
          <c:val>
            <c:numRef>
              <c:f>'Radar charts'!$HS$3:$HS$9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37224"/>
        <c:axId val="2128451352"/>
      </c:radarChart>
      <c:catAx>
        <c:axId val="21277372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451352"/>
        <c:crosses val="autoZero"/>
        <c:auto val="1"/>
        <c:lblAlgn val="ctr"/>
        <c:lblOffset val="100"/>
        <c:noMultiLvlLbl val="0"/>
      </c:catAx>
      <c:valAx>
        <c:axId val="21284513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73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charts'!$HT$2</c:f>
              <c:strCache>
                <c:ptCount val="1"/>
                <c:pt idx="0">
                  <c:v> Iqbal Muhammad Ali Khan</c:v>
                </c:pt>
              </c:strCache>
            </c:strRef>
          </c:tx>
          <c:val>
            <c:numRef>
              <c:f>'Radar charts'!$HT$3:$HT$9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25400"/>
        <c:axId val="2128428408"/>
      </c:radarChart>
      <c:catAx>
        <c:axId val="21284254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428408"/>
        <c:crosses val="autoZero"/>
        <c:auto val="1"/>
        <c:lblAlgn val="ctr"/>
        <c:lblOffset val="100"/>
        <c:noMultiLvlLbl val="0"/>
      </c:catAx>
      <c:valAx>
        <c:axId val="212842840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42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charts'!$HU$2</c:f>
              <c:strCache>
                <c:ptCount val="1"/>
                <c:pt idx="0">
                  <c:v>Sajid Ahmed</c:v>
                </c:pt>
              </c:strCache>
            </c:strRef>
          </c:tx>
          <c:val>
            <c:numRef>
              <c:f>'Radar charts'!$HU$3:$HU$9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13416"/>
        <c:axId val="2128416424"/>
      </c:radarChart>
      <c:catAx>
        <c:axId val="21284134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416424"/>
        <c:crosses val="autoZero"/>
        <c:auto val="1"/>
        <c:lblAlgn val="ctr"/>
        <c:lblOffset val="100"/>
        <c:noMultiLvlLbl val="0"/>
      </c:catAx>
      <c:valAx>
        <c:axId val="21284164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41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charts'!$HV$2</c:f>
              <c:strCache>
                <c:ptCount val="1"/>
                <c:pt idx="0">
                  <c:v>Mehmood Khan Achakzai</c:v>
                </c:pt>
              </c:strCache>
            </c:strRef>
          </c:tx>
          <c:val>
            <c:numRef>
              <c:f>'Radar charts'!$HV$3:$HV$9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85176"/>
        <c:axId val="2128388184"/>
      </c:radarChart>
      <c:catAx>
        <c:axId val="21283851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388184"/>
        <c:crosses val="autoZero"/>
        <c:auto val="1"/>
        <c:lblAlgn val="ctr"/>
        <c:lblOffset val="100"/>
        <c:noMultiLvlLbl val="0"/>
      </c:catAx>
      <c:valAx>
        <c:axId val="212838818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38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charts'!$HW$2</c:f>
              <c:strCache>
                <c:ptCount val="1"/>
                <c:pt idx="0">
                  <c:v>Abdul Rahim Mandokhail</c:v>
                </c:pt>
              </c:strCache>
            </c:strRef>
          </c:tx>
          <c:val>
            <c:numRef>
              <c:f>'Radar charts'!$HW$3:$HW$9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57816"/>
        <c:axId val="2128360824"/>
      </c:radarChart>
      <c:catAx>
        <c:axId val="2128357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360824"/>
        <c:crosses val="autoZero"/>
        <c:auto val="1"/>
        <c:lblAlgn val="ctr"/>
        <c:lblOffset val="100"/>
        <c:noMultiLvlLbl val="0"/>
      </c:catAx>
      <c:valAx>
        <c:axId val="21283608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35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charts'!$HX$2</c:f>
              <c:strCache>
                <c:ptCount val="1"/>
                <c:pt idx="0">
                  <c:v>Moulvi Agha Muhammad</c:v>
                </c:pt>
              </c:strCache>
            </c:strRef>
          </c:tx>
          <c:val>
            <c:numRef>
              <c:f>'Radar charts'!$HX$3:$HX$9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30424"/>
        <c:axId val="2128333432"/>
      </c:radarChart>
      <c:catAx>
        <c:axId val="21283304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333432"/>
        <c:crosses val="autoZero"/>
        <c:auto val="1"/>
        <c:lblAlgn val="ctr"/>
        <c:lblOffset val="100"/>
        <c:noMultiLvlLbl val="0"/>
      </c:catAx>
      <c:valAx>
        <c:axId val="212833343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33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charts'!$HY$2</c:f>
              <c:strCache>
                <c:ptCount val="1"/>
                <c:pt idx="0">
                  <c:v>Abdul Qahar Khan Wadan</c:v>
                </c:pt>
              </c:strCache>
            </c:strRef>
          </c:tx>
          <c:val>
            <c:numRef>
              <c:f>'Radar charts'!$HY$3:$HY$9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02936"/>
        <c:axId val="2128305944"/>
      </c:radarChart>
      <c:catAx>
        <c:axId val="21283029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305944"/>
        <c:crosses val="autoZero"/>
        <c:auto val="1"/>
        <c:lblAlgn val="ctr"/>
        <c:lblOffset val="100"/>
        <c:noMultiLvlLbl val="0"/>
      </c:catAx>
      <c:valAx>
        <c:axId val="21283059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30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Engr. Dawar Khan Kundi</c:v>
          </c:tx>
          <c:val>
            <c:numRef>
              <c:f>'Radar charts'!$X$3:$X$9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869736"/>
        <c:axId val="-2117866728"/>
      </c:radarChart>
      <c:catAx>
        <c:axId val="-21178697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866728"/>
        <c:crosses val="autoZero"/>
        <c:auto val="1"/>
        <c:lblAlgn val="ctr"/>
        <c:lblOffset val="100"/>
        <c:noMultiLvlLbl val="0"/>
      </c:catAx>
      <c:valAx>
        <c:axId val="-21178667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86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charts'!$HZ$2</c:f>
              <c:strCache>
                <c:ptCount val="1"/>
                <c:pt idx="0">
                  <c:v>Molana Ameer Zaman</c:v>
                </c:pt>
              </c:strCache>
            </c:strRef>
          </c:tx>
          <c:val>
            <c:numRef>
              <c:f>'Radar charts'!$HZ$3:$HZ$9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75800"/>
        <c:axId val="2128278808"/>
      </c:radarChart>
      <c:catAx>
        <c:axId val="21282758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278808"/>
        <c:crosses val="autoZero"/>
        <c:auto val="1"/>
        <c:lblAlgn val="ctr"/>
        <c:lblOffset val="100"/>
        <c:noMultiLvlLbl val="0"/>
      </c:catAx>
      <c:valAx>
        <c:axId val="212827880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275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charts'!$IA$2</c:f>
              <c:strCache>
                <c:ptCount val="1"/>
                <c:pt idx="0">
                  <c:v>Moulana Mohammad Khan Sherani</c:v>
                </c:pt>
              </c:strCache>
            </c:strRef>
          </c:tx>
          <c:val>
            <c:numRef>
              <c:f>'Radar charts'!$IA$3:$IA$9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48344"/>
        <c:axId val="2128251352"/>
      </c:radarChart>
      <c:catAx>
        <c:axId val="2128248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251352"/>
        <c:crosses val="autoZero"/>
        <c:auto val="1"/>
        <c:lblAlgn val="ctr"/>
        <c:lblOffset val="100"/>
        <c:noMultiLvlLbl val="0"/>
      </c:catAx>
      <c:valAx>
        <c:axId val="21282513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248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charts'!$IB$2</c:f>
              <c:strCache>
                <c:ptCount val="1"/>
                <c:pt idx="0">
                  <c:v>Mir Dostain Khan Domki</c:v>
                </c:pt>
              </c:strCache>
            </c:strRef>
          </c:tx>
          <c:val>
            <c:numRef>
              <c:f>'Radar charts'!$IB$3:$IB$9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0888"/>
        <c:axId val="2128223896"/>
      </c:radarChart>
      <c:catAx>
        <c:axId val="21282208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223896"/>
        <c:crosses val="autoZero"/>
        <c:auto val="1"/>
        <c:lblAlgn val="ctr"/>
        <c:lblOffset val="100"/>
        <c:noMultiLvlLbl val="0"/>
      </c:catAx>
      <c:valAx>
        <c:axId val="212822389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22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charts'!$IC$2</c:f>
              <c:strCache>
                <c:ptCount val="1"/>
                <c:pt idx="0">
                  <c:v>Zafarullah Khan Jamali</c:v>
                </c:pt>
              </c:strCache>
            </c:strRef>
          </c:tx>
          <c:val>
            <c:numRef>
              <c:f>'Radar charts'!$IC$3:$IC$9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88632"/>
        <c:axId val="2128191640"/>
      </c:radarChart>
      <c:catAx>
        <c:axId val="21281886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191640"/>
        <c:crosses val="autoZero"/>
        <c:auto val="1"/>
        <c:lblAlgn val="ctr"/>
        <c:lblOffset val="100"/>
        <c:noMultiLvlLbl val="0"/>
      </c:catAx>
      <c:valAx>
        <c:axId val="212819164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18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charts'!$ID$2</c:f>
              <c:strCache>
                <c:ptCount val="1"/>
                <c:pt idx="0">
                  <c:v>Khalid Hussain Magsi</c:v>
                </c:pt>
              </c:strCache>
            </c:strRef>
          </c:tx>
          <c:val>
            <c:numRef>
              <c:f>'Radar charts'!$ID$3:$ID$9</c:f>
              <c:numCache>
                <c:formatCode>General</c:formatCode>
                <c:ptCount val="7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57496"/>
        <c:axId val="2128160504"/>
      </c:radarChart>
      <c:catAx>
        <c:axId val="21281574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160504"/>
        <c:crosses val="autoZero"/>
        <c:auto val="1"/>
        <c:lblAlgn val="ctr"/>
        <c:lblOffset val="100"/>
        <c:noMultiLvlLbl val="0"/>
      </c:catAx>
      <c:valAx>
        <c:axId val="21281605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157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charts'!$IE$2</c:f>
              <c:strCache>
                <c:ptCount val="1"/>
                <c:pt idx="0">
                  <c:v>Sardar Kamal Khan Bangulzai</c:v>
                </c:pt>
              </c:strCache>
            </c:strRef>
          </c:tx>
          <c:val>
            <c:numRef>
              <c:f>'Radar charts'!$IE$3:$IE$9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30984"/>
        <c:axId val="2128133992"/>
      </c:radarChart>
      <c:catAx>
        <c:axId val="21281309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133992"/>
        <c:crosses val="autoZero"/>
        <c:auto val="1"/>
        <c:lblAlgn val="ctr"/>
        <c:lblOffset val="100"/>
        <c:noMultiLvlLbl val="0"/>
      </c:catAx>
      <c:valAx>
        <c:axId val="212813399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13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charts'!$IF$2</c:f>
              <c:strCache>
                <c:ptCount val="1"/>
                <c:pt idx="0">
                  <c:v>Molana Qamar ud Din</c:v>
                </c:pt>
              </c:strCache>
            </c:strRef>
          </c:tx>
          <c:val>
            <c:numRef>
              <c:f>'Radar charts'!$IF$3:$IF$9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02856"/>
        <c:axId val="2128105864"/>
      </c:radarChart>
      <c:catAx>
        <c:axId val="21281028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105864"/>
        <c:crosses val="autoZero"/>
        <c:auto val="1"/>
        <c:lblAlgn val="ctr"/>
        <c:lblOffset val="100"/>
        <c:noMultiLvlLbl val="0"/>
      </c:catAx>
      <c:valAx>
        <c:axId val="212810586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10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charts'!$IG$2</c:f>
              <c:strCache>
                <c:ptCount val="1"/>
                <c:pt idx="0">
                  <c:v>Sayed Essa Nori</c:v>
                </c:pt>
              </c:strCache>
            </c:strRef>
          </c:tx>
          <c:val>
            <c:numRef>
              <c:f>'Radar charts'!$IG$3:$IG$9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75384"/>
        <c:axId val="2128078392"/>
      </c:radarChart>
      <c:catAx>
        <c:axId val="21280753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078392"/>
        <c:crosses val="autoZero"/>
        <c:auto val="1"/>
        <c:lblAlgn val="ctr"/>
        <c:lblOffset val="100"/>
        <c:noMultiLvlLbl val="0"/>
      </c:catAx>
      <c:valAx>
        <c:axId val="212807839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07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charts'!$IH$2</c:f>
              <c:strCache>
                <c:ptCount val="1"/>
                <c:pt idx="0">
                  <c:v>Nafeesa Inayatullah Khan Khattak</c:v>
                </c:pt>
              </c:strCache>
            </c:strRef>
          </c:tx>
          <c:val>
            <c:numRef>
              <c:f>'Radar charts'!$IH$3:$IH$9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2.0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47944"/>
        <c:axId val="2128050952"/>
      </c:radarChart>
      <c:catAx>
        <c:axId val="21280479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050952"/>
        <c:crosses val="autoZero"/>
        <c:auto val="1"/>
        <c:lblAlgn val="ctr"/>
        <c:lblOffset val="100"/>
        <c:noMultiLvlLbl val="0"/>
      </c:catAx>
      <c:valAx>
        <c:axId val="21280509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04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charts'!$II$2</c:f>
              <c:strCache>
                <c:ptCount val="1"/>
                <c:pt idx="0">
                  <c:v>Mussarat Ahmadzeb</c:v>
                </c:pt>
              </c:strCache>
            </c:strRef>
          </c:tx>
          <c:val>
            <c:numRef>
              <c:f>'Radar charts'!$II$3:$II$9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20552"/>
        <c:axId val="2128023560"/>
      </c:radarChart>
      <c:catAx>
        <c:axId val="21280205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8023560"/>
        <c:crosses val="autoZero"/>
        <c:auto val="1"/>
        <c:lblAlgn val="ctr"/>
        <c:lblOffset val="100"/>
        <c:noMultiLvlLbl val="0"/>
      </c:catAx>
      <c:valAx>
        <c:axId val="21280235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802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Col. (R) Amirullah Marwat</c:v>
          </c:tx>
          <c:val>
            <c:numRef>
              <c:f>'Radar charts'!$Y$3:$Y$9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87976"/>
        <c:axId val="-2132884968"/>
      </c:radarChart>
      <c:catAx>
        <c:axId val="-21328879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884968"/>
        <c:crosses val="autoZero"/>
        <c:auto val="1"/>
        <c:lblAlgn val="ctr"/>
        <c:lblOffset val="100"/>
        <c:noMultiLvlLbl val="0"/>
      </c:catAx>
      <c:valAx>
        <c:axId val="-21328849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88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charts'!$IJ$2</c:f>
              <c:strCache>
                <c:ptCount val="1"/>
                <c:pt idx="0">
                  <c:v> Sajida Begum</c:v>
                </c:pt>
              </c:strCache>
            </c:strRef>
          </c:tx>
          <c:val>
            <c:numRef>
              <c:f>'Radar charts'!$IJ$3:$IJ$9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93144"/>
        <c:axId val="2127996152"/>
      </c:radarChart>
      <c:catAx>
        <c:axId val="21279931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996152"/>
        <c:crosses val="autoZero"/>
        <c:auto val="1"/>
        <c:lblAlgn val="ctr"/>
        <c:lblOffset val="100"/>
        <c:noMultiLvlLbl val="0"/>
      </c:catAx>
      <c:valAx>
        <c:axId val="21279961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99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charts'!$IK$2</c:f>
              <c:strCache>
                <c:ptCount val="1"/>
                <c:pt idx="0">
                  <c:v>Aaisha Gulalai</c:v>
                </c:pt>
              </c:strCache>
            </c:strRef>
          </c:tx>
          <c:val>
            <c:numRef>
              <c:f>'Radar charts'!$IK$3:$IK$9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20680"/>
        <c:axId val="-2118717624"/>
      </c:radarChart>
      <c:catAx>
        <c:axId val="-21187206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717624"/>
        <c:crosses val="autoZero"/>
        <c:auto val="1"/>
        <c:lblAlgn val="ctr"/>
        <c:lblOffset val="100"/>
        <c:noMultiLvlLbl val="0"/>
      </c:catAx>
      <c:valAx>
        <c:axId val="-21187176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72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charts'!$IL$2</c:f>
              <c:strCache>
                <c:ptCount val="1"/>
                <c:pt idx="0">
                  <c:v>Shahida Akhtar Ali</c:v>
                </c:pt>
              </c:strCache>
            </c:strRef>
          </c:tx>
          <c:val>
            <c:numRef>
              <c:f>'Radar charts'!$IL$3:$IL$9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3.0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89208"/>
        <c:axId val="-2118686200"/>
      </c:radarChart>
      <c:catAx>
        <c:axId val="-21186892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686200"/>
        <c:crosses val="autoZero"/>
        <c:auto val="1"/>
        <c:lblAlgn val="ctr"/>
        <c:lblOffset val="100"/>
        <c:noMultiLvlLbl val="0"/>
      </c:catAx>
      <c:valAx>
        <c:axId val="-211868620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68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charts'!$IM$2</c:f>
              <c:strCache>
                <c:ptCount val="1"/>
                <c:pt idx="0">
                  <c:v>Naeema Kishwar Khan</c:v>
                </c:pt>
              </c:strCache>
            </c:strRef>
          </c:tx>
          <c:val>
            <c:numRef>
              <c:f>'Radar charts'!$IM$3:$IM$9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61864"/>
        <c:axId val="-2118658856"/>
      </c:radarChart>
      <c:catAx>
        <c:axId val="-21186618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658856"/>
        <c:crosses val="autoZero"/>
        <c:auto val="1"/>
        <c:lblAlgn val="ctr"/>
        <c:lblOffset val="100"/>
        <c:noMultiLvlLbl val="0"/>
      </c:catAx>
      <c:valAx>
        <c:axId val="-21186588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66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charts'!$IN$2</c:f>
              <c:strCache>
                <c:ptCount val="1"/>
                <c:pt idx="0">
                  <c:v>Begum Tahira Bukhari</c:v>
                </c:pt>
              </c:strCache>
            </c:strRef>
          </c:tx>
          <c:val>
            <c:numRef>
              <c:f>'Radar charts'!$IN$3:$IN$9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34488"/>
        <c:axId val="-2118631480"/>
      </c:radarChart>
      <c:catAx>
        <c:axId val="-21186344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631480"/>
        <c:crosses val="autoZero"/>
        <c:auto val="1"/>
        <c:lblAlgn val="ctr"/>
        <c:lblOffset val="100"/>
        <c:noMultiLvlLbl val="0"/>
      </c:catAx>
      <c:valAx>
        <c:axId val="-211863148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6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charts'!$IO$2</c:f>
              <c:strCache>
                <c:ptCount val="1"/>
                <c:pt idx="0">
                  <c:v> Aisha</c:v>
                </c:pt>
              </c:strCache>
            </c:strRef>
          </c:tx>
          <c:val>
            <c:numRef>
              <c:f>'Radar charts'!$IO$3:$IO$9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2.0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07192"/>
        <c:axId val="-2118604184"/>
      </c:radarChart>
      <c:catAx>
        <c:axId val="-21186071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604184"/>
        <c:crosses val="autoZero"/>
        <c:auto val="1"/>
        <c:lblAlgn val="ctr"/>
        <c:lblOffset val="100"/>
        <c:noMultiLvlLbl val="0"/>
      </c:catAx>
      <c:valAx>
        <c:axId val="-211860418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60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charts'!$IP$2</c:f>
              <c:strCache>
                <c:ptCount val="1"/>
                <c:pt idx="0">
                  <c:v>Zeb Jaffar</c:v>
                </c:pt>
              </c:strCache>
            </c:strRef>
          </c:tx>
          <c:val>
            <c:numRef>
              <c:f>'Radar charts'!$IP$3:$IP$9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36040"/>
        <c:axId val="-2134432984"/>
      </c:radarChart>
      <c:catAx>
        <c:axId val="-21344360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432984"/>
        <c:crosses val="autoZero"/>
        <c:auto val="1"/>
        <c:lblAlgn val="ctr"/>
        <c:lblOffset val="100"/>
        <c:noMultiLvlLbl val="0"/>
      </c:catAx>
      <c:valAx>
        <c:axId val="-213443298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43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charts'!$IQ$2</c:f>
              <c:strCache>
                <c:ptCount val="1"/>
                <c:pt idx="0">
                  <c:v> Tahira Aurangzeb</c:v>
                </c:pt>
              </c:strCache>
            </c:strRef>
          </c:tx>
          <c:val>
            <c:numRef>
              <c:f>'Radar charts'!$IQ$3:$IQ$9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5.0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85512"/>
        <c:axId val="-2134182504"/>
      </c:radarChart>
      <c:catAx>
        <c:axId val="-21341855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182504"/>
        <c:crosses val="autoZero"/>
        <c:auto val="1"/>
        <c:lblAlgn val="ctr"/>
        <c:lblOffset val="100"/>
        <c:noMultiLvlLbl val="0"/>
      </c:catAx>
      <c:valAx>
        <c:axId val="-21341825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185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charts'!$IR$2</c:f>
              <c:strCache>
                <c:ptCount val="1"/>
                <c:pt idx="0">
                  <c:v>Parveen Masood Bhatti</c:v>
                </c:pt>
              </c:strCache>
            </c:strRef>
          </c:tx>
          <c:val>
            <c:numRef>
              <c:f>'Radar charts'!$IR$3:$IR$9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66440"/>
        <c:axId val="2127969496"/>
      </c:radarChart>
      <c:catAx>
        <c:axId val="21279664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969496"/>
        <c:crosses val="autoZero"/>
        <c:auto val="1"/>
        <c:lblAlgn val="ctr"/>
        <c:lblOffset val="100"/>
        <c:noMultiLvlLbl val="0"/>
      </c:catAx>
      <c:valAx>
        <c:axId val="212796949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charts'!$IS$2</c:f>
              <c:strCache>
                <c:ptCount val="1"/>
                <c:pt idx="0">
                  <c:v>Mst. Kiran Imran Dar</c:v>
                </c:pt>
              </c:strCache>
            </c:strRef>
          </c:tx>
          <c:val>
            <c:numRef>
              <c:f>'Radar charts'!$IS$3:$IS$9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39768"/>
        <c:axId val="2127942776"/>
      </c:radarChart>
      <c:catAx>
        <c:axId val="21279397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942776"/>
        <c:crosses val="autoZero"/>
        <c:auto val="1"/>
        <c:lblAlgn val="ctr"/>
        <c:lblOffset val="100"/>
        <c:noMultiLvlLbl val="0"/>
      </c:catAx>
      <c:valAx>
        <c:axId val="212794277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93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Sher Akbar Khan</c:v>
          </c:tx>
          <c:val>
            <c:numRef>
              <c:f>'Radar charts'!$Z$3:$Z$9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5.0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60840"/>
        <c:axId val="-2132857832"/>
      </c:radarChart>
      <c:catAx>
        <c:axId val="-21328608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857832"/>
        <c:crosses val="autoZero"/>
        <c:auto val="1"/>
        <c:lblAlgn val="ctr"/>
        <c:lblOffset val="100"/>
        <c:noMultiLvlLbl val="0"/>
      </c:catAx>
      <c:valAx>
        <c:axId val="-21328578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86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charts'!$IT$2</c:f>
              <c:strCache>
                <c:ptCount val="1"/>
                <c:pt idx="0">
                  <c:v>Shaista Pervaiz</c:v>
                </c:pt>
              </c:strCache>
            </c:strRef>
          </c:tx>
          <c:val>
            <c:numRef>
              <c:f>'Radar charts'!$IT$3:$IT$9</c:f>
              <c:numCache>
                <c:formatCode>General</c:formatCode>
                <c:ptCount val="7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09304"/>
        <c:axId val="2127912312"/>
      </c:radarChart>
      <c:catAx>
        <c:axId val="21279093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912312"/>
        <c:crosses val="autoZero"/>
        <c:auto val="1"/>
        <c:lblAlgn val="ctr"/>
        <c:lblOffset val="100"/>
        <c:noMultiLvlLbl val="0"/>
      </c:catAx>
      <c:valAx>
        <c:axId val="212791231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90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charts'!$IU$2</c:f>
              <c:strCache>
                <c:ptCount val="1"/>
                <c:pt idx="0">
                  <c:v>Nighat Parveen</c:v>
                </c:pt>
              </c:strCache>
            </c:strRef>
          </c:tx>
          <c:val>
            <c:numRef>
              <c:f>'Radar charts'!$IU$3:$IU$9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74840"/>
        <c:axId val="2127868488"/>
      </c:radarChart>
      <c:catAx>
        <c:axId val="21278748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868488"/>
        <c:crosses val="autoZero"/>
        <c:auto val="1"/>
        <c:lblAlgn val="ctr"/>
        <c:lblOffset val="100"/>
        <c:noMultiLvlLbl val="0"/>
      </c:catAx>
      <c:valAx>
        <c:axId val="212786848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87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charts'!$IV$2</c:f>
              <c:strCache>
                <c:ptCount val="1"/>
                <c:pt idx="0">
                  <c:v>Begum Majeeda Wyne</c:v>
                </c:pt>
              </c:strCache>
            </c:strRef>
          </c:tx>
          <c:val>
            <c:numRef>
              <c:f>'Radar charts'!$IV$3:$IV$9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589368"/>
        <c:axId val="2127583960"/>
      </c:radarChart>
      <c:catAx>
        <c:axId val="21275893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7583960"/>
        <c:crosses val="autoZero"/>
        <c:auto val="1"/>
        <c:lblAlgn val="ctr"/>
        <c:lblOffset val="100"/>
        <c:noMultiLvlLbl val="0"/>
      </c:catAx>
      <c:valAx>
        <c:axId val="21275839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758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charts'!$IW$2</c:f>
              <c:strCache>
                <c:ptCount val="1"/>
                <c:pt idx="0">
                  <c:v>Khalida Mansoor</c:v>
                </c:pt>
              </c:strCache>
            </c:strRef>
          </c:tx>
          <c:val>
            <c:numRef>
              <c:f>'Radar charts'!$IW$3:$IW$9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210984"/>
        <c:axId val="-2134207928"/>
      </c:radarChart>
      <c:catAx>
        <c:axId val="-21342109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207928"/>
        <c:crosses val="autoZero"/>
        <c:auto val="1"/>
        <c:lblAlgn val="ctr"/>
        <c:lblOffset val="100"/>
        <c:noMultiLvlLbl val="0"/>
      </c:catAx>
      <c:valAx>
        <c:axId val="-213420792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21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charts'!$IX$2</c:f>
              <c:strCache>
                <c:ptCount val="1"/>
                <c:pt idx="0">
                  <c:v>Asyia Naz Tanoli</c:v>
                </c:pt>
              </c:strCache>
            </c:strRef>
          </c:tx>
          <c:val>
            <c:numRef>
              <c:f>'Radar charts'!$IX$3:$IX$9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2.0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55768"/>
        <c:axId val="-2134152760"/>
      </c:radarChart>
      <c:catAx>
        <c:axId val="-21341557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152760"/>
        <c:crosses val="autoZero"/>
        <c:auto val="1"/>
        <c:lblAlgn val="ctr"/>
        <c:lblOffset val="100"/>
        <c:noMultiLvlLbl val="0"/>
      </c:catAx>
      <c:valAx>
        <c:axId val="-213415276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155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charts'!$IY$2</c:f>
              <c:strCache>
                <c:ptCount val="1"/>
                <c:pt idx="0">
                  <c:v> Rida Khan</c:v>
                </c:pt>
              </c:strCache>
            </c:strRef>
          </c:tx>
          <c:val>
            <c:numRef>
              <c:f>'Radar charts'!$IY$3:$IY$9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80168"/>
        <c:axId val="-2134377160"/>
      </c:radarChart>
      <c:catAx>
        <c:axId val="-21343801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377160"/>
        <c:crosses val="autoZero"/>
        <c:auto val="1"/>
        <c:lblAlgn val="ctr"/>
        <c:lblOffset val="100"/>
        <c:noMultiLvlLbl val="0"/>
      </c:catAx>
      <c:valAx>
        <c:axId val="-21343771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38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charts'!$IZ$2</c:f>
              <c:strCache>
                <c:ptCount val="1"/>
                <c:pt idx="0">
                  <c:v>Seema Mohiuddin Jameeli</c:v>
                </c:pt>
              </c:strCache>
            </c:strRef>
          </c:tx>
          <c:val>
            <c:numRef>
              <c:f>'Radar charts'!$IZ$3:$IZ$9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52520"/>
        <c:axId val="-2134349512"/>
      </c:radarChart>
      <c:catAx>
        <c:axId val="-21343525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349512"/>
        <c:crosses val="autoZero"/>
        <c:auto val="1"/>
        <c:lblAlgn val="ctr"/>
        <c:lblOffset val="100"/>
        <c:noMultiLvlLbl val="0"/>
      </c:catAx>
      <c:valAx>
        <c:axId val="-213434951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35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charts'!$JA$2</c:f>
              <c:strCache>
                <c:ptCount val="1"/>
                <c:pt idx="0">
                  <c:v>Shahnaz Saleem Malik</c:v>
                </c:pt>
              </c:strCache>
            </c:strRef>
          </c:tx>
          <c:val>
            <c:numRef>
              <c:f>'Radar charts'!$JA$3:$JA$9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324312"/>
        <c:axId val="-2134321304"/>
      </c:radarChart>
      <c:catAx>
        <c:axId val="-21343243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321304"/>
        <c:crosses val="autoZero"/>
        <c:auto val="1"/>
        <c:lblAlgn val="ctr"/>
        <c:lblOffset val="100"/>
        <c:noMultiLvlLbl val="0"/>
      </c:catAx>
      <c:valAx>
        <c:axId val="-213432130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32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charts'!$JB$2</c:f>
              <c:strCache>
                <c:ptCount val="1"/>
                <c:pt idx="0">
                  <c:v>Leila Khan</c:v>
                </c:pt>
              </c:strCache>
            </c:strRef>
          </c:tx>
          <c:val>
            <c:numRef>
              <c:f>'Radar charts'!$JB$3:$JB$9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296696"/>
        <c:axId val="-2134293688"/>
      </c:radarChart>
      <c:catAx>
        <c:axId val="-21342966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293688"/>
        <c:crosses val="autoZero"/>
        <c:auto val="1"/>
        <c:lblAlgn val="ctr"/>
        <c:lblOffset val="100"/>
        <c:noMultiLvlLbl val="0"/>
      </c:catAx>
      <c:valAx>
        <c:axId val="-213429368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29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charts'!$JC$2</c:f>
              <c:strCache>
                <c:ptCount val="1"/>
                <c:pt idx="0">
                  <c:v>Arifa Khalid Parvez</c:v>
                </c:pt>
              </c:strCache>
            </c:strRef>
          </c:tx>
          <c:val>
            <c:numRef>
              <c:f>'Radar charts'!$JC$3:$JC$9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03848"/>
        <c:axId val="-2134100840"/>
      </c:radarChart>
      <c:catAx>
        <c:axId val="-21341038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100840"/>
        <c:crosses val="autoZero"/>
        <c:auto val="1"/>
        <c:lblAlgn val="ctr"/>
        <c:lblOffset val="100"/>
        <c:noMultiLvlLbl val="0"/>
      </c:catAx>
      <c:valAx>
        <c:axId val="-213410084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10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Murad Saeed</c:v>
          </c:tx>
          <c:val>
            <c:numRef>
              <c:f>'Radar charts'!$AA$3:$AA$9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833816"/>
        <c:axId val="-2132830808"/>
      </c:radarChart>
      <c:catAx>
        <c:axId val="-2132833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830808"/>
        <c:crosses val="autoZero"/>
        <c:auto val="1"/>
        <c:lblAlgn val="ctr"/>
        <c:lblOffset val="100"/>
        <c:noMultiLvlLbl val="0"/>
      </c:catAx>
      <c:valAx>
        <c:axId val="-213283080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83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charts'!$JD$2</c:f>
              <c:strCache>
                <c:ptCount val="1"/>
                <c:pt idx="0">
                  <c:v>Surriya Asghar</c:v>
                </c:pt>
              </c:strCache>
            </c:strRef>
          </c:tx>
          <c:val>
            <c:numRef>
              <c:f>'Radar charts'!$JD$3:$JD$9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408664"/>
        <c:axId val="-2134405656"/>
      </c:radarChart>
      <c:catAx>
        <c:axId val="-21344086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405656"/>
        <c:crosses val="autoZero"/>
        <c:auto val="1"/>
        <c:lblAlgn val="ctr"/>
        <c:lblOffset val="100"/>
        <c:noMultiLvlLbl val="0"/>
      </c:catAx>
      <c:valAx>
        <c:axId val="-21344056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40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charts'!$JE$2</c:f>
              <c:strCache>
                <c:ptCount val="1"/>
                <c:pt idx="0">
                  <c:v>Shazadi Tiwana</c:v>
                </c:pt>
              </c:strCache>
            </c:strRef>
          </c:tx>
          <c:val>
            <c:numRef>
              <c:f>'Radar charts'!$JE$3:$JE$9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31624"/>
        <c:axId val="-2134128616"/>
      </c:radarChart>
      <c:catAx>
        <c:axId val="-21341316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128616"/>
        <c:crosses val="autoZero"/>
        <c:auto val="1"/>
        <c:lblAlgn val="ctr"/>
        <c:lblOffset val="100"/>
        <c:noMultiLvlLbl val="0"/>
      </c:catAx>
      <c:valAx>
        <c:axId val="-21341286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13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charts'!$JF$2</c:f>
              <c:strCache>
                <c:ptCount val="1"/>
                <c:pt idx="0">
                  <c:v>Maiza Hameed</c:v>
                </c:pt>
              </c:strCache>
            </c:strRef>
          </c:tx>
          <c:val>
            <c:numRef>
              <c:f>'Radar charts'!$JF$3:$JF$9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74728"/>
        <c:axId val="-2134071720"/>
      </c:radarChart>
      <c:catAx>
        <c:axId val="-21340747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071720"/>
        <c:crosses val="autoZero"/>
        <c:auto val="1"/>
        <c:lblAlgn val="ctr"/>
        <c:lblOffset val="100"/>
        <c:noMultiLvlLbl val="0"/>
      </c:catAx>
      <c:valAx>
        <c:axId val="-213407172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07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charts'!$JG$2</c:f>
              <c:strCache>
                <c:ptCount val="1"/>
                <c:pt idx="0">
                  <c:v>Farhana Qamar</c:v>
                </c:pt>
              </c:strCache>
            </c:strRef>
          </c:tx>
          <c:val>
            <c:numRef>
              <c:f>'Radar charts'!$JG$3:$JG$9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47096"/>
        <c:axId val="-2134044088"/>
      </c:radarChart>
      <c:catAx>
        <c:axId val="-21340470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044088"/>
        <c:crosses val="autoZero"/>
        <c:auto val="1"/>
        <c:lblAlgn val="ctr"/>
        <c:lblOffset val="100"/>
        <c:noMultiLvlLbl val="0"/>
      </c:catAx>
      <c:valAx>
        <c:axId val="-21340440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047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charts'!$JH$2</c:f>
              <c:strCache>
                <c:ptCount val="1"/>
                <c:pt idx="0">
                  <c:v> Shaheen Shafiq</c:v>
                </c:pt>
              </c:strCache>
            </c:strRef>
          </c:tx>
          <c:val>
            <c:numRef>
              <c:f>'Radar charts'!$JH$3:$JH$9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267848"/>
        <c:axId val="-2134264840"/>
      </c:radarChart>
      <c:catAx>
        <c:axId val="-21342678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264840"/>
        <c:crosses val="autoZero"/>
        <c:auto val="1"/>
        <c:lblAlgn val="ctr"/>
        <c:lblOffset val="100"/>
        <c:noMultiLvlLbl val="0"/>
      </c:catAx>
      <c:valAx>
        <c:axId val="-21342648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267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charts'!$JI$2</c:f>
              <c:strCache>
                <c:ptCount val="1"/>
                <c:pt idx="0">
                  <c:v>Iffat Liaqat</c:v>
                </c:pt>
              </c:strCache>
            </c:strRef>
          </c:tx>
          <c:val>
            <c:numRef>
              <c:f>'Radar charts'!$JI$3:$JI$9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019368"/>
        <c:axId val="-2134016360"/>
      </c:radarChart>
      <c:catAx>
        <c:axId val="-21340193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016360"/>
        <c:crosses val="autoZero"/>
        <c:auto val="1"/>
        <c:lblAlgn val="ctr"/>
        <c:lblOffset val="100"/>
        <c:noMultiLvlLbl val="0"/>
      </c:catAx>
      <c:valAx>
        <c:axId val="-21340163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01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charts'!$JJ$2</c:f>
              <c:strCache>
                <c:ptCount val="1"/>
                <c:pt idx="0">
                  <c:v> Shazia Farid</c:v>
                </c:pt>
              </c:strCache>
            </c:strRef>
          </c:tx>
          <c:val>
            <c:numRef>
              <c:f>'Radar charts'!$JJ$3:$JJ$9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64200"/>
        <c:axId val="-2133961192"/>
      </c:radarChart>
      <c:catAx>
        <c:axId val="-21339642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961192"/>
        <c:crosses val="autoZero"/>
        <c:auto val="1"/>
        <c:lblAlgn val="ctr"/>
        <c:lblOffset val="100"/>
        <c:noMultiLvlLbl val="0"/>
      </c:catAx>
      <c:valAx>
        <c:axId val="-213396119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96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charts'!$JK$2</c:f>
              <c:strCache>
                <c:ptCount val="1"/>
                <c:pt idx="0">
                  <c:v>Romina Khurshid Alam</c:v>
                </c:pt>
              </c:strCache>
            </c:strRef>
          </c:tx>
          <c:val>
            <c:numRef>
              <c:f>'Radar charts'!$JK$3:$JK$9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91064"/>
        <c:axId val="-2133988056"/>
      </c:radarChart>
      <c:catAx>
        <c:axId val="-2133991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988056"/>
        <c:crosses val="autoZero"/>
        <c:auto val="1"/>
        <c:lblAlgn val="ctr"/>
        <c:lblOffset val="100"/>
        <c:noMultiLvlLbl val="0"/>
      </c:catAx>
      <c:valAx>
        <c:axId val="-21339880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99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charts'!$JL$2</c:f>
              <c:strCache>
                <c:ptCount val="1"/>
                <c:pt idx="0">
                  <c:v>Zahra Wadood Fatemi</c:v>
                </c:pt>
              </c:strCache>
            </c:strRef>
          </c:tx>
          <c:val>
            <c:numRef>
              <c:f>'Radar charts'!$JL$3:$JL$9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35896"/>
        <c:axId val="-2133932888"/>
      </c:radarChart>
      <c:catAx>
        <c:axId val="-21339358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932888"/>
        <c:crosses val="autoZero"/>
        <c:auto val="1"/>
        <c:lblAlgn val="ctr"/>
        <c:lblOffset val="100"/>
        <c:noMultiLvlLbl val="0"/>
      </c:catAx>
      <c:valAx>
        <c:axId val="-21339328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93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charts'!$JM$2</c:f>
              <c:strCache>
                <c:ptCount val="1"/>
                <c:pt idx="0">
                  <c:v>Dr. Asma Mamdot</c:v>
                </c:pt>
              </c:strCache>
            </c:strRef>
          </c:tx>
          <c:val>
            <c:numRef>
              <c:f>'Radar charts'!$JM$3:$JM$9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908264"/>
        <c:axId val="-2133905256"/>
      </c:radarChart>
      <c:catAx>
        <c:axId val="-21339082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905256"/>
        <c:crosses val="autoZero"/>
        <c:auto val="1"/>
        <c:lblAlgn val="ctr"/>
        <c:lblOffset val="100"/>
        <c:noMultiLvlLbl val="0"/>
      </c:catAx>
      <c:valAx>
        <c:axId val="-21339052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90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Salim Rehman</c:v>
          </c:tx>
          <c:val>
            <c:numRef>
              <c:f>'Radar charts'!$AB$3:$AB$9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06280"/>
        <c:axId val="-2133234888"/>
      </c:radarChart>
      <c:catAx>
        <c:axId val="-21332062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234888"/>
        <c:crosses val="autoZero"/>
        <c:auto val="1"/>
        <c:lblAlgn val="ctr"/>
        <c:lblOffset val="100"/>
        <c:noMultiLvlLbl val="0"/>
      </c:catAx>
      <c:valAx>
        <c:axId val="-213323488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20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charts'!$JN$2</c:f>
              <c:strCache>
                <c:ptCount val="1"/>
                <c:pt idx="0">
                  <c:v> Marriyum Aurangzeb</c:v>
                </c:pt>
              </c:strCache>
            </c:strRef>
          </c:tx>
          <c:val>
            <c:numRef>
              <c:f>'Radar charts'!$JN$3:$JN$9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63016"/>
        <c:axId val="-2134860008"/>
      </c:radarChart>
      <c:catAx>
        <c:axId val="-21348630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860008"/>
        <c:crosses val="autoZero"/>
        <c:auto val="1"/>
        <c:lblAlgn val="ctr"/>
        <c:lblOffset val="100"/>
        <c:noMultiLvlLbl val="0"/>
      </c:catAx>
      <c:valAx>
        <c:axId val="-213486000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8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charts'!$JO$2</c:f>
              <c:strCache>
                <c:ptCount val="1"/>
                <c:pt idx="0">
                  <c:v>Sabiha Nazir</c:v>
                </c:pt>
              </c:strCache>
            </c:strRef>
          </c:tx>
          <c:val>
            <c:numRef>
              <c:f>'Radar charts'!$JO$3:$JO$9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35384"/>
        <c:axId val="-2134832376"/>
      </c:radarChart>
      <c:catAx>
        <c:axId val="-21348353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832376"/>
        <c:crosses val="autoZero"/>
        <c:auto val="1"/>
        <c:lblAlgn val="ctr"/>
        <c:lblOffset val="100"/>
        <c:noMultiLvlLbl val="0"/>
      </c:catAx>
      <c:valAx>
        <c:axId val="-213483237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83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charts'!$JP$2</c:f>
              <c:strCache>
                <c:ptCount val="1"/>
                <c:pt idx="0">
                  <c:v> Amra Khan</c:v>
                </c:pt>
              </c:strCache>
            </c:strRef>
          </c:tx>
          <c:val>
            <c:numRef>
              <c:f>'Radar charts'!$JP$3:$JP$9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400504"/>
        <c:axId val="-2132397496"/>
      </c:radarChart>
      <c:catAx>
        <c:axId val="-21324005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397496"/>
        <c:crosses val="autoZero"/>
        <c:auto val="1"/>
        <c:lblAlgn val="ctr"/>
        <c:lblOffset val="100"/>
        <c:noMultiLvlLbl val="0"/>
      </c:catAx>
      <c:valAx>
        <c:axId val="-213239749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40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charts'!$JQ$2</c:f>
              <c:strCache>
                <c:ptCount val="1"/>
                <c:pt idx="0">
                  <c:v> Phyllis Azeem</c:v>
                </c:pt>
              </c:strCache>
            </c:strRef>
          </c:tx>
          <c:val>
            <c:numRef>
              <c:f>'Radar charts'!$JQ$3:$JQ$9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372872"/>
        <c:axId val="-2132369864"/>
      </c:radarChart>
      <c:catAx>
        <c:axId val="-21323728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369864"/>
        <c:crosses val="autoZero"/>
        <c:auto val="1"/>
        <c:lblAlgn val="ctr"/>
        <c:lblOffset val="100"/>
        <c:noMultiLvlLbl val="0"/>
      </c:catAx>
      <c:valAx>
        <c:axId val="-213236986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37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charts'!$JR$2</c:f>
              <c:strCache>
                <c:ptCount val="1"/>
                <c:pt idx="0">
                  <c:v> Shaza Fatima Khawaja</c:v>
                </c:pt>
              </c:strCache>
            </c:strRef>
          </c:tx>
          <c:val>
            <c:numRef>
              <c:f>'Radar charts'!$JR$3:$JR$9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96888"/>
        <c:axId val="-2132514648"/>
      </c:radarChart>
      <c:catAx>
        <c:axId val="-21348968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514648"/>
        <c:crosses val="autoZero"/>
        <c:auto val="1"/>
        <c:lblAlgn val="ctr"/>
        <c:lblOffset val="100"/>
        <c:noMultiLvlLbl val="0"/>
      </c:catAx>
      <c:valAx>
        <c:axId val="-213251464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89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charts'!$JS$2</c:f>
              <c:strCache>
                <c:ptCount val="1"/>
                <c:pt idx="0">
                  <c:v> Tahmina Daultana</c:v>
                </c:pt>
              </c:strCache>
            </c:strRef>
          </c:tx>
          <c:val>
            <c:numRef>
              <c:f>'Radar charts'!$JS$3:$JS$9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490120"/>
        <c:axId val="-2134672472"/>
      </c:radarChart>
      <c:catAx>
        <c:axId val="-21324901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672472"/>
        <c:crosses val="autoZero"/>
        <c:auto val="1"/>
        <c:lblAlgn val="ctr"/>
        <c:lblOffset val="100"/>
        <c:noMultiLvlLbl val="0"/>
      </c:catAx>
      <c:valAx>
        <c:axId val="-213467247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49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charts'!$JT$2</c:f>
              <c:strCache>
                <c:ptCount val="1"/>
                <c:pt idx="0">
                  <c:v> Shakila Luqman</c:v>
                </c:pt>
              </c:strCache>
            </c:strRef>
          </c:tx>
          <c:val>
            <c:numRef>
              <c:f>'Radar charts'!$JT$3:$JT$9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7944"/>
        <c:axId val="-2134893672"/>
      </c:radarChart>
      <c:catAx>
        <c:axId val="-21346479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893672"/>
        <c:crosses val="autoZero"/>
        <c:auto val="1"/>
        <c:lblAlgn val="ctr"/>
        <c:lblOffset val="100"/>
        <c:noMultiLvlLbl val="0"/>
      </c:catAx>
      <c:valAx>
        <c:axId val="-213489367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64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charts'!$JU$2</c:f>
              <c:strCache>
                <c:ptCount val="1"/>
                <c:pt idx="0">
                  <c:v>Dr. Shireen Mehrunnisa Mazari</c:v>
                </c:pt>
              </c:strCache>
            </c:strRef>
          </c:tx>
          <c:val>
            <c:numRef>
              <c:f>'Radar charts'!$JU$3:$JU$9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68568"/>
        <c:axId val="-2132431224"/>
      </c:radarChart>
      <c:catAx>
        <c:axId val="-21348685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431224"/>
        <c:crosses val="autoZero"/>
        <c:auto val="1"/>
        <c:lblAlgn val="ctr"/>
        <c:lblOffset val="100"/>
        <c:noMultiLvlLbl val="0"/>
      </c:catAx>
      <c:valAx>
        <c:axId val="-213243122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8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charts'!$JV$2</c:f>
              <c:strCache>
                <c:ptCount val="1"/>
                <c:pt idx="0">
                  <c:v> Munaza Hassan</c:v>
                </c:pt>
              </c:strCache>
            </c:strRef>
          </c:tx>
          <c:val>
            <c:numRef>
              <c:f>'Radar charts'!$JV$3:$JV$9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406712"/>
        <c:axId val="-2132320904"/>
      </c:radarChart>
      <c:catAx>
        <c:axId val="-21324067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320904"/>
        <c:crosses val="autoZero"/>
        <c:auto val="1"/>
        <c:lblAlgn val="ctr"/>
        <c:lblOffset val="100"/>
        <c:noMultiLvlLbl val="0"/>
      </c:catAx>
      <c:valAx>
        <c:axId val="-21323209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4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charts'!$JW$2</c:f>
              <c:strCache>
                <c:ptCount val="1"/>
                <c:pt idx="0">
                  <c:v> Belum Hasnain</c:v>
                </c:pt>
              </c:strCache>
            </c:strRef>
          </c:tx>
          <c:val>
            <c:numRef>
              <c:f>'Radar charts'!$JW$3:$JW$9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4.0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96376"/>
        <c:axId val="-2132486616"/>
      </c:radarChart>
      <c:catAx>
        <c:axId val="-21322963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486616"/>
        <c:crosses val="autoZero"/>
        <c:auto val="1"/>
        <c:lblAlgn val="ctr"/>
        <c:lblOffset val="100"/>
        <c:noMultiLvlLbl val="0"/>
      </c:catAx>
      <c:valAx>
        <c:axId val="-21324866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29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Ibadullah</c:v>
          </c:tx>
          <c:val>
            <c:numRef>
              <c:f>'Radar charts'!$AC$3:$AC$9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44312"/>
        <c:axId val="-2133209560"/>
      </c:radarChart>
      <c:catAx>
        <c:axId val="-21332443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209560"/>
        <c:crosses val="autoZero"/>
        <c:auto val="1"/>
        <c:lblAlgn val="ctr"/>
        <c:lblOffset val="100"/>
        <c:noMultiLvlLbl val="0"/>
      </c:catAx>
      <c:valAx>
        <c:axId val="-213320956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24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charts'!$JX$2</c:f>
              <c:strCache>
                <c:ptCount val="1"/>
                <c:pt idx="0">
                  <c:v>Shagufta Jumani</c:v>
                </c:pt>
              </c:strCache>
            </c:strRef>
          </c:tx>
          <c:val>
            <c:numRef>
              <c:f>'Radar charts'!$JX$3:$JX$9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462104"/>
        <c:axId val="-2132459000"/>
      </c:radarChart>
      <c:catAx>
        <c:axId val="-21324621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459000"/>
        <c:crosses val="autoZero"/>
        <c:auto val="1"/>
        <c:lblAlgn val="ctr"/>
        <c:lblOffset val="100"/>
        <c:noMultiLvlLbl val="0"/>
      </c:catAx>
      <c:valAx>
        <c:axId val="-213245900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46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charts'!$JY$2</c:f>
              <c:strCache>
                <c:ptCount val="1"/>
                <c:pt idx="0">
                  <c:v>Nafisa Shah</c:v>
                </c:pt>
              </c:strCache>
            </c:strRef>
          </c:tx>
          <c:val>
            <c:numRef>
              <c:f>'Radar charts'!$JY$3:$JY$9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5.0</c:v>
                </c:pt>
                <c:pt idx="3">
                  <c:v>3.0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434376"/>
        <c:axId val="-2132292904"/>
      </c:radarChart>
      <c:catAx>
        <c:axId val="-21324343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292904"/>
        <c:crosses val="autoZero"/>
        <c:auto val="1"/>
        <c:lblAlgn val="ctr"/>
        <c:lblOffset val="100"/>
        <c:noMultiLvlLbl val="0"/>
      </c:catAx>
      <c:valAx>
        <c:axId val="-21322929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434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charts'!$JZ$2</c:f>
              <c:strCache>
                <c:ptCount val="1"/>
                <c:pt idx="0">
                  <c:v> Suraiya Jatoi</c:v>
                </c:pt>
              </c:strCache>
            </c:strRef>
          </c:tx>
          <c:val>
            <c:numRef>
              <c:f>'Radar charts'!$JZ$3:$JZ$9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72488"/>
        <c:axId val="-2118569480"/>
      </c:radarChart>
      <c:catAx>
        <c:axId val="-21185724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569480"/>
        <c:crosses val="autoZero"/>
        <c:auto val="1"/>
        <c:lblAlgn val="ctr"/>
        <c:lblOffset val="100"/>
        <c:noMultiLvlLbl val="0"/>
      </c:catAx>
      <c:valAx>
        <c:axId val="-211856948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57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charts'!$KA$2</c:f>
              <c:strCache>
                <c:ptCount val="1"/>
                <c:pt idx="0">
                  <c:v>Mahreen Razaque Bhutto</c:v>
                </c:pt>
              </c:strCache>
            </c:strRef>
          </c:tx>
          <c:val>
            <c:numRef>
              <c:f>'Radar charts'!$KA$3:$KA$9</c:f>
              <c:numCache>
                <c:formatCode>General</c:formatCode>
                <c:ptCount val="7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96232"/>
        <c:axId val="-2118827256"/>
      </c:radarChart>
      <c:catAx>
        <c:axId val="-21187962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827256"/>
        <c:crosses val="autoZero"/>
        <c:auto val="1"/>
        <c:lblAlgn val="ctr"/>
        <c:lblOffset val="100"/>
        <c:noMultiLvlLbl val="0"/>
      </c:catAx>
      <c:valAx>
        <c:axId val="-21188272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79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charts'!$KB$2</c:f>
              <c:strCache>
                <c:ptCount val="1"/>
                <c:pt idx="0">
                  <c:v>Musarat Rafique Mahesar</c:v>
                </c:pt>
              </c:strCache>
            </c:strRef>
          </c:tx>
          <c:val>
            <c:numRef>
              <c:f>'Radar charts'!$KB$3:$KB$9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47112"/>
        <c:axId val="-2118544104"/>
      </c:radarChart>
      <c:catAx>
        <c:axId val="-21185471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544104"/>
        <c:crosses val="autoZero"/>
        <c:auto val="1"/>
        <c:lblAlgn val="ctr"/>
        <c:lblOffset val="100"/>
        <c:noMultiLvlLbl val="0"/>
      </c:catAx>
      <c:valAx>
        <c:axId val="-21185441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54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charts'!$KC$2</c:f>
              <c:strCache>
                <c:ptCount val="1"/>
                <c:pt idx="0">
                  <c:v>Shahida Rehmani</c:v>
                </c:pt>
              </c:strCache>
            </c:strRef>
          </c:tx>
          <c:val>
            <c:numRef>
              <c:f>'Radar charts'!$KC$3:$KC$9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4.0</c:v>
                </c:pt>
                <c:pt idx="5">
                  <c:v>2.0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19640"/>
        <c:axId val="-2118516632"/>
      </c:radarChart>
      <c:catAx>
        <c:axId val="-21185196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516632"/>
        <c:crosses val="autoZero"/>
        <c:auto val="1"/>
        <c:lblAlgn val="ctr"/>
        <c:lblOffset val="100"/>
        <c:noMultiLvlLbl val="0"/>
      </c:catAx>
      <c:valAx>
        <c:axId val="-21185166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519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charts'!$KD$2</c:f>
              <c:strCache>
                <c:ptCount val="1"/>
                <c:pt idx="0">
                  <c:v> Kishwer Zehra</c:v>
                </c:pt>
              </c:strCache>
            </c:strRef>
          </c:tx>
          <c:val>
            <c:numRef>
              <c:f>'Radar charts'!$KD$3:$KD$9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4.0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71480"/>
        <c:axId val="2130674536"/>
      </c:radarChart>
      <c:catAx>
        <c:axId val="21306714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0674536"/>
        <c:crosses val="autoZero"/>
        <c:auto val="1"/>
        <c:lblAlgn val="ctr"/>
        <c:lblOffset val="100"/>
        <c:noMultiLvlLbl val="0"/>
      </c:catAx>
      <c:valAx>
        <c:axId val="213067453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067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charts'!$KE$2</c:f>
              <c:strCache>
                <c:ptCount val="1"/>
                <c:pt idx="0">
                  <c:v> Dr. Fouzia Hameed</c:v>
                </c:pt>
              </c:strCache>
            </c:strRef>
          </c:tx>
          <c:val>
            <c:numRef>
              <c:f>'Radar charts'!$KE$3:$KE$9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46792"/>
        <c:axId val="2130649800"/>
      </c:radarChart>
      <c:catAx>
        <c:axId val="21306467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0649800"/>
        <c:crosses val="autoZero"/>
        <c:auto val="1"/>
        <c:lblAlgn val="ctr"/>
        <c:lblOffset val="100"/>
        <c:noMultiLvlLbl val="0"/>
      </c:catAx>
      <c:valAx>
        <c:axId val="213064980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064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charts'!$KF$2</c:f>
              <c:strCache>
                <c:ptCount val="1"/>
                <c:pt idx="0">
                  <c:v> Saman Sultana Jafri</c:v>
                </c:pt>
              </c:strCache>
            </c:strRef>
          </c:tx>
          <c:val>
            <c:numRef>
              <c:f>'Radar charts'!$KF$3:$KF$9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5.0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620088"/>
        <c:axId val="2130623096"/>
      </c:radarChart>
      <c:catAx>
        <c:axId val="21306200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0623096"/>
        <c:crosses val="autoZero"/>
        <c:auto val="1"/>
        <c:lblAlgn val="ctr"/>
        <c:lblOffset val="100"/>
        <c:noMultiLvlLbl val="0"/>
      </c:catAx>
      <c:valAx>
        <c:axId val="21306230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062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charts'!$KG$2</c:f>
              <c:strCache>
                <c:ptCount val="1"/>
                <c:pt idx="0">
                  <c:v>Dr. Nikhat Shakeel Khan</c:v>
                </c:pt>
              </c:strCache>
            </c:strRef>
          </c:tx>
          <c:val>
            <c:numRef>
              <c:f>'Radar charts'!$KG$3:$KG$9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5.0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93400"/>
        <c:axId val="2130596408"/>
      </c:radarChart>
      <c:catAx>
        <c:axId val="21305934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0596408"/>
        <c:crosses val="autoZero"/>
        <c:auto val="1"/>
        <c:lblAlgn val="ctr"/>
        <c:lblOffset val="100"/>
        <c:noMultiLvlLbl val="0"/>
      </c:catAx>
      <c:valAx>
        <c:axId val="213059640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059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Iftikhar ud Din</c:v>
          </c:tx>
          <c:val>
            <c:numRef>
              <c:f>'Radar charts'!$AD$3:$AD$9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82872"/>
        <c:axId val="-2133168392"/>
      </c:radarChart>
      <c:catAx>
        <c:axId val="-21331828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168392"/>
        <c:crosses val="autoZero"/>
        <c:auto val="1"/>
        <c:lblAlgn val="ctr"/>
        <c:lblOffset val="100"/>
        <c:noMultiLvlLbl val="0"/>
      </c:catAx>
      <c:valAx>
        <c:axId val="-21331683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18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charts'!$KH$2</c:f>
              <c:strCache>
                <c:ptCount val="1"/>
                <c:pt idx="0">
                  <c:v> Reeta Ishwar</c:v>
                </c:pt>
              </c:strCache>
            </c:strRef>
          </c:tx>
          <c:val>
            <c:numRef>
              <c:f>'Radar charts'!$KH$3:$KH$9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66904"/>
        <c:axId val="2130569912"/>
      </c:radarChart>
      <c:catAx>
        <c:axId val="21305669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0569912"/>
        <c:crosses val="autoZero"/>
        <c:auto val="1"/>
        <c:lblAlgn val="ctr"/>
        <c:lblOffset val="100"/>
        <c:noMultiLvlLbl val="0"/>
      </c:catAx>
      <c:valAx>
        <c:axId val="213056991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056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charts'!$KI$2</c:f>
              <c:strCache>
                <c:ptCount val="1"/>
                <c:pt idx="0">
                  <c:v>Shahjehan Munir Mangerio</c:v>
                </c:pt>
              </c:strCache>
            </c:strRef>
          </c:tx>
          <c:val>
            <c:numRef>
              <c:f>'Radar charts'!$KI$3:$KI$9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23832"/>
        <c:axId val="2130526840"/>
      </c:radarChart>
      <c:catAx>
        <c:axId val="21305238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0526840"/>
        <c:crosses val="autoZero"/>
        <c:auto val="1"/>
        <c:lblAlgn val="ctr"/>
        <c:lblOffset val="100"/>
        <c:noMultiLvlLbl val="0"/>
      </c:catAx>
      <c:valAx>
        <c:axId val="213052684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05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charts'!$KJ$2</c:f>
              <c:strCache>
                <c:ptCount val="1"/>
                <c:pt idx="0">
                  <c:v>Marvi Memon</c:v>
                </c:pt>
              </c:strCache>
            </c:strRef>
          </c:tx>
          <c:val>
            <c:numRef>
              <c:f>'Radar charts'!$KJ$3:$KJ$9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509288"/>
        <c:axId val="2130512296"/>
      </c:radarChart>
      <c:catAx>
        <c:axId val="21305092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0512296"/>
        <c:crosses val="autoZero"/>
        <c:auto val="1"/>
        <c:lblAlgn val="ctr"/>
        <c:lblOffset val="100"/>
        <c:noMultiLvlLbl val="0"/>
      </c:catAx>
      <c:valAx>
        <c:axId val="213051229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050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charts'!$KK$2</c:f>
              <c:strCache>
                <c:ptCount val="1"/>
                <c:pt idx="0">
                  <c:v> Dr. Shazia Sobia</c:v>
                </c:pt>
              </c:strCache>
            </c:strRef>
          </c:tx>
          <c:val>
            <c:numRef>
              <c:f>'Radar charts'!$KK$3:$KK$9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3.0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80872"/>
        <c:axId val="2130483880"/>
      </c:radarChart>
      <c:catAx>
        <c:axId val="21304808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0483880"/>
        <c:crosses val="autoZero"/>
        <c:auto val="1"/>
        <c:lblAlgn val="ctr"/>
        <c:lblOffset val="100"/>
        <c:noMultiLvlLbl val="0"/>
      </c:catAx>
      <c:valAx>
        <c:axId val="213048388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048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charts'!$KL$2</c:f>
              <c:strCache>
                <c:ptCount val="1"/>
                <c:pt idx="0">
                  <c:v> Kiran Haider</c:v>
                </c:pt>
              </c:strCache>
            </c:strRef>
          </c:tx>
          <c:val>
            <c:numRef>
              <c:f>'Radar charts'!$KL$3:$KL$9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276760"/>
        <c:axId val="-2132273704"/>
      </c:radarChart>
      <c:catAx>
        <c:axId val="-21322767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273704"/>
        <c:crosses val="autoZero"/>
        <c:auto val="1"/>
        <c:lblAlgn val="ctr"/>
        <c:lblOffset val="100"/>
        <c:noMultiLvlLbl val="0"/>
      </c:catAx>
      <c:valAx>
        <c:axId val="-21322737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276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charts'!$KM$2</c:f>
              <c:strCache>
                <c:ptCount val="1"/>
                <c:pt idx="0">
                  <c:v>Mst. Naseema Hafeez Panezai</c:v>
                </c:pt>
              </c:strCache>
            </c:strRef>
          </c:tx>
          <c:val>
            <c:numRef>
              <c:f>'Radar charts'!$KM$3:$KM$9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93992"/>
        <c:axId val="-2132190984"/>
      </c:radarChart>
      <c:catAx>
        <c:axId val="-21321939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190984"/>
        <c:crosses val="autoZero"/>
        <c:auto val="1"/>
        <c:lblAlgn val="ctr"/>
        <c:lblOffset val="100"/>
        <c:noMultiLvlLbl val="0"/>
      </c:catAx>
      <c:valAx>
        <c:axId val="-213219098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19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charts'!$KN$2</c:f>
              <c:strCache>
                <c:ptCount val="1"/>
                <c:pt idx="0">
                  <c:v>Aliya Kamran</c:v>
                </c:pt>
              </c:strCache>
            </c:strRef>
          </c:tx>
          <c:val>
            <c:numRef>
              <c:f>'Radar charts'!$KN$3:$KN$9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710424"/>
        <c:axId val="-2134707416"/>
      </c:radarChart>
      <c:catAx>
        <c:axId val="-21347104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707416"/>
        <c:crosses val="autoZero"/>
        <c:auto val="1"/>
        <c:lblAlgn val="ctr"/>
        <c:lblOffset val="100"/>
        <c:noMultiLvlLbl val="0"/>
      </c:catAx>
      <c:valAx>
        <c:axId val="-21347074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71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charts'!$KO$2</c:f>
              <c:strCache>
                <c:ptCount val="1"/>
                <c:pt idx="0">
                  <c:v> Dr. Darshan</c:v>
                </c:pt>
              </c:strCache>
            </c:strRef>
          </c:tx>
          <c:val>
            <c:numRef>
              <c:f>'Radar charts'!$KO$3:$KO$9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65704"/>
        <c:axId val="-2132162696"/>
      </c:radarChart>
      <c:catAx>
        <c:axId val="-21321657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162696"/>
        <c:crosses val="autoZero"/>
        <c:auto val="1"/>
        <c:lblAlgn val="ctr"/>
        <c:lblOffset val="100"/>
        <c:noMultiLvlLbl val="0"/>
      </c:catAx>
      <c:valAx>
        <c:axId val="-213216269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16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charts'!$KP$2</c:f>
              <c:strCache>
                <c:ptCount val="1"/>
                <c:pt idx="0">
                  <c:v>Dr. Ramesh Kumar Vankwani</c:v>
                </c:pt>
              </c:strCache>
            </c:strRef>
          </c:tx>
          <c:val>
            <c:numRef>
              <c:f>'Radar charts'!$KP$3:$KP$9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38056"/>
        <c:axId val="-2132135048"/>
      </c:radarChart>
      <c:catAx>
        <c:axId val="-21321380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135048"/>
        <c:crosses val="autoZero"/>
        <c:auto val="1"/>
        <c:lblAlgn val="ctr"/>
        <c:lblOffset val="100"/>
        <c:noMultiLvlLbl val="0"/>
      </c:catAx>
      <c:valAx>
        <c:axId val="-213213504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13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charts'!$KQ$2</c:f>
              <c:strCache>
                <c:ptCount val="1"/>
                <c:pt idx="0">
                  <c:v> Bhawan Das</c:v>
                </c:pt>
              </c:strCache>
            </c:strRef>
          </c:tx>
          <c:val>
            <c:numRef>
              <c:f>'Radar charts'!$KQ$3:$KQ$9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82968"/>
        <c:axId val="-2132079960"/>
      </c:radarChart>
      <c:catAx>
        <c:axId val="-21320829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079960"/>
        <c:crosses val="autoZero"/>
        <c:auto val="1"/>
        <c:lblAlgn val="ctr"/>
        <c:lblOffset val="100"/>
        <c:noMultiLvlLbl val="0"/>
      </c:catAx>
      <c:valAx>
        <c:axId val="-21320799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08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Sajid Nawaz Khan</c:v>
          </c:tx>
          <c:val>
            <c:numRef>
              <c:f>'Radar charts'!$D$3:$D$9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84264"/>
        <c:axId val="-2117381256"/>
      </c:radarChart>
      <c:catAx>
        <c:axId val="-21173842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381256"/>
        <c:crosses val="autoZero"/>
        <c:auto val="1"/>
        <c:lblAlgn val="ctr"/>
        <c:lblOffset val="100"/>
        <c:noMultiLvlLbl val="0"/>
      </c:catAx>
      <c:valAx>
        <c:axId val="-211738125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38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Sahibzada Tariq Ullah</c:v>
          </c:tx>
          <c:val>
            <c:numRef>
              <c:f>'Radar charts'!$AE$3:$AE$9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3.0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49912"/>
        <c:axId val="-2133167256"/>
      </c:radarChart>
      <c:catAx>
        <c:axId val="-213314991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167256"/>
        <c:crosses val="autoZero"/>
        <c:auto val="1"/>
        <c:lblAlgn val="ctr"/>
        <c:lblOffset val="100"/>
        <c:noMultiLvlLbl val="0"/>
      </c:catAx>
      <c:valAx>
        <c:axId val="-21331672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14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charts'!$KR$2</c:f>
              <c:strCache>
                <c:ptCount val="1"/>
                <c:pt idx="0">
                  <c:v> Isphanyar M. Bhandara</c:v>
                </c:pt>
              </c:strCache>
            </c:strRef>
          </c:tx>
          <c:val>
            <c:numRef>
              <c:f>'Radar charts'!$KR$3:$KR$9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110344"/>
        <c:axId val="-2132107336"/>
      </c:radarChart>
      <c:catAx>
        <c:axId val="-2132110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107336"/>
        <c:crosses val="autoZero"/>
        <c:auto val="1"/>
        <c:lblAlgn val="ctr"/>
        <c:lblOffset val="100"/>
        <c:noMultiLvlLbl val="0"/>
      </c:catAx>
      <c:valAx>
        <c:axId val="-213210733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11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charts'!$KS$2</c:f>
              <c:strCache>
                <c:ptCount val="1"/>
                <c:pt idx="0">
                  <c:v>Tariq Christopher Qaiser</c:v>
                </c:pt>
              </c:strCache>
            </c:strRef>
          </c:tx>
          <c:val>
            <c:numRef>
              <c:f>'Radar charts'!$KS$3:$KS$9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55032"/>
        <c:axId val="-2132052024"/>
      </c:radarChart>
      <c:catAx>
        <c:axId val="-21320550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052024"/>
        <c:crosses val="autoZero"/>
        <c:auto val="1"/>
        <c:lblAlgn val="ctr"/>
        <c:lblOffset val="100"/>
        <c:noMultiLvlLbl val="0"/>
      </c:catAx>
      <c:valAx>
        <c:axId val="-21320520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05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charts'!$KT$2</c:f>
              <c:strCache>
                <c:ptCount val="1"/>
                <c:pt idx="0">
                  <c:v>Khalil George</c:v>
                </c:pt>
              </c:strCache>
            </c:strRef>
          </c:tx>
          <c:val>
            <c:numRef>
              <c:f>'Radar charts'!$KT$3:$KT$9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17240"/>
        <c:axId val="-2131914232"/>
      </c:radarChart>
      <c:catAx>
        <c:axId val="-21319172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914232"/>
        <c:crosses val="autoZero"/>
        <c:auto val="1"/>
        <c:lblAlgn val="ctr"/>
        <c:lblOffset val="100"/>
        <c:noMultiLvlLbl val="0"/>
      </c:catAx>
      <c:valAx>
        <c:axId val="-21319142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91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charts'!$KU$2</c:f>
              <c:strCache>
                <c:ptCount val="1"/>
                <c:pt idx="0">
                  <c:v> Ramesh Lal</c:v>
                </c:pt>
              </c:strCache>
            </c:strRef>
          </c:tx>
          <c:val>
            <c:numRef>
              <c:f>'Radar charts'!$KU$3:$KU$9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83960"/>
        <c:axId val="-2131880952"/>
      </c:radarChart>
      <c:catAx>
        <c:axId val="-213188396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880952"/>
        <c:crosses val="autoZero"/>
        <c:auto val="1"/>
        <c:lblAlgn val="ctr"/>
        <c:lblOffset val="100"/>
        <c:noMultiLvlLbl val="0"/>
      </c:catAx>
      <c:valAx>
        <c:axId val="-21318809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88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charts'!$KV$2</c:f>
              <c:strCache>
                <c:ptCount val="1"/>
                <c:pt idx="0">
                  <c:v>Lal Chand Malhi</c:v>
                </c:pt>
              </c:strCache>
            </c:strRef>
          </c:tx>
          <c:val>
            <c:numRef>
              <c:f>'Radar charts'!$KV$3:$KV$9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00584"/>
        <c:axId val="-2131797576"/>
      </c:radarChart>
      <c:catAx>
        <c:axId val="-21318005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797576"/>
        <c:crosses val="autoZero"/>
        <c:auto val="1"/>
        <c:lblAlgn val="ctr"/>
        <c:lblOffset val="100"/>
        <c:noMultiLvlLbl val="0"/>
      </c:catAx>
      <c:valAx>
        <c:axId val="-213179757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80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charts'!$KW$2</c:f>
              <c:strCache>
                <c:ptCount val="1"/>
                <c:pt idx="0">
                  <c:v> Sanjay Perwani</c:v>
                </c:pt>
              </c:strCache>
            </c:strRef>
          </c:tx>
          <c:val>
            <c:numRef>
              <c:f>'Radar charts'!$KW$3:$KW$9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28168"/>
        <c:axId val="-2131825160"/>
      </c:radarChart>
      <c:catAx>
        <c:axId val="-21318281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825160"/>
        <c:crosses val="autoZero"/>
        <c:auto val="1"/>
        <c:lblAlgn val="ctr"/>
        <c:lblOffset val="100"/>
        <c:noMultiLvlLbl val="0"/>
      </c:catAx>
      <c:valAx>
        <c:axId val="-21318251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82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charts'!$KX$2</c:f>
              <c:strCache>
                <c:ptCount val="1"/>
                <c:pt idx="0">
                  <c:v> Aasiya Nasir</c:v>
                </c:pt>
              </c:strCache>
            </c:strRef>
          </c:tx>
          <c:val>
            <c:numRef>
              <c:f>'Radar charts'!$KX$3:$KX$9</c:f>
              <c:numCache>
                <c:formatCode>General</c:formatCode>
                <c:ptCount val="7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772984"/>
        <c:axId val="-2132591896"/>
      </c:radarChart>
      <c:catAx>
        <c:axId val="-21317729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591896"/>
        <c:crosses val="autoZero"/>
        <c:auto val="1"/>
        <c:lblAlgn val="ctr"/>
        <c:lblOffset val="100"/>
        <c:noMultiLvlLbl val="0"/>
      </c:catAx>
      <c:valAx>
        <c:axId val="-21325918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772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Sahibzada Muhammad Yaqub</c:v>
          </c:tx>
          <c:val>
            <c:numRef>
              <c:f>'Radar charts'!$AF$3:$AF$9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08904"/>
        <c:axId val="-2133105896"/>
      </c:radarChart>
      <c:catAx>
        <c:axId val="-21331089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105896"/>
        <c:crosses val="autoZero"/>
        <c:auto val="1"/>
        <c:lblAlgn val="ctr"/>
        <c:lblOffset val="100"/>
        <c:noMultiLvlLbl val="0"/>
      </c:catAx>
      <c:valAx>
        <c:axId val="-213310589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10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Junaid Akbar</c:v>
          </c:tx>
          <c:val>
            <c:numRef>
              <c:f>'Radar charts'!$AG$3:$AG$9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13656"/>
        <c:axId val="-2133073528"/>
      </c:radarChart>
      <c:catAx>
        <c:axId val="-21331136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073528"/>
        <c:crosses val="autoZero"/>
        <c:auto val="1"/>
        <c:lblAlgn val="ctr"/>
        <c:lblOffset val="100"/>
        <c:noMultiLvlLbl val="0"/>
      </c:catAx>
      <c:valAx>
        <c:axId val="-213307352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11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Bilal Rehman</c:v>
          </c:tx>
          <c:val>
            <c:numRef>
              <c:f>'Radar charts'!$AH$3:$AH$9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67240"/>
        <c:axId val="-2135664232"/>
      </c:radarChart>
      <c:catAx>
        <c:axId val="-21356672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664232"/>
        <c:crosses val="autoZero"/>
        <c:auto val="1"/>
        <c:lblAlgn val="ctr"/>
        <c:lblOffset val="100"/>
        <c:noMultiLvlLbl val="0"/>
      </c:catAx>
      <c:valAx>
        <c:axId val="-213566423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66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Sajid Hussain Turi</c:v>
          </c:tx>
          <c:val>
            <c:numRef>
              <c:f>'Radar charts'!$AI$3:$AI$9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89304"/>
        <c:axId val="-2135386296"/>
      </c:radarChart>
      <c:catAx>
        <c:axId val="-21353893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386296"/>
        <c:crosses val="autoZero"/>
        <c:auto val="1"/>
        <c:lblAlgn val="ctr"/>
        <c:lblOffset val="100"/>
        <c:noMultiLvlLbl val="0"/>
      </c:catAx>
      <c:valAx>
        <c:axId val="-213538629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38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Syed Ghazi Gulab Jamal</c:v>
          </c:tx>
          <c:val>
            <c:numRef>
              <c:f>'Radar charts'!$AJ$3:$AJ$9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049320"/>
        <c:axId val="-2135659352"/>
      </c:radarChart>
      <c:catAx>
        <c:axId val="-21330493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659352"/>
        <c:crosses val="autoZero"/>
        <c:auto val="1"/>
        <c:lblAlgn val="ctr"/>
        <c:lblOffset val="100"/>
        <c:noMultiLvlLbl val="0"/>
      </c:catAx>
      <c:valAx>
        <c:axId val="-21356593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049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Muhammad Nazir Khan</c:v>
          </c:tx>
          <c:val>
            <c:numRef>
              <c:f>'Radar charts'!$AK$3:$AK$9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35320"/>
        <c:axId val="-2135632312"/>
      </c:radarChart>
      <c:catAx>
        <c:axId val="-21356353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632312"/>
        <c:crosses val="autoZero"/>
        <c:auto val="1"/>
        <c:lblAlgn val="ctr"/>
        <c:lblOffset val="100"/>
        <c:noMultiLvlLbl val="0"/>
      </c:catAx>
      <c:valAx>
        <c:axId val="-213563231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635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Ghalib Khan</c:v>
          </c:tx>
          <c:val>
            <c:numRef>
              <c:f>'Radar charts'!$AL$3:$AL$9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40616"/>
        <c:axId val="-2135337608"/>
      </c:radarChart>
      <c:catAx>
        <c:axId val="-21353406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337608"/>
        <c:crosses val="autoZero"/>
        <c:auto val="1"/>
        <c:lblAlgn val="ctr"/>
        <c:lblOffset val="100"/>
        <c:noMultiLvlLbl val="0"/>
      </c:catAx>
      <c:valAx>
        <c:axId val="-213533760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34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Muhammad Jamal ud Din</c:v>
          </c:tx>
          <c:val>
            <c:numRef>
              <c:f>'Radar charts'!$AM$3:$AM$9</c:f>
              <c:numCache>
                <c:formatCode>General</c:formatCode>
                <c:ptCount val="7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08984"/>
        <c:axId val="-2135605976"/>
      </c:radarChart>
      <c:catAx>
        <c:axId val="-21356089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605976"/>
        <c:crosses val="autoZero"/>
        <c:auto val="1"/>
        <c:lblAlgn val="ctr"/>
        <c:lblOffset val="100"/>
        <c:noMultiLvlLbl val="0"/>
      </c:catAx>
      <c:valAx>
        <c:axId val="-213560597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60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Bismillah Khan</c:v>
          </c:tx>
          <c:val>
            <c:numRef>
              <c:f>'Radar charts'!$AN$3:$AN$9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45224"/>
        <c:axId val="-2135442216"/>
      </c:radarChart>
      <c:catAx>
        <c:axId val="-21354452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442216"/>
        <c:crosses val="autoZero"/>
        <c:auto val="1"/>
        <c:lblAlgn val="ctr"/>
        <c:lblOffset val="100"/>
        <c:noMultiLvlLbl val="0"/>
      </c:catAx>
      <c:valAx>
        <c:axId val="-21354422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44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Gulzar Khan</c:v>
          </c:tx>
          <c:val>
            <c:numRef>
              <c:f>'Radar charts'!$E$3:$E$9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57240"/>
        <c:axId val="-2117354232"/>
      </c:radarChart>
      <c:catAx>
        <c:axId val="-21173572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354232"/>
        <c:crosses val="autoZero"/>
        <c:auto val="1"/>
        <c:lblAlgn val="ctr"/>
        <c:lblOffset val="100"/>
        <c:noMultiLvlLbl val="0"/>
      </c:catAx>
      <c:valAx>
        <c:axId val="-211735423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35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Shahab Ud Din Khan</c:v>
          </c:tx>
          <c:val>
            <c:numRef>
              <c:f>'Radar charts'!$AO$3:$AO$9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49816"/>
        <c:axId val="-2135546808"/>
      </c:radarChart>
      <c:catAx>
        <c:axId val="-21355498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546808"/>
        <c:crosses val="autoZero"/>
        <c:auto val="1"/>
        <c:lblAlgn val="ctr"/>
        <c:lblOffset val="100"/>
        <c:noMultiLvlLbl val="0"/>
      </c:catAx>
      <c:valAx>
        <c:axId val="-213554680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54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Alhaj Shah Jee Gul Afridi</c:v>
          </c:tx>
          <c:val>
            <c:numRef>
              <c:f>'Radar charts'!$AP$3:$AP$9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95400"/>
        <c:axId val="-2135492392"/>
      </c:radarChart>
      <c:catAx>
        <c:axId val="-21354954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492392"/>
        <c:crosses val="autoZero"/>
        <c:auto val="1"/>
        <c:lblAlgn val="ctr"/>
        <c:lblOffset val="100"/>
        <c:noMultiLvlLbl val="0"/>
      </c:catAx>
      <c:valAx>
        <c:axId val="-213549239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49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Nasir Khan</c:v>
          </c:tx>
          <c:val>
            <c:numRef>
              <c:f>'Radar charts'!$AQ$3:$AQ$9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21480"/>
        <c:axId val="-2135418472"/>
      </c:radarChart>
      <c:catAx>
        <c:axId val="-21354214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418472"/>
        <c:crosses val="autoZero"/>
        <c:auto val="1"/>
        <c:lblAlgn val="ctr"/>
        <c:lblOffset val="100"/>
        <c:noMultiLvlLbl val="0"/>
      </c:catAx>
      <c:valAx>
        <c:axId val="-213541847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42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Qaisar Jamal</c:v>
          </c:tx>
          <c:val>
            <c:numRef>
              <c:f>'Radar charts'!$AR$3:$AR$9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24824"/>
        <c:axId val="-2135521816"/>
      </c:radarChart>
      <c:catAx>
        <c:axId val="-21355248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521816"/>
        <c:crosses val="autoZero"/>
        <c:auto val="1"/>
        <c:lblAlgn val="ctr"/>
        <c:lblOffset val="100"/>
        <c:noMultiLvlLbl val="0"/>
      </c:catAx>
      <c:valAx>
        <c:axId val="-21355218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52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Asad Umar</c:v>
          </c:tx>
          <c:val>
            <c:numRef>
              <c:f>'Radar charts'!$AS$3:$AS$9</c:f>
              <c:numCache>
                <c:formatCode>General</c:formatCode>
                <c:ptCount val="7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314648"/>
        <c:axId val="-2135311640"/>
      </c:radarChart>
      <c:catAx>
        <c:axId val="-21353146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311640"/>
        <c:crosses val="autoZero"/>
        <c:auto val="1"/>
        <c:lblAlgn val="ctr"/>
        <c:lblOffset val="100"/>
        <c:noMultiLvlLbl val="0"/>
      </c:catAx>
      <c:valAx>
        <c:axId val="-213531164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31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Raja Muhammad Javed Ikhlas</c:v>
          </c:tx>
          <c:val>
            <c:numRef>
              <c:f>'Radar charts'!$AT$3:$AT$9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89992"/>
        <c:axId val="-2135286984"/>
      </c:radarChart>
      <c:catAx>
        <c:axId val="-21352899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286984"/>
        <c:crosses val="autoZero"/>
        <c:auto val="1"/>
        <c:lblAlgn val="ctr"/>
        <c:lblOffset val="100"/>
        <c:noMultiLvlLbl val="0"/>
      </c:catAx>
      <c:valAx>
        <c:axId val="-213528698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289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Ghulam Sarwar Khan</c:v>
          </c:tx>
          <c:val>
            <c:numRef>
              <c:f>'Radar charts'!$AU$3:$AU$9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237736"/>
        <c:axId val="-2135234728"/>
      </c:radarChart>
      <c:catAx>
        <c:axId val="-21352377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234728"/>
        <c:crosses val="autoZero"/>
        <c:auto val="1"/>
        <c:lblAlgn val="ctr"/>
        <c:lblOffset val="100"/>
        <c:noMultiLvlLbl val="0"/>
      </c:catAx>
      <c:valAx>
        <c:axId val="-21352347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23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Malik Ibrar Ahmed</c:v>
          </c:tx>
          <c:val>
            <c:numRef>
              <c:f>'Radar charts'!$AV$3:$AV$9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55992"/>
        <c:axId val="-2135152984"/>
      </c:radarChart>
      <c:catAx>
        <c:axId val="-21351559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152984"/>
        <c:crosses val="autoZero"/>
        <c:auto val="1"/>
        <c:lblAlgn val="ctr"/>
        <c:lblOffset val="100"/>
        <c:noMultiLvlLbl val="0"/>
      </c:catAx>
      <c:valAx>
        <c:axId val="-213515298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15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Sheikh Rashid Ahmed</c:v>
          </c:tx>
          <c:val>
            <c:numRef>
              <c:f>'Radar charts'!$AW$3:$AW$9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32328"/>
        <c:axId val="-2135111640"/>
      </c:radarChart>
      <c:catAx>
        <c:axId val="-21174323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111640"/>
        <c:crosses val="autoZero"/>
        <c:auto val="1"/>
        <c:lblAlgn val="ctr"/>
        <c:lblOffset val="100"/>
        <c:noMultiLvlLbl val="0"/>
      </c:catAx>
      <c:valAx>
        <c:axId val="-213511164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432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Imran Khan</c:v>
          </c:tx>
          <c:val>
            <c:numRef>
              <c:f>'Radar charts'!$AX$3:$AX$9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38936"/>
        <c:axId val="-2133635928"/>
      </c:radarChart>
      <c:catAx>
        <c:axId val="-21336389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635928"/>
        <c:crosses val="autoZero"/>
        <c:auto val="1"/>
        <c:lblAlgn val="ctr"/>
        <c:lblOffset val="100"/>
        <c:noMultiLvlLbl val="0"/>
      </c:catAx>
      <c:valAx>
        <c:axId val="-213363592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63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Dr. Imran Khattak</c:v>
          </c:tx>
          <c:val>
            <c:numRef>
              <c:f>'Radar charts'!$F$3:$F$9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30168"/>
        <c:axId val="-2117327160"/>
      </c:radarChart>
      <c:catAx>
        <c:axId val="-21173301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327160"/>
        <c:crosses val="autoZero"/>
        <c:auto val="1"/>
        <c:lblAlgn val="ctr"/>
        <c:lblOffset val="100"/>
        <c:noMultiLvlLbl val="0"/>
      </c:catAx>
      <c:valAx>
        <c:axId val="-21173271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330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Malik Ihtebar Khan</c:v>
          </c:tx>
          <c:val>
            <c:numRef>
              <c:f>'Radar charts'!$AY$3:$AY$9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611336"/>
        <c:axId val="-2133608328"/>
      </c:radarChart>
      <c:catAx>
        <c:axId val="-21336113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608328"/>
        <c:crosses val="autoZero"/>
        <c:auto val="1"/>
        <c:lblAlgn val="ctr"/>
        <c:lblOffset val="100"/>
        <c:noMultiLvlLbl val="0"/>
      </c:catAx>
      <c:valAx>
        <c:axId val="-213360832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61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Muhammad Zain Elahi</c:v>
          </c:tx>
          <c:val>
            <c:numRef>
              <c:f>'Radar charts'!$AZ$3:$AZ$9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84200"/>
        <c:axId val="-2133581192"/>
      </c:radarChart>
      <c:catAx>
        <c:axId val="-21335842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581192"/>
        <c:crosses val="autoZero"/>
        <c:auto val="1"/>
        <c:lblAlgn val="ctr"/>
        <c:lblOffset val="100"/>
        <c:noMultiLvlLbl val="0"/>
      </c:catAx>
      <c:valAx>
        <c:axId val="-213358119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58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Major (R) Tahir Iqbal</c:v>
          </c:tx>
          <c:val>
            <c:numRef>
              <c:f>'Radar charts'!$BA$3:$BA$9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90248"/>
        <c:axId val="-2133387240"/>
      </c:radarChart>
      <c:catAx>
        <c:axId val="-21333902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387240"/>
        <c:crosses val="autoZero"/>
        <c:auto val="1"/>
        <c:lblAlgn val="ctr"/>
        <c:lblOffset val="100"/>
        <c:noMultiLvlLbl val="0"/>
      </c:catAx>
      <c:valAx>
        <c:axId val="-213338724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39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Sardar Mumtaz Khan</c:v>
          </c:tx>
          <c:val>
            <c:numRef>
              <c:f>'Radar charts'!$BB$3:$BB$9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65192"/>
        <c:axId val="-2133362184"/>
      </c:radarChart>
      <c:catAx>
        <c:axId val="-21333651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362184"/>
        <c:crosses val="autoZero"/>
        <c:auto val="1"/>
        <c:lblAlgn val="ctr"/>
        <c:lblOffset val="100"/>
        <c:noMultiLvlLbl val="0"/>
      </c:catAx>
      <c:valAx>
        <c:axId val="-213336218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36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charts'!$BC$2</c:f>
              <c:strCache>
                <c:ptCount val="1"/>
                <c:pt idx="0">
                  <c:v>Chaudhry Khadim Hussain</c:v>
                </c:pt>
              </c:strCache>
            </c:strRef>
          </c:tx>
          <c:val>
            <c:numRef>
              <c:f>'Radar charts'!$BC$3:$BC$9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48744"/>
        <c:axId val="-2133445736"/>
      </c:radarChart>
      <c:catAx>
        <c:axId val="-2133448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445736"/>
        <c:crosses val="autoZero"/>
        <c:auto val="1"/>
        <c:lblAlgn val="ctr"/>
        <c:lblOffset val="100"/>
        <c:noMultiLvlLbl val="0"/>
      </c:catAx>
      <c:valAx>
        <c:axId val="-213344573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44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charts'!$BD$2</c:f>
              <c:strCache>
                <c:ptCount val="1"/>
                <c:pt idx="0">
                  <c:v>Mohsin Shah Nawaz Ranjha</c:v>
                </c:pt>
              </c:strCache>
            </c:strRef>
          </c:tx>
          <c:val>
            <c:numRef>
              <c:f>'Radar charts'!$BD$3:$BD$9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20808"/>
        <c:axId val="-2133417800"/>
      </c:radarChart>
      <c:catAx>
        <c:axId val="-21334208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417800"/>
        <c:crosses val="autoZero"/>
        <c:auto val="1"/>
        <c:lblAlgn val="ctr"/>
        <c:lblOffset val="100"/>
        <c:noMultiLvlLbl val="0"/>
      </c:catAx>
      <c:valAx>
        <c:axId val="-213341780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4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charts'!$BE$2</c:f>
              <c:strCache>
                <c:ptCount val="1"/>
                <c:pt idx="0">
                  <c:v>Chudhary Hamid Hameed</c:v>
                </c:pt>
              </c:strCache>
            </c:strRef>
          </c:tx>
          <c:val>
            <c:numRef>
              <c:f>'Radar charts'!$BE$3:$BE$9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79928"/>
        <c:axId val="-2133343960"/>
      </c:radarChart>
      <c:catAx>
        <c:axId val="-21329799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343960"/>
        <c:crosses val="autoZero"/>
        <c:auto val="1"/>
        <c:lblAlgn val="ctr"/>
        <c:lblOffset val="100"/>
        <c:noMultiLvlLbl val="0"/>
      </c:catAx>
      <c:valAx>
        <c:axId val="-21333439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97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charts'!$BF$2</c:f>
              <c:strCache>
                <c:ptCount val="1"/>
                <c:pt idx="0">
                  <c:v>Dr. Zulfiqar Ali Bhatti</c:v>
                </c:pt>
              </c:strCache>
            </c:strRef>
          </c:tx>
          <c:val>
            <c:numRef>
              <c:f>'Radar charts'!$BF$3:$BF$9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972808"/>
        <c:axId val="-2133571272"/>
      </c:radarChart>
      <c:catAx>
        <c:axId val="-21329728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571272"/>
        <c:crosses val="autoZero"/>
        <c:auto val="1"/>
        <c:lblAlgn val="ctr"/>
        <c:lblOffset val="100"/>
        <c:noMultiLvlLbl val="0"/>
      </c:catAx>
      <c:valAx>
        <c:axId val="-213357127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97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charts'!$BG$2</c:f>
              <c:strCache>
                <c:ptCount val="1"/>
                <c:pt idx="0">
                  <c:v>Sardar Muhammad Shafqat Hayat Khan</c:v>
                </c:pt>
              </c:strCache>
            </c:strRef>
          </c:tx>
          <c:val>
            <c:numRef>
              <c:f>'Radar charts'!$BG$3:$BG$9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853672"/>
        <c:axId val="-2118850616"/>
      </c:radarChart>
      <c:catAx>
        <c:axId val="-21188536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850616"/>
        <c:crosses val="autoZero"/>
        <c:auto val="1"/>
        <c:lblAlgn val="ctr"/>
        <c:lblOffset val="100"/>
        <c:noMultiLvlLbl val="0"/>
      </c:catAx>
      <c:valAx>
        <c:axId val="-21188506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853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charts'!$BH$2</c:f>
              <c:strCache>
                <c:ptCount val="1"/>
                <c:pt idx="0">
                  <c:v>Malik Muhammad Uzair Khan</c:v>
                </c:pt>
              </c:strCache>
            </c:strRef>
          </c:tx>
          <c:val>
            <c:numRef>
              <c:f>'Radar charts'!$BH$3:$BH$9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64584"/>
        <c:axId val="-2118761576"/>
      </c:radarChart>
      <c:catAx>
        <c:axId val="-21187645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761576"/>
        <c:crosses val="autoZero"/>
        <c:auto val="1"/>
        <c:lblAlgn val="ctr"/>
        <c:lblOffset val="100"/>
        <c:noMultiLvlLbl val="0"/>
      </c:catAx>
      <c:valAx>
        <c:axId val="-211876157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76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Siraj Muhammad Khan</c:v>
          </c:tx>
          <c:val>
            <c:numRef>
              <c:f>'Radar charts'!$G$3:$G$9</c:f>
              <c:numCache>
                <c:formatCode>General</c:formatCode>
                <c:ptCount val="7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302776"/>
        <c:axId val="-2117299768"/>
      </c:radarChart>
      <c:catAx>
        <c:axId val="-21173027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299768"/>
        <c:crosses val="autoZero"/>
        <c:auto val="1"/>
        <c:lblAlgn val="ctr"/>
        <c:lblOffset val="100"/>
        <c:noMultiLvlLbl val="0"/>
      </c:catAx>
      <c:valAx>
        <c:axId val="-21172997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30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charts'!$BI$2</c:f>
              <c:strCache>
                <c:ptCount val="1"/>
                <c:pt idx="0">
                  <c:v>Malik Shakir Bashir Awan</c:v>
                </c:pt>
              </c:strCache>
            </c:strRef>
          </c:tx>
          <c:val>
            <c:numRef>
              <c:f>'Radar charts'!$BI$3:$BI$9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737256"/>
        <c:axId val="-2118734248"/>
      </c:radarChart>
      <c:catAx>
        <c:axId val="-2118737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8734248"/>
        <c:crosses val="autoZero"/>
        <c:auto val="1"/>
        <c:lblAlgn val="ctr"/>
        <c:lblOffset val="100"/>
        <c:noMultiLvlLbl val="0"/>
      </c:catAx>
      <c:valAx>
        <c:axId val="-211873424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873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charts'!$BJ$2</c:f>
              <c:strCache>
                <c:ptCount val="1"/>
                <c:pt idx="0">
                  <c:v>Obaid Ullah Khan Shadi Khel</c:v>
                </c:pt>
              </c:strCache>
            </c:strRef>
          </c:tx>
          <c:val>
            <c:numRef>
              <c:f>'Radar charts'!$BJ$3:$BJ$9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48184"/>
        <c:axId val="-2133545176"/>
      </c:radarChart>
      <c:catAx>
        <c:axId val="-21335481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545176"/>
        <c:crosses val="autoZero"/>
        <c:auto val="1"/>
        <c:lblAlgn val="ctr"/>
        <c:lblOffset val="100"/>
        <c:noMultiLvlLbl val="0"/>
      </c:catAx>
      <c:valAx>
        <c:axId val="-213354517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54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charts'!$BK$2</c:f>
              <c:strCache>
                <c:ptCount val="1"/>
                <c:pt idx="0">
                  <c:v>Amjid Ali Khan</c:v>
                </c:pt>
              </c:strCache>
            </c:strRef>
          </c:tx>
          <c:val>
            <c:numRef>
              <c:f>'Radar charts'!$BK$3:$BK$9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309528"/>
        <c:axId val="-2133306520"/>
      </c:radarChart>
      <c:catAx>
        <c:axId val="-21333095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306520"/>
        <c:crosses val="autoZero"/>
        <c:auto val="1"/>
        <c:lblAlgn val="ctr"/>
        <c:lblOffset val="100"/>
        <c:noMultiLvlLbl val="0"/>
      </c:catAx>
      <c:valAx>
        <c:axId val="-213330652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30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charts'!$BL$2</c:f>
              <c:strCache>
                <c:ptCount val="1"/>
                <c:pt idx="0">
                  <c:v>Abdul Majeed Khan</c:v>
                </c:pt>
              </c:strCache>
            </c:strRef>
          </c:tx>
          <c:val>
            <c:numRef>
              <c:f>'Radar charts'!$BL$3:$BL$9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502728"/>
        <c:axId val="-2133499720"/>
      </c:radarChart>
      <c:catAx>
        <c:axId val="-21335027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499720"/>
        <c:crosses val="autoZero"/>
        <c:auto val="1"/>
        <c:lblAlgn val="ctr"/>
        <c:lblOffset val="100"/>
        <c:noMultiLvlLbl val="0"/>
      </c:catAx>
      <c:valAx>
        <c:axId val="-213349972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50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charts'!$BM$2</c:f>
              <c:strCache>
                <c:ptCount val="1"/>
                <c:pt idx="0">
                  <c:v>Dr. Muhammad Afzal Khan Dhandla</c:v>
                </c:pt>
              </c:strCache>
            </c:strRef>
          </c:tx>
          <c:val>
            <c:numRef>
              <c:f>'Radar charts'!$BM$3:$BM$9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58440"/>
        <c:axId val="-2134955432"/>
      </c:radarChart>
      <c:catAx>
        <c:axId val="-21349584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955432"/>
        <c:crosses val="autoZero"/>
        <c:auto val="1"/>
        <c:lblAlgn val="ctr"/>
        <c:lblOffset val="100"/>
        <c:noMultiLvlLbl val="0"/>
      </c:catAx>
      <c:valAx>
        <c:axId val="-213495543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95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charts'!$BN$2</c:f>
              <c:strCache>
                <c:ptCount val="1"/>
                <c:pt idx="0">
                  <c:v>Lt. Col. (R) Ghulam Rasool Sahi</c:v>
                </c:pt>
              </c:strCache>
            </c:strRef>
          </c:tx>
          <c:val>
            <c:numRef>
              <c:f>'Radar charts'!$BN$3:$BN$9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14648"/>
        <c:axId val="-2135011640"/>
      </c:radarChart>
      <c:catAx>
        <c:axId val="-21350146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011640"/>
        <c:crosses val="autoZero"/>
        <c:auto val="1"/>
        <c:lblAlgn val="ctr"/>
        <c:lblOffset val="100"/>
        <c:noMultiLvlLbl val="0"/>
      </c:catAx>
      <c:valAx>
        <c:axId val="-213501164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014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charts'!$BO$2</c:f>
              <c:strCache>
                <c:ptCount val="1"/>
                <c:pt idx="0">
                  <c:v>Muhammad Tallal Chaudry</c:v>
                </c:pt>
              </c:strCache>
            </c:strRef>
          </c:tx>
          <c:val>
            <c:numRef>
              <c:f>'Radar charts'!$BO$3:$BO$9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86872"/>
        <c:axId val="-2134983864"/>
      </c:radarChart>
      <c:catAx>
        <c:axId val="-21349868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4983864"/>
        <c:crosses val="autoZero"/>
        <c:auto val="1"/>
        <c:lblAlgn val="ctr"/>
        <c:lblOffset val="100"/>
        <c:noMultiLvlLbl val="0"/>
      </c:catAx>
      <c:valAx>
        <c:axId val="-21349838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98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charts'!$BP$2</c:f>
              <c:strCache>
                <c:ptCount val="1"/>
                <c:pt idx="0">
                  <c:v>Muhammad Asim Nazir</c:v>
                </c:pt>
              </c:strCache>
            </c:strRef>
          </c:tx>
          <c:val>
            <c:numRef>
              <c:f>'Radar charts'!$BP$3:$BP$9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944424"/>
        <c:axId val="-2135941416"/>
      </c:radarChart>
      <c:catAx>
        <c:axId val="-21359444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941416"/>
        <c:crosses val="autoZero"/>
        <c:auto val="1"/>
        <c:lblAlgn val="ctr"/>
        <c:lblOffset val="100"/>
        <c:noMultiLvlLbl val="0"/>
      </c:catAx>
      <c:valAx>
        <c:axId val="-213594141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94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charts'!$BQ$2</c:f>
              <c:strCache>
                <c:ptCount val="1"/>
                <c:pt idx="0">
                  <c:v>Rajab Ali Khan Baloch</c:v>
                </c:pt>
              </c:strCache>
            </c:strRef>
          </c:tx>
          <c:val>
            <c:numRef>
              <c:f>'Radar charts'!$BQ$3:$BQ$9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79016"/>
        <c:axId val="-2135076008"/>
      </c:radarChart>
      <c:catAx>
        <c:axId val="-21350790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076008"/>
        <c:crosses val="autoZero"/>
        <c:auto val="1"/>
        <c:lblAlgn val="ctr"/>
        <c:lblOffset val="100"/>
        <c:noMultiLvlLbl val="0"/>
      </c:catAx>
      <c:valAx>
        <c:axId val="-213507600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07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charts'!$BR$2</c:f>
              <c:strCache>
                <c:ptCount val="1"/>
                <c:pt idx="0">
                  <c:v>Choudhry Muhammad Shahbaz Babar</c:v>
                </c:pt>
              </c:strCache>
            </c:strRef>
          </c:tx>
          <c:val>
            <c:numRef>
              <c:f>'Radar charts'!$BR$3:$BR$9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51352"/>
        <c:axId val="-2135048344"/>
      </c:radarChart>
      <c:catAx>
        <c:axId val="-21350513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048344"/>
        <c:crosses val="autoZero"/>
        <c:auto val="1"/>
        <c:lblAlgn val="ctr"/>
        <c:lblOffset val="100"/>
        <c:noMultiLvlLbl val="0"/>
      </c:catAx>
      <c:valAx>
        <c:axId val="-213504834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05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Maulana Muhammad Gohar Shah</c:v>
          </c:tx>
          <c:val>
            <c:numRef>
              <c:f>'Radar charts'!$H$3:$H$9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74344"/>
        <c:axId val="-2117271336"/>
      </c:radarChart>
      <c:catAx>
        <c:axId val="-21172743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271336"/>
        <c:crosses val="autoZero"/>
        <c:auto val="1"/>
        <c:lblAlgn val="ctr"/>
        <c:lblOffset val="100"/>
        <c:noMultiLvlLbl val="0"/>
      </c:catAx>
      <c:valAx>
        <c:axId val="-21172713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charts'!$BS$2</c:f>
              <c:strCache>
                <c:ptCount val="1"/>
                <c:pt idx="0">
                  <c:v> Mian Muhammad Farooq</c:v>
                </c:pt>
              </c:strCache>
            </c:strRef>
          </c:tx>
          <c:val>
            <c:numRef>
              <c:f>'Radar charts'!$BS$3:$BS$9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70584"/>
        <c:axId val="-2135167576"/>
      </c:radarChart>
      <c:catAx>
        <c:axId val="-21351705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167576"/>
        <c:crosses val="autoZero"/>
        <c:auto val="1"/>
        <c:lblAlgn val="ctr"/>
        <c:lblOffset val="100"/>
        <c:noMultiLvlLbl val="0"/>
      </c:catAx>
      <c:valAx>
        <c:axId val="-213516757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17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charts'!$BT$2</c:f>
              <c:strCache>
                <c:ptCount val="1"/>
                <c:pt idx="0">
                  <c:v>Dr. Nisar Ahmad Jatt</c:v>
                </c:pt>
              </c:strCache>
            </c:strRef>
          </c:tx>
          <c:val>
            <c:numRef>
              <c:f>'Radar charts'!$BT$3:$BT$9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79000"/>
        <c:axId val="-2133275992"/>
      </c:radarChart>
      <c:catAx>
        <c:axId val="-213327900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275992"/>
        <c:crosses val="autoZero"/>
        <c:auto val="1"/>
        <c:lblAlgn val="ctr"/>
        <c:lblOffset val="100"/>
        <c:noMultiLvlLbl val="0"/>
      </c:catAx>
      <c:valAx>
        <c:axId val="-213327599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27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charts'!$BU$2</c:f>
              <c:strCache>
                <c:ptCount val="1"/>
                <c:pt idx="0">
                  <c:v>Rana Muhammad Afzal Khan</c:v>
                </c:pt>
              </c:strCache>
            </c:strRef>
          </c:tx>
          <c:val>
            <c:numRef>
              <c:f>'Radar charts'!$BU$3:$BU$9</c:f>
              <c:numCache>
                <c:formatCode>General</c:formatCode>
                <c:ptCount val="7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18648"/>
        <c:axId val="-2132921672"/>
      </c:radarChart>
      <c:catAx>
        <c:axId val="-21349186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921672"/>
        <c:crosses val="autoZero"/>
        <c:auto val="1"/>
        <c:lblAlgn val="ctr"/>
        <c:lblOffset val="100"/>
        <c:noMultiLvlLbl val="0"/>
      </c:catAx>
      <c:valAx>
        <c:axId val="-213292167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491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charts'!$BV$2</c:f>
              <c:strCache>
                <c:ptCount val="1"/>
                <c:pt idx="0">
                  <c:v> Mian Abdul Manan</c:v>
                </c:pt>
              </c:strCache>
            </c:strRef>
          </c:tx>
          <c:val>
            <c:numRef>
              <c:f>'Radar charts'!$BV$3:$BV$9</c:f>
              <c:numCache>
                <c:formatCode>General</c:formatCode>
                <c:ptCount val="7"/>
                <c:pt idx="0">
                  <c:v>5.0</c:v>
                </c:pt>
                <c:pt idx="1">
                  <c:v>5.0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61480"/>
        <c:axId val="-2135858472"/>
      </c:radarChart>
      <c:catAx>
        <c:axId val="-21358614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858472"/>
        <c:crosses val="autoZero"/>
        <c:auto val="1"/>
        <c:lblAlgn val="ctr"/>
        <c:lblOffset val="100"/>
        <c:noMultiLvlLbl val="0"/>
      </c:catAx>
      <c:valAx>
        <c:axId val="-213585847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86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charts'!$BW$2</c:f>
              <c:strCache>
                <c:ptCount val="1"/>
                <c:pt idx="0">
                  <c:v>Haji Muhammad Akram Ansari</c:v>
                </c:pt>
              </c:strCache>
            </c:strRef>
          </c:tx>
          <c:val>
            <c:numRef>
              <c:f>'Radar charts'!$BW$3:$BW$9</c:f>
              <c:numCache>
                <c:formatCode>General</c:formatCode>
                <c:ptCount val="7"/>
                <c:pt idx="0">
                  <c:v>3.0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114840"/>
        <c:axId val="-2132935304"/>
      </c:radarChart>
      <c:catAx>
        <c:axId val="-21351148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935304"/>
        <c:crosses val="autoZero"/>
        <c:auto val="1"/>
        <c:lblAlgn val="ctr"/>
        <c:lblOffset val="100"/>
        <c:noMultiLvlLbl val="0"/>
      </c:catAx>
      <c:valAx>
        <c:axId val="-213293530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11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charts'!$BX$2</c:f>
              <c:strCache>
                <c:ptCount val="1"/>
                <c:pt idx="0">
                  <c:v>Qaiser Ahmad Sheikh</c:v>
                </c:pt>
              </c:strCache>
            </c:strRef>
          </c:tx>
          <c:val>
            <c:numRef>
              <c:f>'Radar charts'!$BX$3:$BX$9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480568"/>
        <c:axId val="-2133477560"/>
      </c:radarChart>
      <c:catAx>
        <c:axId val="-21334805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3477560"/>
        <c:crosses val="autoZero"/>
        <c:auto val="1"/>
        <c:lblAlgn val="ctr"/>
        <c:lblOffset val="100"/>
        <c:noMultiLvlLbl val="0"/>
      </c:catAx>
      <c:valAx>
        <c:axId val="-213347756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348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charts'!$BY$2</c:f>
              <c:strCache>
                <c:ptCount val="1"/>
                <c:pt idx="0">
                  <c:v>Ghulam Muhammad Lali</c:v>
                </c:pt>
              </c:strCache>
            </c:strRef>
          </c:tx>
          <c:val>
            <c:numRef>
              <c:f>'Radar charts'!$BY$3:$BY$9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826920"/>
        <c:axId val="-2135823912"/>
      </c:radarChart>
      <c:catAx>
        <c:axId val="-21358269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823912"/>
        <c:crosses val="autoZero"/>
        <c:auto val="1"/>
        <c:lblAlgn val="ctr"/>
        <c:lblOffset val="100"/>
        <c:noMultiLvlLbl val="0"/>
      </c:catAx>
      <c:valAx>
        <c:axId val="-213582391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82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charts'!$CA$2</c:f>
              <c:strCache>
                <c:ptCount val="1"/>
                <c:pt idx="0">
                  <c:v>Sheikh Muhammad Akram</c:v>
                </c:pt>
              </c:strCache>
            </c:strRef>
          </c:tx>
          <c:val>
            <c:numRef>
              <c:f>'Radar charts'!$CA$3:$CA$9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23352"/>
        <c:axId val="-2117620344"/>
      </c:radarChart>
      <c:catAx>
        <c:axId val="-21176233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620344"/>
        <c:crosses val="autoZero"/>
        <c:auto val="1"/>
        <c:lblAlgn val="ctr"/>
        <c:lblOffset val="100"/>
        <c:noMultiLvlLbl val="0"/>
      </c:catAx>
      <c:valAx>
        <c:axId val="-211762034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623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charts'!$CB$2</c:f>
              <c:strCache>
                <c:ptCount val="1"/>
                <c:pt idx="0">
                  <c:v>Sahibzada Muhammad Nazeer Sultan</c:v>
                </c:pt>
              </c:strCache>
            </c:strRef>
          </c:tx>
          <c:val>
            <c:numRef>
              <c:f>'Radar charts'!$CB$3:$CB$9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41832"/>
        <c:axId val="-2135038824"/>
      </c:radarChart>
      <c:catAx>
        <c:axId val="-21350418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5038824"/>
        <c:crosses val="autoZero"/>
        <c:auto val="1"/>
        <c:lblAlgn val="ctr"/>
        <c:lblOffset val="100"/>
        <c:noMultiLvlLbl val="0"/>
      </c:catAx>
      <c:valAx>
        <c:axId val="-213503882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504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charts'!$CC$2</c:f>
              <c:strCache>
                <c:ptCount val="1"/>
                <c:pt idx="0">
                  <c:v>Najaf Abbas Sial</c:v>
                </c:pt>
              </c:strCache>
            </c:strRef>
          </c:tx>
          <c:val>
            <c:numRef>
              <c:f>'Radar charts'!$CC$3:$CC$9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46280"/>
        <c:axId val="2129141768"/>
      </c:radarChart>
      <c:catAx>
        <c:axId val="21264462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9141768"/>
        <c:crosses val="autoZero"/>
        <c:auto val="1"/>
        <c:lblAlgn val="ctr"/>
        <c:lblOffset val="100"/>
        <c:noMultiLvlLbl val="0"/>
      </c:catAx>
      <c:valAx>
        <c:axId val="212914176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644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Aftab Ahmad Khan Sherpao</c:v>
          </c:tx>
          <c:val>
            <c:numRef>
              <c:f>'Radar charts'!$I$3:$I$9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47176"/>
        <c:axId val="-2117244168"/>
      </c:radarChart>
      <c:catAx>
        <c:axId val="-21172471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244168"/>
        <c:crosses val="autoZero"/>
        <c:auto val="1"/>
        <c:lblAlgn val="ctr"/>
        <c:lblOffset val="100"/>
        <c:noMultiLvlLbl val="0"/>
      </c:catAx>
      <c:valAx>
        <c:axId val="-211724416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24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charts'!$CD$2</c:f>
              <c:strCache>
                <c:ptCount val="1"/>
                <c:pt idx="0">
                  <c:v>Chaudhry Khalid Javaid Warraich</c:v>
                </c:pt>
              </c:strCache>
            </c:strRef>
          </c:tx>
          <c:val>
            <c:numRef>
              <c:f>'Radar charts'!$CD$3:$CD$9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48248"/>
        <c:axId val="2129151256"/>
      </c:radarChart>
      <c:catAx>
        <c:axId val="212914824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9151256"/>
        <c:crosses val="autoZero"/>
        <c:auto val="1"/>
        <c:lblAlgn val="ctr"/>
        <c:lblOffset val="100"/>
        <c:noMultiLvlLbl val="0"/>
      </c:catAx>
      <c:valAx>
        <c:axId val="21291512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914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charts'!$CE$2</c:f>
              <c:strCache>
                <c:ptCount val="1"/>
                <c:pt idx="0">
                  <c:v>Muhammad Junaid Anwaar Chaudhry</c:v>
                </c:pt>
              </c:strCache>
            </c:strRef>
          </c:tx>
          <c:val>
            <c:numRef>
              <c:f>'Radar charts'!$CE$3:$CE$9</c:f>
              <c:numCache>
                <c:formatCode>General</c:formatCode>
                <c:ptCount val="7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062296"/>
        <c:axId val="2129081448"/>
      </c:radarChart>
      <c:catAx>
        <c:axId val="21290622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29081448"/>
        <c:crosses val="autoZero"/>
        <c:auto val="1"/>
        <c:lblAlgn val="ctr"/>
        <c:lblOffset val="100"/>
        <c:noMultiLvlLbl val="0"/>
      </c:catAx>
      <c:valAx>
        <c:axId val="21290814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2906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charts'!$CF$2</c:f>
              <c:strCache>
                <c:ptCount val="1"/>
                <c:pt idx="0">
                  <c:v>Ch Asad Ur Rehman</c:v>
                </c:pt>
              </c:strCache>
            </c:strRef>
          </c:tx>
          <c:val>
            <c:numRef>
              <c:f>'Radar charts'!$CF$3:$CF$9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601256"/>
        <c:axId val="-2117598248"/>
      </c:radarChart>
      <c:catAx>
        <c:axId val="-2117601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598248"/>
        <c:crosses val="autoZero"/>
        <c:auto val="1"/>
        <c:lblAlgn val="ctr"/>
        <c:lblOffset val="100"/>
        <c:noMultiLvlLbl val="0"/>
      </c:catAx>
      <c:valAx>
        <c:axId val="-21175982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60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charts'!$CG$2</c:f>
              <c:strCache>
                <c:ptCount val="1"/>
                <c:pt idx="0">
                  <c:v>Chaudhry Mahmood Bashir Virk</c:v>
                </c:pt>
              </c:strCache>
            </c:strRef>
          </c:tx>
          <c:val>
            <c:numRef>
              <c:f>'Radar charts'!$CG$3:$CG$9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73688"/>
        <c:axId val="-2117570680"/>
      </c:radarChart>
      <c:catAx>
        <c:axId val="-21175736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570680"/>
        <c:crosses val="autoZero"/>
        <c:auto val="1"/>
        <c:lblAlgn val="ctr"/>
        <c:lblOffset val="100"/>
        <c:noMultiLvlLbl val="0"/>
      </c:catAx>
      <c:valAx>
        <c:axId val="-211757068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57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charts'!$CH$2</c:f>
              <c:strCache>
                <c:ptCount val="1"/>
                <c:pt idx="0">
                  <c:v>Mian Tariq Mehmood</c:v>
                </c:pt>
              </c:strCache>
            </c:strRef>
          </c:tx>
          <c:val>
            <c:numRef>
              <c:f>'Radar charts'!$CH$3:$CH$9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73064"/>
        <c:axId val="2089839480"/>
      </c:radarChart>
      <c:catAx>
        <c:axId val="-2122773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9839480"/>
        <c:crosses val="autoZero"/>
        <c:auto val="1"/>
        <c:lblAlgn val="ctr"/>
        <c:lblOffset val="100"/>
        <c:noMultiLvlLbl val="0"/>
      </c:catAx>
      <c:valAx>
        <c:axId val="208983948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77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charts'!$CI$2</c:f>
              <c:strCache>
                <c:ptCount val="1"/>
                <c:pt idx="0">
                  <c:v>Rana Umer Nazir Khan</c:v>
                </c:pt>
              </c:strCache>
            </c:strRef>
          </c:tx>
          <c:val>
            <c:numRef>
              <c:f>'Radar charts'!$CI$3:$CI$9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396792"/>
        <c:axId val="2089902184"/>
      </c:radarChart>
      <c:catAx>
        <c:axId val="-21223967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9902184"/>
        <c:crosses val="autoZero"/>
        <c:auto val="1"/>
        <c:lblAlgn val="ctr"/>
        <c:lblOffset val="100"/>
        <c:noMultiLvlLbl val="0"/>
      </c:catAx>
      <c:valAx>
        <c:axId val="208990218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39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charts'!$CJ$2</c:f>
              <c:strCache>
                <c:ptCount val="1"/>
                <c:pt idx="0">
                  <c:v>Azhar Qayyum Nahra</c:v>
                </c:pt>
              </c:strCache>
            </c:strRef>
          </c:tx>
          <c:val>
            <c:numRef>
              <c:f>'Radar charts'!$CJ$3:$CJ$9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721608"/>
        <c:axId val="-2122718600"/>
      </c:radarChart>
      <c:catAx>
        <c:axId val="-21227216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2718600"/>
        <c:crosses val="autoZero"/>
        <c:auto val="1"/>
        <c:lblAlgn val="ctr"/>
        <c:lblOffset val="100"/>
        <c:noMultiLvlLbl val="0"/>
      </c:catAx>
      <c:valAx>
        <c:axId val="-212271860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72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charts'!$CK$2</c:f>
              <c:strCache>
                <c:ptCount val="1"/>
                <c:pt idx="0">
                  <c:v>Justice (R) Iftikhar Ahmad Cheema</c:v>
                </c:pt>
              </c:strCache>
            </c:strRef>
          </c:tx>
          <c:val>
            <c:numRef>
              <c:f>'Radar charts'!$CK$3:$CK$9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93720"/>
        <c:axId val="-2122690712"/>
      </c:radarChart>
      <c:catAx>
        <c:axId val="-212269372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2690712"/>
        <c:crosses val="autoZero"/>
        <c:auto val="1"/>
        <c:lblAlgn val="ctr"/>
        <c:lblOffset val="100"/>
        <c:noMultiLvlLbl val="0"/>
      </c:catAx>
      <c:valAx>
        <c:axId val="-212269071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69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charts'!$CL$2</c:f>
              <c:strCache>
                <c:ptCount val="1"/>
                <c:pt idx="0">
                  <c:v>Mian Shahid Hussain Khan Bhatti</c:v>
                </c:pt>
              </c:strCache>
            </c:strRef>
          </c:tx>
          <c:val>
            <c:numRef>
              <c:f>'Radar charts'!$CL$3:$CL$9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66392"/>
        <c:axId val="-2122663384"/>
      </c:radarChart>
      <c:catAx>
        <c:axId val="-21226663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2663384"/>
        <c:crosses val="autoZero"/>
        <c:auto val="1"/>
        <c:lblAlgn val="ctr"/>
        <c:lblOffset val="100"/>
        <c:noMultiLvlLbl val="0"/>
      </c:catAx>
      <c:valAx>
        <c:axId val="-212266338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66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charts'!$CM$2</c:f>
              <c:strCache>
                <c:ptCount val="1"/>
                <c:pt idx="0">
                  <c:v> Nawabzada Mazher Ali</c:v>
                </c:pt>
              </c:strCache>
            </c:strRef>
          </c:tx>
          <c:val>
            <c:numRef>
              <c:f>'Radar charts'!$CM$3:$CM$9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38936"/>
        <c:axId val="-2122635928"/>
      </c:radarChart>
      <c:catAx>
        <c:axId val="-21226389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2635928"/>
        <c:crosses val="autoZero"/>
        <c:auto val="1"/>
        <c:lblAlgn val="ctr"/>
        <c:lblOffset val="100"/>
        <c:noMultiLvlLbl val="0"/>
      </c:catAx>
      <c:valAx>
        <c:axId val="-212263592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63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Amir Haider Khan</c:v>
          </c:tx>
          <c:val>
            <c:numRef>
              <c:f>'Radar charts'!$J$3:$J$9</c:f>
              <c:numCache>
                <c:formatCode>General</c:formatCode>
                <c:ptCount val="7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20040"/>
        <c:axId val="-2117217032"/>
      </c:radarChart>
      <c:catAx>
        <c:axId val="-211722004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217032"/>
        <c:crosses val="autoZero"/>
        <c:auto val="1"/>
        <c:lblAlgn val="ctr"/>
        <c:lblOffset val="100"/>
        <c:noMultiLvlLbl val="0"/>
      </c:catAx>
      <c:valAx>
        <c:axId val="-211721703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220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charts'!$CN$2</c:f>
              <c:strCache>
                <c:ptCount val="1"/>
                <c:pt idx="0">
                  <c:v>Ch. Pervaiz Ellahi</c:v>
                </c:pt>
              </c:strCache>
            </c:strRef>
          </c:tx>
          <c:val>
            <c:numRef>
              <c:f>'Radar charts'!$CN$3:$CN$9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611064"/>
        <c:axId val="-2122608056"/>
      </c:radarChart>
      <c:catAx>
        <c:axId val="-21226110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2608056"/>
        <c:crosses val="autoZero"/>
        <c:auto val="1"/>
        <c:lblAlgn val="ctr"/>
        <c:lblOffset val="100"/>
        <c:noMultiLvlLbl val="0"/>
      </c:catAx>
      <c:valAx>
        <c:axId val="-2122608056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61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charts'!$CO$2</c:f>
              <c:strCache>
                <c:ptCount val="1"/>
                <c:pt idx="0">
                  <c:v>Ch. Jaffar Iqbal</c:v>
                </c:pt>
              </c:strCache>
            </c:strRef>
          </c:tx>
          <c:val>
            <c:numRef>
              <c:f>'Radar charts'!$CO$3:$CO$9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83528"/>
        <c:axId val="-2122580520"/>
      </c:radarChart>
      <c:catAx>
        <c:axId val="-212258352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2580520"/>
        <c:crosses val="autoZero"/>
        <c:auto val="1"/>
        <c:lblAlgn val="ctr"/>
        <c:lblOffset val="100"/>
        <c:noMultiLvlLbl val="0"/>
      </c:catAx>
      <c:valAx>
        <c:axId val="-212258052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58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charts'!$CP$2</c:f>
              <c:strCache>
                <c:ptCount val="1"/>
                <c:pt idx="0">
                  <c:v>Ch. Abid Raza</c:v>
                </c:pt>
              </c:strCache>
            </c:strRef>
          </c:tx>
          <c:val>
            <c:numRef>
              <c:f>'Radar charts'!$CP$3:$CP$9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555992"/>
        <c:axId val="-2122552984"/>
      </c:radarChart>
      <c:catAx>
        <c:axId val="-212255599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22552984"/>
        <c:crosses val="autoZero"/>
        <c:auto val="1"/>
        <c:lblAlgn val="ctr"/>
        <c:lblOffset val="100"/>
        <c:noMultiLvlLbl val="0"/>
      </c:catAx>
      <c:valAx>
        <c:axId val="-2122552984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2255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charts'!$CQ$2</c:f>
              <c:strCache>
                <c:ptCount val="1"/>
                <c:pt idx="0">
                  <c:v>Mumtaz Ahmad Tarar</c:v>
                </c:pt>
              </c:strCache>
            </c:strRef>
          </c:tx>
          <c:val>
            <c:numRef>
              <c:f>'Radar charts'!$CQ$3:$CQ$9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79464"/>
        <c:axId val="-2131876408"/>
      </c:radarChart>
      <c:catAx>
        <c:axId val="-213187946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876408"/>
        <c:crosses val="autoZero"/>
        <c:auto val="1"/>
        <c:lblAlgn val="ctr"/>
        <c:lblOffset val="100"/>
        <c:noMultiLvlLbl val="0"/>
      </c:catAx>
      <c:valAx>
        <c:axId val="-213187640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87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charts'!$CR$2</c:f>
              <c:strCache>
                <c:ptCount val="1"/>
                <c:pt idx="0">
                  <c:v>Nasir Iqbal Bosal</c:v>
                </c:pt>
              </c:strCache>
            </c:strRef>
          </c:tx>
          <c:val>
            <c:numRef>
              <c:f>'Radar charts'!$CR$3:$CR$9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37384"/>
        <c:axId val="-2132605960"/>
      </c:radarChart>
      <c:catAx>
        <c:axId val="-21166373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605960"/>
        <c:crosses val="autoZero"/>
        <c:auto val="1"/>
        <c:lblAlgn val="ctr"/>
        <c:lblOffset val="100"/>
        <c:noMultiLvlLbl val="0"/>
      </c:catAx>
      <c:valAx>
        <c:axId val="-213260596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663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charts'!$CS$2</c:f>
              <c:strCache>
                <c:ptCount val="1"/>
                <c:pt idx="0">
                  <c:v>Chaudry Armaghan Subhani</c:v>
                </c:pt>
              </c:strCache>
            </c:strRef>
          </c:tx>
          <c:val>
            <c:numRef>
              <c:f>'Radar charts'!$CS$3:$CS$9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896488"/>
        <c:axId val="-2131893480"/>
      </c:radarChart>
      <c:catAx>
        <c:axId val="-21318964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893480"/>
        <c:crosses val="autoZero"/>
        <c:auto val="1"/>
        <c:lblAlgn val="ctr"/>
        <c:lblOffset val="100"/>
        <c:noMultiLvlLbl val="0"/>
      </c:catAx>
      <c:valAx>
        <c:axId val="-2131893480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896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charts'!$CT$2</c:f>
              <c:strCache>
                <c:ptCount val="1"/>
                <c:pt idx="0">
                  <c:v>Rana Shamim Ahmed Khan</c:v>
                </c:pt>
              </c:strCache>
            </c:strRef>
          </c:tx>
          <c:val>
            <c:numRef>
              <c:f>'Radar charts'!$CT$3:$CT$9</c:f>
              <c:numCache>
                <c:formatCode>General</c:formatCode>
                <c:ptCount val="7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02024"/>
        <c:axId val="-2131999016"/>
      </c:radarChart>
      <c:catAx>
        <c:axId val="-213200202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999016"/>
        <c:crosses val="autoZero"/>
        <c:auto val="1"/>
        <c:lblAlgn val="ctr"/>
        <c:lblOffset val="100"/>
        <c:noMultiLvlLbl val="0"/>
      </c:catAx>
      <c:valAx>
        <c:axId val="-21319990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002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charts'!$CU$2</c:f>
              <c:strCache>
                <c:ptCount val="1"/>
                <c:pt idx="0">
                  <c:v>Syed Iftikhar Ul Hassan</c:v>
                </c:pt>
              </c:strCache>
            </c:strRef>
          </c:tx>
          <c:val>
            <c:numRef>
              <c:f>'Radar charts'!$CU$3:$CU$9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28888"/>
        <c:axId val="-2132025880"/>
      </c:radarChart>
      <c:catAx>
        <c:axId val="-21320288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2025880"/>
        <c:crosses val="autoZero"/>
        <c:auto val="1"/>
        <c:lblAlgn val="ctr"/>
        <c:lblOffset val="100"/>
        <c:noMultiLvlLbl val="0"/>
      </c:catAx>
      <c:valAx>
        <c:axId val="-213202588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2028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charts'!$CV$2</c:f>
              <c:strCache>
                <c:ptCount val="1"/>
                <c:pt idx="0">
                  <c:v>Mian Muhammad Rasheed</c:v>
                </c:pt>
              </c:strCache>
            </c:strRef>
          </c:tx>
          <c:val>
            <c:numRef>
              <c:f>'Radar charts'!$CV$3:$CV$9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946152"/>
        <c:axId val="-2131943144"/>
      </c:radarChart>
      <c:catAx>
        <c:axId val="-213194615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31943144"/>
        <c:crosses val="autoZero"/>
        <c:auto val="1"/>
        <c:lblAlgn val="ctr"/>
        <c:lblOffset val="100"/>
        <c:noMultiLvlLbl val="0"/>
      </c:catAx>
      <c:valAx>
        <c:axId val="-213194314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3194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charts'!$CW$2</c:f>
              <c:strCache>
                <c:ptCount val="1"/>
                <c:pt idx="0">
                  <c:v> Daniyal Aziz</c:v>
                </c:pt>
              </c:strCache>
            </c:strRef>
          </c:tx>
          <c:val>
            <c:numRef>
              <c:f>'Radar charts'!$CW$3:$CW$9</c:f>
              <c:numCache>
                <c:formatCode>General</c:formatCode>
                <c:ptCount val="7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43608"/>
        <c:axId val="-2117540552"/>
      </c:radarChart>
      <c:catAx>
        <c:axId val="-21175436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-2117540552"/>
        <c:crosses val="autoZero"/>
        <c:auto val="1"/>
        <c:lblAlgn val="ctr"/>
        <c:lblOffset val="100"/>
        <c:noMultiLvlLbl val="0"/>
      </c:catAx>
      <c:valAx>
        <c:axId val="-2117540552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-211754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170" Type="http://schemas.openxmlformats.org/officeDocument/2006/relationships/chart" Target="../charts/chart170.xml"/><Relationship Id="rId171" Type="http://schemas.openxmlformats.org/officeDocument/2006/relationships/chart" Target="../charts/chart171.xml"/><Relationship Id="rId172" Type="http://schemas.openxmlformats.org/officeDocument/2006/relationships/chart" Target="../charts/chart172.xml"/><Relationship Id="rId173" Type="http://schemas.openxmlformats.org/officeDocument/2006/relationships/chart" Target="../charts/chart173.xml"/><Relationship Id="rId174" Type="http://schemas.openxmlformats.org/officeDocument/2006/relationships/chart" Target="../charts/chart174.xml"/><Relationship Id="rId175" Type="http://schemas.openxmlformats.org/officeDocument/2006/relationships/chart" Target="../charts/chart175.xml"/><Relationship Id="rId176" Type="http://schemas.openxmlformats.org/officeDocument/2006/relationships/chart" Target="../charts/chart176.xml"/><Relationship Id="rId177" Type="http://schemas.openxmlformats.org/officeDocument/2006/relationships/chart" Target="../charts/chart177.xml"/><Relationship Id="rId178" Type="http://schemas.openxmlformats.org/officeDocument/2006/relationships/chart" Target="../charts/chart178.xml"/><Relationship Id="rId179" Type="http://schemas.openxmlformats.org/officeDocument/2006/relationships/chart" Target="../charts/chart179.xml"/><Relationship Id="rId260" Type="http://schemas.openxmlformats.org/officeDocument/2006/relationships/chart" Target="../charts/chart26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61" Type="http://schemas.openxmlformats.org/officeDocument/2006/relationships/chart" Target="../charts/chart261.xml"/><Relationship Id="rId262" Type="http://schemas.openxmlformats.org/officeDocument/2006/relationships/chart" Target="../charts/chart262.xml"/><Relationship Id="rId263" Type="http://schemas.openxmlformats.org/officeDocument/2006/relationships/chart" Target="../charts/chart263.xml"/><Relationship Id="rId264" Type="http://schemas.openxmlformats.org/officeDocument/2006/relationships/chart" Target="../charts/chart264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Relationship Id="rId113" Type="http://schemas.openxmlformats.org/officeDocument/2006/relationships/chart" Target="../charts/chart113.xml"/><Relationship Id="rId114" Type="http://schemas.openxmlformats.org/officeDocument/2006/relationships/chart" Target="../charts/chart114.xml"/><Relationship Id="rId115" Type="http://schemas.openxmlformats.org/officeDocument/2006/relationships/chart" Target="../charts/chart115.xml"/><Relationship Id="rId116" Type="http://schemas.openxmlformats.org/officeDocument/2006/relationships/chart" Target="../charts/chart116.xml"/><Relationship Id="rId117" Type="http://schemas.openxmlformats.org/officeDocument/2006/relationships/chart" Target="../charts/chart117.xml"/><Relationship Id="rId118" Type="http://schemas.openxmlformats.org/officeDocument/2006/relationships/chart" Target="../charts/chart118.xml"/><Relationship Id="rId119" Type="http://schemas.openxmlformats.org/officeDocument/2006/relationships/chart" Target="../charts/chart119.xml"/><Relationship Id="rId200" Type="http://schemas.openxmlformats.org/officeDocument/2006/relationships/chart" Target="../charts/chart200.xml"/><Relationship Id="rId201" Type="http://schemas.openxmlformats.org/officeDocument/2006/relationships/chart" Target="../charts/chart201.xml"/><Relationship Id="rId202" Type="http://schemas.openxmlformats.org/officeDocument/2006/relationships/chart" Target="../charts/chart202.xml"/><Relationship Id="rId203" Type="http://schemas.openxmlformats.org/officeDocument/2006/relationships/chart" Target="../charts/chart203.xml"/><Relationship Id="rId204" Type="http://schemas.openxmlformats.org/officeDocument/2006/relationships/chart" Target="../charts/chart204.xml"/><Relationship Id="rId205" Type="http://schemas.openxmlformats.org/officeDocument/2006/relationships/chart" Target="../charts/chart205.xml"/><Relationship Id="rId206" Type="http://schemas.openxmlformats.org/officeDocument/2006/relationships/chart" Target="../charts/chart206.xml"/><Relationship Id="rId207" Type="http://schemas.openxmlformats.org/officeDocument/2006/relationships/chart" Target="../charts/chart207.xml"/><Relationship Id="rId208" Type="http://schemas.openxmlformats.org/officeDocument/2006/relationships/chart" Target="../charts/chart208.xml"/><Relationship Id="rId209" Type="http://schemas.openxmlformats.org/officeDocument/2006/relationships/chart" Target="../charts/chart209.xml"/><Relationship Id="rId265" Type="http://schemas.openxmlformats.org/officeDocument/2006/relationships/chart" Target="../charts/chart265.xml"/><Relationship Id="rId266" Type="http://schemas.openxmlformats.org/officeDocument/2006/relationships/chart" Target="../charts/chart266.xml"/><Relationship Id="rId267" Type="http://schemas.openxmlformats.org/officeDocument/2006/relationships/chart" Target="../charts/chart267.xml"/><Relationship Id="rId268" Type="http://schemas.openxmlformats.org/officeDocument/2006/relationships/chart" Target="../charts/chart268.xml"/><Relationship Id="rId269" Type="http://schemas.openxmlformats.org/officeDocument/2006/relationships/chart" Target="../charts/chart26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180" Type="http://schemas.openxmlformats.org/officeDocument/2006/relationships/chart" Target="../charts/chart180.xml"/><Relationship Id="rId181" Type="http://schemas.openxmlformats.org/officeDocument/2006/relationships/chart" Target="../charts/chart181.xml"/><Relationship Id="rId182" Type="http://schemas.openxmlformats.org/officeDocument/2006/relationships/chart" Target="../charts/chart182.xml"/><Relationship Id="rId183" Type="http://schemas.openxmlformats.org/officeDocument/2006/relationships/chart" Target="../charts/chart183.xml"/><Relationship Id="rId184" Type="http://schemas.openxmlformats.org/officeDocument/2006/relationships/chart" Target="../charts/chart184.xml"/><Relationship Id="rId185" Type="http://schemas.openxmlformats.org/officeDocument/2006/relationships/chart" Target="../charts/chart185.xml"/><Relationship Id="rId186" Type="http://schemas.openxmlformats.org/officeDocument/2006/relationships/chart" Target="../charts/chart186.xml"/><Relationship Id="rId187" Type="http://schemas.openxmlformats.org/officeDocument/2006/relationships/chart" Target="../charts/chart187.xml"/><Relationship Id="rId188" Type="http://schemas.openxmlformats.org/officeDocument/2006/relationships/chart" Target="../charts/chart188.xml"/><Relationship Id="rId189" Type="http://schemas.openxmlformats.org/officeDocument/2006/relationships/chart" Target="../charts/chart189.xml"/><Relationship Id="rId270" Type="http://schemas.openxmlformats.org/officeDocument/2006/relationships/chart" Target="../charts/chart270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271" Type="http://schemas.openxmlformats.org/officeDocument/2006/relationships/chart" Target="../charts/chart271.xml"/><Relationship Id="rId272" Type="http://schemas.openxmlformats.org/officeDocument/2006/relationships/chart" Target="../charts/chart272.xml"/><Relationship Id="rId273" Type="http://schemas.openxmlformats.org/officeDocument/2006/relationships/chart" Target="../charts/chart273.xml"/><Relationship Id="rId274" Type="http://schemas.openxmlformats.org/officeDocument/2006/relationships/chart" Target="../charts/chart274.xml"/><Relationship Id="rId120" Type="http://schemas.openxmlformats.org/officeDocument/2006/relationships/chart" Target="../charts/chart120.xml"/><Relationship Id="rId121" Type="http://schemas.openxmlformats.org/officeDocument/2006/relationships/chart" Target="../charts/chart121.xml"/><Relationship Id="rId122" Type="http://schemas.openxmlformats.org/officeDocument/2006/relationships/chart" Target="../charts/chart122.xml"/><Relationship Id="rId123" Type="http://schemas.openxmlformats.org/officeDocument/2006/relationships/chart" Target="../charts/chart123.xml"/><Relationship Id="rId124" Type="http://schemas.openxmlformats.org/officeDocument/2006/relationships/chart" Target="../charts/chart124.xml"/><Relationship Id="rId125" Type="http://schemas.openxmlformats.org/officeDocument/2006/relationships/chart" Target="../charts/chart125.xml"/><Relationship Id="rId126" Type="http://schemas.openxmlformats.org/officeDocument/2006/relationships/chart" Target="../charts/chart126.xml"/><Relationship Id="rId127" Type="http://schemas.openxmlformats.org/officeDocument/2006/relationships/chart" Target="../charts/chart127.xml"/><Relationship Id="rId128" Type="http://schemas.openxmlformats.org/officeDocument/2006/relationships/chart" Target="../charts/chart128.xml"/><Relationship Id="rId129" Type="http://schemas.openxmlformats.org/officeDocument/2006/relationships/chart" Target="../charts/chart129.xml"/><Relationship Id="rId210" Type="http://schemas.openxmlformats.org/officeDocument/2006/relationships/chart" Target="../charts/chart210.xml"/><Relationship Id="rId211" Type="http://schemas.openxmlformats.org/officeDocument/2006/relationships/chart" Target="../charts/chart211.xml"/><Relationship Id="rId212" Type="http://schemas.openxmlformats.org/officeDocument/2006/relationships/chart" Target="../charts/chart212.xml"/><Relationship Id="rId213" Type="http://schemas.openxmlformats.org/officeDocument/2006/relationships/chart" Target="../charts/chart213.xml"/><Relationship Id="rId214" Type="http://schemas.openxmlformats.org/officeDocument/2006/relationships/chart" Target="../charts/chart214.xml"/><Relationship Id="rId215" Type="http://schemas.openxmlformats.org/officeDocument/2006/relationships/chart" Target="../charts/chart215.xml"/><Relationship Id="rId216" Type="http://schemas.openxmlformats.org/officeDocument/2006/relationships/chart" Target="../charts/chart216.xml"/><Relationship Id="rId217" Type="http://schemas.openxmlformats.org/officeDocument/2006/relationships/chart" Target="../charts/chart217.xml"/><Relationship Id="rId218" Type="http://schemas.openxmlformats.org/officeDocument/2006/relationships/chart" Target="../charts/chart218.xml"/><Relationship Id="rId219" Type="http://schemas.openxmlformats.org/officeDocument/2006/relationships/chart" Target="../charts/chart219.xml"/><Relationship Id="rId275" Type="http://schemas.openxmlformats.org/officeDocument/2006/relationships/chart" Target="../charts/chart275.xml"/><Relationship Id="rId276" Type="http://schemas.openxmlformats.org/officeDocument/2006/relationships/chart" Target="../charts/chart276.xml"/><Relationship Id="rId277" Type="http://schemas.openxmlformats.org/officeDocument/2006/relationships/chart" Target="../charts/chart277.xml"/><Relationship Id="rId278" Type="http://schemas.openxmlformats.org/officeDocument/2006/relationships/chart" Target="../charts/chart278.xml"/><Relationship Id="rId279" Type="http://schemas.openxmlformats.org/officeDocument/2006/relationships/chart" Target="../charts/chart279.xml"/><Relationship Id="rId300" Type="http://schemas.openxmlformats.org/officeDocument/2006/relationships/chart" Target="../charts/chart300.xml"/><Relationship Id="rId301" Type="http://schemas.openxmlformats.org/officeDocument/2006/relationships/chart" Target="../charts/chart301.xml"/><Relationship Id="rId302" Type="http://schemas.openxmlformats.org/officeDocument/2006/relationships/chart" Target="../charts/chart302.xml"/><Relationship Id="rId303" Type="http://schemas.openxmlformats.org/officeDocument/2006/relationships/chart" Target="../charts/chart303.xml"/><Relationship Id="rId304" Type="http://schemas.openxmlformats.org/officeDocument/2006/relationships/chart" Target="../charts/chart304.xml"/><Relationship Id="rId305" Type="http://schemas.openxmlformats.org/officeDocument/2006/relationships/chart" Target="../charts/chart305.xml"/><Relationship Id="rId306" Type="http://schemas.openxmlformats.org/officeDocument/2006/relationships/chart" Target="../charts/chart306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90" Type="http://schemas.openxmlformats.org/officeDocument/2006/relationships/chart" Target="../charts/chart190.xml"/><Relationship Id="rId191" Type="http://schemas.openxmlformats.org/officeDocument/2006/relationships/chart" Target="../charts/chart191.xml"/><Relationship Id="rId192" Type="http://schemas.openxmlformats.org/officeDocument/2006/relationships/chart" Target="../charts/chart192.xml"/><Relationship Id="rId193" Type="http://schemas.openxmlformats.org/officeDocument/2006/relationships/chart" Target="../charts/chart193.xml"/><Relationship Id="rId194" Type="http://schemas.openxmlformats.org/officeDocument/2006/relationships/chart" Target="../charts/chart194.xml"/><Relationship Id="rId195" Type="http://schemas.openxmlformats.org/officeDocument/2006/relationships/chart" Target="../charts/chart195.xml"/><Relationship Id="rId196" Type="http://schemas.openxmlformats.org/officeDocument/2006/relationships/chart" Target="../charts/chart196.xml"/><Relationship Id="rId197" Type="http://schemas.openxmlformats.org/officeDocument/2006/relationships/chart" Target="../charts/chart197.xml"/><Relationship Id="rId198" Type="http://schemas.openxmlformats.org/officeDocument/2006/relationships/chart" Target="../charts/chart198.xml"/><Relationship Id="rId199" Type="http://schemas.openxmlformats.org/officeDocument/2006/relationships/chart" Target="../charts/chart199.xml"/><Relationship Id="rId280" Type="http://schemas.openxmlformats.org/officeDocument/2006/relationships/chart" Target="../charts/chart280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281" Type="http://schemas.openxmlformats.org/officeDocument/2006/relationships/chart" Target="../charts/chart281.xml"/><Relationship Id="rId282" Type="http://schemas.openxmlformats.org/officeDocument/2006/relationships/chart" Target="../charts/chart282.xml"/><Relationship Id="rId283" Type="http://schemas.openxmlformats.org/officeDocument/2006/relationships/chart" Target="../charts/chart283.xml"/><Relationship Id="rId284" Type="http://schemas.openxmlformats.org/officeDocument/2006/relationships/chart" Target="../charts/chart284.xml"/><Relationship Id="rId130" Type="http://schemas.openxmlformats.org/officeDocument/2006/relationships/chart" Target="../charts/chart130.xml"/><Relationship Id="rId131" Type="http://schemas.openxmlformats.org/officeDocument/2006/relationships/chart" Target="../charts/chart131.xml"/><Relationship Id="rId132" Type="http://schemas.openxmlformats.org/officeDocument/2006/relationships/chart" Target="../charts/chart132.xml"/><Relationship Id="rId133" Type="http://schemas.openxmlformats.org/officeDocument/2006/relationships/chart" Target="../charts/chart133.xml"/><Relationship Id="rId220" Type="http://schemas.openxmlformats.org/officeDocument/2006/relationships/chart" Target="../charts/chart220.xml"/><Relationship Id="rId221" Type="http://schemas.openxmlformats.org/officeDocument/2006/relationships/chart" Target="../charts/chart221.xml"/><Relationship Id="rId222" Type="http://schemas.openxmlformats.org/officeDocument/2006/relationships/chart" Target="../charts/chart222.xml"/><Relationship Id="rId223" Type="http://schemas.openxmlformats.org/officeDocument/2006/relationships/chart" Target="../charts/chart223.xml"/><Relationship Id="rId224" Type="http://schemas.openxmlformats.org/officeDocument/2006/relationships/chart" Target="../charts/chart224.xml"/><Relationship Id="rId225" Type="http://schemas.openxmlformats.org/officeDocument/2006/relationships/chart" Target="../charts/chart225.xml"/><Relationship Id="rId226" Type="http://schemas.openxmlformats.org/officeDocument/2006/relationships/chart" Target="../charts/chart226.xml"/><Relationship Id="rId227" Type="http://schemas.openxmlformats.org/officeDocument/2006/relationships/chart" Target="../charts/chart227.xml"/><Relationship Id="rId228" Type="http://schemas.openxmlformats.org/officeDocument/2006/relationships/chart" Target="../charts/chart228.xml"/><Relationship Id="rId229" Type="http://schemas.openxmlformats.org/officeDocument/2006/relationships/chart" Target="../charts/chart229.xml"/><Relationship Id="rId134" Type="http://schemas.openxmlformats.org/officeDocument/2006/relationships/chart" Target="../charts/chart134.xml"/><Relationship Id="rId135" Type="http://schemas.openxmlformats.org/officeDocument/2006/relationships/chart" Target="../charts/chart135.xml"/><Relationship Id="rId136" Type="http://schemas.openxmlformats.org/officeDocument/2006/relationships/chart" Target="../charts/chart136.xml"/><Relationship Id="rId137" Type="http://schemas.openxmlformats.org/officeDocument/2006/relationships/chart" Target="../charts/chart137.xml"/><Relationship Id="rId138" Type="http://schemas.openxmlformats.org/officeDocument/2006/relationships/chart" Target="../charts/chart138.xml"/><Relationship Id="rId139" Type="http://schemas.openxmlformats.org/officeDocument/2006/relationships/chart" Target="../charts/chart139.xml"/><Relationship Id="rId285" Type="http://schemas.openxmlformats.org/officeDocument/2006/relationships/chart" Target="../charts/chart285.xml"/><Relationship Id="rId286" Type="http://schemas.openxmlformats.org/officeDocument/2006/relationships/chart" Target="../charts/chart286.xml"/><Relationship Id="rId287" Type="http://schemas.openxmlformats.org/officeDocument/2006/relationships/chart" Target="../charts/chart287.xml"/><Relationship Id="rId288" Type="http://schemas.openxmlformats.org/officeDocument/2006/relationships/chart" Target="../charts/chart288.xml"/><Relationship Id="rId289" Type="http://schemas.openxmlformats.org/officeDocument/2006/relationships/chart" Target="../charts/chart289.xml"/><Relationship Id="rId290" Type="http://schemas.openxmlformats.org/officeDocument/2006/relationships/chart" Target="../charts/chart290.xml"/><Relationship Id="rId291" Type="http://schemas.openxmlformats.org/officeDocument/2006/relationships/chart" Target="../charts/chart291.xml"/><Relationship Id="rId292" Type="http://schemas.openxmlformats.org/officeDocument/2006/relationships/chart" Target="../charts/chart292.xml"/><Relationship Id="rId293" Type="http://schemas.openxmlformats.org/officeDocument/2006/relationships/chart" Target="../charts/chart293.xml"/><Relationship Id="rId294" Type="http://schemas.openxmlformats.org/officeDocument/2006/relationships/chart" Target="../charts/chart294.xml"/><Relationship Id="rId295" Type="http://schemas.openxmlformats.org/officeDocument/2006/relationships/chart" Target="../charts/chart295.xml"/><Relationship Id="rId296" Type="http://schemas.openxmlformats.org/officeDocument/2006/relationships/chart" Target="../charts/chart296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297" Type="http://schemas.openxmlformats.org/officeDocument/2006/relationships/chart" Target="../charts/chart297.xml"/><Relationship Id="rId298" Type="http://schemas.openxmlformats.org/officeDocument/2006/relationships/chart" Target="../charts/chart298.xml"/><Relationship Id="rId299" Type="http://schemas.openxmlformats.org/officeDocument/2006/relationships/chart" Target="../charts/chart299.xml"/><Relationship Id="rId140" Type="http://schemas.openxmlformats.org/officeDocument/2006/relationships/chart" Target="../charts/chart140.xml"/><Relationship Id="rId141" Type="http://schemas.openxmlformats.org/officeDocument/2006/relationships/chart" Target="../charts/chart141.xml"/><Relationship Id="rId142" Type="http://schemas.openxmlformats.org/officeDocument/2006/relationships/chart" Target="../charts/chart142.xml"/><Relationship Id="rId143" Type="http://schemas.openxmlformats.org/officeDocument/2006/relationships/chart" Target="../charts/chart143.xml"/><Relationship Id="rId144" Type="http://schemas.openxmlformats.org/officeDocument/2006/relationships/chart" Target="../charts/chart144.xml"/><Relationship Id="rId145" Type="http://schemas.openxmlformats.org/officeDocument/2006/relationships/chart" Target="../charts/chart145.xml"/><Relationship Id="rId146" Type="http://schemas.openxmlformats.org/officeDocument/2006/relationships/chart" Target="../charts/chart146.xml"/><Relationship Id="rId147" Type="http://schemas.openxmlformats.org/officeDocument/2006/relationships/chart" Target="../charts/chart147.xml"/><Relationship Id="rId148" Type="http://schemas.openxmlformats.org/officeDocument/2006/relationships/chart" Target="../charts/chart148.xml"/><Relationship Id="rId149" Type="http://schemas.openxmlformats.org/officeDocument/2006/relationships/chart" Target="../charts/chart149.xml"/><Relationship Id="rId230" Type="http://schemas.openxmlformats.org/officeDocument/2006/relationships/chart" Target="../charts/chart230.xml"/><Relationship Id="rId231" Type="http://schemas.openxmlformats.org/officeDocument/2006/relationships/chart" Target="../charts/chart231.xml"/><Relationship Id="rId232" Type="http://schemas.openxmlformats.org/officeDocument/2006/relationships/chart" Target="../charts/chart232.xml"/><Relationship Id="rId233" Type="http://schemas.openxmlformats.org/officeDocument/2006/relationships/chart" Target="../charts/chart233.xml"/><Relationship Id="rId234" Type="http://schemas.openxmlformats.org/officeDocument/2006/relationships/chart" Target="../charts/chart234.xml"/><Relationship Id="rId235" Type="http://schemas.openxmlformats.org/officeDocument/2006/relationships/chart" Target="../charts/chart235.xml"/><Relationship Id="rId236" Type="http://schemas.openxmlformats.org/officeDocument/2006/relationships/chart" Target="../charts/chart236.xml"/><Relationship Id="rId237" Type="http://schemas.openxmlformats.org/officeDocument/2006/relationships/chart" Target="../charts/chart237.xml"/><Relationship Id="rId238" Type="http://schemas.openxmlformats.org/officeDocument/2006/relationships/chart" Target="../charts/chart238.xml"/><Relationship Id="rId239" Type="http://schemas.openxmlformats.org/officeDocument/2006/relationships/chart" Target="../charts/chart23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150" Type="http://schemas.openxmlformats.org/officeDocument/2006/relationships/chart" Target="../charts/chart150.xml"/><Relationship Id="rId151" Type="http://schemas.openxmlformats.org/officeDocument/2006/relationships/chart" Target="../charts/chart151.xml"/><Relationship Id="rId152" Type="http://schemas.openxmlformats.org/officeDocument/2006/relationships/chart" Target="../charts/chart152.xml"/><Relationship Id="rId153" Type="http://schemas.openxmlformats.org/officeDocument/2006/relationships/chart" Target="../charts/chart153.xml"/><Relationship Id="rId154" Type="http://schemas.openxmlformats.org/officeDocument/2006/relationships/chart" Target="../charts/chart154.xml"/><Relationship Id="rId155" Type="http://schemas.openxmlformats.org/officeDocument/2006/relationships/chart" Target="../charts/chart155.xml"/><Relationship Id="rId156" Type="http://schemas.openxmlformats.org/officeDocument/2006/relationships/chart" Target="../charts/chart156.xml"/><Relationship Id="rId157" Type="http://schemas.openxmlformats.org/officeDocument/2006/relationships/chart" Target="../charts/chart157.xml"/><Relationship Id="rId158" Type="http://schemas.openxmlformats.org/officeDocument/2006/relationships/chart" Target="../charts/chart158.xml"/><Relationship Id="rId159" Type="http://schemas.openxmlformats.org/officeDocument/2006/relationships/chart" Target="../charts/chart159.xml"/><Relationship Id="rId240" Type="http://schemas.openxmlformats.org/officeDocument/2006/relationships/chart" Target="../charts/chart240.xml"/><Relationship Id="rId241" Type="http://schemas.openxmlformats.org/officeDocument/2006/relationships/chart" Target="../charts/chart241.xml"/><Relationship Id="rId242" Type="http://schemas.openxmlformats.org/officeDocument/2006/relationships/chart" Target="../charts/chart242.xml"/><Relationship Id="rId243" Type="http://schemas.openxmlformats.org/officeDocument/2006/relationships/chart" Target="../charts/chart243.xml"/><Relationship Id="rId244" Type="http://schemas.openxmlformats.org/officeDocument/2006/relationships/chart" Target="../charts/chart244.xml"/><Relationship Id="rId245" Type="http://schemas.openxmlformats.org/officeDocument/2006/relationships/chart" Target="../charts/chart245.xml"/><Relationship Id="rId246" Type="http://schemas.openxmlformats.org/officeDocument/2006/relationships/chart" Target="../charts/chart246.xml"/><Relationship Id="rId247" Type="http://schemas.openxmlformats.org/officeDocument/2006/relationships/chart" Target="../charts/chart247.xml"/><Relationship Id="rId248" Type="http://schemas.openxmlformats.org/officeDocument/2006/relationships/chart" Target="../charts/chart248.xml"/><Relationship Id="rId249" Type="http://schemas.openxmlformats.org/officeDocument/2006/relationships/chart" Target="../charts/chart24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160" Type="http://schemas.openxmlformats.org/officeDocument/2006/relationships/chart" Target="../charts/chart160.xml"/><Relationship Id="rId161" Type="http://schemas.openxmlformats.org/officeDocument/2006/relationships/chart" Target="../charts/chart161.xml"/><Relationship Id="rId162" Type="http://schemas.openxmlformats.org/officeDocument/2006/relationships/chart" Target="../charts/chart162.xml"/><Relationship Id="rId163" Type="http://schemas.openxmlformats.org/officeDocument/2006/relationships/chart" Target="../charts/chart163.xml"/><Relationship Id="rId164" Type="http://schemas.openxmlformats.org/officeDocument/2006/relationships/chart" Target="../charts/chart164.xml"/><Relationship Id="rId165" Type="http://schemas.openxmlformats.org/officeDocument/2006/relationships/chart" Target="../charts/chart165.xml"/><Relationship Id="rId166" Type="http://schemas.openxmlformats.org/officeDocument/2006/relationships/chart" Target="../charts/chart166.xml"/><Relationship Id="rId167" Type="http://schemas.openxmlformats.org/officeDocument/2006/relationships/chart" Target="../charts/chart167.xml"/><Relationship Id="rId168" Type="http://schemas.openxmlformats.org/officeDocument/2006/relationships/chart" Target="../charts/chart168.xml"/><Relationship Id="rId169" Type="http://schemas.openxmlformats.org/officeDocument/2006/relationships/chart" Target="../charts/chart169.xml"/><Relationship Id="rId250" Type="http://schemas.openxmlformats.org/officeDocument/2006/relationships/chart" Target="../charts/chart250.xml"/><Relationship Id="rId251" Type="http://schemas.openxmlformats.org/officeDocument/2006/relationships/chart" Target="../charts/chart251.xml"/><Relationship Id="rId252" Type="http://schemas.openxmlformats.org/officeDocument/2006/relationships/chart" Target="../charts/chart252.xml"/><Relationship Id="rId253" Type="http://schemas.openxmlformats.org/officeDocument/2006/relationships/chart" Target="../charts/chart253.xml"/><Relationship Id="rId254" Type="http://schemas.openxmlformats.org/officeDocument/2006/relationships/chart" Target="../charts/chart254.xml"/><Relationship Id="rId255" Type="http://schemas.openxmlformats.org/officeDocument/2006/relationships/chart" Target="../charts/chart255.xml"/><Relationship Id="rId256" Type="http://schemas.openxmlformats.org/officeDocument/2006/relationships/chart" Target="../charts/chart256.xml"/><Relationship Id="rId257" Type="http://schemas.openxmlformats.org/officeDocument/2006/relationships/chart" Target="../charts/chart257.xml"/><Relationship Id="rId258" Type="http://schemas.openxmlformats.org/officeDocument/2006/relationships/chart" Target="../charts/chart258.xml"/><Relationship Id="rId259" Type="http://schemas.openxmlformats.org/officeDocument/2006/relationships/chart" Target="../charts/chart25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330200</xdr:colOff>
      <xdr:row>9</xdr:row>
      <xdr:rowOff>152400</xdr:rowOff>
    </xdr:from>
    <xdr:to>
      <xdr:col>6</xdr:col>
      <xdr:colOff>774700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9</xdr:row>
      <xdr:rowOff>127000</xdr:rowOff>
    </xdr:from>
    <xdr:to>
      <xdr:col>13</xdr:col>
      <xdr:colOff>190500</xdr:colOff>
      <xdr:row>24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647700</xdr:colOff>
      <xdr:row>11</xdr:row>
      <xdr:rowOff>0</xdr:rowOff>
    </xdr:from>
    <xdr:to>
      <xdr:col>19</xdr:col>
      <xdr:colOff>266700</xdr:colOff>
      <xdr:row>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508000</xdr:colOff>
      <xdr:row>10</xdr:row>
      <xdr:rowOff>76200</xdr:rowOff>
    </xdr:from>
    <xdr:to>
      <xdr:col>25</xdr:col>
      <xdr:colOff>127000</xdr:colOff>
      <xdr:row>25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317500</xdr:colOff>
      <xdr:row>24</xdr:row>
      <xdr:rowOff>165100</xdr:rowOff>
    </xdr:from>
    <xdr:to>
      <xdr:col>6</xdr:col>
      <xdr:colOff>762000</xdr:colOff>
      <xdr:row>39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152400</xdr:colOff>
      <xdr:row>24</xdr:row>
      <xdr:rowOff>177800</xdr:rowOff>
    </xdr:from>
    <xdr:to>
      <xdr:col>12</xdr:col>
      <xdr:colOff>596900</xdr:colOff>
      <xdr:row>39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127000</xdr:colOff>
      <xdr:row>25</xdr:row>
      <xdr:rowOff>139700</xdr:rowOff>
    </xdr:from>
    <xdr:to>
      <xdr:col>18</xdr:col>
      <xdr:colOff>571500</xdr:colOff>
      <xdr:row>40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711200</xdr:colOff>
      <xdr:row>26</xdr:row>
      <xdr:rowOff>50800</xdr:rowOff>
    </xdr:from>
    <xdr:to>
      <xdr:col>24</xdr:col>
      <xdr:colOff>330200</xdr:colOff>
      <xdr:row>40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292100</xdr:colOff>
      <xdr:row>41</xdr:row>
      <xdr:rowOff>0</xdr:rowOff>
    </xdr:from>
    <xdr:to>
      <xdr:col>6</xdr:col>
      <xdr:colOff>736600</xdr:colOff>
      <xdr:row>55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215900</xdr:colOff>
      <xdr:row>41</xdr:row>
      <xdr:rowOff>38100</xdr:rowOff>
    </xdr:from>
    <xdr:to>
      <xdr:col>12</xdr:col>
      <xdr:colOff>660400</xdr:colOff>
      <xdr:row>55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165100</xdr:colOff>
      <xdr:row>41</xdr:row>
      <xdr:rowOff>50800</xdr:rowOff>
    </xdr:from>
    <xdr:to>
      <xdr:col>18</xdr:col>
      <xdr:colOff>609600</xdr:colOff>
      <xdr:row>55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139700</xdr:colOff>
      <xdr:row>42</xdr:row>
      <xdr:rowOff>63500</xdr:rowOff>
    </xdr:from>
    <xdr:to>
      <xdr:col>24</xdr:col>
      <xdr:colOff>584200</xdr:colOff>
      <xdr:row>56</xdr:row>
      <xdr:rowOff>139700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279400</xdr:colOff>
      <xdr:row>56</xdr:row>
      <xdr:rowOff>139700</xdr:rowOff>
    </xdr:from>
    <xdr:to>
      <xdr:col>6</xdr:col>
      <xdr:colOff>723900</xdr:colOff>
      <xdr:row>71</xdr:row>
      <xdr:rowOff>25400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266700</xdr:colOff>
      <xdr:row>56</xdr:row>
      <xdr:rowOff>152400</xdr:rowOff>
    </xdr:from>
    <xdr:to>
      <xdr:col>12</xdr:col>
      <xdr:colOff>711200</xdr:colOff>
      <xdr:row>71</xdr:row>
      <xdr:rowOff>38100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304800</xdr:colOff>
      <xdr:row>57</xdr:row>
      <xdr:rowOff>114300</xdr:rowOff>
    </xdr:from>
    <xdr:to>
      <xdr:col>18</xdr:col>
      <xdr:colOff>749300</xdr:colOff>
      <xdr:row>72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444500</xdr:colOff>
      <xdr:row>58</xdr:row>
      <xdr:rowOff>114300</xdr:rowOff>
    </xdr:from>
    <xdr:to>
      <xdr:col>25</xdr:col>
      <xdr:colOff>63500</xdr:colOff>
      <xdr:row>73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355600</xdr:colOff>
      <xdr:row>10</xdr:row>
      <xdr:rowOff>38100</xdr:rowOff>
    </xdr:from>
    <xdr:to>
      <xdr:col>30</xdr:col>
      <xdr:colOff>800100</xdr:colOff>
      <xdr:row>24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25</xdr:col>
      <xdr:colOff>0</xdr:colOff>
      <xdr:row>26</xdr:row>
      <xdr:rowOff>152400</xdr:rowOff>
    </xdr:from>
    <xdr:to>
      <xdr:col>30</xdr:col>
      <xdr:colOff>444500</xdr:colOff>
      <xdr:row>41</xdr:row>
      <xdr:rowOff>38100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38100</xdr:colOff>
      <xdr:row>42</xdr:row>
      <xdr:rowOff>63500</xdr:rowOff>
    </xdr:from>
    <xdr:to>
      <xdr:col>30</xdr:col>
      <xdr:colOff>482600</xdr:colOff>
      <xdr:row>56</xdr:row>
      <xdr:rowOff>139700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25</xdr:col>
      <xdr:colOff>342900</xdr:colOff>
      <xdr:row>58</xdr:row>
      <xdr:rowOff>101600</xdr:rowOff>
    </xdr:from>
    <xdr:to>
      <xdr:col>30</xdr:col>
      <xdr:colOff>787400</xdr:colOff>
      <xdr:row>72</xdr:row>
      <xdr:rowOff>177800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215900</xdr:colOff>
      <xdr:row>72</xdr:row>
      <xdr:rowOff>88900</xdr:rowOff>
    </xdr:from>
    <xdr:to>
      <xdr:col>6</xdr:col>
      <xdr:colOff>660400</xdr:colOff>
      <xdr:row>86</xdr:row>
      <xdr:rowOff>165100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203200</xdr:colOff>
      <xdr:row>73</xdr:row>
      <xdr:rowOff>0</xdr:rowOff>
    </xdr:from>
    <xdr:to>
      <xdr:col>12</xdr:col>
      <xdr:colOff>647700</xdr:colOff>
      <xdr:row>87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292100</xdr:colOff>
      <xdr:row>73</xdr:row>
      <xdr:rowOff>88900</xdr:rowOff>
    </xdr:from>
    <xdr:to>
      <xdr:col>18</xdr:col>
      <xdr:colOff>736600</xdr:colOff>
      <xdr:row>87</xdr:row>
      <xdr:rowOff>165100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393700</xdr:colOff>
      <xdr:row>74</xdr:row>
      <xdr:rowOff>88900</xdr:rowOff>
    </xdr:from>
    <xdr:to>
      <xdr:col>25</xdr:col>
      <xdr:colOff>12700</xdr:colOff>
      <xdr:row>88</xdr:row>
      <xdr:rowOff>165100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31</xdr:col>
      <xdr:colOff>292100</xdr:colOff>
      <xdr:row>10</xdr:row>
      <xdr:rowOff>88900</xdr:rowOff>
    </xdr:from>
    <xdr:to>
      <xdr:col>36</xdr:col>
      <xdr:colOff>736600</xdr:colOff>
      <xdr:row>24</xdr:row>
      <xdr:rowOff>165100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31</xdr:col>
      <xdr:colOff>12700</xdr:colOff>
      <xdr:row>26</xdr:row>
      <xdr:rowOff>76200</xdr:rowOff>
    </xdr:from>
    <xdr:to>
      <xdr:col>36</xdr:col>
      <xdr:colOff>457200</xdr:colOff>
      <xdr:row>40</xdr:row>
      <xdr:rowOff>152400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31</xdr:col>
      <xdr:colOff>127000</xdr:colOff>
      <xdr:row>43</xdr:row>
      <xdr:rowOff>0</xdr:rowOff>
    </xdr:from>
    <xdr:to>
      <xdr:col>36</xdr:col>
      <xdr:colOff>571500</xdr:colOff>
      <xdr:row>57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596900</xdr:colOff>
      <xdr:row>74</xdr:row>
      <xdr:rowOff>76200</xdr:rowOff>
    </xdr:from>
    <xdr:to>
      <xdr:col>31</xdr:col>
      <xdr:colOff>215900</xdr:colOff>
      <xdr:row>88</xdr:row>
      <xdr:rowOff>152400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31</xdr:col>
      <xdr:colOff>596900</xdr:colOff>
      <xdr:row>60</xdr:row>
      <xdr:rowOff>0</xdr:rowOff>
    </xdr:from>
    <xdr:to>
      <xdr:col>37</xdr:col>
      <xdr:colOff>215900</xdr:colOff>
      <xdr:row>74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31</xdr:col>
      <xdr:colOff>723900</xdr:colOff>
      <xdr:row>75</xdr:row>
      <xdr:rowOff>101600</xdr:rowOff>
    </xdr:from>
    <xdr:to>
      <xdr:col>37</xdr:col>
      <xdr:colOff>342900</xdr:colOff>
      <xdr:row>89</xdr:row>
      <xdr:rowOff>177800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37</xdr:col>
      <xdr:colOff>304800</xdr:colOff>
      <xdr:row>10</xdr:row>
      <xdr:rowOff>88900</xdr:rowOff>
    </xdr:from>
    <xdr:to>
      <xdr:col>42</xdr:col>
      <xdr:colOff>749300</xdr:colOff>
      <xdr:row>24</xdr:row>
      <xdr:rowOff>165100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37</xdr:col>
      <xdr:colOff>139700</xdr:colOff>
      <xdr:row>27</xdr:row>
      <xdr:rowOff>0</xdr:rowOff>
    </xdr:from>
    <xdr:to>
      <xdr:col>42</xdr:col>
      <xdr:colOff>584200</xdr:colOff>
      <xdr:row>41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37</xdr:col>
      <xdr:colOff>114300</xdr:colOff>
      <xdr:row>43</xdr:row>
      <xdr:rowOff>12700</xdr:rowOff>
    </xdr:from>
    <xdr:to>
      <xdr:col>42</xdr:col>
      <xdr:colOff>558800</xdr:colOff>
      <xdr:row>57</xdr:row>
      <xdr:rowOff>88900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37</xdr:col>
      <xdr:colOff>596900</xdr:colOff>
      <xdr:row>59</xdr:row>
      <xdr:rowOff>12700</xdr:rowOff>
    </xdr:from>
    <xdr:to>
      <xdr:col>43</xdr:col>
      <xdr:colOff>215900</xdr:colOff>
      <xdr:row>73</xdr:row>
      <xdr:rowOff>88900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38</xdr:col>
      <xdr:colOff>88900</xdr:colOff>
      <xdr:row>75</xdr:row>
      <xdr:rowOff>177800</xdr:rowOff>
    </xdr:from>
    <xdr:to>
      <xdr:col>43</xdr:col>
      <xdr:colOff>533400</xdr:colOff>
      <xdr:row>90</xdr:row>
      <xdr:rowOff>63500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25</xdr:col>
      <xdr:colOff>800100</xdr:colOff>
      <xdr:row>91</xdr:row>
      <xdr:rowOff>12700</xdr:rowOff>
    </xdr:from>
    <xdr:to>
      <xdr:col>31</xdr:col>
      <xdr:colOff>419100</xdr:colOff>
      <xdr:row>105</xdr:row>
      <xdr:rowOff>88900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736600</xdr:colOff>
      <xdr:row>91</xdr:row>
      <xdr:rowOff>127000</xdr:rowOff>
    </xdr:from>
    <xdr:to>
      <xdr:col>37</xdr:col>
      <xdr:colOff>355600</xdr:colOff>
      <xdr:row>106</xdr:row>
      <xdr:rowOff>12700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37</xdr:col>
      <xdr:colOff>736600</xdr:colOff>
      <xdr:row>92</xdr:row>
      <xdr:rowOff>12700</xdr:rowOff>
    </xdr:from>
    <xdr:to>
      <xdr:col>43</xdr:col>
      <xdr:colOff>355600</xdr:colOff>
      <xdr:row>106</xdr:row>
      <xdr:rowOff>88900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43</xdr:col>
      <xdr:colOff>292100</xdr:colOff>
      <xdr:row>11</xdr:row>
      <xdr:rowOff>25400</xdr:rowOff>
    </xdr:from>
    <xdr:to>
      <xdr:col>48</xdr:col>
      <xdr:colOff>736600</xdr:colOff>
      <xdr:row>25</xdr:row>
      <xdr:rowOff>101600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49</xdr:col>
      <xdr:colOff>152400</xdr:colOff>
      <xdr:row>10</xdr:row>
      <xdr:rowOff>76200</xdr:rowOff>
    </xdr:from>
    <xdr:to>
      <xdr:col>54</xdr:col>
      <xdr:colOff>596900</xdr:colOff>
      <xdr:row>24</xdr:row>
      <xdr:rowOff>152400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43</xdr:col>
      <xdr:colOff>203200</xdr:colOff>
      <xdr:row>26</xdr:row>
      <xdr:rowOff>165100</xdr:rowOff>
    </xdr:from>
    <xdr:to>
      <xdr:col>48</xdr:col>
      <xdr:colOff>647700</xdr:colOff>
      <xdr:row>41</xdr:row>
      <xdr:rowOff>50800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49</xdr:col>
      <xdr:colOff>38100</xdr:colOff>
      <xdr:row>26</xdr:row>
      <xdr:rowOff>88900</xdr:rowOff>
    </xdr:from>
    <xdr:to>
      <xdr:col>54</xdr:col>
      <xdr:colOff>482600</xdr:colOff>
      <xdr:row>40</xdr:row>
      <xdr:rowOff>165100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43</xdr:col>
      <xdr:colOff>177800</xdr:colOff>
      <xdr:row>43</xdr:row>
      <xdr:rowOff>152400</xdr:rowOff>
    </xdr:from>
    <xdr:to>
      <xdr:col>48</xdr:col>
      <xdr:colOff>622300</xdr:colOff>
      <xdr:row>58</xdr:row>
      <xdr:rowOff>38100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49</xdr:col>
      <xdr:colOff>76200</xdr:colOff>
      <xdr:row>43</xdr:row>
      <xdr:rowOff>165100</xdr:rowOff>
    </xdr:from>
    <xdr:to>
      <xdr:col>54</xdr:col>
      <xdr:colOff>520700</xdr:colOff>
      <xdr:row>58</xdr:row>
      <xdr:rowOff>50800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469900</xdr:colOff>
      <xdr:row>59</xdr:row>
      <xdr:rowOff>139700</xdr:rowOff>
    </xdr:from>
    <xdr:to>
      <xdr:col>49</xdr:col>
      <xdr:colOff>88900</xdr:colOff>
      <xdr:row>74</xdr:row>
      <xdr:rowOff>25400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49</xdr:col>
      <xdr:colOff>355600</xdr:colOff>
      <xdr:row>59</xdr:row>
      <xdr:rowOff>25400</xdr:rowOff>
    </xdr:from>
    <xdr:to>
      <xdr:col>54</xdr:col>
      <xdr:colOff>800100</xdr:colOff>
      <xdr:row>73</xdr:row>
      <xdr:rowOff>101600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44</xdr:col>
      <xdr:colOff>50800</xdr:colOff>
      <xdr:row>76</xdr:row>
      <xdr:rowOff>101600</xdr:rowOff>
    </xdr:from>
    <xdr:to>
      <xdr:col>49</xdr:col>
      <xdr:colOff>495300</xdr:colOff>
      <xdr:row>90</xdr:row>
      <xdr:rowOff>177800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50</xdr:col>
      <xdr:colOff>76200</xdr:colOff>
      <xdr:row>75</xdr:row>
      <xdr:rowOff>127000</xdr:rowOff>
    </xdr:from>
    <xdr:to>
      <xdr:col>55</xdr:col>
      <xdr:colOff>520700</xdr:colOff>
      <xdr:row>90</xdr:row>
      <xdr:rowOff>12700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43</xdr:col>
      <xdr:colOff>622300</xdr:colOff>
      <xdr:row>92</xdr:row>
      <xdr:rowOff>127000</xdr:rowOff>
    </xdr:from>
    <xdr:to>
      <xdr:col>49</xdr:col>
      <xdr:colOff>241300</xdr:colOff>
      <xdr:row>107</xdr:row>
      <xdr:rowOff>12700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49</xdr:col>
      <xdr:colOff>647700</xdr:colOff>
      <xdr:row>92</xdr:row>
      <xdr:rowOff>0</xdr:rowOff>
    </xdr:from>
    <xdr:to>
      <xdr:col>55</xdr:col>
      <xdr:colOff>266700</xdr:colOff>
      <xdr:row>106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55</xdr:col>
      <xdr:colOff>88900</xdr:colOff>
      <xdr:row>9</xdr:row>
      <xdr:rowOff>139700</xdr:rowOff>
    </xdr:from>
    <xdr:to>
      <xdr:col>60</xdr:col>
      <xdr:colOff>533400</xdr:colOff>
      <xdr:row>24</xdr:row>
      <xdr:rowOff>25400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54</xdr:col>
      <xdr:colOff>673100</xdr:colOff>
      <xdr:row>25</xdr:row>
      <xdr:rowOff>88900</xdr:rowOff>
    </xdr:from>
    <xdr:to>
      <xdr:col>60</xdr:col>
      <xdr:colOff>292100</xdr:colOff>
      <xdr:row>39</xdr:row>
      <xdr:rowOff>165100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55</xdr:col>
      <xdr:colOff>76200</xdr:colOff>
      <xdr:row>42</xdr:row>
      <xdr:rowOff>177800</xdr:rowOff>
    </xdr:from>
    <xdr:to>
      <xdr:col>60</xdr:col>
      <xdr:colOff>520700</xdr:colOff>
      <xdr:row>57</xdr:row>
      <xdr:rowOff>63500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55</xdr:col>
      <xdr:colOff>279400</xdr:colOff>
      <xdr:row>58</xdr:row>
      <xdr:rowOff>76200</xdr:rowOff>
    </xdr:from>
    <xdr:to>
      <xdr:col>60</xdr:col>
      <xdr:colOff>723900</xdr:colOff>
      <xdr:row>72</xdr:row>
      <xdr:rowOff>152400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55</xdr:col>
      <xdr:colOff>647700</xdr:colOff>
      <xdr:row>75</xdr:row>
      <xdr:rowOff>0</xdr:rowOff>
    </xdr:from>
    <xdr:to>
      <xdr:col>61</xdr:col>
      <xdr:colOff>266700</xdr:colOff>
      <xdr:row>89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55</xdr:col>
      <xdr:colOff>609600</xdr:colOff>
      <xdr:row>91</xdr:row>
      <xdr:rowOff>0</xdr:rowOff>
    </xdr:from>
    <xdr:to>
      <xdr:col>61</xdr:col>
      <xdr:colOff>228600</xdr:colOff>
      <xdr:row>105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55</xdr:col>
      <xdr:colOff>127000</xdr:colOff>
      <xdr:row>107</xdr:row>
      <xdr:rowOff>50800</xdr:rowOff>
    </xdr:from>
    <xdr:to>
      <xdr:col>60</xdr:col>
      <xdr:colOff>571500</xdr:colOff>
      <xdr:row>121</xdr:row>
      <xdr:rowOff>127000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49</xdr:col>
      <xdr:colOff>63500</xdr:colOff>
      <xdr:row>107</xdr:row>
      <xdr:rowOff>101600</xdr:rowOff>
    </xdr:from>
    <xdr:to>
      <xdr:col>54</xdr:col>
      <xdr:colOff>508000</xdr:colOff>
      <xdr:row>121</xdr:row>
      <xdr:rowOff>177800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55</xdr:col>
      <xdr:colOff>330200</xdr:colOff>
      <xdr:row>123</xdr:row>
      <xdr:rowOff>127000</xdr:rowOff>
    </xdr:from>
    <xdr:to>
      <xdr:col>60</xdr:col>
      <xdr:colOff>774700</xdr:colOff>
      <xdr:row>138</xdr:row>
      <xdr:rowOff>12700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60</xdr:col>
      <xdr:colOff>762000</xdr:colOff>
      <xdr:row>10</xdr:row>
      <xdr:rowOff>38100</xdr:rowOff>
    </xdr:from>
    <xdr:to>
      <xdr:col>66</xdr:col>
      <xdr:colOff>381000</xdr:colOff>
      <xdr:row>24</xdr:row>
      <xdr:rowOff>114300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60</xdr:col>
      <xdr:colOff>558800</xdr:colOff>
      <xdr:row>25</xdr:row>
      <xdr:rowOff>139700</xdr:rowOff>
    </xdr:from>
    <xdr:to>
      <xdr:col>66</xdr:col>
      <xdr:colOff>177800</xdr:colOff>
      <xdr:row>40</xdr:row>
      <xdr:rowOff>25400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60</xdr:col>
      <xdr:colOff>749300</xdr:colOff>
      <xdr:row>42</xdr:row>
      <xdr:rowOff>101600</xdr:rowOff>
    </xdr:from>
    <xdr:to>
      <xdr:col>66</xdr:col>
      <xdr:colOff>368300</xdr:colOff>
      <xdr:row>56</xdr:row>
      <xdr:rowOff>177800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61</xdr:col>
      <xdr:colOff>25400</xdr:colOff>
      <xdr:row>58</xdr:row>
      <xdr:rowOff>139700</xdr:rowOff>
    </xdr:from>
    <xdr:to>
      <xdr:col>66</xdr:col>
      <xdr:colOff>469900</xdr:colOff>
      <xdr:row>73</xdr:row>
      <xdr:rowOff>25400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61</xdr:col>
      <xdr:colOff>457200</xdr:colOff>
      <xdr:row>75</xdr:row>
      <xdr:rowOff>76200</xdr:rowOff>
    </xdr:from>
    <xdr:to>
      <xdr:col>67</xdr:col>
      <xdr:colOff>76200</xdr:colOff>
      <xdr:row>89</xdr:row>
      <xdr:rowOff>152400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61</xdr:col>
      <xdr:colOff>406400</xdr:colOff>
      <xdr:row>92</xdr:row>
      <xdr:rowOff>63500</xdr:rowOff>
    </xdr:from>
    <xdr:to>
      <xdr:col>67</xdr:col>
      <xdr:colOff>25400</xdr:colOff>
      <xdr:row>106</xdr:row>
      <xdr:rowOff>139700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61</xdr:col>
      <xdr:colOff>266700</xdr:colOff>
      <xdr:row>108</xdr:row>
      <xdr:rowOff>0</xdr:rowOff>
    </xdr:from>
    <xdr:to>
      <xdr:col>66</xdr:col>
      <xdr:colOff>711200</xdr:colOff>
      <xdr:row>122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66</xdr:col>
      <xdr:colOff>596900</xdr:colOff>
      <xdr:row>10</xdr:row>
      <xdr:rowOff>88900</xdr:rowOff>
    </xdr:from>
    <xdr:to>
      <xdr:col>72</xdr:col>
      <xdr:colOff>215900</xdr:colOff>
      <xdr:row>24</xdr:row>
      <xdr:rowOff>165100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66</xdr:col>
      <xdr:colOff>406400</xdr:colOff>
      <xdr:row>26</xdr:row>
      <xdr:rowOff>63500</xdr:rowOff>
    </xdr:from>
    <xdr:to>
      <xdr:col>72</xdr:col>
      <xdr:colOff>25400</xdr:colOff>
      <xdr:row>40</xdr:row>
      <xdr:rowOff>139700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66</xdr:col>
      <xdr:colOff>546100</xdr:colOff>
      <xdr:row>43</xdr:row>
      <xdr:rowOff>0</xdr:rowOff>
    </xdr:from>
    <xdr:to>
      <xdr:col>72</xdr:col>
      <xdr:colOff>165100</xdr:colOff>
      <xdr:row>57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66</xdr:col>
      <xdr:colOff>698500</xdr:colOff>
      <xdr:row>58</xdr:row>
      <xdr:rowOff>88900</xdr:rowOff>
    </xdr:from>
    <xdr:to>
      <xdr:col>72</xdr:col>
      <xdr:colOff>317500</xdr:colOff>
      <xdr:row>72</xdr:row>
      <xdr:rowOff>165100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67</xdr:col>
      <xdr:colOff>304800</xdr:colOff>
      <xdr:row>74</xdr:row>
      <xdr:rowOff>0</xdr:rowOff>
    </xdr:from>
    <xdr:to>
      <xdr:col>72</xdr:col>
      <xdr:colOff>749300</xdr:colOff>
      <xdr:row>88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72</xdr:col>
      <xdr:colOff>571500</xdr:colOff>
      <xdr:row>10</xdr:row>
      <xdr:rowOff>0</xdr:rowOff>
    </xdr:from>
    <xdr:to>
      <xdr:col>78</xdr:col>
      <xdr:colOff>190500</xdr:colOff>
      <xdr:row>24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72</xdr:col>
      <xdr:colOff>279400</xdr:colOff>
      <xdr:row>25</xdr:row>
      <xdr:rowOff>12700</xdr:rowOff>
    </xdr:from>
    <xdr:to>
      <xdr:col>77</xdr:col>
      <xdr:colOff>723900</xdr:colOff>
      <xdr:row>39</xdr:row>
      <xdr:rowOff>88900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72</xdr:col>
      <xdr:colOff>457200</xdr:colOff>
      <xdr:row>41</xdr:row>
      <xdr:rowOff>139700</xdr:rowOff>
    </xdr:from>
    <xdr:to>
      <xdr:col>78</xdr:col>
      <xdr:colOff>76200</xdr:colOff>
      <xdr:row>56</xdr:row>
      <xdr:rowOff>25400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72</xdr:col>
      <xdr:colOff>520700</xdr:colOff>
      <xdr:row>59</xdr:row>
      <xdr:rowOff>12700</xdr:rowOff>
    </xdr:from>
    <xdr:to>
      <xdr:col>78</xdr:col>
      <xdr:colOff>139700</xdr:colOff>
      <xdr:row>73</xdr:row>
      <xdr:rowOff>88900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73</xdr:col>
      <xdr:colOff>88900</xdr:colOff>
      <xdr:row>75</xdr:row>
      <xdr:rowOff>38100</xdr:rowOff>
    </xdr:from>
    <xdr:to>
      <xdr:col>78</xdr:col>
      <xdr:colOff>533400</xdr:colOff>
      <xdr:row>89</xdr:row>
      <xdr:rowOff>114300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78</xdr:col>
      <xdr:colOff>508000</xdr:colOff>
      <xdr:row>10</xdr:row>
      <xdr:rowOff>12700</xdr:rowOff>
    </xdr:from>
    <xdr:to>
      <xdr:col>84</xdr:col>
      <xdr:colOff>127000</xdr:colOff>
      <xdr:row>24</xdr:row>
      <xdr:rowOff>88900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78</xdr:col>
      <xdr:colOff>177800</xdr:colOff>
      <xdr:row>25</xdr:row>
      <xdr:rowOff>88900</xdr:rowOff>
    </xdr:from>
    <xdr:to>
      <xdr:col>83</xdr:col>
      <xdr:colOff>622300</xdr:colOff>
      <xdr:row>39</xdr:row>
      <xdr:rowOff>165100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78</xdr:col>
      <xdr:colOff>292100</xdr:colOff>
      <xdr:row>41</xdr:row>
      <xdr:rowOff>76200</xdr:rowOff>
    </xdr:from>
    <xdr:to>
      <xdr:col>83</xdr:col>
      <xdr:colOff>736600</xdr:colOff>
      <xdr:row>55</xdr:row>
      <xdr:rowOff>152400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78</xdr:col>
      <xdr:colOff>469900</xdr:colOff>
      <xdr:row>58</xdr:row>
      <xdr:rowOff>114300</xdr:rowOff>
    </xdr:from>
    <xdr:to>
      <xdr:col>84</xdr:col>
      <xdr:colOff>88900</xdr:colOff>
      <xdr:row>73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78</xdr:col>
      <xdr:colOff>749300</xdr:colOff>
      <xdr:row>74</xdr:row>
      <xdr:rowOff>63500</xdr:rowOff>
    </xdr:from>
    <xdr:to>
      <xdr:col>84</xdr:col>
      <xdr:colOff>368300</xdr:colOff>
      <xdr:row>88</xdr:row>
      <xdr:rowOff>139700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78</xdr:col>
      <xdr:colOff>368300</xdr:colOff>
      <xdr:row>90</xdr:row>
      <xdr:rowOff>139700</xdr:rowOff>
    </xdr:from>
    <xdr:to>
      <xdr:col>83</xdr:col>
      <xdr:colOff>812800</xdr:colOff>
      <xdr:row>105</xdr:row>
      <xdr:rowOff>25400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84</xdr:col>
      <xdr:colOff>457200</xdr:colOff>
      <xdr:row>9</xdr:row>
      <xdr:rowOff>165100</xdr:rowOff>
    </xdr:from>
    <xdr:to>
      <xdr:col>90</xdr:col>
      <xdr:colOff>76200</xdr:colOff>
      <xdr:row>24</xdr:row>
      <xdr:rowOff>50800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84</xdr:col>
      <xdr:colOff>127000</xdr:colOff>
      <xdr:row>25</xdr:row>
      <xdr:rowOff>114300</xdr:rowOff>
    </xdr:from>
    <xdr:to>
      <xdr:col>89</xdr:col>
      <xdr:colOff>571500</xdr:colOff>
      <xdr:row>40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84</xdr:col>
      <xdr:colOff>203200</xdr:colOff>
      <xdr:row>42</xdr:row>
      <xdr:rowOff>50800</xdr:rowOff>
    </xdr:from>
    <xdr:to>
      <xdr:col>89</xdr:col>
      <xdr:colOff>647700</xdr:colOff>
      <xdr:row>56</xdr:row>
      <xdr:rowOff>127000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84</xdr:col>
      <xdr:colOff>381000</xdr:colOff>
      <xdr:row>58</xdr:row>
      <xdr:rowOff>38100</xdr:rowOff>
    </xdr:from>
    <xdr:to>
      <xdr:col>90</xdr:col>
      <xdr:colOff>0</xdr:colOff>
      <xdr:row>72</xdr:row>
      <xdr:rowOff>114300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84</xdr:col>
      <xdr:colOff>673100</xdr:colOff>
      <xdr:row>74</xdr:row>
      <xdr:rowOff>114300</xdr:rowOff>
    </xdr:from>
    <xdr:to>
      <xdr:col>90</xdr:col>
      <xdr:colOff>292100</xdr:colOff>
      <xdr:row>89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84</xdr:col>
      <xdr:colOff>381000</xdr:colOff>
      <xdr:row>90</xdr:row>
      <xdr:rowOff>101600</xdr:rowOff>
    </xdr:from>
    <xdr:to>
      <xdr:col>90</xdr:col>
      <xdr:colOff>0</xdr:colOff>
      <xdr:row>104</xdr:row>
      <xdr:rowOff>177800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90</xdr:col>
      <xdr:colOff>304800</xdr:colOff>
      <xdr:row>9</xdr:row>
      <xdr:rowOff>165100</xdr:rowOff>
    </xdr:from>
    <xdr:to>
      <xdr:col>95</xdr:col>
      <xdr:colOff>749300</xdr:colOff>
      <xdr:row>24</xdr:row>
      <xdr:rowOff>50800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89</xdr:col>
      <xdr:colOff>812800</xdr:colOff>
      <xdr:row>25</xdr:row>
      <xdr:rowOff>177800</xdr:rowOff>
    </xdr:from>
    <xdr:to>
      <xdr:col>95</xdr:col>
      <xdr:colOff>431800</xdr:colOff>
      <xdr:row>40</xdr:row>
      <xdr:rowOff>63500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90</xdr:col>
      <xdr:colOff>101600</xdr:colOff>
      <xdr:row>41</xdr:row>
      <xdr:rowOff>152400</xdr:rowOff>
    </xdr:from>
    <xdr:to>
      <xdr:col>95</xdr:col>
      <xdr:colOff>546100</xdr:colOff>
      <xdr:row>56</xdr:row>
      <xdr:rowOff>38100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90</xdr:col>
      <xdr:colOff>114300</xdr:colOff>
      <xdr:row>58</xdr:row>
      <xdr:rowOff>88900</xdr:rowOff>
    </xdr:from>
    <xdr:to>
      <xdr:col>95</xdr:col>
      <xdr:colOff>558800</xdr:colOff>
      <xdr:row>72</xdr:row>
      <xdr:rowOff>165100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90</xdr:col>
      <xdr:colOff>457200</xdr:colOff>
      <xdr:row>74</xdr:row>
      <xdr:rowOff>25400</xdr:rowOff>
    </xdr:from>
    <xdr:to>
      <xdr:col>96</xdr:col>
      <xdr:colOff>76200</xdr:colOff>
      <xdr:row>88</xdr:row>
      <xdr:rowOff>101600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90</xdr:col>
      <xdr:colOff>228600</xdr:colOff>
      <xdr:row>91</xdr:row>
      <xdr:rowOff>88900</xdr:rowOff>
    </xdr:from>
    <xdr:to>
      <xdr:col>95</xdr:col>
      <xdr:colOff>673100</xdr:colOff>
      <xdr:row>105</xdr:row>
      <xdr:rowOff>165100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96</xdr:col>
      <xdr:colOff>177800</xdr:colOff>
      <xdr:row>10</xdr:row>
      <xdr:rowOff>25400</xdr:rowOff>
    </xdr:from>
    <xdr:to>
      <xdr:col>101</xdr:col>
      <xdr:colOff>622300</xdr:colOff>
      <xdr:row>24</xdr:row>
      <xdr:rowOff>101600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95</xdr:col>
      <xdr:colOff>762000</xdr:colOff>
      <xdr:row>25</xdr:row>
      <xdr:rowOff>152400</xdr:rowOff>
    </xdr:from>
    <xdr:to>
      <xdr:col>101</xdr:col>
      <xdr:colOff>381000</xdr:colOff>
      <xdr:row>40</xdr:row>
      <xdr:rowOff>38100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95</xdr:col>
      <xdr:colOff>762000</xdr:colOff>
      <xdr:row>41</xdr:row>
      <xdr:rowOff>177800</xdr:rowOff>
    </xdr:from>
    <xdr:to>
      <xdr:col>101</xdr:col>
      <xdr:colOff>381000</xdr:colOff>
      <xdr:row>56</xdr:row>
      <xdr:rowOff>63500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96</xdr:col>
      <xdr:colOff>25400</xdr:colOff>
      <xdr:row>58</xdr:row>
      <xdr:rowOff>25400</xdr:rowOff>
    </xdr:from>
    <xdr:to>
      <xdr:col>101</xdr:col>
      <xdr:colOff>469900</xdr:colOff>
      <xdr:row>72</xdr:row>
      <xdr:rowOff>101600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96</xdr:col>
      <xdr:colOff>330200</xdr:colOff>
      <xdr:row>74</xdr:row>
      <xdr:rowOff>114300</xdr:rowOff>
    </xdr:from>
    <xdr:to>
      <xdr:col>101</xdr:col>
      <xdr:colOff>774700</xdr:colOff>
      <xdr:row>89</xdr:row>
      <xdr:rowOff>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96</xdr:col>
      <xdr:colOff>152400</xdr:colOff>
      <xdr:row>91</xdr:row>
      <xdr:rowOff>101600</xdr:rowOff>
    </xdr:from>
    <xdr:to>
      <xdr:col>101</xdr:col>
      <xdr:colOff>596900</xdr:colOff>
      <xdr:row>105</xdr:row>
      <xdr:rowOff>177800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102</xdr:col>
      <xdr:colOff>152400</xdr:colOff>
      <xdr:row>10</xdr:row>
      <xdr:rowOff>12700</xdr:rowOff>
    </xdr:from>
    <xdr:to>
      <xdr:col>107</xdr:col>
      <xdr:colOff>596900</xdr:colOff>
      <xdr:row>24</xdr:row>
      <xdr:rowOff>88900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101</xdr:col>
      <xdr:colOff>609600</xdr:colOff>
      <xdr:row>25</xdr:row>
      <xdr:rowOff>114300</xdr:rowOff>
    </xdr:from>
    <xdr:to>
      <xdr:col>107</xdr:col>
      <xdr:colOff>228600</xdr:colOff>
      <xdr:row>40</xdr:row>
      <xdr:rowOff>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101</xdr:col>
      <xdr:colOff>647700</xdr:colOff>
      <xdr:row>41</xdr:row>
      <xdr:rowOff>76200</xdr:rowOff>
    </xdr:from>
    <xdr:to>
      <xdr:col>107</xdr:col>
      <xdr:colOff>266700</xdr:colOff>
      <xdr:row>55</xdr:row>
      <xdr:rowOff>152400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101</xdr:col>
      <xdr:colOff>673100</xdr:colOff>
      <xdr:row>58</xdr:row>
      <xdr:rowOff>12700</xdr:rowOff>
    </xdr:from>
    <xdr:to>
      <xdr:col>107</xdr:col>
      <xdr:colOff>292100</xdr:colOff>
      <xdr:row>72</xdr:row>
      <xdr:rowOff>88900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102</xdr:col>
      <xdr:colOff>203200</xdr:colOff>
      <xdr:row>74</xdr:row>
      <xdr:rowOff>38100</xdr:rowOff>
    </xdr:from>
    <xdr:to>
      <xdr:col>107</xdr:col>
      <xdr:colOff>647700</xdr:colOff>
      <xdr:row>88</xdr:row>
      <xdr:rowOff>114300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102</xdr:col>
      <xdr:colOff>38100</xdr:colOff>
      <xdr:row>91</xdr:row>
      <xdr:rowOff>63500</xdr:rowOff>
    </xdr:from>
    <xdr:to>
      <xdr:col>107</xdr:col>
      <xdr:colOff>482600</xdr:colOff>
      <xdr:row>105</xdr:row>
      <xdr:rowOff>139700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102</xdr:col>
      <xdr:colOff>50800</xdr:colOff>
      <xdr:row>107</xdr:row>
      <xdr:rowOff>101600</xdr:rowOff>
    </xdr:from>
    <xdr:to>
      <xdr:col>107</xdr:col>
      <xdr:colOff>495300</xdr:colOff>
      <xdr:row>121</xdr:row>
      <xdr:rowOff>177800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108</xdr:col>
      <xdr:colOff>12700</xdr:colOff>
      <xdr:row>10</xdr:row>
      <xdr:rowOff>114300</xdr:rowOff>
    </xdr:from>
    <xdr:to>
      <xdr:col>113</xdr:col>
      <xdr:colOff>457200</xdr:colOff>
      <xdr:row>25</xdr:row>
      <xdr:rowOff>0</xdr:rowOff>
    </xdr:to>
    <xdr:graphicFrame macro="">
      <xdr:nvGraphicFramePr>
        <xdr:cNvPr id="114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107</xdr:col>
      <xdr:colOff>520700</xdr:colOff>
      <xdr:row>27</xdr:row>
      <xdr:rowOff>127000</xdr:rowOff>
    </xdr:from>
    <xdr:to>
      <xdr:col>113</xdr:col>
      <xdr:colOff>139700</xdr:colOff>
      <xdr:row>42</xdr:row>
      <xdr:rowOff>12700</xdr:rowOff>
    </xdr:to>
    <xdr:graphicFrame macro="">
      <xdr:nvGraphicFramePr>
        <xdr:cNvPr id="115" name="Chart 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107</xdr:col>
      <xdr:colOff>533400</xdr:colOff>
      <xdr:row>43</xdr:row>
      <xdr:rowOff>50800</xdr:rowOff>
    </xdr:from>
    <xdr:to>
      <xdr:col>113</xdr:col>
      <xdr:colOff>152400</xdr:colOff>
      <xdr:row>57</xdr:row>
      <xdr:rowOff>127000</xdr:rowOff>
    </xdr:to>
    <xdr:graphicFrame macro="">
      <xdr:nvGraphicFramePr>
        <xdr:cNvPr id="116" name="Chart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107</xdr:col>
      <xdr:colOff>558800</xdr:colOff>
      <xdr:row>59</xdr:row>
      <xdr:rowOff>76200</xdr:rowOff>
    </xdr:from>
    <xdr:to>
      <xdr:col>113</xdr:col>
      <xdr:colOff>177800</xdr:colOff>
      <xdr:row>73</xdr:row>
      <xdr:rowOff>152400</xdr:rowOff>
    </xdr:to>
    <xdr:graphicFrame macro="">
      <xdr:nvGraphicFramePr>
        <xdr:cNvPr id="117" name="Chart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108</xdr:col>
      <xdr:colOff>0</xdr:colOff>
      <xdr:row>74</xdr:row>
      <xdr:rowOff>50800</xdr:rowOff>
    </xdr:from>
    <xdr:to>
      <xdr:col>113</xdr:col>
      <xdr:colOff>444500</xdr:colOff>
      <xdr:row>88</xdr:row>
      <xdr:rowOff>127000</xdr:rowOff>
    </xdr:to>
    <xdr:graphicFrame macro="">
      <xdr:nvGraphicFramePr>
        <xdr:cNvPr id="118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114</xdr:col>
      <xdr:colOff>101600</xdr:colOff>
      <xdr:row>10</xdr:row>
      <xdr:rowOff>50800</xdr:rowOff>
    </xdr:from>
    <xdr:to>
      <xdr:col>119</xdr:col>
      <xdr:colOff>546100</xdr:colOff>
      <xdr:row>24</xdr:row>
      <xdr:rowOff>127000</xdr:rowOff>
    </xdr:to>
    <xdr:graphicFrame macro="">
      <xdr:nvGraphicFramePr>
        <xdr:cNvPr id="119" name="Chart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113</xdr:col>
      <xdr:colOff>508000</xdr:colOff>
      <xdr:row>26</xdr:row>
      <xdr:rowOff>177800</xdr:rowOff>
    </xdr:from>
    <xdr:to>
      <xdr:col>119</xdr:col>
      <xdr:colOff>127000</xdr:colOff>
      <xdr:row>41</xdr:row>
      <xdr:rowOff>63500</xdr:rowOff>
    </xdr:to>
    <xdr:graphicFrame macro="">
      <xdr:nvGraphicFramePr>
        <xdr:cNvPr id="120" name="Chart 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113</xdr:col>
      <xdr:colOff>431800</xdr:colOff>
      <xdr:row>43</xdr:row>
      <xdr:rowOff>152400</xdr:rowOff>
    </xdr:from>
    <xdr:to>
      <xdr:col>119</xdr:col>
      <xdr:colOff>50800</xdr:colOff>
      <xdr:row>58</xdr:row>
      <xdr:rowOff>38100</xdr:rowOff>
    </xdr:to>
    <xdr:graphicFrame macro="">
      <xdr:nvGraphicFramePr>
        <xdr:cNvPr id="121" name="Chart 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113</xdr:col>
      <xdr:colOff>457200</xdr:colOff>
      <xdr:row>59</xdr:row>
      <xdr:rowOff>114300</xdr:rowOff>
    </xdr:from>
    <xdr:to>
      <xdr:col>119</xdr:col>
      <xdr:colOff>76200</xdr:colOff>
      <xdr:row>74</xdr:row>
      <xdr:rowOff>0</xdr:rowOff>
    </xdr:to>
    <xdr:graphicFrame macro="">
      <xdr:nvGraphicFramePr>
        <xdr:cNvPr id="122" name="Chart 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113</xdr:col>
      <xdr:colOff>660400</xdr:colOff>
      <xdr:row>75</xdr:row>
      <xdr:rowOff>38100</xdr:rowOff>
    </xdr:from>
    <xdr:to>
      <xdr:col>119</xdr:col>
      <xdr:colOff>279400</xdr:colOff>
      <xdr:row>89</xdr:row>
      <xdr:rowOff>114300</xdr:rowOff>
    </xdr:to>
    <xdr:graphicFrame macro="">
      <xdr:nvGraphicFramePr>
        <xdr:cNvPr id="123" name="Chart 1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114</xdr:col>
      <xdr:colOff>38100</xdr:colOff>
      <xdr:row>92</xdr:row>
      <xdr:rowOff>63500</xdr:rowOff>
    </xdr:from>
    <xdr:to>
      <xdr:col>119</xdr:col>
      <xdr:colOff>482600</xdr:colOff>
      <xdr:row>106</xdr:row>
      <xdr:rowOff>139700</xdr:rowOff>
    </xdr:to>
    <xdr:graphicFrame macro="">
      <xdr:nvGraphicFramePr>
        <xdr:cNvPr id="124" name="Chart 1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119</xdr:col>
      <xdr:colOff>787400</xdr:colOff>
      <xdr:row>10</xdr:row>
      <xdr:rowOff>63500</xdr:rowOff>
    </xdr:from>
    <xdr:to>
      <xdr:col>125</xdr:col>
      <xdr:colOff>406400</xdr:colOff>
      <xdr:row>24</xdr:row>
      <xdr:rowOff>139700</xdr:rowOff>
    </xdr:to>
    <xdr:graphicFrame macro="">
      <xdr:nvGraphicFramePr>
        <xdr:cNvPr id="125" name="Chart 1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119</xdr:col>
      <xdr:colOff>482600</xdr:colOff>
      <xdr:row>26</xdr:row>
      <xdr:rowOff>165100</xdr:rowOff>
    </xdr:from>
    <xdr:to>
      <xdr:col>125</xdr:col>
      <xdr:colOff>101600</xdr:colOff>
      <xdr:row>41</xdr:row>
      <xdr:rowOff>50800</xdr:rowOff>
    </xdr:to>
    <xdr:graphicFrame macro="">
      <xdr:nvGraphicFramePr>
        <xdr:cNvPr id="126" name="Chart 1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>
    <xdr:from>
      <xdr:col>119</xdr:col>
      <xdr:colOff>381000</xdr:colOff>
      <xdr:row>44</xdr:row>
      <xdr:rowOff>88900</xdr:rowOff>
    </xdr:from>
    <xdr:to>
      <xdr:col>125</xdr:col>
      <xdr:colOff>0</xdr:colOff>
      <xdr:row>58</xdr:row>
      <xdr:rowOff>165100</xdr:rowOff>
    </xdr:to>
    <xdr:graphicFrame macro="">
      <xdr:nvGraphicFramePr>
        <xdr:cNvPr id="127" name="Chart 1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>
    <xdr:from>
      <xdr:col>125</xdr:col>
      <xdr:colOff>609600</xdr:colOff>
      <xdr:row>10</xdr:row>
      <xdr:rowOff>38100</xdr:rowOff>
    </xdr:from>
    <xdr:to>
      <xdr:col>131</xdr:col>
      <xdr:colOff>228600</xdr:colOff>
      <xdr:row>24</xdr:row>
      <xdr:rowOff>114300</xdr:rowOff>
    </xdr:to>
    <xdr:graphicFrame macro="">
      <xdr:nvGraphicFramePr>
        <xdr:cNvPr id="128" name="Chart 1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>
    <xdr:from>
      <xdr:col>125</xdr:col>
      <xdr:colOff>482600</xdr:colOff>
      <xdr:row>26</xdr:row>
      <xdr:rowOff>88900</xdr:rowOff>
    </xdr:from>
    <xdr:to>
      <xdr:col>131</xdr:col>
      <xdr:colOff>101600</xdr:colOff>
      <xdr:row>40</xdr:row>
      <xdr:rowOff>165100</xdr:rowOff>
    </xdr:to>
    <xdr:graphicFrame macro="">
      <xdr:nvGraphicFramePr>
        <xdr:cNvPr id="129" name="Chart 1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>
    <xdr:from>
      <xdr:col>125</xdr:col>
      <xdr:colOff>203200</xdr:colOff>
      <xdr:row>46</xdr:row>
      <xdr:rowOff>12700</xdr:rowOff>
    </xdr:from>
    <xdr:to>
      <xdr:col>130</xdr:col>
      <xdr:colOff>647700</xdr:colOff>
      <xdr:row>60</xdr:row>
      <xdr:rowOff>88900</xdr:rowOff>
    </xdr:to>
    <xdr:graphicFrame macro="">
      <xdr:nvGraphicFramePr>
        <xdr:cNvPr id="130" name="Chart 1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>
    <xdr:from>
      <xdr:col>125</xdr:col>
      <xdr:colOff>215900</xdr:colOff>
      <xdr:row>61</xdr:row>
      <xdr:rowOff>177800</xdr:rowOff>
    </xdr:from>
    <xdr:to>
      <xdr:col>130</xdr:col>
      <xdr:colOff>660400</xdr:colOff>
      <xdr:row>76</xdr:row>
      <xdr:rowOff>63500</xdr:rowOff>
    </xdr:to>
    <xdr:graphicFrame macro="">
      <xdr:nvGraphicFramePr>
        <xdr:cNvPr id="131" name="Chart 1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>
    <xdr:from>
      <xdr:col>125</xdr:col>
      <xdr:colOff>114300</xdr:colOff>
      <xdr:row>78</xdr:row>
      <xdr:rowOff>76200</xdr:rowOff>
    </xdr:from>
    <xdr:to>
      <xdr:col>130</xdr:col>
      <xdr:colOff>558800</xdr:colOff>
      <xdr:row>92</xdr:row>
      <xdr:rowOff>152400</xdr:rowOff>
    </xdr:to>
    <xdr:graphicFrame macro="">
      <xdr:nvGraphicFramePr>
        <xdr:cNvPr id="132" name="Chart 1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>
    <xdr:from>
      <xdr:col>125</xdr:col>
      <xdr:colOff>50800</xdr:colOff>
      <xdr:row>94</xdr:row>
      <xdr:rowOff>38100</xdr:rowOff>
    </xdr:from>
    <xdr:to>
      <xdr:col>130</xdr:col>
      <xdr:colOff>495300</xdr:colOff>
      <xdr:row>108</xdr:row>
      <xdr:rowOff>114300</xdr:rowOff>
    </xdr:to>
    <xdr:graphicFrame macro="">
      <xdr:nvGraphicFramePr>
        <xdr:cNvPr id="133" name="Chart 1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>
    <xdr:from>
      <xdr:col>131</xdr:col>
      <xdr:colOff>355600</xdr:colOff>
      <xdr:row>9</xdr:row>
      <xdr:rowOff>177800</xdr:rowOff>
    </xdr:from>
    <xdr:to>
      <xdr:col>136</xdr:col>
      <xdr:colOff>800100</xdr:colOff>
      <xdr:row>24</xdr:row>
      <xdr:rowOff>63500</xdr:rowOff>
    </xdr:to>
    <xdr:graphicFrame macro="">
      <xdr:nvGraphicFramePr>
        <xdr:cNvPr id="134" name="Chart 1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>
    <xdr:from>
      <xdr:col>131</xdr:col>
      <xdr:colOff>342900</xdr:colOff>
      <xdr:row>26</xdr:row>
      <xdr:rowOff>63500</xdr:rowOff>
    </xdr:from>
    <xdr:to>
      <xdr:col>136</xdr:col>
      <xdr:colOff>787400</xdr:colOff>
      <xdr:row>40</xdr:row>
      <xdr:rowOff>139700</xdr:rowOff>
    </xdr:to>
    <xdr:graphicFrame macro="">
      <xdr:nvGraphicFramePr>
        <xdr:cNvPr id="135" name="Chart 1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>
    <xdr:from>
      <xdr:col>131</xdr:col>
      <xdr:colOff>114300</xdr:colOff>
      <xdr:row>44</xdr:row>
      <xdr:rowOff>177800</xdr:rowOff>
    </xdr:from>
    <xdr:to>
      <xdr:col>136</xdr:col>
      <xdr:colOff>558800</xdr:colOff>
      <xdr:row>59</xdr:row>
      <xdr:rowOff>63500</xdr:rowOff>
    </xdr:to>
    <xdr:graphicFrame macro="">
      <xdr:nvGraphicFramePr>
        <xdr:cNvPr id="136" name="Chart 1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>
    <xdr:from>
      <xdr:col>131</xdr:col>
      <xdr:colOff>101600</xdr:colOff>
      <xdr:row>61</xdr:row>
      <xdr:rowOff>114300</xdr:rowOff>
    </xdr:from>
    <xdr:to>
      <xdr:col>136</xdr:col>
      <xdr:colOff>546100</xdr:colOff>
      <xdr:row>76</xdr:row>
      <xdr:rowOff>0</xdr:rowOff>
    </xdr:to>
    <xdr:graphicFrame macro="">
      <xdr:nvGraphicFramePr>
        <xdr:cNvPr id="137" name="Chart 1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>
    <xdr:from>
      <xdr:col>131</xdr:col>
      <xdr:colOff>63500</xdr:colOff>
      <xdr:row>77</xdr:row>
      <xdr:rowOff>152400</xdr:rowOff>
    </xdr:from>
    <xdr:to>
      <xdr:col>136</xdr:col>
      <xdr:colOff>508000</xdr:colOff>
      <xdr:row>92</xdr:row>
      <xdr:rowOff>38100</xdr:rowOff>
    </xdr:to>
    <xdr:graphicFrame macro="">
      <xdr:nvGraphicFramePr>
        <xdr:cNvPr id="138" name="Chart 1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>
    <xdr:from>
      <xdr:col>130</xdr:col>
      <xdr:colOff>685800</xdr:colOff>
      <xdr:row>94</xdr:row>
      <xdr:rowOff>50800</xdr:rowOff>
    </xdr:from>
    <xdr:to>
      <xdr:col>136</xdr:col>
      <xdr:colOff>304800</xdr:colOff>
      <xdr:row>108</xdr:row>
      <xdr:rowOff>127000</xdr:rowOff>
    </xdr:to>
    <xdr:graphicFrame macro="">
      <xdr:nvGraphicFramePr>
        <xdr:cNvPr id="139" name="Chart 1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>
    <xdr:from>
      <xdr:col>137</xdr:col>
      <xdr:colOff>254000</xdr:colOff>
      <xdr:row>9</xdr:row>
      <xdr:rowOff>101600</xdr:rowOff>
    </xdr:from>
    <xdr:to>
      <xdr:col>142</xdr:col>
      <xdr:colOff>698500</xdr:colOff>
      <xdr:row>23</xdr:row>
      <xdr:rowOff>177800</xdr:rowOff>
    </xdr:to>
    <xdr:graphicFrame macro="">
      <xdr:nvGraphicFramePr>
        <xdr:cNvPr id="140" name="Chart 1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>
    <xdr:from>
      <xdr:col>137</xdr:col>
      <xdr:colOff>203200</xdr:colOff>
      <xdr:row>27</xdr:row>
      <xdr:rowOff>152400</xdr:rowOff>
    </xdr:from>
    <xdr:to>
      <xdr:col>142</xdr:col>
      <xdr:colOff>647700</xdr:colOff>
      <xdr:row>42</xdr:row>
      <xdr:rowOff>38100</xdr:rowOff>
    </xdr:to>
    <xdr:graphicFrame macro="">
      <xdr:nvGraphicFramePr>
        <xdr:cNvPr id="141" name="Chart 1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>
    <xdr:from>
      <xdr:col>136</xdr:col>
      <xdr:colOff>774700</xdr:colOff>
      <xdr:row>45</xdr:row>
      <xdr:rowOff>0</xdr:rowOff>
    </xdr:from>
    <xdr:to>
      <xdr:col>142</xdr:col>
      <xdr:colOff>393700</xdr:colOff>
      <xdr:row>59</xdr:row>
      <xdr:rowOff>76200</xdr:rowOff>
    </xdr:to>
    <xdr:graphicFrame macro="">
      <xdr:nvGraphicFramePr>
        <xdr:cNvPr id="142" name="Chart 1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>
    <xdr:from>
      <xdr:col>137</xdr:col>
      <xdr:colOff>50800</xdr:colOff>
      <xdr:row>61</xdr:row>
      <xdr:rowOff>12700</xdr:rowOff>
    </xdr:from>
    <xdr:to>
      <xdr:col>142</xdr:col>
      <xdr:colOff>495300</xdr:colOff>
      <xdr:row>75</xdr:row>
      <xdr:rowOff>88900</xdr:rowOff>
    </xdr:to>
    <xdr:graphicFrame macro="">
      <xdr:nvGraphicFramePr>
        <xdr:cNvPr id="143" name="Chart 1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>
    <xdr:from>
      <xdr:col>136</xdr:col>
      <xdr:colOff>800100</xdr:colOff>
      <xdr:row>77</xdr:row>
      <xdr:rowOff>0</xdr:rowOff>
    </xdr:from>
    <xdr:to>
      <xdr:col>142</xdr:col>
      <xdr:colOff>419100</xdr:colOff>
      <xdr:row>91</xdr:row>
      <xdr:rowOff>76200</xdr:rowOff>
    </xdr:to>
    <xdr:graphicFrame macro="">
      <xdr:nvGraphicFramePr>
        <xdr:cNvPr id="144" name="Chart 1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>
    <xdr:from>
      <xdr:col>136</xdr:col>
      <xdr:colOff>673100</xdr:colOff>
      <xdr:row>93</xdr:row>
      <xdr:rowOff>38100</xdr:rowOff>
    </xdr:from>
    <xdr:to>
      <xdr:col>142</xdr:col>
      <xdr:colOff>292100</xdr:colOff>
      <xdr:row>107</xdr:row>
      <xdr:rowOff>114300</xdr:rowOff>
    </xdr:to>
    <xdr:graphicFrame macro="">
      <xdr:nvGraphicFramePr>
        <xdr:cNvPr id="145" name="Chart 1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>
    <xdr:from>
      <xdr:col>143</xdr:col>
      <xdr:colOff>317500</xdr:colOff>
      <xdr:row>9</xdr:row>
      <xdr:rowOff>152400</xdr:rowOff>
    </xdr:from>
    <xdr:to>
      <xdr:col>148</xdr:col>
      <xdr:colOff>762000</xdr:colOff>
      <xdr:row>24</xdr:row>
      <xdr:rowOff>38100</xdr:rowOff>
    </xdr:to>
    <xdr:graphicFrame macro="">
      <xdr:nvGraphicFramePr>
        <xdr:cNvPr id="146" name="Chart 1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>
    <xdr:from>
      <xdr:col>143</xdr:col>
      <xdr:colOff>114300</xdr:colOff>
      <xdr:row>26</xdr:row>
      <xdr:rowOff>25400</xdr:rowOff>
    </xdr:from>
    <xdr:to>
      <xdr:col>148</xdr:col>
      <xdr:colOff>558800</xdr:colOff>
      <xdr:row>40</xdr:row>
      <xdr:rowOff>101600</xdr:rowOff>
    </xdr:to>
    <xdr:graphicFrame macro="">
      <xdr:nvGraphicFramePr>
        <xdr:cNvPr id="147" name="Chart 1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>
    <xdr:from>
      <xdr:col>143</xdr:col>
      <xdr:colOff>12700</xdr:colOff>
      <xdr:row>42</xdr:row>
      <xdr:rowOff>12700</xdr:rowOff>
    </xdr:from>
    <xdr:to>
      <xdr:col>148</xdr:col>
      <xdr:colOff>457200</xdr:colOff>
      <xdr:row>56</xdr:row>
      <xdr:rowOff>88900</xdr:rowOff>
    </xdr:to>
    <xdr:graphicFrame macro="">
      <xdr:nvGraphicFramePr>
        <xdr:cNvPr id="148" name="Chart 1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>
    <xdr:from>
      <xdr:col>143</xdr:col>
      <xdr:colOff>177800</xdr:colOff>
      <xdr:row>59</xdr:row>
      <xdr:rowOff>152400</xdr:rowOff>
    </xdr:from>
    <xdr:to>
      <xdr:col>148</xdr:col>
      <xdr:colOff>622300</xdr:colOff>
      <xdr:row>74</xdr:row>
      <xdr:rowOff>38100</xdr:rowOff>
    </xdr:to>
    <xdr:graphicFrame macro="">
      <xdr:nvGraphicFramePr>
        <xdr:cNvPr id="149" name="Chart 1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>
    <xdr:from>
      <xdr:col>143</xdr:col>
      <xdr:colOff>228600</xdr:colOff>
      <xdr:row>76</xdr:row>
      <xdr:rowOff>101600</xdr:rowOff>
    </xdr:from>
    <xdr:to>
      <xdr:col>148</xdr:col>
      <xdr:colOff>673100</xdr:colOff>
      <xdr:row>90</xdr:row>
      <xdr:rowOff>177800</xdr:rowOff>
    </xdr:to>
    <xdr:graphicFrame macro="">
      <xdr:nvGraphicFramePr>
        <xdr:cNvPr id="150" name="Chart 1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>
    <xdr:from>
      <xdr:col>143</xdr:col>
      <xdr:colOff>241300</xdr:colOff>
      <xdr:row>92</xdr:row>
      <xdr:rowOff>139700</xdr:rowOff>
    </xdr:from>
    <xdr:to>
      <xdr:col>148</xdr:col>
      <xdr:colOff>685800</xdr:colOff>
      <xdr:row>107</xdr:row>
      <xdr:rowOff>25400</xdr:rowOff>
    </xdr:to>
    <xdr:graphicFrame macro="">
      <xdr:nvGraphicFramePr>
        <xdr:cNvPr id="151" name="Chart 1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>
    <xdr:from>
      <xdr:col>149</xdr:col>
      <xdr:colOff>177800</xdr:colOff>
      <xdr:row>9</xdr:row>
      <xdr:rowOff>139700</xdr:rowOff>
    </xdr:from>
    <xdr:to>
      <xdr:col>154</xdr:col>
      <xdr:colOff>622300</xdr:colOff>
      <xdr:row>24</xdr:row>
      <xdr:rowOff>25400</xdr:rowOff>
    </xdr:to>
    <xdr:graphicFrame macro="">
      <xdr:nvGraphicFramePr>
        <xdr:cNvPr id="152" name="Chart 1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>
    <xdr:from>
      <xdr:col>149</xdr:col>
      <xdr:colOff>127000</xdr:colOff>
      <xdr:row>26</xdr:row>
      <xdr:rowOff>12700</xdr:rowOff>
    </xdr:from>
    <xdr:to>
      <xdr:col>154</xdr:col>
      <xdr:colOff>571500</xdr:colOff>
      <xdr:row>40</xdr:row>
      <xdr:rowOff>88900</xdr:rowOff>
    </xdr:to>
    <xdr:graphicFrame macro="">
      <xdr:nvGraphicFramePr>
        <xdr:cNvPr id="153" name="Chart 1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>
    <xdr:from>
      <xdr:col>149</xdr:col>
      <xdr:colOff>165100</xdr:colOff>
      <xdr:row>42</xdr:row>
      <xdr:rowOff>76200</xdr:rowOff>
    </xdr:from>
    <xdr:to>
      <xdr:col>154</xdr:col>
      <xdr:colOff>609600</xdr:colOff>
      <xdr:row>56</xdr:row>
      <xdr:rowOff>152400</xdr:rowOff>
    </xdr:to>
    <xdr:graphicFrame macro="">
      <xdr:nvGraphicFramePr>
        <xdr:cNvPr id="154" name="Chart 1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>
    <xdr:from>
      <xdr:col>148</xdr:col>
      <xdr:colOff>774700</xdr:colOff>
      <xdr:row>58</xdr:row>
      <xdr:rowOff>127000</xdr:rowOff>
    </xdr:from>
    <xdr:to>
      <xdr:col>154</xdr:col>
      <xdr:colOff>393700</xdr:colOff>
      <xdr:row>73</xdr:row>
      <xdr:rowOff>12700</xdr:rowOff>
    </xdr:to>
    <xdr:graphicFrame macro="">
      <xdr:nvGraphicFramePr>
        <xdr:cNvPr id="155" name="Chart 1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>
    <xdr:from>
      <xdr:col>149</xdr:col>
      <xdr:colOff>63500</xdr:colOff>
      <xdr:row>76</xdr:row>
      <xdr:rowOff>38100</xdr:rowOff>
    </xdr:from>
    <xdr:to>
      <xdr:col>154</xdr:col>
      <xdr:colOff>508000</xdr:colOff>
      <xdr:row>90</xdr:row>
      <xdr:rowOff>114300</xdr:rowOff>
    </xdr:to>
    <xdr:graphicFrame macro="">
      <xdr:nvGraphicFramePr>
        <xdr:cNvPr id="156" name="Chart 1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>
    <xdr:from>
      <xdr:col>149</xdr:col>
      <xdr:colOff>241300</xdr:colOff>
      <xdr:row>92</xdr:row>
      <xdr:rowOff>12700</xdr:rowOff>
    </xdr:from>
    <xdr:to>
      <xdr:col>154</xdr:col>
      <xdr:colOff>685800</xdr:colOff>
      <xdr:row>106</xdr:row>
      <xdr:rowOff>88900</xdr:rowOff>
    </xdr:to>
    <xdr:graphicFrame macro="">
      <xdr:nvGraphicFramePr>
        <xdr:cNvPr id="157" name="Chart 1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>
    <xdr:from>
      <xdr:col>154</xdr:col>
      <xdr:colOff>800100</xdr:colOff>
      <xdr:row>9</xdr:row>
      <xdr:rowOff>177800</xdr:rowOff>
    </xdr:from>
    <xdr:to>
      <xdr:col>160</xdr:col>
      <xdr:colOff>419100</xdr:colOff>
      <xdr:row>24</xdr:row>
      <xdr:rowOff>63500</xdr:rowOff>
    </xdr:to>
    <xdr:graphicFrame macro="">
      <xdr:nvGraphicFramePr>
        <xdr:cNvPr id="158" name="Chart 1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>
    <xdr:from>
      <xdr:col>155</xdr:col>
      <xdr:colOff>177800</xdr:colOff>
      <xdr:row>25</xdr:row>
      <xdr:rowOff>63500</xdr:rowOff>
    </xdr:from>
    <xdr:to>
      <xdr:col>160</xdr:col>
      <xdr:colOff>622300</xdr:colOff>
      <xdr:row>39</xdr:row>
      <xdr:rowOff>139700</xdr:rowOff>
    </xdr:to>
    <xdr:graphicFrame macro="">
      <xdr:nvGraphicFramePr>
        <xdr:cNvPr id="159" name="Chart 1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>
    <xdr:from>
      <xdr:col>155</xdr:col>
      <xdr:colOff>292100</xdr:colOff>
      <xdr:row>41</xdr:row>
      <xdr:rowOff>139700</xdr:rowOff>
    </xdr:from>
    <xdr:to>
      <xdr:col>160</xdr:col>
      <xdr:colOff>736600</xdr:colOff>
      <xdr:row>56</xdr:row>
      <xdr:rowOff>25400</xdr:rowOff>
    </xdr:to>
    <xdr:graphicFrame macro="">
      <xdr:nvGraphicFramePr>
        <xdr:cNvPr id="160" name="Chart 1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>
    <xdr:from>
      <xdr:col>154</xdr:col>
      <xdr:colOff>812800</xdr:colOff>
      <xdr:row>58</xdr:row>
      <xdr:rowOff>152400</xdr:rowOff>
    </xdr:from>
    <xdr:to>
      <xdr:col>160</xdr:col>
      <xdr:colOff>431800</xdr:colOff>
      <xdr:row>73</xdr:row>
      <xdr:rowOff>38100</xdr:rowOff>
    </xdr:to>
    <xdr:graphicFrame macro="">
      <xdr:nvGraphicFramePr>
        <xdr:cNvPr id="161" name="Chart 1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>
    <xdr:from>
      <xdr:col>155</xdr:col>
      <xdr:colOff>177800</xdr:colOff>
      <xdr:row>75</xdr:row>
      <xdr:rowOff>101600</xdr:rowOff>
    </xdr:from>
    <xdr:to>
      <xdr:col>160</xdr:col>
      <xdr:colOff>622300</xdr:colOff>
      <xdr:row>89</xdr:row>
      <xdr:rowOff>177800</xdr:rowOff>
    </xdr:to>
    <xdr:graphicFrame macro="">
      <xdr:nvGraphicFramePr>
        <xdr:cNvPr id="162" name="Chart 1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>
    <xdr:from>
      <xdr:col>155</xdr:col>
      <xdr:colOff>406400</xdr:colOff>
      <xdr:row>91</xdr:row>
      <xdr:rowOff>139700</xdr:rowOff>
    </xdr:from>
    <xdr:to>
      <xdr:col>161</xdr:col>
      <xdr:colOff>25400</xdr:colOff>
      <xdr:row>106</xdr:row>
      <xdr:rowOff>25400</xdr:rowOff>
    </xdr:to>
    <xdr:graphicFrame macro="">
      <xdr:nvGraphicFramePr>
        <xdr:cNvPr id="163" name="Chart 1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>
    <xdr:from>
      <xdr:col>161</xdr:col>
      <xdr:colOff>63500</xdr:colOff>
      <xdr:row>10</xdr:row>
      <xdr:rowOff>12700</xdr:rowOff>
    </xdr:from>
    <xdr:to>
      <xdr:col>166</xdr:col>
      <xdr:colOff>508000</xdr:colOff>
      <xdr:row>24</xdr:row>
      <xdr:rowOff>88900</xdr:rowOff>
    </xdr:to>
    <xdr:graphicFrame macro="">
      <xdr:nvGraphicFramePr>
        <xdr:cNvPr id="164" name="Chart 1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>
    <xdr:from>
      <xdr:col>161</xdr:col>
      <xdr:colOff>165100</xdr:colOff>
      <xdr:row>25</xdr:row>
      <xdr:rowOff>139700</xdr:rowOff>
    </xdr:from>
    <xdr:to>
      <xdr:col>166</xdr:col>
      <xdr:colOff>609600</xdr:colOff>
      <xdr:row>40</xdr:row>
      <xdr:rowOff>25400</xdr:rowOff>
    </xdr:to>
    <xdr:graphicFrame macro="">
      <xdr:nvGraphicFramePr>
        <xdr:cNvPr id="165" name="Chart 1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>
    <xdr:from>
      <xdr:col>161</xdr:col>
      <xdr:colOff>279400</xdr:colOff>
      <xdr:row>42</xdr:row>
      <xdr:rowOff>76200</xdr:rowOff>
    </xdr:from>
    <xdr:to>
      <xdr:col>166</xdr:col>
      <xdr:colOff>723900</xdr:colOff>
      <xdr:row>56</xdr:row>
      <xdr:rowOff>152400</xdr:rowOff>
    </xdr:to>
    <xdr:graphicFrame macro="">
      <xdr:nvGraphicFramePr>
        <xdr:cNvPr id="166" name="Chart 1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>
    <xdr:from>
      <xdr:col>161</xdr:col>
      <xdr:colOff>152400</xdr:colOff>
      <xdr:row>58</xdr:row>
      <xdr:rowOff>127000</xdr:rowOff>
    </xdr:from>
    <xdr:to>
      <xdr:col>166</xdr:col>
      <xdr:colOff>596900</xdr:colOff>
      <xdr:row>73</xdr:row>
      <xdr:rowOff>12700</xdr:rowOff>
    </xdr:to>
    <xdr:graphicFrame macro="">
      <xdr:nvGraphicFramePr>
        <xdr:cNvPr id="167" name="Chart 1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>
    <xdr:from>
      <xdr:col>161</xdr:col>
      <xdr:colOff>292100</xdr:colOff>
      <xdr:row>75</xdr:row>
      <xdr:rowOff>88900</xdr:rowOff>
    </xdr:from>
    <xdr:to>
      <xdr:col>166</xdr:col>
      <xdr:colOff>736600</xdr:colOff>
      <xdr:row>89</xdr:row>
      <xdr:rowOff>165100</xdr:rowOff>
    </xdr:to>
    <xdr:graphicFrame macro="">
      <xdr:nvGraphicFramePr>
        <xdr:cNvPr id="168" name="Chart 1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>
    <xdr:from>
      <xdr:col>161</xdr:col>
      <xdr:colOff>520700</xdr:colOff>
      <xdr:row>91</xdr:row>
      <xdr:rowOff>139700</xdr:rowOff>
    </xdr:from>
    <xdr:to>
      <xdr:col>167</xdr:col>
      <xdr:colOff>139700</xdr:colOff>
      <xdr:row>106</xdr:row>
      <xdr:rowOff>25400</xdr:rowOff>
    </xdr:to>
    <xdr:graphicFrame macro="">
      <xdr:nvGraphicFramePr>
        <xdr:cNvPr id="169" name="Chart 1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>
    <xdr:from>
      <xdr:col>167</xdr:col>
      <xdr:colOff>76200</xdr:colOff>
      <xdr:row>11</xdr:row>
      <xdr:rowOff>0</xdr:rowOff>
    </xdr:from>
    <xdr:to>
      <xdr:col>172</xdr:col>
      <xdr:colOff>520700</xdr:colOff>
      <xdr:row>25</xdr:row>
      <xdr:rowOff>76200</xdr:rowOff>
    </xdr:to>
    <xdr:graphicFrame macro="">
      <xdr:nvGraphicFramePr>
        <xdr:cNvPr id="170" name="Chart 1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>
    <xdr:from>
      <xdr:col>167</xdr:col>
      <xdr:colOff>114300</xdr:colOff>
      <xdr:row>25</xdr:row>
      <xdr:rowOff>165100</xdr:rowOff>
    </xdr:from>
    <xdr:to>
      <xdr:col>172</xdr:col>
      <xdr:colOff>558800</xdr:colOff>
      <xdr:row>40</xdr:row>
      <xdr:rowOff>50800</xdr:rowOff>
    </xdr:to>
    <xdr:graphicFrame macro="">
      <xdr:nvGraphicFramePr>
        <xdr:cNvPr id="171" name="Chart 1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>
    <xdr:from>
      <xdr:col>167</xdr:col>
      <xdr:colOff>152400</xdr:colOff>
      <xdr:row>41</xdr:row>
      <xdr:rowOff>76200</xdr:rowOff>
    </xdr:from>
    <xdr:to>
      <xdr:col>172</xdr:col>
      <xdr:colOff>596900</xdr:colOff>
      <xdr:row>55</xdr:row>
      <xdr:rowOff>152400</xdr:rowOff>
    </xdr:to>
    <xdr:graphicFrame macro="">
      <xdr:nvGraphicFramePr>
        <xdr:cNvPr id="172" name="Chart 1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>
    <xdr:from>
      <xdr:col>167</xdr:col>
      <xdr:colOff>127000</xdr:colOff>
      <xdr:row>59</xdr:row>
      <xdr:rowOff>12700</xdr:rowOff>
    </xdr:from>
    <xdr:to>
      <xdr:col>172</xdr:col>
      <xdr:colOff>571500</xdr:colOff>
      <xdr:row>73</xdr:row>
      <xdr:rowOff>88900</xdr:rowOff>
    </xdr:to>
    <xdr:graphicFrame macro="">
      <xdr:nvGraphicFramePr>
        <xdr:cNvPr id="173" name="Chart 1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>
    <xdr:from>
      <xdr:col>167</xdr:col>
      <xdr:colOff>165100</xdr:colOff>
      <xdr:row>75</xdr:row>
      <xdr:rowOff>152400</xdr:rowOff>
    </xdr:from>
    <xdr:to>
      <xdr:col>172</xdr:col>
      <xdr:colOff>609600</xdr:colOff>
      <xdr:row>90</xdr:row>
      <xdr:rowOff>38100</xdr:rowOff>
    </xdr:to>
    <xdr:graphicFrame macro="">
      <xdr:nvGraphicFramePr>
        <xdr:cNvPr id="174" name="Chart 1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>
    <xdr:from>
      <xdr:col>167</xdr:col>
      <xdr:colOff>444500</xdr:colOff>
      <xdr:row>92</xdr:row>
      <xdr:rowOff>76200</xdr:rowOff>
    </xdr:from>
    <xdr:to>
      <xdr:col>173</xdr:col>
      <xdr:colOff>63500</xdr:colOff>
      <xdr:row>106</xdr:row>
      <xdr:rowOff>152400</xdr:rowOff>
    </xdr:to>
    <xdr:graphicFrame macro="">
      <xdr:nvGraphicFramePr>
        <xdr:cNvPr id="175" name="Chart 1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>
    <xdr:from>
      <xdr:col>173</xdr:col>
      <xdr:colOff>25400</xdr:colOff>
      <xdr:row>10</xdr:row>
      <xdr:rowOff>177800</xdr:rowOff>
    </xdr:from>
    <xdr:to>
      <xdr:col>178</xdr:col>
      <xdr:colOff>469900</xdr:colOff>
      <xdr:row>25</xdr:row>
      <xdr:rowOff>63500</xdr:rowOff>
    </xdr:to>
    <xdr:graphicFrame macro="">
      <xdr:nvGraphicFramePr>
        <xdr:cNvPr id="176" name="Chart 1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>
    <xdr:from>
      <xdr:col>173</xdr:col>
      <xdr:colOff>88900</xdr:colOff>
      <xdr:row>27</xdr:row>
      <xdr:rowOff>38100</xdr:rowOff>
    </xdr:from>
    <xdr:to>
      <xdr:col>178</xdr:col>
      <xdr:colOff>533400</xdr:colOff>
      <xdr:row>41</xdr:row>
      <xdr:rowOff>114300</xdr:rowOff>
    </xdr:to>
    <xdr:graphicFrame macro="">
      <xdr:nvGraphicFramePr>
        <xdr:cNvPr id="177" name="Chart 1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>
    <xdr:from>
      <xdr:col>173</xdr:col>
      <xdr:colOff>177800</xdr:colOff>
      <xdr:row>43</xdr:row>
      <xdr:rowOff>38100</xdr:rowOff>
    </xdr:from>
    <xdr:to>
      <xdr:col>178</xdr:col>
      <xdr:colOff>622300</xdr:colOff>
      <xdr:row>57</xdr:row>
      <xdr:rowOff>114300</xdr:rowOff>
    </xdr:to>
    <xdr:graphicFrame macro="">
      <xdr:nvGraphicFramePr>
        <xdr:cNvPr id="178" name="Chart 1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>
    <xdr:from>
      <xdr:col>173</xdr:col>
      <xdr:colOff>101600</xdr:colOff>
      <xdr:row>58</xdr:row>
      <xdr:rowOff>177800</xdr:rowOff>
    </xdr:from>
    <xdr:to>
      <xdr:col>178</xdr:col>
      <xdr:colOff>546100</xdr:colOff>
      <xdr:row>73</xdr:row>
      <xdr:rowOff>63500</xdr:rowOff>
    </xdr:to>
    <xdr:graphicFrame macro="">
      <xdr:nvGraphicFramePr>
        <xdr:cNvPr id="179" name="Chart 1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>
    <xdr:from>
      <xdr:col>173</xdr:col>
      <xdr:colOff>101600</xdr:colOff>
      <xdr:row>76</xdr:row>
      <xdr:rowOff>127000</xdr:rowOff>
    </xdr:from>
    <xdr:to>
      <xdr:col>178</xdr:col>
      <xdr:colOff>546100</xdr:colOff>
      <xdr:row>91</xdr:row>
      <xdr:rowOff>12700</xdr:rowOff>
    </xdr:to>
    <xdr:graphicFrame macro="">
      <xdr:nvGraphicFramePr>
        <xdr:cNvPr id="180" name="Chart 1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>
    <xdr:from>
      <xdr:col>173</xdr:col>
      <xdr:colOff>241300</xdr:colOff>
      <xdr:row>92</xdr:row>
      <xdr:rowOff>88900</xdr:rowOff>
    </xdr:from>
    <xdr:to>
      <xdr:col>178</xdr:col>
      <xdr:colOff>685800</xdr:colOff>
      <xdr:row>106</xdr:row>
      <xdr:rowOff>165100</xdr:rowOff>
    </xdr:to>
    <xdr:graphicFrame macro="">
      <xdr:nvGraphicFramePr>
        <xdr:cNvPr id="181" name="Chart 1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>
    <xdr:from>
      <xdr:col>178</xdr:col>
      <xdr:colOff>673100</xdr:colOff>
      <xdr:row>10</xdr:row>
      <xdr:rowOff>114300</xdr:rowOff>
    </xdr:from>
    <xdr:to>
      <xdr:col>184</xdr:col>
      <xdr:colOff>292100</xdr:colOff>
      <xdr:row>25</xdr:row>
      <xdr:rowOff>0</xdr:rowOff>
    </xdr:to>
    <xdr:graphicFrame macro="">
      <xdr:nvGraphicFramePr>
        <xdr:cNvPr id="182" name="Chart 1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>
    <xdr:from>
      <xdr:col>179</xdr:col>
      <xdr:colOff>127000</xdr:colOff>
      <xdr:row>26</xdr:row>
      <xdr:rowOff>101600</xdr:rowOff>
    </xdr:from>
    <xdr:to>
      <xdr:col>184</xdr:col>
      <xdr:colOff>571500</xdr:colOff>
      <xdr:row>40</xdr:row>
      <xdr:rowOff>177800</xdr:rowOff>
    </xdr:to>
    <xdr:graphicFrame macro="">
      <xdr:nvGraphicFramePr>
        <xdr:cNvPr id="183" name="Chart 1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>
    <xdr:from>
      <xdr:col>179</xdr:col>
      <xdr:colOff>50800</xdr:colOff>
      <xdr:row>43</xdr:row>
      <xdr:rowOff>76200</xdr:rowOff>
    </xdr:from>
    <xdr:to>
      <xdr:col>184</xdr:col>
      <xdr:colOff>495300</xdr:colOff>
      <xdr:row>57</xdr:row>
      <xdr:rowOff>152400</xdr:rowOff>
    </xdr:to>
    <xdr:graphicFrame macro="">
      <xdr:nvGraphicFramePr>
        <xdr:cNvPr id="184" name="Chart 1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>
    <xdr:from>
      <xdr:col>179</xdr:col>
      <xdr:colOff>152400</xdr:colOff>
      <xdr:row>59</xdr:row>
      <xdr:rowOff>127000</xdr:rowOff>
    </xdr:from>
    <xdr:to>
      <xdr:col>184</xdr:col>
      <xdr:colOff>596900</xdr:colOff>
      <xdr:row>74</xdr:row>
      <xdr:rowOff>12700</xdr:rowOff>
    </xdr:to>
    <xdr:graphicFrame macro="">
      <xdr:nvGraphicFramePr>
        <xdr:cNvPr id="185" name="Chart 1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>
    <xdr:from>
      <xdr:col>179</xdr:col>
      <xdr:colOff>127000</xdr:colOff>
      <xdr:row>77</xdr:row>
      <xdr:rowOff>101600</xdr:rowOff>
    </xdr:from>
    <xdr:to>
      <xdr:col>184</xdr:col>
      <xdr:colOff>571500</xdr:colOff>
      <xdr:row>91</xdr:row>
      <xdr:rowOff>177800</xdr:rowOff>
    </xdr:to>
    <xdr:graphicFrame macro="">
      <xdr:nvGraphicFramePr>
        <xdr:cNvPr id="186" name="Chart 1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>
    <xdr:from>
      <xdr:col>179</xdr:col>
      <xdr:colOff>190500</xdr:colOff>
      <xdr:row>93</xdr:row>
      <xdr:rowOff>76200</xdr:rowOff>
    </xdr:from>
    <xdr:to>
      <xdr:col>184</xdr:col>
      <xdr:colOff>635000</xdr:colOff>
      <xdr:row>107</xdr:row>
      <xdr:rowOff>152400</xdr:rowOff>
    </xdr:to>
    <xdr:graphicFrame macro="">
      <xdr:nvGraphicFramePr>
        <xdr:cNvPr id="187" name="Chart 1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>
    <xdr:from>
      <xdr:col>184</xdr:col>
      <xdr:colOff>444500</xdr:colOff>
      <xdr:row>10</xdr:row>
      <xdr:rowOff>127000</xdr:rowOff>
    </xdr:from>
    <xdr:to>
      <xdr:col>190</xdr:col>
      <xdr:colOff>63500</xdr:colOff>
      <xdr:row>25</xdr:row>
      <xdr:rowOff>12700</xdr:rowOff>
    </xdr:to>
    <xdr:graphicFrame macro="">
      <xdr:nvGraphicFramePr>
        <xdr:cNvPr id="188" name="Chart 1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>
    <xdr:from>
      <xdr:col>185</xdr:col>
      <xdr:colOff>38100</xdr:colOff>
      <xdr:row>26</xdr:row>
      <xdr:rowOff>88900</xdr:rowOff>
    </xdr:from>
    <xdr:to>
      <xdr:col>190</xdr:col>
      <xdr:colOff>482600</xdr:colOff>
      <xdr:row>40</xdr:row>
      <xdr:rowOff>165100</xdr:rowOff>
    </xdr:to>
    <xdr:graphicFrame macro="">
      <xdr:nvGraphicFramePr>
        <xdr:cNvPr id="189" name="Chart 1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>
    <xdr:from>
      <xdr:col>185</xdr:col>
      <xdr:colOff>38100</xdr:colOff>
      <xdr:row>43</xdr:row>
      <xdr:rowOff>25400</xdr:rowOff>
    </xdr:from>
    <xdr:to>
      <xdr:col>190</xdr:col>
      <xdr:colOff>482600</xdr:colOff>
      <xdr:row>57</xdr:row>
      <xdr:rowOff>101600</xdr:rowOff>
    </xdr:to>
    <xdr:graphicFrame macro="">
      <xdr:nvGraphicFramePr>
        <xdr:cNvPr id="190" name="Chart 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>
    <xdr:from>
      <xdr:col>185</xdr:col>
      <xdr:colOff>12700</xdr:colOff>
      <xdr:row>59</xdr:row>
      <xdr:rowOff>165100</xdr:rowOff>
    </xdr:from>
    <xdr:to>
      <xdr:col>190</xdr:col>
      <xdr:colOff>457200</xdr:colOff>
      <xdr:row>74</xdr:row>
      <xdr:rowOff>50800</xdr:rowOff>
    </xdr:to>
    <xdr:graphicFrame macro="">
      <xdr:nvGraphicFramePr>
        <xdr:cNvPr id="191" name="Chart 1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>
    <xdr:from>
      <xdr:col>185</xdr:col>
      <xdr:colOff>139700</xdr:colOff>
      <xdr:row>75</xdr:row>
      <xdr:rowOff>177800</xdr:rowOff>
    </xdr:from>
    <xdr:to>
      <xdr:col>190</xdr:col>
      <xdr:colOff>584200</xdr:colOff>
      <xdr:row>90</xdr:row>
      <xdr:rowOff>63500</xdr:rowOff>
    </xdr:to>
    <xdr:graphicFrame macro="">
      <xdr:nvGraphicFramePr>
        <xdr:cNvPr id="192" name="Chart 1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>
    <xdr:from>
      <xdr:col>190</xdr:col>
      <xdr:colOff>596900</xdr:colOff>
      <xdr:row>10</xdr:row>
      <xdr:rowOff>25400</xdr:rowOff>
    </xdr:from>
    <xdr:to>
      <xdr:col>196</xdr:col>
      <xdr:colOff>215900</xdr:colOff>
      <xdr:row>24</xdr:row>
      <xdr:rowOff>101600</xdr:rowOff>
    </xdr:to>
    <xdr:graphicFrame macro="">
      <xdr:nvGraphicFramePr>
        <xdr:cNvPr id="193" name="Chart 1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>
    <xdr:from>
      <xdr:col>190</xdr:col>
      <xdr:colOff>787400</xdr:colOff>
      <xdr:row>28</xdr:row>
      <xdr:rowOff>0</xdr:rowOff>
    </xdr:from>
    <xdr:to>
      <xdr:col>196</xdr:col>
      <xdr:colOff>406400</xdr:colOff>
      <xdr:row>42</xdr:row>
      <xdr:rowOff>76200</xdr:rowOff>
    </xdr:to>
    <xdr:graphicFrame macro="">
      <xdr:nvGraphicFramePr>
        <xdr:cNvPr id="194" name="Chart 1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>
    <xdr:from>
      <xdr:col>191</xdr:col>
      <xdr:colOff>12700</xdr:colOff>
      <xdr:row>44</xdr:row>
      <xdr:rowOff>177800</xdr:rowOff>
    </xdr:from>
    <xdr:to>
      <xdr:col>196</xdr:col>
      <xdr:colOff>457200</xdr:colOff>
      <xdr:row>59</xdr:row>
      <xdr:rowOff>63500</xdr:rowOff>
    </xdr:to>
    <xdr:graphicFrame macro="">
      <xdr:nvGraphicFramePr>
        <xdr:cNvPr id="195" name="Chart 1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>
    <xdr:from>
      <xdr:col>191</xdr:col>
      <xdr:colOff>25400</xdr:colOff>
      <xdr:row>60</xdr:row>
      <xdr:rowOff>165100</xdr:rowOff>
    </xdr:from>
    <xdr:to>
      <xdr:col>196</xdr:col>
      <xdr:colOff>469900</xdr:colOff>
      <xdr:row>75</xdr:row>
      <xdr:rowOff>50800</xdr:rowOff>
    </xdr:to>
    <xdr:graphicFrame macro="">
      <xdr:nvGraphicFramePr>
        <xdr:cNvPr id="196" name="Chart 1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>
    <xdr:from>
      <xdr:col>191</xdr:col>
      <xdr:colOff>0</xdr:colOff>
      <xdr:row>77</xdr:row>
      <xdr:rowOff>63500</xdr:rowOff>
    </xdr:from>
    <xdr:to>
      <xdr:col>196</xdr:col>
      <xdr:colOff>444500</xdr:colOff>
      <xdr:row>91</xdr:row>
      <xdr:rowOff>139700</xdr:rowOff>
    </xdr:to>
    <xdr:graphicFrame macro="">
      <xdr:nvGraphicFramePr>
        <xdr:cNvPr id="197" name="Chart 1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>
    <xdr:from>
      <xdr:col>191</xdr:col>
      <xdr:colOff>114300</xdr:colOff>
      <xdr:row>94</xdr:row>
      <xdr:rowOff>177800</xdr:rowOff>
    </xdr:from>
    <xdr:to>
      <xdr:col>196</xdr:col>
      <xdr:colOff>558800</xdr:colOff>
      <xdr:row>109</xdr:row>
      <xdr:rowOff>63500</xdr:rowOff>
    </xdr:to>
    <xdr:graphicFrame macro="">
      <xdr:nvGraphicFramePr>
        <xdr:cNvPr id="198" name="Chart 1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  <xdr:twoCellAnchor>
    <xdr:from>
      <xdr:col>196</xdr:col>
      <xdr:colOff>482600</xdr:colOff>
      <xdr:row>9</xdr:row>
      <xdr:rowOff>88900</xdr:rowOff>
    </xdr:from>
    <xdr:to>
      <xdr:col>202</xdr:col>
      <xdr:colOff>101600</xdr:colOff>
      <xdr:row>23</xdr:row>
      <xdr:rowOff>165100</xdr:rowOff>
    </xdr:to>
    <xdr:graphicFrame macro="">
      <xdr:nvGraphicFramePr>
        <xdr:cNvPr id="199" name="Chart 1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xdr:graphicFrame>
    <xdr:clientData/>
  </xdr:twoCellAnchor>
  <xdr:twoCellAnchor>
    <xdr:from>
      <xdr:col>196</xdr:col>
      <xdr:colOff>546100</xdr:colOff>
      <xdr:row>27</xdr:row>
      <xdr:rowOff>127000</xdr:rowOff>
    </xdr:from>
    <xdr:to>
      <xdr:col>202</xdr:col>
      <xdr:colOff>165100</xdr:colOff>
      <xdr:row>42</xdr:row>
      <xdr:rowOff>12700</xdr:rowOff>
    </xdr:to>
    <xdr:graphicFrame macro="">
      <xdr:nvGraphicFramePr>
        <xdr:cNvPr id="200" name="Chart 1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xdr:graphicFrame>
    <xdr:clientData/>
  </xdr:twoCellAnchor>
  <xdr:twoCellAnchor>
    <xdr:from>
      <xdr:col>196</xdr:col>
      <xdr:colOff>647700</xdr:colOff>
      <xdr:row>44</xdr:row>
      <xdr:rowOff>139700</xdr:rowOff>
    </xdr:from>
    <xdr:to>
      <xdr:col>202</xdr:col>
      <xdr:colOff>266700</xdr:colOff>
      <xdr:row>59</xdr:row>
      <xdr:rowOff>25400</xdr:rowOff>
    </xdr:to>
    <xdr:graphicFrame macro="">
      <xdr:nvGraphicFramePr>
        <xdr:cNvPr id="201" name="Chart 2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xdr:graphicFrame>
    <xdr:clientData/>
  </xdr:twoCellAnchor>
  <xdr:twoCellAnchor>
    <xdr:from>
      <xdr:col>196</xdr:col>
      <xdr:colOff>647700</xdr:colOff>
      <xdr:row>61</xdr:row>
      <xdr:rowOff>12700</xdr:rowOff>
    </xdr:from>
    <xdr:to>
      <xdr:col>202</xdr:col>
      <xdr:colOff>266700</xdr:colOff>
      <xdr:row>75</xdr:row>
      <xdr:rowOff>88900</xdr:rowOff>
    </xdr:to>
    <xdr:graphicFrame macro="">
      <xdr:nvGraphicFramePr>
        <xdr:cNvPr id="202" name="Chart 2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xdr:graphicFrame>
    <xdr:clientData/>
  </xdr:twoCellAnchor>
  <xdr:twoCellAnchor>
    <xdr:from>
      <xdr:col>196</xdr:col>
      <xdr:colOff>774700</xdr:colOff>
      <xdr:row>77</xdr:row>
      <xdr:rowOff>12700</xdr:rowOff>
    </xdr:from>
    <xdr:to>
      <xdr:col>202</xdr:col>
      <xdr:colOff>393700</xdr:colOff>
      <xdr:row>91</xdr:row>
      <xdr:rowOff>88900</xdr:rowOff>
    </xdr:to>
    <xdr:graphicFrame macro="">
      <xdr:nvGraphicFramePr>
        <xdr:cNvPr id="203" name="Chart 2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xdr:graphicFrame>
    <xdr:clientData/>
  </xdr:twoCellAnchor>
  <xdr:twoCellAnchor>
    <xdr:from>
      <xdr:col>196</xdr:col>
      <xdr:colOff>812800</xdr:colOff>
      <xdr:row>96</xdr:row>
      <xdr:rowOff>88900</xdr:rowOff>
    </xdr:from>
    <xdr:to>
      <xdr:col>202</xdr:col>
      <xdr:colOff>431800</xdr:colOff>
      <xdr:row>110</xdr:row>
      <xdr:rowOff>165100</xdr:rowOff>
    </xdr:to>
    <xdr:graphicFrame macro="">
      <xdr:nvGraphicFramePr>
        <xdr:cNvPr id="204" name="Chart 2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xdr:graphicFrame>
    <xdr:clientData/>
  </xdr:twoCellAnchor>
  <xdr:twoCellAnchor>
    <xdr:from>
      <xdr:col>202</xdr:col>
      <xdr:colOff>533400</xdr:colOff>
      <xdr:row>10</xdr:row>
      <xdr:rowOff>88900</xdr:rowOff>
    </xdr:from>
    <xdr:to>
      <xdr:col>208</xdr:col>
      <xdr:colOff>152400</xdr:colOff>
      <xdr:row>24</xdr:row>
      <xdr:rowOff>165100</xdr:rowOff>
    </xdr:to>
    <xdr:graphicFrame macro="">
      <xdr:nvGraphicFramePr>
        <xdr:cNvPr id="205" name="Chart 2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xdr:graphicFrame>
    <xdr:clientData/>
  </xdr:twoCellAnchor>
  <xdr:twoCellAnchor>
    <xdr:from>
      <xdr:col>202</xdr:col>
      <xdr:colOff>520700</xdr:colOff>
      <xdr:row>27</xdr:row>
      <xdr:rowOff>38100</xdr:rowOff>
    </xdr:from>
    <xdr:to>
      <xdr:col>208</xdr:col>
      <xdr:colOff>139700</xdr:colOff>
      <xdr:row>41</xdr:row>
      <xdr:rowOff>114300</xdr:rowOff>
    </xdr:to>
    <xdr:graphicFrame macro="">
      <xdr:nvGraphicFramePr>
        <xdr:cNvPr id="206" name="Chart 2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xdr:graphicFrame>
    <xdr:clientData/>
  </xdr:twoCellAnchor>
  <xdr:twoCellAnchor>
    <xdr:from>
      <xdr:col>202</xdr:col>
      <xdr:colOff>647700</xdr:colOff>
      <xdr:row>45</xdr:row>
      <xdr:rowOff>63500</xdr:rowOff>
    </xdr:from>
    <xdr:to>
      <xdr:col>208</xdr:col>
      <xdr:colOff>266700</xdr:colOff>
      <xdr:row>59</xdr:row>
      <xdr:rowOff>139700</xdr:rowOff>
    </xdr:to>
    <xdr:graphicFrame macro="">
      <xdr:nvGraphicFramePr>
        <xdr:cNvPr id="207" name="Chart 2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xdr:graphicFrame>
    <xdr:clientData/>
  </xdr:twoCellAnchor>
  <xdr:twoCellAnchor>
    <xdr:from>
      <xdr:col>202</xdr:col>
      <xdr:colOff>444500</xdr:colOff>
      <xdr:row>62</xdr:row>
      <xdr:rowOff>0</xdr:rowOff>
    </xdr:from>
    <xdr:to>
      <xdr:col>208</xdr:col>
      <xdr:colOff>63500</xdr:colOff>
      <xdr:row>76</xdr:row>
      <xdr:rowOff>76200</xdr:rowOff>
    </xdr:to>
    <xdr:graphicFrame macro="">
      <xdr:nvGraphicFramePr>
        <xdr:cNvPr id="208" name="Chart 2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xdr:graphicFrame>
    <xdr:clientData/>
  </xdr:twoCellAnchor>
  <xdr:twoCellAnchor>
    <xdr:from>
      <xdr:col>202</xdr:col>
      <xdr:colOff>711200</xdr:colOff>
      <xdr:row>77</xdr:row>
      <xdr:rowOff>25400</xdr:rowOff>
    </xdr:from>
    <xdr:to>
      <xdr:col>208</xdr:col>
      <xdr:colOff>330200</xdr:colOff>
      <xdr:row>91</xdr:row>
      <xdr:rowOff>101600</xdr:rowOff>
    </xdr:to>
    <xdr:graphicFrame macro="">
      <xdr:nvGraphicFramePr>
        <xdr:cNvPr id="209" name="Chart 2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xdr:graphicFrame>
    <xdr:clientData/>
  </xdr:twoCellAnchor>
  <xdr:twoCellAnchor>
    <xdr:from>
      <xdr:col>202</xdr:col>
      <xdr:colOff>774700</xdr:colOff>
      <xdr:row>93</xdr:row>
      <xdr:rowOff>50800</xdr:rowOff>
    </xdr:from>
    <xdr:to>
      <xdr:col>208</xdr:col>
      <xdr:colOff>393700</xdr:colOff>
      <xdr:row>107</xdr:row>
      <xdr:rowOff>127000</xdr:rowOff>
    </xdr:to>
    <xdr:graphicFrame macro="">
      <xdr:nvGraphicFramePr>
        <xdr:cNvPr id="210" name="Chart 2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xdr:graphicFrame>
    <xdr:clientData/>
  </xdr:twoCellAnchor>
  <xdr:twoCellAnchor>
    <xdr:from>
      <xdr:col>202</xdr:col>
      <xdr:colOff>812800</xdr:colOff>
      <xdr:row>112</xdr:row>
      <xdr:rowOff>165100</xdr:rowOff>
    </xdr:from>
    <xdr:to>
      <xdr:col>208</xdr:col>
      <xdr:colOff>431800</xdr:colOff>
      <xdr:row>127</xdr:row>
      <xdr:rowOff>50800</xdr:rowOff>
    </xdr:to>
    <xdr:graphicFrame macro="">
      <xdr:nvGraphicFramePr>
        <xdr:cNvPr id="211" name="Chart 2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xdr:graphicFrame>
    <xdr:clientData/>
  </xdr:twoCellAnchor>
  <xdr:twoCellAnchor>
    <xdr:from>
      <xdr:col>208</xdr:col>
      <xdr:colOff>558800</xdr:colOff>
      <xdr:row>9</xdr:row>
      <xdr:rowOff>177800</xdr:rowOff>
    </xdr:from>
    <xdr:to>
      <xdr:col>214</xdr:col>
      <xdr:colOff>177800</xdr:colOff>
      <xdr:row>24</xdr:row>
      <xdr:rowOff>63500</xdr:rowOff>
    </xdr:to>
    <xdr:graphicFrame macro="">
      <xdr:nvGraphicFramePr>
        <xdr:cNvPr id="212" name="Chart 2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xdr:graphicFrame>
    <xdr:clientData/>
  </xdr:twoCellAnchor>
  <xdr:twoCellAnchor>
    <xdr:from>
      <xdr:col>208</xdr:col>
      <xdr:colOff>444500</xdr:colOff>
      <xdr:row>26</xdr:row>
      <xdr:rowOff>101600</xdr:rowOff>
    </xdr:from>
    <xdr:to>
      <xdr:col>214</xdr:col>
      <xdr:colOff>63500</xdr:colOff>
      <xdr:row>40</xdr:row>
      <xdr:rowOff>177800</xdr:rowOff>
    </xdr:to>
    <xdr:graphicFrame macro="">
      <xdr:nvGraphicFramePr>
        <xdr:cNvPr id="213" name="Chart 2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xdr:graphicFrame>
    <xdr:clientData/>
  </xdr:twoCellAnchor>
  <xdr:twoCellAnchor>
    <xdr:from>
      <xdr:col>208</xdr:col>
      <xdr:colOff>419100</xdr:colOff>
      <xdr:row>44</xdr:row>
      <xdr:rowOff>38100</xdr:rowOff>
    </xdr:from>
    <xdr:to>
      <xdr:col>214</xdr:col>
      <xdr:colOff>38100</xdr:colOff>
      <xdr:row>58</xdr:row>
      <xdr:rowOff>114300</xdr:rowOff>
    </xdr:to>
    <xdr:graphicFrame macro="">
      <xdr:nvGraphicFramePr>
        <xdr:cNvPr id="214" name="Chart 2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xdr:graphicFrame>
    <xdr:clientData/>
  </xdr:twoCellAnchor>
  <xdr:twoCellAnchor>
    <xdr:from>
      <xdr:col>208</xdr:col>
      <xdr:colOff>419100</xdr:colOff>
      <xdr:row>60</xdr:row>
      <xdr:rowOff>63500</xdr:rowOff>
    </xdr:from>
    <xdr:to>
      <xdr:col>214</xdr:col>
      <xdr:colOff>38100</xdr:colOff>
      <xdr:row>74</xdr:row>
      <xdr:rowOff>139700</xdr:rowOff>
    </xdr:to>
    <xdr:graphicFrame macro="">
      <xdr:nvGraphicFramePr>
        <xdr:cNvPr id="215" name="Chart 2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xdr:graphicFrame>
    <xdr:clientData/>
  </xdr:twoCellAnchor>
  <xdr:twoCellAnchor>
    <xdr:from>
      <xdr:col>208</xdr:col>
      <xdr:colOff>622300</xdr:colOff>
      <xdr:row>77</xdr:row>
      <xdr:rowOff>63500</xdr:rowOff>
    </xdr:from>
    <xdr:to>
      <xdr:col>214</xdr:col>
      <xdr:colOff>241300</xdr:colOff>
      <xdr:row>91</xdr:row>
      <xdr:rowOff>139700</xdr:rowOff>
    </xdr:to>
    <xdr:graphicFrame macro="">
      <xdr:nvGraphicFramePr>
        <xdr:cNvPr id="216" name="Chart 2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xdr:graphicFrame>
    <xdr:clientData/>
  </xdr:twoCellAnchor>
  <xdr:twoCellAnchor>
    <xdr:from>
      <xdr:col>214</xdr:col>
      <xdr:colOff>469900</xdr:colOff>
      <xdr:row>9</xdr:row>
      <xdr:rowOff>177800</xdr:rowOff>
    </xdr:from>
    <xdr:to>
      <xdr:col>220</xdr:col>
      <xdr:colOff>88900</xdr:colOff>
      <xdr:row>24</xdr:row>
      <xdr:rowOff>63500</xdr:rowOff>
    </xdr:to>
    <xdr:graphicFrame macro="">
      <xdr:nvGraphicFramePr>
        <xdr:cNvPr id="217" name="Chart 2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xdr:graphicFrame>
    <xdr:clientData/>
  </xdr:twoCellAnchor>
  <xdr:twoCellAnchor>
    <xdr:from>
      <xdr:col>214</xdr:col>
      <xdr:colOff>508000</xdr:colOff>
      <xdr:row>25</xdr:row>
      <xdr:rowOff>114300</xdr:rowOff>
    </xdr:from>
    <xdr:to>
      <xdr:col>220</xdr:col>
      <xdr:colOff>127000</xdr:colOff>
      <xdr:row>40</xdr:row>
      <xdr:rowOff>0</xdr:rowOff>
    </xdr:to>
    <xdr:graphicFrame macro="">
      <xdr:nvGraphicFramePr>
        <xdr:cNvPr id="218" name="Chart 2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xdr:graphicFrame>
    <xdr:clientData/>
  </xdr:twoCellAnchor>
  <xdr:twoCellAnchor>
    <xdr:from>
      <xdr:col>214</xdr:col>
      <xdr:colOff>406400</xdr:colOff>
      <xdr:row>41</xdr:row>
      <xdr:rowOff>165100</xdr:rowOff>
    </xdr:from>
    <xdr:to>
      <xdr:col>220</xdr:col>
      <xdr:colOff>25400</xdr:colOff>
      <xdr:row>56</xdr:row>
      <xdr:rowOff>50800</xdr:rowOff>
    </xdr:to>
    <xdr:graphicFrame macro="">
      <xdr:nvGraphicFramePr>
        <xdr:cNvPr id="219" name="Chart 2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xdr:graphicFrame>
    <xdr:clientData/>
  </xdr:twoCellAnchor>
  <xdr:twoCellAnchor>
    <xdr:from>
      <xdr:col>214</xdr:col>
      <xdr:colOff>457200</xdr:colOff>
      <xdr:row>57</xdr:row>
      <xdr:rowOff>177800</xdr:rowOff>
    </xdr:from>
    <xdr:to>
      <xdr:col>220</xdr:col>
      <xdr:colOff>76200</xdr:colOff>
      <xdr:row>72</xdr:row>
      <xdr:rowOff>63500</xdr:rowOff>
    </xdr:to>
    <xdr:graphicFrame macro="">
      <xdr:nvGraphicFramePr>
        <xdr:cNvPr id="220" name="Chart 2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xdr:graphicFrame>
    <xdr:clientData/>
  </xdr:twoCellAnchor>
  <xdr:twoCellAnchor>
    <xdr:from>
      <xdr:col>214</xdr:col>
      <xdr:colOff>457200</xdr:colOff>
      <xdr:row>75</xdr:row>
      <xdr:rowOff>25400</xdr:rowOff>
    </xdr:from>
    <xdr:to>
      <xdr:col>220</xdr:col>
      <xdr:colOff>76200</xdr:colOff>
      <xdr:row>89</xdr:row>
      <xdr:rowOff>101600</xdr:rowOff>
    </xdr:to>
    <xdr:graphicFrame macro="">
      <xdr:nvGraphicFramePr>
        <xdr:cNvPr id="221" name="Chart 2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xdr:graphicFrame>
    <xdr:clientData/>
  </xdr:twoCellAnchor>
  <xdr:twoCellAnchor>
    <xdr:from>
      <xdr:col>214</xdr:col>
      <xdr:colOff>431800</xdr:colOff>
      <xdr:row>92</xdr:row>
      <xdr:rowOff>12700</xdr:rowOff>
    </xdr:from>
    <xdr:to>
      <xdr:col>220</xdr:col>
      <xdr:colOff>50800</xdr:colOff>
      <xdr:row>106</xdr:row>
      <xdr:rowOff>88900</xdr:rowOff>
    </xdr:to>
    <xdr:graphicFrame macro="">
      <xdr:nvGraphicFramePr>
        <xdr:cNvPr id="222" name="Chart 2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xdr:graphicFrame>
    <xdr:clientData/>
  </xdr:twoCellAnchor>
  <xdr:twoCellAnchor>
    <xdr:from>
      <xdr:col>220</xdr:col>
      <xdr:colOff>419100</xdr:colOff>
      <xdr:row>10</xdr:row>
      <xdr:rowOff>38100</xdr:rowOff>
    </xdr:from>
    <xdr:to>
      <xdr:col>226</xdr:col>
      <xdr:colOff>38100</xdr:colOff>
      <xdr:row>24</xdr:row>
      <xdr:rowOff>114300</xdr:rowOff>
    </xdr:to>
    <xdr:graphicFrame macro="">
      <xdr:nvGraphicFramePr>
        <xdr:cNvPr id="223" name="Chart 2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xdr:graphicFrame>
    <xdr:clientData/>
  </xdr:twoCellAnchor>
  <xdr:twoCellAnchor>
    <xdr:from>
      <xdr:col>220</xdr:col>
      <xdr:colOff>254000</xdr:colOff>
      <xdr:row>25</xdr:row>
      <xdr:rowOff>114300</xdr:rowOff>
    </xdr:from>
    <xdr:to>
      <xdr:col>225</xdr:col>
      <xdr:colOff>698500</xdr:colOff>
      <xdr:row>40</xdr:row>
      <xdr:rowOff>0</xdr:rowOff>
    </xdr:to>
    <xdr:graphicFrame macro="">
      <xdr:nvGraphicFramePr>
        <xdr:cNvPr id="224" name="Chart 2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xdr:graphicFrame>
    <xdr:clientData/>
  </xdr:twoCellAnchor>
  <xdr:twoCellAnchor>
    <xdr:from>
      <xdr:col>220</xdr:col>
      <xdr:colOff>177800</xdr:colOff>
      <xdr:row>41</xdr:row>
      <xdr:rowOff>50800</xdr:rowOff>
    </xdr:from>
    <xdr:to>
      <xdr:col>225</xdr:col>
      <xdr:colOff>622300</xdr:colOff>
      <xdr:row>55</xdr:row>
      <xdr:rowOff>127000</xdr:rowOff>
    </xdr:to>
    <xdr:graphicFrame macro="">
      <xdr:nvGraphicFramePr>
        <xdr:cNvPr id="225" name="Chart 2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xdr:graphicFrame>
    <xdr:clientData/>
  </xdr:twoCellAnchor>
  <xdr:twoCellAnchor>
    <xdr:from>
      <xdr:col>220</xdr:col>
      <xdr:colOff>292100</xdr:colOff>
      <xdr:row>58</xdr:row>
      <xdr:rowOff>25400</xdr:rowOff>
    </xdr:from>
    <xdr:to>
      <xdr:col>225</xdr:col>
      <xdr:colOff>736600</xdr:colOff>
      <xdr:row>72</xdr:row>
      <xdr:rowOff>101600</xdr:rowOff>
    </xdr:to>
    <xdr:graphicFrame macro="">
      <xdr:nvGraphicFramePr>
        <xdr:cNvPr id="226" name="Chart 2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xdr:graphicFrame>
    <xdr:clientData/>
  </xdr:twoCellAnchor>
  <xdr:twoCellAnchor>
    <xdr:from>
      <xdr:col>220</xdr:col>
      <xdr:colOff>304800</xdr:colOff>
      <xdr:row>74</xdr:row>
      <xdr:rowOff>139700</xdr:rowOff>
    </xdr:from>
    <xdr:to>
      <xdr:col>225</xdr:col>
      <xdr:colOff>749300</xdr:colOff>
      <xdr:row>89</xdr:row>
      <xdr:rowOff>25400</xdr:rowOff>
    </xdr:to>
    <xdr:graphicFrame macro="">
      <xdr:nvGraphicFramePr>
        <xdr:cNvPr id="227" name="Chart 2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xdr:graphicFrame>
    <xdr:clientData/>
  </xdr:twoCellAnchor>
  <xdr:twoCellAnchor>
    <xdr:from>
      <xdr:col>220</xdr:col>
      <xdr:colOff>279400</xdr:colOff>
      <xdr:row>91</xdr:row>
      <xdr:rowOff>101600</xdr:rowOff>
    </xdr:from>
    <xdr:to>
      <xdr:col>225</xdr:col>
      <xdr:colOff>723900</xdr:colOff>
      <xdr:row>105</xdr:row>
      <xdr:rowOff>177800</xdr:rowOff>
    </xdr:to>
    <xdr:graphicFrame macro="">
      <xdr:nvGraphicFramePr>
        <xdr:cNvPr id="228" name="Chart 2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xdr:graphicFrame>
    <xdr:clientData/>
  </xdr:twoCellAnchor>
  <xdr:twoCellAnchor>
    <xdr:from>
      <xdr:col>226</xdr:col>
      <xdr:colOff>330200</xdr:colOff>
      <xdr:row>9</xdr:row>
      <xdr:rowOff>177800</xdr:rowOff>
    </xdr:from>
    <xdr:to>
      <xdr:col>231</xdr:col>
      <xdr:colOff>774700</xdr:colOff>
      <xdr:row>24</xdr:row>
      <xdr:rowOff>63500</xdr:rowOff>
    </xdr:to>
    <xdr:graphicFrame macro="">
      <xdr:nvGraphicFramePr>
        <xdr:cNvPr id="229" name="Chart 2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xdr:graphicFrame>
    <xdr:clientData/>
  </xdr:twoCellAnchor>
  <xdr:twoCellAnchor>
    <xdr:from>
      <xdr:col>226</xdr:col>
      <xdr:colOff>76200</xdr:colOff>
      <xdr:row>25</xdr:row>
      <xdr:rowOff>165100</xdr:rowOff>
    </xdr:from>
    <xdr:to>
      <xdr:col>231</xdr:col>
      <xdr:colOff>520700</xdr:colOff>
      <xdr:row>40</xdr:row>
      <xdr:rowOff>50800</xdr:rowOff>
    </xdr:to>
    <xdr:graphicFrame macro="">
      <xdr:nvGraphicFramePr>
        <xdr:cNvPr id="230" name="Chart 2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xdr:graphicFrame>
    <xdr:clientData/>
  </xdr:twoCellAnchor>
  <xdr:twoCellAnchor>
    <xdr:from>
      <xdr:col>226</xdr:col>
      <xdr:colOff>63500</xdr:colOff>
      <xdr:row>42</xdr:row>
      <xdr:rowOff>25400</xdr:rowOff>
    </xdr:from>
    <xdr:to>
      <xdr:col>231</xdr:col>
      <xdr:colOff>508000</xdr:colOff>
      <xdr:row>56</xdr:row>
      <xdr:rowOff>101600</xdr:rowOff>
    </xdr:to>
    <xdr:graphicFrame macro="">
      <xdr:nvGraphicFramePr>
        <xdr:cNvPr id="231" name="Chart 2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xdr:graphicFrame>
    <xdr:clientData/>
  </xdr:twoCellAnchor>
  <xdr:twoCellAnchor>
    <xdr:from>
      <xdr:col>226</xdr:col>
      <xdr:colOff>101600</xdr:colOff>
      <xdr:row>57</xdr:row>
      <xdr:rowOff>152400</xdr:rowOff>
    </xdr:from>
    <xdr:to>
      <xdr:col>231</xdr:col>
      <xdr:colOff>546100</xdr:colOff>
      <xdr:row>72</xdr:row>
      <xdr:rowOff>38100</xdr:rowOff>
    </xdr:to>
    <xdr:graphicFrame macro="">
      <xdr:nvGraphicFramePr>
        <xdr:cNvPr id="232" name="Chart 2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xdr:graphicFrame>
    <xdr:clientData/>
  </xdr:twoCellAnchor>
  <xdr:twoCellAnchor>
    <xdr:from>
      <xdr:col>226</xdr:col>
      <xdr:colOff>127000</xdr:colOff>
      <xdr:row>74</xdr:row>
      <xdr:rowOff>152400</xdr:rowOff>
    </xdr:from>
    <xdr:to>
      <xdr:col>231</xdr:col>
      <xdr:colOff>571500</xdr:colOff>
      <xdr:row>89</xdr:row>
      <xdr:rowOff>38100</xdr:rowOff>
    </xdr:to>
    <xdr:graphicFrame macro="">
      <xdr:nvGraphicFramePr>
        <xdr:cNvPr id="233" name="Chart 2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xdr:graphicFrame>
    <xdr:clientData/>
  </xdr:twoCellAnchor>
  <xdr:twoCellAnchor>
    <xdr:from>
      <xdr:col>226</xdr:col>
      <xdr:colOff>165100</xdr:colOff>
      <xdr:row>91</xdr:row>
      <xdr:rowOff>63500</xdr:rowOff>
    </xdr:from>
    <xdr:to>
      <xdr:col>231</xdr:col>
      <xdr:colOff>609600</xdr:colOff>
      <xdr:row>105</xdr:row>
      <xdr:rowOff>139700</xdr:rowOff>
    </xdr:to>
    <xdr:graphicFrame macro="">
      <xdr:nvGraphicFramePr>
        <xdr:cNvPr id="234" name="Chart 2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xdr:graphicFrame>
    <xdr:clientData/>
  </xdr:twoCellAnchor>
  <xdr:twoCellAnchor>
    <xdr:from>
      <xdr:col>232</xdr:col>
      <xdr:colOff>393700</xdr:colOff>
      <xdr:row>9</xdr:row>
      <xdr:rowOff>165100</xdr:rowOff>
    </xdr:from>
    <xdr:to>
      <xdr:col>238</xdr:col>
      <xdr:colOff>12700</xdr:colOff>
      <xdr:row>24</xdr:row>
      <xdr:rowOff>50800</xdr:rowOff>
    </xdr:to>
    <xdr:graphicFrame macro="">
      <xdr:nvGraphicFramePr>
        <xdr:cNvPr id="235" name="Chart 2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xdr:graphicFrame>
    <xdr:clientData/>
  </xdr:twoCellAnchor>
  <xdr:twoCellAnchor>
    <xdr:from>
      <xdr:col>232</xdr:col>
      <xdr:colOff>12700</xdr:colOff>
      <xdr:row>26</xdr:row>
      <xdr:rowOff>114300</xdr:rowOff>
    </xdr:from>
    <xdr:to>
      <xdr:col>237</xdr:col>
      <xdr:colOff>457200</xdr:colOff>
      <xdr:row>41</xdr:row>
      <xdr:rowOff>0</xdr:rowOff>
    </xdr:to>
    <xdr:graphicFrame macro="">
      <xdr:nvGraphicFramePr>
        <xdr:cNvPr id="236" name="Chart 2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xdr:graphicFrame>
    <xdr:clientData/>
  </xdr:twoCellAnchor>
  <xdr:twoCellAnchor>
    <xdr:from>
      <xdr:col>232</xdr:col>
      <xdr:colOff>50800</xdr:colOff>
      <xdr:row>41</xdr:row>
      <xdr:rowOff>114300</xdr:rowOff>
    </xdr:from>
    <xdr:to>
      <xdr:col>237</xdr:col>
      <xdr:colOff>495300</xdr:colOff>
      <xdr:row>56</xdr:row>
      <xdr:rowOff>0</xdr:rowOff>
    </xdr:to>
    <xdr:graphicFrame macro="">
      <xdr:nvGraphicFramePr>
        <xdr:cNvPr id="237" name="Chart 2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xdr:graphicFrame>
    <xdr:clientData/>
  </xdr:twoCellAnchor>
  <xdr:twoCellAnchor>
    <xdr:from>
      <xdr:col>232</xdr:col>
      <xdr:colOff>0</xdr:colOff>
      <xdr:row>58</xdr:row>
      <xdr:rowOff>152400</xdr:rowOff>
    </xdr:from>
    <xdr:to>
      <xdr:col>237</xdr:col>
      <xdr:colOff>444500</xdr:colOff>
      <xdr:row>73</xdr:row>
      <xdr:rowOff>38100</xdr:rowOff>
    </xdr:to>
    <xdr:graphicFrame macro="">
      <xdr:nvGraphicFramePr>
        <xdr:cNvPr id="238" name="Chart 2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xdr:graphicFrame>
    <xdr:clientData/>
  </xdr:twoCellAnchor>
  <xdr:twoCellAnchor>
    <xdr:from>
      <xdr:col>231</xdr:col>
      <xdr:colOff>800100</xdr:colOff>
      <xdr:row>75</xdr:row>
      <xdr:rowOff>165100</xdr:rowOff>
    </xdr:from>
    <xdr:to>
      <xdr:col>237</xdr:col>
      <xdr:colOff>419100</xdr:colOff>
      <xdr:row>90</xdr:row>
      <xdr:rowOff>50800</xdr:rowOff>
    </xdr:to>
    <xdr:graphicFrame macro="">
      <xdr:nvGraphicFramePr>
        <xdr:cNvPr id="239" name="Chart 2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xdr:graphicFrame>
    <xdr:clientData/>
  </xdr:twoCellAnchor>
  <xdr:twoCellAnchor>
    <xdr:from>
      <xdr:col>232</xdr:col>
      <xdr:colOff>0</xdr:colOff>
      <xdr:row>93</xdr:row>
      <xdr:rowOff>76200</xdr:rowOff>
    </xdr:from>
    <xdr:to>
      <xdr:col>237</xdr:col>
      <xdr:colOff>444500</xdr:colOff>
      <xdr:row>107</xdr:row>
      <xdr:rowOff>152400</xdr:rowOff>
    </xdr:to>
    <xdr:graphicFrame macro="">
      <xdr:nvGraphicFramePr>
        <xdr:cNvPr id="240" name="Chart 2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xdr:graphicFrame>
    <xdr:clientData/>
  </xdr:twoCellAnchor>
  <xdr:twoCellAnchor>
    <xdr:from>
      <xdr:col>238</xdr:col>
      <xdr:colOff>457200</xdr:colOff>
      <xdr:row>9</xdr:row>
      <xdr:rowOff>165100</xdr:rowOff>
    </xdr:from>
    <xdr:to>
      <xdr:col>244</xdr:col>
      <xdr:colOff>76200</xdr:colOff>
      <xdr:row>24</xdr:row>
      <xdr:rowOff>50800</xdr:rowOff>
    </xdr:to>
    <xdr:graphicFrame macro="">
      <xdr:nvGraphicFramePr>
        <xdr:cNvPr id="241" name="Chart 2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xdr:graphicFrame>
    <xdr:clientData/>
  </xdr:twoCellAnchor>
  <xdr:twoCellAnchor>
    <xdr:from>
      <xdr:col>238</xdr:col>
      <xdr:colOff>12700</xdr:colOff>
      <xdr:row>26</xdr:row>
      <xdr:rowOff>38100</xdr:rowOff>
    </xdr:from>
    <xdr:to>
      <xdr:col>243</xdr:col>
      <xdr:colOff>457200</xdr:colOff>
      <xdr:row>40</xdr:row>
      <xdr:rowOff>114300</xdr:rowOff>
    </xdr:to>
    <xdr:graphicFrame macro="">
      <xdr:nvGraphicFramePr>
        <xdr:cNvPr id="242" name="Chart 2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xdr:graphicFrame>
    <xdr:clientData/>
  </xdr:twoCellAnchor>
  <xdr:twoCellAnchor>
    <xdr:from>
      <xdr:col>238</xdr:col>
      <xdr:colOff>101600</xdr:colOff>
      <xdr:row>41</xdr:row>
      <xdr:rowOff>101600</xdr:rowOff>
    </xdr:from>
    <xdr:to>
      <xdr:col>243</xdr:col>
      <xdr:colOff>546100</xdr:colOff>
      <xdr:row>55</xdr:row>
      <xdr:rowOff>177800</xdr:rowOff>
    </xdr:to>
    <xdr:graphicFrame macro="">
      <xdr:nvGraphicFramePr>
        <xdr:cNvPr id="243" name="Chart 2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xdr:graphicFrame>
    <xdr:clientData/>
  </xdr:twoCellAnchor>
  <xdr:twoCellAnchor>
    <xdr:from>
      <xdr:col>238</xdr:col>
      <xdr:colOff>12700</xdr:colOff>
      <xdr:row>58</xdr:row>
      <xdr:rowOff>114300</xdr:rowOff>
    </xdr:from>
    <xdr:to>
      <xdr:col>243</xdr:col>
      <xdr:colOff>457200</xdr:colOff>
      <xdr:row>73</xdr:row>
      <xdr:rowOff>0</xdr:rowOff>
    </xdr:to>
    <xdr:graphicFrame macro="">
      <xdr:nvGraphicFramePr>
        <xdr:cNvPr id="244" name="Chart 2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xdr:graphicFrame>
    <xdr:clientData/>
  </xdr:twoCellAnchor>
  <xdr:twoCellAnchor>
    <xdr:from>
      <xdr:col>237</xdr:col>
      <xdr:colOff>774700</xdr:colOff>
      <xdr:row>75</xdr:row>
      <xdr:rowOff>127000</xdr:rowOff>
    </xdr:from>
    <xdr:to>
      <xdr:col>243</xdr:col>
      <xdr:colOff>393700</xdr:colOff>
      <xdr:row>90</xdr:row>
      <xdr:rowOff>12700</xdr:rowOff>
    </xdr:to>
    <xdr:graphicFrame macro="">
      <xdr:nvGraphicFramePr>
        <xdr:cNvPr id="245" name="Chart 2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xdr:graphicFrame>
    <xdr:clientData/>
  </xdr:twoCellAnchor>
  <xdr:twoCellAnchor>
    <xdr:from>
      <xdr:col>238</xdr:col>
      <xdr:colOff>38100</xdr:colOff>
      <xdr:row>93</xdr:row>
      <xdr:rowOff>12700</xdr:rowOff>
    </xdr:from>
    <xdr:to>
      <xdr:col>243</xdr:col>
      <xdr:colOff>482600</xdr:colOff>
      <xdr:row>107</xdr:row>
      <xdr:rowOff>88900</xdr:rowOff>
    </xdr:to>
    <xdr:graphicFrame macro="">
      <xdr:nvGraphicFramePr>
        <xdr:cNvPr id="246" name="Chart 2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xdr:graphicFrame>
    <xdr:clientData/>
  </xdr:twoCellAnchor>
  <xdr:twoCellAnchor>
    <xdr:from>
      <xdr:col>244</xdr:col>
      <xdr:colOff>482600</xdr:colOff>
      <xdr:row>10</xdr:row>
      <xdr:rowOff>127000</xdr:rowOff>
    </xdr:from>
    <xdr:to>
      <xdr:col>250</xdr:col>
      <xdr:colOff>101600</xdr:colOff>
      <xdr:row>25</xdr:row>
      <xdr:rowOff>12700</xdr:rowOff>
    </xdr:to>
    <xdr:graphicFrame macro="">
      <xdr:nvGraphicFramePr>
        <xdr:cNvPr id="247" name="Chart 2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xdr:graphicFrame>
    <xdr:clientData/>
  </xdr:twoCellAnchor>
  <xdr:twoCellAnchor>
    <xdr:from>
      <xdr:col>244</xdr:col>
      <xdr:colOff>152400</xdr:colOff>
      <xdr:row>26</xdr:row>
      <xdr:rowOff>177800</xdr:rowOff>
    </xdr:from>
    <xdr:to>
      <xdr:col>249</xdr:col>
      <xdr:colOff>596900</xdr:colOff>
      <xdr:row>41</xdr:row>
      <xdr:rowOff>63500</xdr:rowOff>
    </xdr:to>
    <xdr:graphicFrame macro="">
      <xdr:nvGraphicFramePr>
        <xdr:cNvPr id="248" name="Chart 2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xdr:graphicFrame>
    <xdr:clientData/>
  </xdr:twoCellAnchor>
  <xdr:twoCellAnchor>
    <xdr:from>
      <xdr:col>244</xdr:col>
      <xdr:colOff>177800</xdr:colOff>
      <xdr:row>42</xdr:row>
      <xdr:rowOff>88900</xdr:rowOff>
    </xdr:from>
    <xdr:to>
      <xdr:col>249</xdr:col>
      <xdr:colOff>622300</xdr:colOff>
      <xdr:row>56</xdr:row>
      <xdr:rowOff>165100</xdr:rowOff>
    </xdr:to>
    <xdr:graphicFrame macro="">
      <xdr:nvGraphicFramePr>
        <xdr:cNvPr id="249" name="Chart 2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xdr:graphicFrame>
    <xdr:clientData/>
  </xdr:twoCellAnchor>
  <xdr:twoCellAnchor>
    <xdr:from>
      <xdr:col>244</xdr:col>
      <xdr:colOff>38100</xdr:colOff>
      <xdr:row>58</xdr:row>
      <xdr:rowOff>127000</xdr:rowOff>
    </xdr:from>
    <xdr:to>
      <xdr:col>249</xdr:col>
      <xdr:colOff>482600</xdr:colOff>
      <xdr:row>73</xdr:row>
      <xdr:rowOff>12700</xdr:rowOff>
    </xdr:to>
    <xdr:graphicFrame macro="">
      <xdr:nvGraphicFramePr>
        <xdr:cNvPr id="250" name="Chart 2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xdr:graphicFrame>
    <xdr:clientData/>
  </xdr:twoCellAnchor>
  <xdr:twoCellAnchor>
    <xdr:from>
      <xdr:col>244</xdr:col>
      <xdr:colOff>50800</xdr:colOff>
      <xdr:row>76</xdr:row>
      <xdr:rowOff>50800</xdr:rowOff>
    </xdr:from>
    <xdr:to>
      <xdr:col>249</xdr:col>
      <xdr:colOff>495300</xdr:colOff>
      <xdr:row>90</xdr:row>
      <xdr:rowOff>127000</xdr:rowOff>
    </xdr:to>
    <xdr:graphicFrame macro="">
      <xdr:nvGraphicFramePr>
        <xdr:cNvPr id="251" name="Chart 2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xdr:graphicFrame>
    <xdr:clientData/>
  </xdr:twoCellAnchor>
  <xdr:twoCellAnchor>
    <xdr:from>
      <xdr:col>244</xdr:col>
      <xdr:colOff>101600</xdr:colOff>
      <xdr:row>93</xdr:row>
      <xdr:rowOff>101600</xdr:rowOff>
    </xdr:from>
    <xdr:to>
      <xdr:col>249</xdr:col>
      <xdr:colOff>546100</xdr:colOff>
      <xdr:row>107</xdr:row>
      <xdr:rowOff>177800</xdr:rowOff>
    </xdr:to>
    <xdr:graphicFrame macro="">
      <xdr:nvGraphicFramePr>
        <xdr:cNvPr id="252" name="Chart 2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xdr:graphicFrame>
    <xdr:clientData/>
  </xdr:twoCellAnchor>
  <xdr:twoCellAnchor>
    <xdr:from>
      <xdr:col>250</xdr:col>
      <xdr:colOff>292100</xdr:colOff>
      <xdr:row>10</xdr:row>
      <xdr:rowOff>101600</xdr:rowOff>
    </xdr:from>
    <xdr:to>
      <xdr:col>255</xdr:col>
      <xdr:colOff>736600</xdr:colOff>
      <xdr:row>24</xdr:row>
      <xdr:rowOff>177800</xdr:rowOff>
    </xdr:to>
    <xdr:graphicFrame macro="">
      <xdr:nvGraphicFramePr>
        <xdr:cNvPr id="253" name="Chart 2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xdr:graphicFrame>
    <xdr:clientData/>
  </xdr:twoCellAnchor>
  <xdr:twoCellAnchor>
    <xdr:from>
      <xdr:col>250</xdr:col>
      <xdr:colOff>12700</xdr:colOff>
      <xdr:row>26</xdr:row>
      <xdr:rowOff>114300</xdr:rowOff>
    </xdr:from>
    <xdr:to>
      <xdr:col>255</xdr:col>
      <xdr:colOff>457200</xdr:colOff>
      <xdr:row>41</xdr:row>
      <xdr:rowOff>0</xdr:rowOff>
    </xdr:to>
    <xdr:graphicFrame macro="">
      <xdr:nvGraphicFramePr>
        <xdr:cNvPr id="254" name="Chart 2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xdr:graphicFrame>
    <xdr:clientData/>
  </xdr:twoCellAnchor>
  <xdr:twoCellAnchor>
    <xdr:from>
      <xdr:col>250</xdr:col>
      <xdr:colOff>228600</xdr:colOff>
      <xdr:row>43</xdr:row>
      <xdr:rowOff>101600</xdr:rowOff>
    </xdr:from>
    <xdr:to>
      <xdr:col>255</xdr:col>
      <xdr:colOff>673100</xdr:colOff>
      <xdr:row>57</xdr:row>
      <xdr:rowOff>177800</xdr:rowOff>
    </xdr:to>
    <xdr:graphicFrame macro="">
      <xdr:nvGraphicFramePr>
        <xdr:cNvPr id="255" name="Chart 2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xdr:graphicFrame>
    <xdr:clientData/>
  </xdr:twoCellAnchor>
  <xdr:twoCellAnchor>
    <xdr:from>
      <xdr:col>250</xdr:col>
      <xdr:colOff>127000</xdr:colOff>
      <xdr:row>59</xdr:row>
      <xdr:rowOff>63500</xdr:rowOff>
    </xdr:from>
    <xdr:to>
      <xdr:col>255</xdr:col>
      <xdr:colOff>571500</xdr:colOff>
      <xdr:row>73</xdr:row>
      <xdr:rowOff>139700</xdr:rowOff>
    </xdr:to>
    <xdr:graphicFrame macro="">
      <xdr:nvGraphicFramePr>
        <xdr:cNvPr id="256" name="Chart 2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xdr:graphicFrame>
    <xdr:clientData/>
  </xdr:twoCellAnchor>
  <xdr:twoCellAnchor>
    <xdr:from>
      <xdr:col>250</xdr:col>
      <xdr:colOff>25400</xdr:colOff>
      <xdr:row>76</xdr:row>
      <xdr:rowOff>139700</xdr:rowOff>
    </xdr:from>
    <xdr:to>
      <xdr:col>255</xdr:col>
      <xdr:colOff>469900</xdr:colOff>
      <xdr:row>91</xdr:row>
      <xdr:rowOff>25400</xdr:rowOff>
    </xdr:to>
    <xdr:graphicFrame macro="">
      <xdr:nvGraphicFramePr>
        <xdr:cNvPr id="257" name="Chart 2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xdr:graphicFrame>
    <xdr:clientData/>
  </xdr:twoCellAnchor>
  <xdr:twoCellAnchor>
    <xdr:from>
      <xdr:col>250</xdr:col>
      <xdr:colOff>76200</xdr:colOff>
      <xdr:row>94</xdr:row>
      <xdr:rowOff>12700</xdr:rowOff>
    </xdr:from>
    <xdr:to>
      <xdr:col>255</xdr:col>
      <xdr:colOff>520700</xdr:colOff>
      <xdr:row>108</xdr:row>
      <xdr:rowOff>88900</xdr:rowOff>
    </xdr:to>
    <xdr:graphicFrame macro="">
      <xdr:nvGraphicFramePr>
        <xdr:cNvPr id="258" name="Chart 2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xdr:graphicFrame>
    <xdr:clientData/>
  </xdr:twoCellAnchor>
  <xdr:twoCellAnchor>
    <xdr:from>
      <xdr:col>256</xdr:col>
      <xdr:colOff>203200</xdr:colOff>
      <xdr:row>10</xdr:row>
      <xdr:rowOff>101600</xdr:rowOff>
    </xdr:from>
    <xdr:to>
      <xdr:col>261</xdr:col>
      <xdr:colOff>647700</xdr:colOff>
      <xdr:row>24</xdr:row>
      <xdr:rowOff>177800</xdr:rowOff>
    </xdr:to>
    <xdr:graphicFrame macro="">
      <xdr:nvGraphicFramePr>
        <xdr:cNvPr id="259" name="Chart 2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xdr:graphicFrame>
    <xdr:clientData/>
  </xdr:twoCellAnchor>
  <xdr:twoCellAnchor>
    <xdr:from>
      <xdr:col>256</xdr:col>
      <xdr:colOff>127000</xdr:colOff>
      <xdr:row>27</xdr:row>
      <xdr:rowOff>63500</xdr:rowOff>
    </xdr:from>
    <xdr:to>
      <xdr:col>261</xdr:col>
      <xdr:colOff>571500</xdr:colOff>
      <xdr:row>41</xdr:row>
      <xdr:rowOff>139700</xdr:rowOff>
    </xdr:to>
    <xdr:graphicFrame macro="">
      <xdr:nvGraphicFramePr>
        <xdr:cNvPr id="260" name="Chart 2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xdr:graphicFrame>
    <xdr:clientData/>
  </xdr:twoCellAnchor>
  <xdr:twoCellAnchor>
    <xdr:from>
      <xdr:col>256</xdr:col>
      <xdr:colOff>241300</xdr:colOff>
      <xdr:row>43</xdr:row>
      <xdr:rowOff>101600</xdr:rowOff>
    </xdr:from>
    <xdr:to>
      <xdr:col>261</xdr:col>
      <xdr:colOff>685800</xdr:colOff>
      <xdr:row>57</xdr:row>
      <xdr:rowOff>177800</xdr:rowOff>
    </xdr:to>
    <xdr:graphicFrame macro="">
      <xdr:nvGraphicFramePr>
        <xdr:cNvPr id="261" name="Chart 2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xdr:graphicFrame>
    <xdr:clientData/>
  </xdr:twoCellAnchor>
  <xdr:twoCellAnchor>
    <xdr:from>
      <xdr:col>256</xdr:col>
      <xdr:colOff>50800</xdr:colOff>
      <xdr:row>60</xdr:row>
      <xdr:rowOff>25400</xdr:rowOff>
    </xdr:from>
    <xdr:to>
      <xdr:col>261</xdr:col>
      <xdr:colOff>495300</xdr:colOff>
      <xdr:row>74</xdr:row>
      <xdr:rowOff>101600</xdr:rowOff>
    </xdr:to>
    <xdr:graphicFrame macro="">
      <xdr:nvGraphicFramePr>
        <xdr:cNvPr id="262" name="Chart 2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xdr:graphicFrame>
    <xdr:clientData/>
  </xdr:twoCellAnchor>
  <xdr:twoCellAnchor>
    <xdr:from>
      <xdr:col>256</xdr:col>
      <xdr:colOff>190500</xdr:colOff>
      <xdr:row>77</xdr:row>
      <xdr:rowOff>177800</xdr:rowOff>
    </xdr:from>
    <xdr:to>
      <xdr:col>261</xdr:col>
      <xdr:colOff>635000</xdr:colOff>
      <xdr:row>92</xdr:row>
      <xdr:rowOff>63500</xdr:rowOff>
    </xdr:to>
    <xdr:graphicFrame macro="">
      <xdr:nvGraphicFramePr>
        <xdr:cNvPr id="263" name="Chart 2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xdr:graphicFrame>
    <xdr:clientData/>
  </xdr:twoCellAnchor>
  <xdr:twoCellAnchor>
    <xdr:from>
      <xdr:col>262</xdr:col>
      <xdr:colOff>114300</xdr:colOff>
      <xdr:row>10</xdr:row>
      <xdr:rowOff>101600</xdr:rowOff>
    </xdr:from>
    <xdr:to>
      <xdr:col>267</xdr:col>
      <xdr:colOff>558800</xdr:colOff>
      <xdr:row>24</xdr:row>
      <xdr:rowOff>177800</xdr:rowOff>
    </xdr:to>
    <xdr:graphicFrame macro="">
      <xdr:nvGraphicFramePr>
        <xdr:cNvPr id="264" name="Chart 2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xdr:graphicFrame>
    <xdr:clientData/>
  </xdr:twoCellAnchor>
  <xdr:twoCellAnchor>
    <xdr:from>
      <xdr:col>262</xdr:col>
      <xdr:colOff>127000</xdr:colOff>
      <xdr:row>27</xdr:row>
      <xdr:rowOff>50800</xdr:rowOff>
    </xdr:from>
    <xdr:to>
      <xdr:col>267</xdr:col>
      <xdr:colOff>571500</xdr:colOff>
      <xdr:row>41</xdr:row>
      <xdr:rowOff>127000</xdr:rowOff>
    </xdr:to>
    <xdr:graphicFrame macro="">
      <xdr:nvGraphicFramePr>
        <xdr:cNvPr id="265" name="Chart 2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xdr:graphicFrame>
    <xdr:clientData/>
  </xdr:twoCellAnchor>
  <xdr:twoCellAnchor>
    <xdr:from>
      <xdr:col>262</xdr:col>
      <xdr:colOff>127000</xdr:colOff>
      <xdr:row>43</xdr:row>
      <xdr:rowOff>25400</xdr:rowOff>
    </xdr:from>
    <xdr:to>
      <xdr:col>267</xdr:col>
      <xdr:colOff>571500</xdr:colOff>
      <xdr:row>57</xdr:row>
      <xdr:rowOff>101600</xdr:rowOff>
    </xdr:to>
    <xdr:graphicFrame macro="">
      <xdr:nvGraphicFramePr>
        <xdr:cNvPr id="266" name="Chart 2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xdr:graphicFrame>
    <xdr:clientData/>
  </xdr:twoCellAnchor>
  <xdr:twoCellAnchor>
    <xdr:from>
      <xdr:col>262</xdr:col>
      <xdr:colOff>50800</xdr:colOff>
      <xdr:row>60</xdr:row>
      <xdr:rowOff>127000</xdr:rowOff>
    </xdr:from>
    <xdr:to>
      <xdr:col>267</xdr:col>
      <xdr:colOff>495300</xdr:colOff>
      <xdr:row>75</xdr:row>
      <xdr:rowOff>12700</xdr:rowOff>
    </xdr:to>
    <xdr:graphicFrame macro="">
      <xdr:nvGraphicFramePr>
        <xdr:cNvPr id="267" name="Chart 2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xdr:graphicFrame>
    <xdr:clientData/>
  </xdr:twoCellAnchor>
  <xdr:twoCellAnchor>
    <xdr:from>
      <xdr:col>262</xdr:col>
      <xdr:colOff>76200</xdr:colOff>
      <xdr:row>77</xdr:row>
      <xdr:rowOff>12700</xdr:rowOff>
    </xdr:from>
    <xdr:to>
      <xdr:col>267</xdr:col>
      <xdr:colOff>520700</xdr:colOff>
      <xdr:row>91</xdr:row>
      <xdr:rowOff>88900</xdr:rowOff>
    </xdr:to>
    <xdr:graphicFrame macro="">
      <xdr:nvGraphicFramePr>
        <xdr:cNvPr id="268" name="Chart 2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xdr:graphicFrame>
    <xdr:clientData/>
  </xdr:twoCellAnchor>
  <xdr:twoCellAnchor>
    <xdr:from>
      <xdr:col>262</xdr:col>
      <xdr:colOff>12700</xdr:colOff>
      <xdr:row>94</xdr:row>
      <xdr:rowOff>50800</xdr:rowOff>
    </xdr:from>
    <xdr:to>
      <xdr:col>267</xdr:col>
      <xdr:colOff>457200</xdr:colOff>
      <xdr:row>108</xdr:row>
      <xdr:rowOff>127000</xdr:rowOff>
    </xdr:to>
    <xdr:graphicFrame macro="">
      <xdr:nvGraphicFramePr>
        <xdr:cNvPr id="269" name="Chart 2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xdr:graphicFrame>
    <xdr:clientData/>
  </xdr:twoCellAnchor>
  <xdr:twoCellAnchor>
    <xdr:from>
      <xdr:col>261</xdr:col>
      <xdr:colOff>812800</xdr:colOff>
      <xdr:row>109</xdr:row>
      <xdr:rowOff>177800</xdr:rowOff>
    </xdr:from>
    <xdr:to>
      <xdr:col>267</xdr:col>
      <xdr:colOff>431800</xdr:colOff>
      <xdr:row>124</xdr:row>
      <xdr:rowOff>63500</xdr:rowOff>
    </xdr:to>
    <xdr:graphicFrame macro="">
      <xdr:nvGraphicFramePr>
        <xdr:cNvPr id="270" name="Chart 2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xdr:graphicFrame>
    <xdr:clientData/>
  </xdr:twoCellAnchor>
  <xdr:twoCellAnchor>
    <xdr:from>
      <xdr:col>268</xdr:col>
      <xdr:colOff>50800</xdr:colOff>
      <xdr:row>10</xdr:row>
      <xdr:rowOff>0</xdr:rowOff>
    </xdr:from>
    <xdr:to>
      <xdr:col>273</xdr:col>
      <xdr:colOff>495300</xdr:colOff>
      <xdr:row>24</xdr:row>
      <xdr:rowOff>76200</xdr:rowOff>
    </xdr:to>
    <xdr:graphicFrame macro="">
      <xdr:nvGraphicFramePr>
        <xdr:cNvPr id="271" name="Chart 2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xdr:graphicFrame>
    <xdr:clientData/>
  </xdr:twoCellAnchor>
  <xdr:twoCellAnchor>
    <xdr:from>
      <xdr:col>267</xdr:col>
      <xdr:colOff>762000</xdr:colOff>
      <xdr:row>27</xdr:row>
      <xdr:rowOff>50800</xdr:rowOff>
    </xdr:from>
    <xdr:to>
      <xdr:col>273</xdr:col>
      <xdr:colOff>381000</xdr:colOff>
      <xdr:row>41</xdr:row>
      <xdr:rowOff>127000</xdr:rowOff>
    </xdr:to>
    <xdr:graphicFrame macro="">
      <xdr:nvGraphicFramePr>
        <xdr:cNvPr id="272" name="Chart 2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xdr:graphicFrame>
    <xdr:clientData/>
  </xdr:twoCellAnchor>
  <xdr:twoCellAnchor>
    <xdr:from>
      <xdr:col>268</xdr:col>
      <xdr:colOff>76200</xdr:colOff>
      <xdr:row>43</xdr:row>
      <xdr:rowOff>139700</xdr:rowOff>
    </xdr:from>
    <xdr:to>
      <xdr:col>273</xdr:col>
      <xdr:colOff>520700</xdr:colOff>
      <xdr:row>58</xdr:row>
      <xdr:rowOff>25400</xdr:rowOff>
    </xdr:to>
    <xdr:graphicFrame macro="">
      <xdr:nvGraphicFramePr>
        <xdr:cNvPr id="273" name="Chart 2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xdr:graphicFrame>
    <xdr:clientData/>
  </xdr:twoCellAnchor>
  <xdr:twoCellAnchor>
    <xdr:from>
      <xdr:col>267</xdr:col>
      <xdr:colOff>736600</xdr:colOff>
      <xdr:row>61</xdr:row>
      <xdr:rowOff>0</xdr:rowOff>
    </xdr:from>
    <xdr:to>
      <xdr:col>273</xdr:col>
      <xdr:colOff>355600</xdr:colOff>
      <xdr:row>75</xdr:row>
      <xdr:rowOff>76200</xdr:rowOff>
    </xdr:to>
    <xdr:graphicFrame macro="">
      <xdr:nvGraphicFramePr>
        <xdr:cNvPr id="274" name="Chart 2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xdr:graphicFrame>
    <xdr:clientData/>
  </xdr:twoCellAnchor>
  <xdr:twoCellAnchor>
    <xdr:from>
      <xdr:col>268</xdr:col>
      <xdr:colOff>127000</xdr:colOff>
      <xdr:row>76</xdr:row>
      <xdr:rowOff>165100</xdr:rowOff>
    </xdr:from>
    <xdr:to>
      <xdr:col>273</xdr:col>
      <xdr:colOff>571500</xdr:colOff>
      <xdr:row>91</xdr:row>
      <xdr:rowOff>50800</xdr:rowOff>
    </xdr:to>
    <xdr:graphicFrame macro="">
      <xdr:nvGraphicFramePr>
        <xdr:cNvPr id="275" name="Chart 2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xdr:graphicFrame>
    <xdr:clientData/>
  </xdr:twoCellAnchor>
  <xdr:twoCellAnchor>
    <xdr:from>
      <xdr:col>268</xdr:col>
      <xdr:colOff>0</xdr:colOff>
      <xdr:row>94</xdr:row>
      <xdr:rowOff>25400</xdr:rowOff>
    </xdr:from>
    <xdr:to>
      <xdr:col>273</xdr:col>
      <xdr:colOff>444500</xdr:colOff>
      <xdr:row>108</xdr:row>
      <xdr:rowOff>101600</xdr:rowOff>
    </xdr:to>
    <xdr:graphicFrame macro="">
      <xdr:nvGraphicFramePr>
        <xdr:cNvPr id="276" name="Chart 2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xdr:graphicFrame>
    <xdr:clientData/>
  </xdr:twoCellAnchor>
  <xdr:twoCellAnchor>
    <xdr:from>
      <xdr:col>273</xdr:col>
      <xdr:colOff>774700</xdr:colOff>
      <xdr:row>10</xdr:row>
      <xdr:rowOff>50800</xdr:rowOff>
    </xdr:from>
    <xdr:to>
      <xdr:col>279</xdr:col>
      <xdr:colOff>393700</xdr:colOff>
      <xdr:row>24</xdr:row>
      <xdr:rowOff>127000</xdr:rowOff>
    </xdr:to>
    <xdr:graphicFrame macro="">
      <xdr:nvGraphicFramePr>
        <xdr:cNvPr id="277" name="Chart 2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xdr:graphicFrame>
    <xdr:clientData/>
  </xdr:twoCellAnchor>
  <xdr:twoCellAnchor>
    <xdr:from>
      <xdr:col>273</xdr:col>
      <xdr:colOff>711200</xdr:colOff>
      <xdr:row>27</xdr:row>
      <xdr:rowOff>25400</xdr:rowOff>
    </xdr:from>
    <xdr:to>
      <xdr:col>279</xdr:col>
      <xdr:colOff>330200</xdr:colOff>
      <xdr:row>41</xdr:row>
      <xdr:rowOff>101600</xdr:rowOff>
    </xdr:to>
    <xdr:graphicFrame macro="">
      <xdr:nvGraphicFramePr>
        <xdr:cNvPr id="278" name="Chart 2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xdr:graphicFrame>
    <xdr:clientData/>
  </xdr:twoCellAnchor>
  <xdr:twoCellAnchor>
    <xdr:from>
      <xdr:col>273</xdr:col>
      <xdr:colOff>812800</xdr:colOff>
      <xdr:row>43</xdr:row>
      <xdr:rowOff>101600</xdr:rowOff>
    </xdr:from>
    <xdr:to>
      <xdr:col>279</xdr:col>
      <xdr:colOff>431800</xdr:colOff>
      <xdr:row>57</xdr:row>
      <xdr:rowOff>177800</xdr:rowOff>
    </xdr:to>
    <xdr:graphicFrame macro="">
      <xdr:nvGraphicFramePr>
        <xdr:cNvPr id="279" name="Chart 2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xdr:graphicFrame>
    <xdr:clientData/>
  </xdr:twoCellAnchor>
  <xdr:twoCellAnchor>
    <xdr:from>
      <xdr:col>273</xdr:col>
      <xdr:colOff>723900</xdr:colOff>
      <xdr:row>61</xdr:row>
      <xdr:rowOff>88900</xdr:rowOff>
    </xdr:from>
    <xdr:to>
      <xdr:col>279</xdr:col>
      <xdr:colOff>342900</xdr:colOff>
      <xdr:row>75</xdr:row>
      <xdr:rowOff>165100</xdr:rowOff>
    </xdr:to>
    <xdr:graphicFrame macro="">
      <xdr:nvGraphicFramePr>
        <xdr:cNvPr id="280" name="Chart 2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xdr:graphicFrame>
    <xdr:clientData/>
  </xdr:twoCellAnchor>
  <xdr:twoCellAnchor>
    <xdr:from>
      <xdr:col>273</xdr:col>
      <xdr:colOff>800100</xdr:colOff>
      <xdr:row>77</xdr:row>
      <xdr:rowOff>0</xdr:rowOff>
    </xdr:from>
    <xdr:to>
      <xdr:col>279</xdr:col>
      <xdr:colOff>419100</xdr:colOff>
      <xdr:row>91</xdr:row>
      <xdr:rowOff>76200</xdr:rowOff>
    </xdr:to>
    <xdr:graphicFrame macro="">
      <xdr:nvGraphicFramePr>
        <xdr:cNvPr id="281" name="Chart 2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xdr:graphicFrame>
    <xdr:clientData/>
  </xdr:twoCellAnchor>
  <xdr:twoCellAnchor>
    <xdr:from>
      <xdr:col>274</xdr:col>
      <xdr:colOff>88900</xdr:colOff>
      <xdr:row>94</xdr:row>
      <xdr:rowOff>139700</xdr:rowOff>
    </xdr:from>
    <xdr:to>
      <xdr:col>279</xdr:col>
      <xdr:colOff>533400</xdr:colOff>
      <xdr:row>109</xdr:row>
      <xdr:rowOff>25400</xdr:rowOff>
    </xdr:to>
    <xdr:graphicFrame macro="">
      <xdr:nvGraphicFramePr>
        <xdr:cNvPr id="282" name="Chart 2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xdr:graphicFrame>
    <xdr:clientData/>
  </xdr:twoCellAnchor>
  <xdr:twoCellAnchor>
    <xdr:from>
      <xdr:col>279</xdr:col>
      <xdr:colOff>673100</xdr:colOff>
      <xdr:row>10</xdr:row>
      <xdr:rowOff>88900</xdr:rowOff>
    </xdr:from>
    <xdr:to>
      <xdr:col>285</xdr:col>
      <xdr:colOff>292100</xdr:colOff>
      <xdr:row>24</xdr:row>
      <xdr:rowOff>165100</xdr:rowOff>
    </xdr:to>
    <xdr:graphicFrame macro="">
      <xdr:nvGraphicFramePr>
        <xdr:cNvPr id="283" name="Chart 2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xdr:graphicFrame>
    <xdr:clientData/>
  </xdr:twoCellAnchor>
  <xdr:twoCellAnchor>
    <xdr:from>
      <xdr:col>279</xdr:col>
      <xdr:colOff>673100</xdr:colOff>
      <xdr:row>26</xdr:row>
      <xdr:rowOff>152400</xdr:rowOff>
    </xdr:from>
    <xdr:to>
      <xdr:col>285</xdr:col>
      <xdr:colOff>292100</xdr:colOff>
      <xdr:row>41</xdr:row>
      <xdr:rowOff>38100</xdr:rowOff>
    </xdr:to>
    <xdr:graphicFrame macro="">
      <xdr:nvGraphicFramePr>
        <xdr:cNvPr id="284" name="Chart 2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xdr:graphicFrame>
    <xdr:clientData/>
  </xdr:twoCellAnchor>
  <xdr:twoCellAnchor>
    <xdr:from>
      <xdr:col>279</xdr:col>
      <xdr:colOff>774700</xdr:colOff>
      <xdr:row>42</xdr:row>
      <xdr:rowOff>177800</xdr:rowOff>
    </xdr:from>
    <xdr:to>
      <xdr:col>285</xdr:col>
      <xdr:colOff>393700</xdr:colOff>
      <xdr:row>57</xdr:row>
      <xdr:rowOff>63500</xdr:rowOff>
    </xdr:to>
    <xdr:graphicFrame macro="">
      <xdr:nvGraphicFramePr>
        <xdr:cNvPr id="285" name="Chart 2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xdr:graphicFrame>
    <xdr:clientData/>
  </xdr:twoCellAnchor>
  <xdr:twoCellAnchor>
    <xdr:from>
      <xdr:col>279</xdr:col>
      <xdr:colOff>685800</xdr:colOff>
      <xdr:row>61</xdr:row>
      <xdr:rowOff>76200</xdr:rowOff>
    </xdr:from>
    <xdr:to>
      <xdr:col>285</xdr:col>
      <xdr:colOff>304800</xdr:colOff>
      <xdr:row>75</xdr:row>
      <xdr:rowOff>152400</xdr:rowOff>
    </xdr:to>
    <xdr:graphicFrame macro="">
      <xdr:nvGraphicFramePr>
        <xdr:cNvPr id="286" name="Chart 2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xdr:graphicFrame>
    <xdr:clientData/>
  </xdr:twoCellAnchor>
  <xdr:twoCellAnchor>
    <xdr:from>
      <xdr:col>280</xdr:col>
      <xdr:colOff>25400</xdr:colOff>
      <xdr:row>77</xdr:row>
      <xdr:rowOff>139700</xdr:rowOff>
    </xdr:from>
    <xdr:to>
      <xdr:col>285</xdr:col>
      <xdr:colOff>469900</xdr:colOff>
      <xdr:row>92</xdr:row>
      <xdr:rowOff>25400</xdr:rowOff>
    </xdr:to>
    <xdr:graphicFrame macro="">
      <xdr:nvGraphicFramePr>
        <xdr:cNvPr id="287" name="Chart 2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xdr:graphicFrame>
    <xdr:clientData/>
  </xdr:twoCellAnchor>
  <xdr:twoCellAnchor>
    <xdr:from>
      <xdr:col>279</xdr:col>
      <xdr:colOff>812800</xdr:colOff>
      <xdr:row>95</xdr:row>
      <xdr:rowOff>101600</xdr:rowOff>
    </xdr:from>
    <xdr:to>
      <xdr:col>285</xdr:col>
      <xdr:colOff>431800</xdr:colOff>
      <xdr:row>109</xdr:row>
      <xdr:rowOff>177800</xdr:rowOff>
    </xdr:to>
    <xdr:graphicFrame macro="">
      <xdr:nvGraphicFramePr>
        <xdr:cNvPr id="288" name="Chart 2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xdr:graphicFrame>
    <xdr:clientData/>
  </xdr:twoCellAnchor>
  <xdr:twoCellAnchor>
    <xdr:from>
      <xdr:col>285</xdr:col>
      <xdr:colOff>482600</xdr:colOff>
      <xdr:row>9</xdr:row>
      <xdr:rowOff>165100</xdr:rowOff>
    </xdr:from>
    <xdr:to>
      <xdr:col>291</xdr:col>
      <xdr:colOff>101600</xdr:colOff>
      <xdr:row>24</xdr:row>
      <xdr:rowOff>50800</xdr:rowOff>
    </xdr:to>
    <xdr:graphicFrame macro="">
      <xdr:nvGraphicFramePr>
        <xdr:cNvPr id="289" name="Chart 2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xdr:graphicFrame>
    <xdr:clientData/>
  </xdr:twoCellAnchor>
  <xdr:twoCellAnchor>
    <xdr:from>
      <xdr:col>285</xdr:col>
      <xdr:colOff>469900</xdr:colOff>
      <xdr:row>26</xdr:row>
      <xdr:rowOff>152400</xdr:rowOff>
    </xdr:from>
    <xdr:to>
      <xdr:col>291</xdr:col>
      <xdr:colOff>88900</xdr:colOff>
      <xdr:row>41</xdr:row>
      <xdr:rowOff>38100</xdr:rowOff>
    </xdr:to>
    <xdr:graphicFrame macro="">
      <xdr:nvGraphicFramePr>
        <xdr:cNvPr id="290" name="Chart 2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xdr:graphicFrame>
    <xdr:clientData/>
  </xdr:twoCellAnchor>
  <xdr:twoCellAnchor>
    <xdr:from>
      <xdr:col>285</xdr:col>
      <xdr:colOff>622300</xdr:colOff>
      <xdr:row>43</xdr:row>
      <xdr:rowOff>0</xdr:rowOff>
    </xdr:from>
    <xdr:to>
      <xdr:col>291</xdr:col>
      <xdr:colOff>241300</xdr:colOff>
      <xdr:row>57</xdr:row>
      <xdr:rowOff>76200</xdr:rowOff>
    </xdr:to>
    <xdr:graphicFrame macro="">
      <xdr:nvGraphicFramePr>
        <xdr:cNvPr id="291" name="Chart 2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xdr:graphicFrame>
    <xdr:clientData/>
  </xdr:twoCellAnchor>
  <xdr:twoCellAnchor>
    <xdr:from>
      <xdr:col>285</xdr:col>
      <xdr:colOff>533400</xdr:colOff>
      <xdr:row>61</xdr:row>
      <xdr:rowOff>139700</xdr:rowOff>
    </xdr:from>
    <xdr:to>
      <xdr:col>291</xdr:col>
      <xdr:colOff>152400</xdr:colOff>
      <xdr:row>76</xdr:row>
      <xdr:rowOff>25400</xdr:rowOff>
    </xdr:to>
    <xdr:graphicFrame macro="">
      <xdr:nvGraphicFramePr>
        <xdr:cNvPr id="292" name="Chart 2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xdr:graphicFrame>
    <xdr:clientData/>
  </xdr:twoCellAnchor>
  <xdr:twoCellAnchor>
    <xdr:from>
      <xdr:col>285</xdr:col>
      <xdr:colOff>774700</xdr:colOff>
      <xdr:row>78</xdr:row>
      <xdr:rowOff>0</xdr:rowOff>
    </xdr:from>
    <xdr:to>
      <xdr:col>291</xdr:col>
      <xdr:colOff>393700</xdr:colOff>
      <xdr:row>92</xdr:row>
      <xdr:rowOff>76200</xdr:rowOff>
    </xdr:to>
    <xdr:graphicFrame macro="">
      <xdr:nvGraphicFramePr>
        <xdr:cNvPr id="293" name="Chart 2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xdr:graphicFrame>
    <xdr:clientData/>
  </xdr:twoCellAnchor>
  <xdr:twoCellAnchor>
    <xdr:from>
      <xdr:col>291</xdr:col>
      <xdr:colOff>254000</xdr:colOff>
      <xdr:row>9</xdr:row>
      <xdr:rowOff>165100</xdr:rowOff>
    </xdr:from>
    <xdr:to>
      <xdr:col>296</xdr:col>
      <xdr:colOff>698500</xdr:colOff>
      <xdr:row>24</xdr:row>
      <xdr:rowOff>50800</xdr:rowOff>
    </xdr:to>
    <xdr:graphicFrame macro="">
      <xdr:nvGraphicFramePr>
        <xdr:cNvPr id="294" name="Chart 2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xdr:graphicFrame>
    <xdr:clientData/>
  </xdr:twoCellAnchor>
  <xdr:twoCellAnchor>
    <xdr:from>
      <xdr:col>291</xdr:col>
      <xdr:colOff>406400</xdr:colOff>
      <xdr:row>26</xdr:row>
      <xdr:rowOff>127000</xdr:rowOff>
    </xdr:from>
    <xdr:to>
      <xdr:col>297</xdr:col>
      <xdr:colOff>25400</xdr:colOff>
      <xdr:row>41</xdr:row>
      <xdr:rowOff>12700</xdr:rowOff>
    </xdr:to>
    <xdr:graphicFrame macro="">
      <xdr:nvGraphicFramePr>
        <xdr:cNvPr id="295" name="Chart 2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xdr:graphicFrame>
    <xdr:clientData/>
  </xdr:twoCellAnchor>
  <xdr:twoCellAnchor>
    <xdr:from>
      <xdr:col>291</xdr:col>
      <xdr:colOff>482600</xdr:colOff>
      <xdr:row>43</xdr:row>
      <xdr:rowOff>165100</xdr:rowOff>
    </xdr:from>
    <xdr:to>
      <xdr:col>297</xdr:col>
      <xdr:colOff>101600</xdr:colOff>
      <xdr:row>58</xdr:row>
      <xdr:rowOff>50800</xdr:rowOff>
    </xdr:to>
    <xdr:graphicFrame macro="">
      <xdr:nvGraphicFramePr>
        <xdr:cNvPr id="296" name="Chart 2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xdr:graphicFrame>
    <xdr:clientData/>
  </xdr:twoCellAnchor>
  <xdr:twoCellAnchor>
    <xdr:from>
      <xdr:col>291</xdr:col>
      <xdr:colOff>406400</xdr:colOff>
      <xdr:row>62</xdr:row>
      <xdr:rowOff>88900</xdr:rowOff>
    </xdr:from>
    <xdr:to>
      <xdr:col>297</xdr:col>
      <xdr:colOff>25400</xdr:colOff>
      <xdr:row>76</xdr:row>
      <xdr:rowOff>165100</xdr:rowOff>
    </xdr:to>
    <xdr:graphicFrame macro="">
      <xdr:nvGraphicFramePr>
        <xdr:cNvPr id="297" name="Chart 2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xdr:graphicFrame>
    <xdr:clientData/>
  </xdr:twoCellAnchor>
  <xdr:twoCellAnchor>
    <xdr:from>
      <xdr:col>291</xdr:col>
      <xdr:colOff>558800</xdr:colOff>
      <xdr:row>78</xdr:row>
      <xdr:rowOff>88900</xdr:rowOff>
    </xdr:from>
    <xdr:to>
      <xdr:col>297</xdr:col>
      <xdr:colOff>177800</xdr:colOff>
      <xdr:row>92</xdr:row>
      <xdr:rowOff>165100</xdr:rowOff>
    </xdr:to>
    <xdr:graphicFrame macro="">
      <xdr:nvGraphicFramePr>
        <xdr:cNvPr id="298" name="Chart 2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xdr:graphicFrame>
    <xdr:clientData/>
  </xdr:twoCellAnchor>
  <xdr:twoCellAnchor>
    <xdr:from>
      <xdr:col>291</xdr:col>
      <xdr:colOff>469900</xdr:colOff>
      <xdr:row>94</xdr:row>
      <xdr:rowOff>12700</xdr:rowOff>
    </xdr:from>
    <xdr:to>
      <xdr:col>297</xdr:col>
      <xdr:colOff>88900</xdr:colOff>
      <xdr:row>108</xdr:row>
      <xdr:rowOff>88900</xdr:rowOff>
    </xdr:to>
    <xdr:graphicFrame macro="">
      <xdr:nvGraphicFramePr>
        <xdr:cNvPr id="299" name="Chart 2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xdr:graphicFrame>
    <xdr:clientData/>
  </xdr:twoCellAnchor>
  <xdr:twoCellAnchor>
    <xdr:from>
      <xdr:col>297</xdr:col>
      <xdr:colOff>88900</xdr:colOff>
      <xdr:row>10</xdr:row>
      <xdr:rowOff>12700</xdr:rowOff>
    </xdr:from>
    <xdr:to>
      <xdr:col>302</xdr:col>
      <xdr:colOff>533400</xdr:colOff>
      <xdr:row>24</xdr:row>
      <xdr:rowOff>88900</xdr:rowOff>
    </xdr:to>
    <xdr:graphicFrame macro="">
      <xdr:nvGraphicFramePr>
        <xdr:cNvPr id="300" name="Chart 2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xdr:graphicFrame>
    <xdr:clientData/>
  </xdr:twoCellAnchor>
  <xdr:twoCellAnchor>
    <xdr:from>
      <xdr:col>297</xdr:col>
      <xdr:colOff>241300</xdr:colOff>
      <xdr:row>26</xdr:row>
      <xdr:rowOff>165100</xdr:rowOff>
    </xdr:from>
    <xdr:to>
      <xdr:col>302</xdr:col>
      <xdr:colOff>685800</xdr:colOff>
      <xdr:row>41</xdr:row>
      <xdr:rowOff>50800</xdr:rowOff>
    </xdr:to>
    <xdr:graphicFrame macro="">
      <xdr:nvGraphicFramePr>
        <xdr:cNvPr id="301" name="Chart 3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xdr:graphicFrame>
    <xdr:clientData/>
  </xdr:twoCellAnchor>
  <xdr:twoCellAnchor>
    <xdr:from>
      <xdr:col>297</xdr:col>
      <xdr:colOff>355600</xdr:colOff>
      <xdr:row>43</xdr:row>
      <xdr:rowOff>88900</xdr:rowOff>
    </xdr:from>
    <xdr:to>
      <xdr:col>302</xdr:col>
      <xdr:colOff>800100</xdr:colOff>
      <xdr:row>57</xdr:row>
      <xdr:rowOff>165100</xdr:rowOff>
    </xdr:to>
    <xdr:graphicFrame macro="">
      <xdr:nvGraphicFramePr>
        <xdr:cNvPr id="302" name="Chart 3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xdr:graphicFrame>
    <xdr:clientData/>
  </xdr:twoCellAnchor>
  <xdr:twoCellAnchor>
    <xdr:from>
      <xdr:col>297</xdr:col>
      <xdr:colOff>266700</xdr:colOff>
      <xdr:row>61</xdr:row>
      <xdr:rowOff>0</xdr:rowOff>
    </xdr:from>
    <xdr:to>
      <xdr:col>302</xdr:col>
      <xdr:colOff>711200</xdr:colOff>
      <xdr:row>75</xdr:row>
      <xdr:rowOff>76200</xdr:rowOff>
    </xdr:to>
    <xdr:graphicFrame macro="">
      <xdr:nvGraphicFramePr>
        <xdr:cNvPr id="303" name="Chart 3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xdr:graphicFrame>
    <xdr:clientData/>
  </xdr:twoCellAnchor>
  <xdr:twoCellAnchor>
    <xdr:from>
      <xdr:col>297</xdr:col>
      <xdr:colOff>368300</xdr:colOff>
      <xdr:row>77</xdr:row>
      <xdr:rowOff>152400</xdr:rowOff>
    </xdr:from>
    <xdr:to>
      <xdr:col>302</xdr:col>
      <xdr:colOff>812800</xdr:colOff>
      <xdr:row>92</xdr:row>
      <xdr:rowOff>38100</xdr:rowOff>
    </xdr:to>
    <xdr:graphicFrame macro="">
      <xdr:nvGraphicFramePr>
        <xdr:cNvPr id="304" name="Chart 3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xdr:graphicFrame>
    <xdr:clientData/>
  </xdr:twoCellAnchor>
  <xdr:twoCellAnchor>
    <xdr:from>
      <xdr:col>297</xdr:col>
      <xdr:colOff>266700</xdr:colOff>
      <xdr:row>96</xdr:row>
      <xdr:rowOff>25400</xdr:rowOff>
    </xdr:from>
    <xdr:to>
      <xdr:col>302</xdr:col>
      <xdr:colOff>711200</xdr:colOff>
      <xdr:row>110</xdr:row>
      <xdr:rowOff>101600</xdr:rowOff>
    </xdr:to>
    <xdr:graphicFrame macro="">
      <xdr:nvGraphicFramePr>
        <xdr:cNvPr id="305" name="Chart 3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xdr:graphicFrame>
    <xdr:clientData/>
  </xdr:twoCellAnchor>
  <xdr:twoCellAnchor>
    <xdr:from>
      <xdr:col>303</xdr:col>
      <xdr:colOff>0</xdr:colOff>
      <xdr:row>10</xdr:row>
      <xdr:rowOff>50800</xdr:rowOff>
    </xdr:from>
    <xdr:to>
      <xdr:col>308</xdr:col>
      <xdr:colOff>444500</xdr:colOff>
      <xdr:row>24</xdr:row>
      <xdr:rowOff>127000</xdr:rowOff>
    </xdr:to>
    <xdr:graphicFrame macro="">
      <xdr:nvGraphicFramePr>
        <xdr:cNvPr id="306" name="Chart 3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xdr:graphicFrame>
    <xdr:clientData/>
  </xdr:twoCellAnchor>
  <xdr:twoCellAnchor>
    <xdr:from>
      <xdr:col>303</xdr:col>
      <xdr:colOff>127000</xdr:colOff>
      <xdr:row>26</xdr:row>
      <xdr:rowOff>127000</xdr:rowOff>
    </xdr:from>
    <xdr:to>
      <xdr:col>308</xdr:col>
      <xdr:colOff>571500</xdr:colOff>
      <xdr:row>41</xdr:row>
      <xdr:rowOff>12700</xdr:rowOff>
    </xdr:to>
    <xdr:graphicFrame macro="">
      <xdr:nvGraphicFramePr>
        <xdr:cNvPr id="307" name="Chart 3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xdr:graphicFrame>
    <xdr:clientData/>
  </xdr:twoCellAnchor>
  <xdr:twoCellAnchor>
    <xdr:from>
      <xdr:col>303</xdr:col>
      <xdr:colOff>139700</xdr:colOff>
      <xdr:row>43</xdr:row>
      <xdr:rowOff>38100</xdr:rowOff>
    </xdr:from>
    <xdr:to>
      <xdr:col>308</xdr:col>
      <xdr:colOff>584200</xdr:colOff>
      <xdr:row>57</xdr:row>
      <xdr:rowOff>114300</xdr:rowOff>
    </xdr:to>
    <xdr:graphicFrame macro="">
      <xdr:nvGraphicFramePr>
        <xdr:cNvPr id="308" name="Chart 3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xdr:graphicFrame>
    <xdr:clientData/>
  </xdr:twoCellAnchor>
  <xdr:twoCellAnchor>
    <xdr:from>
      <xdr:col>303</xdr:col>
      <xdr:colOff>152400</xdr:colOff>
      <xdr:row>61</xdr:row>
      <xdr:rowOff>63500</xdr:rowOff>
    </xdr:from>
    <xdr:to>
      <xdr:col>308</xdr:col>
      <xdr:colOff>596900</xdr:colOff>
      <xdr:row>75</xdr:row>
      <xdr:rowOff>139700</xdr:rowOff>
    </xdr:to>
    <xdr:graphicFrame macro="">
      <xdr:nvGraphicFramePr>
        <xdr:cNvPr id="309" name="Chart 3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xdr:graphicFrame>
    <xdr:clientData/>
  </xdr:twoCellAnchor>
  <xdr:twoCellAnchor>
    <xdr:from>
      <xdr:col>303</xdr:col>
      <xdr:colOff>203200</xdr:colOff>
      <xdr:row>79</xdr:row>
      <xdr:rowOff>25400</xdr:rowOff>
    </xdr:from>
    <xdr:to>
      <xdr:col>308</xdr:col>
      <xdr:colOff>647700</xdr:colOff>
      <xdr:row>93</xdr:row>
      <xdr:rowOff>101600</xdr:rowOff>
    </xdr:to>
    <xdr:graphicFrame macro="">
      <xdr:nvGraphicFramePr>
        <xdr:cNvPr id="310" name="Chart 3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xdr:graphicFrame>
    <xdr:clientData/>
  </xdr:twoCellAnchor>
  <xdr:twoCellAnchor>
    <xdr:from>
      <xdr:col>303</xdr:col>
      <xdr:colOff>139700</xdr:colOff>
      <xdr:row>95</xdr:row>
      <xdr:rowOff>127000</xdr:rowOff>
    </xdr:from>
    <xdr:to>
      <xdr:col>308</xdr:col>
      <xdr:colOff>584200</xdr:colOff>
      <xdr:row>110</xdr:row>
      <xdr:rowOff>12700</xdr:rowOff>
    </xdr:to>
    <xdr:graphicFrame macro="">
      <xdr:nvGraphicFramePr>
        <xdr:cNvPr id="311" name="Chart 3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xdr:graphicFrame>
    <xdr:clientData/>
  </xdr:twoCellAnchor>
  <xdr:twoCellAnchor>
    <xdr:from>
      <xdr:col>308</xdr:col>
      <xdr:colOff>711200</xdr:colOff>
      <xdr:row>10</xdr:row>
      <xdr:rowOff>12700</xdr:rowOff>
    </xdr:from>
    <xdr:to>
      <xdr:col>314</xdr:col>
      <xdr:colOff>330200</xdr:colOff>
      <xdr:row>24</xdr:row>
      <xdr:rowOff>88900</xdr:rowOff>
    </xdr:to>
    <xdr:graphicFrame macro="">
      <xdr:nvGraphicFramePr>
        <xdr:cNvPr id="312" name="Chart 3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350"/>
  <sheetViews>
    <sheetView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BI324" sqref="BI324"/>
    </sheetView>
  </sheetViews>
  <sheetFormatPr baseColWidth="10" defaultRowHeight="16" x14ac:dyDescent="0"/>
  <cols>
    <col min="1" max="1" width="10.83203125" style="5"/>
    <col min="2" max="2" width="20.33203125" style="5" customWidth="1"/>
    <col min="3" max="3" width="17.83203125" style="5" customWidth="1"/>
    <col min="4" max="4" width="16.6640625" style="5" customWidth="1"/>
    <col min="5" max="10" width="20.1640625" style="5" customWidth="1"/>
    <col min="11" max="11" width="21.6640625" style="5" customWidth="1"/>
    <col min="12" max="12" width="13.83203125" style="5" customWidth="1"/>
    <col min="13" max="13" width="15.33203125" style="5" customWidth="1"/>
    <col min="14" max="15" width="16.33203125" style="5" customWidth="1"/>
    <col min="16" max="16" width="33.33203125" style="5" customWidth="1"/>
    <col min="17" max="17" width="17.1640625" style="5" customWidth="1"/>
    <col min="18" max="18" width="19.1640625" style="5" customWidth="1"/>
    <col min="19" max="49" width="10.83203125" style="5"/>
    <col min="50" max="50" width="22.5" style="5" customWidth="1"/>
    <col min="51" max="51" width="17" style="5" customWidth="1"/>
    <col min="52" max="52" width="19.5" style="5" customWidth="1"/>
    <col min="53" max="56" width="18.83203125" style="5" customWidth="1"/>
    <col min="57" max="59" width="10.83203125" style="5"/>
    <col min="60" max="60" width="13" style="5" bestFit="1" customWidth="1"/>
    <col min="61" max="16384" width="10.83203125" style="4"/>
  </cols>
  <sheetData>
    <row r="1" spans="1:61">
      <c r="A1" s="83" t="s">
        <v>1089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</row>
    <row r="2" spans="1:6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84"/>
      <c r="BE2" s="84"/>
      <c r="BF2" s="84"/>
      <c r="BG2" s="84"/>
      <c r="BH2" s="84"/>
    </row>
    <row r="3" spans="1:61">
      <c r="A3" s="83"/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84"/>
      <c r="BB3" s="84"/>
      <c r="BC3" s="84"/>
      <c r="BD3" s="84"/>
      <c r="BE3" s="84"/>
      <c r="BF3" s="84"/>
      <c r="BG3" s="84"/>
      <c r="BH3" s="84"/>
    </row>
    <row r="4" spans="1:61" ht="17" thickBo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85" t="s">
        <v>0</v>
      </c>
      <c r="BF4" s="85"/>
      <c r="BG4" s="85"/>
      <c r="BH4" s="85"/>
    </row>
    <row r="5" spans="1:61" ht="17" thickBot="1">
      <c r="A5" s="9"/>
      <c r="B5" s="86" t="s">
        <v>1</v>
      </c>
      <c r="C5" s="87"/>
      <c r="D5" s="87"/>
      <c r="E5" s="87"/>
      <c r="F5" s="88"/>
      <c r="G5" s="88"/>
      <c r="H5" s="88"/>
      <c r="I5" s="88"/>
      <c r="J5" s="88"/>
      <c r="K5" s="89"/>
      <c r="L5" s="90" t="s">
        <v>2</v>
      </c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7" t="s">
        <v>3</v>
      </c>
      <c r="AZ5" s="97"/>
      <c r="BA5" s="97"/>
      <c r="BB5" s="98"/>
      <c r="BC5" s="98"/>
      <c r="BD5" s="98"/>
      <c r="BE5" s="92" t="s">
        <v>705</v>
      </c>
      <c r="BF5" s="94" t="s">
        <v>4</v>
      </c>
      <c r="BG5" s="95"/>
      <c r="BH5" s="96"/>
    </row>
    <row r="6" spans="1:61" ht="97" thickBot="1">
      <c r="A6" s="1" t="s">
        <v>5</v>
      </c>
      <c r="B6" s="2" t="s">
        <v>6</v>
      </c>
      <c r="C6" s="2" t="s">
        <v>7</v>
      </c>
      <c r="D6" s="2" t="s">
        <v>8</v>
      </c>
      <c r="E6" s="2" t="s">
        <v>136</v>
      </c>
      <c r="F6" s="2" t="s">
        <v>51</v>
      </c>
      <c r="G6" s="2" t="s">
        <v>1025</v>
      </c>
      <c r="H6" s="2" t="s">
        <v>9</v>
      </c>
      <c r="I6" s="2" t="s">
        <v>10</v>
      </c>
      <c r="J6" s="2" t="s">
        <v>689</v>
      </c>
      <c r="K6" s="2" t="s">
        <v>72</v>
      </c>
      <c r="L6" s="3" t="s">
        <v>11</v>
      </c>
      <c r="M6" s="12" t="s">
        <v>12</v>
      </c>
      <c r="N6" s="12" t="s">
        <v>13</v>
      </c>
      <c r="O6" s="12" t="s">
        <v>931</v>
      </c>
      <c r="P6" s="13" t="s">
        <v>14</v>
      </c>
      <c r="Q6" s="3" t="s">
        <v>15</v>
      </c>
      <c r="R6" s="12" t="s">
        <v>16</v>
      </c>
      <c r="S6" s="16" t="s">
        <v>17</v>
      </c>
      <c r="T6" s="3" t="s">
        <v>18</v>
      </c>
      <c r="U6" s="3" t="s">
        <v>19</v>
      </c>
      <c r="V6" s="3" t="s">
        <v>20</v>
      </c>
      <c r="W6" s="3" t="s">
        <v>21</v>
      </c>
      <c r="X6" s="3" t="s">
        <v>22</v>
      </c>
      <c r="Y6" s="3" t="s">
        <v>23</v>
      </c>
      <c r="Z6" s="3" t="s">
        <v>24</v>
      </c>
      <c r="AA6" s="3" t="s">
        <v>25</v>
      </c>
      <c r="AB6" s="17" t="s">
        <v>26</v>
      </c>
      <c r="AC6" s="3" t="s">
        <v>27</v>
      </c>
      <c r="AD6" s="17" t="s">
        <v>28</v>
      </c>
      <c r="AE6" s="3" t="s">
        <v>29</v>
      </c>
      <c r="AF6" s="17" t="s">
        <v>30</v>
      </c>
      <c r="AG6" s="3" t="s">
        <v>31</v>
      </c>
      <c r="AH6" s="17" t="s">
        <v>32</v>
      </c>
      <c r="AI6" s="3" t="s">
        <v>33</v>
      </c>
      <c r="AJ6" s="17" t="s">
        <v>34</v>
      </c>
      <c r="AK6" s="3" t="s">
        <v>35</v>
      </c>
      <c r="AL6" s="17" t="s">
        <v>36</v>
      </c>
      <c r="AM6" s="3" t="s">
        <v>37</v>
      </c>
      <c r="AN6" s="17" t="s">
        <v>38</v>
      </c>
      <c r="AO6" s="3" t="s">
        <v>39</v>
      </c>
      <c r="AP6" s="17" t="s">
        <v>40</v>
      </c>
      <c r="AQ6" s="17" t="s">
        <v>41</v>
      </c>
      <c r="AR6" s="17" t="s">
        <v>42</v>
      </c>
      <c r="AS6" s="17" t="s">
        <v>43</v>
      </c>
      <c r="AT6" s="3" t="s">
        <v>972</v>
      </c>
      <c r="AU6" s="3" t="s">
        <v>1023</v>
      </c>
      <c r="AV6" s="3" t="s">
        <v>1024</v>
      </c>
      <c r="AW6" s="3" t="s">
        <v>1020</v>
      </c>
      <c r="AX6" s="21" t="s">
        <v>44</v>
      </c>
      <c r="AY6" s="19" t="s">
        <v>46</v>
      </c>
      <c r="AZ6" s="19" t="s">
        <v>45</v>
      </c>
      <c r="BA6" s="20" t="s">
        <v>47</v>
      </c>
      <c r="BB6" s="20" t="s">
        <v>1014</v>
      </c>
      <c r="BC6" s="20" t="s">
        <v>1015</v>
      </c>
      <c r="BD6" s="20" t="s">
        <v>1016</v>
      </c>
      <c r="BE6" s="93"/>
      <c r="BF6" s="18" t="s">
        <v>48</v>
      </c>
      <c r="BG6" s="18" t="s">
        <v>49</v>
      </c>
      <c r="BH6" s="18" t="s">
        <v>50</v>
      </c>
      <c r="BI6" s="2" t="s">
        <v>72</v>
      </c>
    </row>
    <row r="7" spans="1:61" ht="32">
      <c r="A7" s="5">
        <v>1</v>
      </c>
      <c r="B7" s="5" t="s">
        <v>61</v>
      </c>
      <c r="C7" s="5" t="s">
        <v>52</v>
      </c>
      <c r="D7" s="5" t="s">
        <v>53</v>
      </c>
      <c r="E7" s="5" t="s">
        <v>54</v>
      </c>
      <c r="F7" s="5" t="s">
        <v>57</v>
      </c>
      <c r="K7" s="11">
        <v>41516</v>
      </c>
      <c r="L7" s="5">
        <v>1</v>
      </c>
      <c r="N7" s="5">
        <v>1</v>
      </c>
      <c r="P7" s="5" t="s">
        <v>922</v>
      </c>
      <c r="AU7" s="5">
        <v>3</v>
      </c>
      <c r="AW7" s="5">
        <v>1</v>
      </c>
      <c r="BF7" s="5">
        <v>101</v>
      </c>
      <c r="BG7" s="5">
        <v>58</v>
      </c>
      <c r="BH7" s="25">
        <f>BG7/BF7*100</f>
        <v>57.42574257425742</v>
      </c>
      <c r="BI7" s="11"/>
    </row>
    <row r="8" spans="1:61" ht="32">
      <c r="A8" s="5">
        <v>2</v>
      </c>
      <c r="B8" s="10" t="s">
        <v>62</v>
      </c>
      <c r="C8" s="5" t="s">
        <v>52</v>
      </c>
      <c r="D8" s="5" t="s">
        <v>55</v>
      </c>
      <c r="E8" s="5" t="s">
        <v>54</v>
      </c>
      <c r="F8" s="5" t="s">
        <v>56</v>
      </c>
      <c r="K8" s="11">
        <v>41426</v>
      </c>
      <c r="L8" s="5">
        <v>2</v>
      </c>
      <c r="M8" s="5">
        <v>2</v>
      </c>
      <c r="P8" s="14" t="s">
        <v>821</v>
      </c>
      <c r="AW8" s="5">
        <v>1</v>
      </c>
      <c r="AX8" s="5">
        <v>3</v>
      </c>
      <c r="AZ8" s="5">
        <v>1</v>
      </c>
      <c r="BF8" s="5">
        <v>101</v>
      </c>
      <c r="BG8" s="5">
        <v>89</v>
      </c>
      <c r="BH8" s="25">
        <f t="shared" ref="BH8:BH72" si="0">BG8/BF8*100</f>
        <v>88.118811881188122</v>
      </c>
      <c r="BI8" s="11"/>
    </row>
    <row r="9" spans="1:61" ht="32">
      <c r="A9" s="5">
        <v>3</v>
      </c>
      <c r="B9" s="5" t="s">
        <v>63</v>
      </c>
      <c r="C9" s="5" t="s">
        <v>52</v>
      </c>
      <c r="D9" s="5" t="s">
        <v>55</v>
      </c>
      <c r="E9" s="5" t="s">
        <v>54</v>
      </c>
      <c r="F9" s="5" t="s">
        <v>58</v>
      </c>
      <c r="K9" s="11">
        <v>41426</v>
      </c>
      <c r="L9" s="5">
        <v>1</v>
      </c>
      <c r="M9" s="5">
        <v>1</v>
      </c>
      <c r="P9" s="14" t="s">
        <v>721</v>
      </c>
      <c r="AW9" s="5">
        <v>2</v>
      </c>
      <c r="AX9" s="5">
        <v>66</v>
      </c>
      <c r="BF9" s="5">
        <v>101</v>
      </c>
      <c r="BG9" s="5">
        <v>89</v>
      </c>
      <c r="BH9" s="25">
        <f t="shared" si="0"/>
        <v>88.118811881188122</v>
      </c>
      <c r="BI9" s="11"/>
    </row>
    <row r="10" spans="1:61">
      <c r="A10" s="5">
        <v>4</v>
      </c>
      <c r="B10" s="5" t="s">
        <v>64</v>
      </c>
      <c r="C10" s="5" t="s">
        <v>52</v>
      </c>
      <c r="D10" s="5" t="s">
        <v>55</v>
      </c>
      <c r="E10" s="5" t="s">
        <v>54</v>
      </c>
      <c r="F10" s="5" t="s">
        <v>59</v>
      </c>
      <c r="K10" s="11">
        <v>41426</v>
      </c>
      <c r="L10" s="5">
        <v>1</v>
      </c>
      <c r="M10" s="5">
        <v>1</v>
      </c>
      <c r="P10" s="5" t="s">
        <v>843</v>
      </c>
      <c r="AU10" s="5">
        <v>1</v>
      </c>
      <c r="BF10" s="5">
        <v>101</v>
      </c>
      <c r="BG10" s="5">
        <v>81</v>
      </c>
      <c r="BH10" s="25">
        <f t="shared" si="0"/>
        <v>80.198019801980209</v>
      </c>
      <c r="BI10" s="11"/>
    </row>
    <row r="11" spans="1:61" ht="80">
      <c r="A11" s="5">
        <v>5</v>
      </c>
      <c r="B11" s="5" t="s">
        <v>65</v>
      </c>
      <c r="C11" s="5" t="s">
        <v>52</v>
      </c>
      <c r="D11" s="5" t="s">
        <v>55</v>
      </c>
      <c r="E11" s="5" t="s">
        <v>54</v>
      </c>
      <c r="F11" s="5" t="s">
        <v>60</v>
      </c>
      <c r="K11" s="11">
        <v>41540</v>
      </c>
      <c r="L11" s="5">
        <v>2</v>
      </c>
      <c r="M11" s="5">
        <v>1</v>
      </c>
      <c r="N11" s="5">
        <v>1</v>
      </c>
      <c r="P11" s="14" t="s">
        <v>900</v>
      </c>
      <c r="AW11" s="5">
        <v>3</v>
      </c>
      <c r="AZ11" s="5">
        <v>1</v>
      </c>
      <c r="BF11" s="5">
        <v>101</v>
      </c>
      <c r="BG11" s="5">
        <v>69</v>
      </c>
      <c r="BH11" s="25">
        <f t="shared" si="0"/>
        <v>68.316831683168317</v>
      </c>
      <c r="BI11" s="11"/>
    </row>
    <row r="12" spans="1:61" ht="32">
      <c r="A12" s="5">
        <v>6</v>
      </c>
      <c r="B12" s="5" t="s">
        <v>66</v>
      </c>
      <c r="C12" s="5" t="s">
        <v>52</v>
      </c>
      <c r="D12" s="5" t="s">
        <v>55</v>
      </c>
      <c r="E12" s="5" t="s">
        <v>54</v>
      </c>
      <c r="F12" s="5" t="s">
        <v>74</v>
      </c>
      <c r="J12" s="5" t="s">
        <v>690</v>
      </c>
      <c r="K12" s="11">
        <v>41426</v>
      </c>
      <c r="L12" s="5">
        <v>2</v>
      </c>
      <c r="M12" s="5">
        <v>2</v>
      </c>
      <c r="P12" s="5" t="s">
        <v>742</v>
      </c>
      <c r="Q12" s="5">
        <v>1</v>
      </c>
      <c r="R12" s="14" t="s">
        <v>708</v>
      </c>
      <c r="AW12" s="5">
        <v>4</v>
      </c>
      <c r="AX12" s="5">
        <v>28</v>
      </c>
      <c r="AZ12" s="5">
        <v>1</v>
      </c>
      <c r="BF12" s="5">
        <v>101</v>
      </c>
      <c r="BG12" s="5">
        <v>89</v>
      </c>
      <c r="BH12" s="25">
        <f t="shared" si="0"/>
        <v>88.118811881188122</v>
      </c>
      <c r="BI12" s="11"/>
    </row>
    <row r="13" spans="1:61" ht="48">
      <c r="A13" s="5">
        <v>7</v>
      </c>
      <c r="B13" s="5" t="s">
        <v>67</v>
      </c>
      <c r="C13" s="5" t="s">
        <v>52</v>
      </c>
      <c r="D13" s="5" t="s">
        <v>75</v>
      </c>
      <c r="E13" s="5" t="s">
        <v>54</v>
      </c>
      <c r="F13" s="5" t="s">
        <v>76</v>
      </c>
      <c r="K13" s="11">
        <v>41426</v>
      </c>
      <c r="L13" s="5">
        <v>2</v>
      </c>
      <c r="M13" s="5">
        <v>2</v>
      </c>
      <c r="P13" s="5" t="s">
        <v>889</v>
      </c>
      <c r="AW13" s="5">
        <v>7</v>
      </c>
      <c r="AX13" s="5">
        <v>13</v>
      </c>
      <c r="AZ13" s="5">
        <v>1</v>
      </c>
      <c r="BF13" s="5">
        <v>101</v>
      </c>
      <c r="BG13" s="5">
        <v>86</v>
      </c>
      <c r="BH13" s="25">
        <f t="shared" si="0"/>
        <v>85.148514851485146</v>
      </c>
      <c r="BI13" s="11"/>
    </row>
    <row r="14" spans="1:61" ht="80">
      <c r="A14" s="5">
        <v>8</v>
      </c>
      <c r="B14" s="5" t="s">
        <v>68</v>
      </c>
      <c r="C14" s="5" t="s">
        <v>52</v>
      </c>
      <c r="D14" s="10" t="s">
        <v>77</v>
      </c>
      <c r="E14" s="5" t="s">
        <v>54</v>
      </c>
      <c r="F14" s="5" t="s">
        <v>78</v>
      </c>
      <c r="J14" s="5" t="s">
        <v>691</v>
      </c>
      <c r="K14" s="11">
        <v>41426</v>
      </c>
      <c r="L14" s="5">
        <v>3</v>
      </c>
      <c r="M14" s="5">
        <v>2</v>
      </c>
      <c r="N14" s="5">
        <v>1</v>
      </c>
      <c r="P14" s="14" t="s">
        <v>923</v>
      </c>
      <c r="AU14" s="5">
        <v>1</v>
      </c>
      <c r="AW14" s="5">
        <v>1</v>
      </c>
      <c r="BF14" s="5">
        <v>101</v>
      </c>
      <c r="BG14" s="5">
        <v>74</v>
      </c>
      <c r="BH14" s="25">
        <f t="shared" si="0"/>
        <v>73.267326732673268</v>
      </c>
      <c r="BI14" s="11"/>
    </row>
    <row r="15" spans="1:61" ht="48">
      <c r="A15" s="5">
        <v>9</v>
      </c>
      <c r="B15" s="5" t="s">
        <v>69</v>
      </c>
      <c r="C15" s="5" t="s">
        <v>52</v>
      </c>
      <c r="D15" s="5" t="s">
        <v>53</v>
      </c>
      <c r="E15" s="5" t="s">
        <v>54</v>
      </c>
      <c r="F15" s="5" t="s">
        <v>79</v>
      </c>
      <c r="K15" s="11">
        <v>41426</v>
      </c>
      <c r="L15" s="5">
        <v>3</v>
      </c>
      <c r="M15" s="5">
        <v>2</v>
      </c>
      <c r="N15" s="5">
        <v>1</v>
      </c>
      <c r="P15" s="14" t="s">
        <v>906</v>
      </c>
      <c r="BF15" s="5">
        <v>101</v>
      </c>
      <c r="BG15" s="5">
        <v>8</v>
      </c>
      <c r="BH15" s="25">
        <f>BG15/BF15*100</f>
        <v>7.9207920792079207</v>
      </c>
      <c r="BI15" s="11"/>
    </row>
    <row r="16" spans="1:61" ht="48">
      <c r="A16" s="5">
        <v>10</v>
      </c>
      <c r="B16" s="5" t="s">
        <v>70</v>
      </c>
      <c r="C16" s="5" t="s">
        <v>52</v>
      </c>
      <c r="D16" s="5" t="s">
        <v>55</v>
      </c>
      <c r="E16" s="5" t="s">
        <v>54</v>
      </c>
      <c r="F16" s="5" t="s">
        <v>80</v>
      </c>
      <c r="K16" s="11">
        <v>41426</v>
      </c>
      <c r="L16" s="5">
        <v>3</v>
      </c>
      <c r="M16" s="5">
        <v>3</v>
      </c>
      <c r="P16" s="14" t="s">
        <v>853</v>
      </c>
      <c r="AW16" s="5">
        <v>1</v>
      </c>
      <c r="AX16" s="5">
        <v>12</v>
      </c>
      <c r="BF16" s="5">
        <v>101</v>
      </c>
      <c r="BG16" s="5">
        <v>82</v>
      </c>
      <c r="BH16" s="25">
        <f t="shared" si="0"/>
        <v>81.188118811881196</v>
      </c>
      <c r="BI16" s="11"/>
    </row>
    <row r="17" spans="1:61" ht="32">
      <c r="A17" s="5">
        <v>11</v>
      </c>
      <c r="B17" s="5" t="s">
        <v>71</v>
      </c>
      <c r="C17" s="5" t="s">
        <v>52</v>
      </c>
      <c r="D17" s="5" t="s">
        <v>55</v>
      </c>
      <c r="E17" s="5" t="s">
        <v>54</v>
      </c>
      <c r="F17" s="5" t="s">
        <v>81</v>
      </c>
      <c r="K17" s="11">
        <v>41426</v>
      </c>
      <c r="L17" s="5">
        <v>2</v>
      </c>
      <c r="M17" s="5">
        <v>1</v>
      </c>
      <c r="N17" s="5">
        <v>1</v>
      </c>
      <c r="P17" s="14" t="s">
        <v>907</v>
      </c>
      <c r="BF17" s="5">
        <v>101</v>
      </c>
      <c r="BG17" s="5">
        <v>48</v>
      </c>
      <c r="BH17" s="25">
        <f t="shared" si="0"/>
        <v>47.524752475247524</v>
      </c>
      <c r="BI17" s="11"/>
    </row>
    <row r="18" spans="1:61" ht="32">
      <c r="A18" s="5">
        <v>12</v>
      </c>
      <c r="B18" s="5" t="s">
        <v>73</v>
      </c>
      <c r="C18" s="5" t="s">
        <v>52</v>
      </c>
      <c r="D18" s="5" t="s">
        <v>83</v>
      </c>
      <c r="E18" s="5" t="s">
        <v>54</v>
      </c>
      <c r="F18" s="5" t="s">
        <v>82</v>
      </c>
      <c r="J18" s="5" t="s">
        <v>692</v>
      </c>
      <c r="K18" s="11">
        <v>41426</v>
      </c>
      <c r="L18" s="5">
        <v>2</v>
      </c>
      <c r="M18" s="5">
        <v>2</v>
      </c>
      <c r="P18" s="14" t="s">
        <v>854</v>
      </c>
      <c r="AW18" s="5">
        <v>2</v>
      </c>
      <c r="AX18" s="5">
        <v>1</v>
      </c>
      <c r="BF18" s="5">
        <v>101</v>
      </c>
      <c r="BG18" s="5">
        <v>61</v>
      </c>
      <c r="BH18" s="25">
        <f t="shared" si="0"/>
        <v>60.396039603960396</v>
      </c>
      <c r="BI18" s="11"/>
    </row>
    <row r="19" spans="1:61" ht="32">
      <c r="A19" s="5">
        <v>13</v>
      </c>
      <c r="B19" s="5" t="s">
        <v>84</v>
      </c>
      <c r="C19" s="5" t="s">
        <v>52</v>
      </c>
      <c r="D19" s="5" t="s">
        <v>55</v>
      </c>
      <c r="E19" s="5" t="s">
        <v>54</v>
      </c>
      <c r="F19" s="5" t="s">
        <v>85</v>
      </c>
      <c r="K19" s="11">
        <v>41516</v>
      </c>
      <c r="L19" s="5">
        <v>3</v>
      </c>
      <c r="M19" s="5">
        <v>2</v>
      </c>
      <c r="O19" s="5">
        <v>1</v>
      </c>
      <c r="P19" s="5" t="s">
        <v>974</v>
      </c>
      <c r="BF19" s="5">
        <v>101</v>
      </c>
      <c r="BG19" s="5">
        <v>82</v>
      </c>
      <c r="BH19" s="25">
        <f t="shared" si="0"/>
        <v>81.188118811881196</v>
      </c>
      <c r="BI19" s="11"/>
    </row>
    <row r="20" spans="1:61" ht="32">
      <c r="A20" s="5">
        <v>14</v>
      </c>
      <c r="B20" s="5" t="s">
        <v>86</v>
      </c>
      <c r="C20" s="5" t="s">
        <v>52</v>
      </c>
      <c r="D20" s="5" t="s">
        <v>55</v>
      </c>
      <c r="E20" s="5" t="s">
        <v>54</v>
      </c>
      <c r="F20" s="5" t="s">
        <v>87</v>
      </c>
      <c r="K20" s="11">
        <v>41426</v>
      </c>
      <c r="L20" s="5">
        <v>2</v>
      </c>
      <c r="M20" s="5">
        <v>2</v>
      </c>
      <c r="P20" s="14" t="s">
        <v>796</v>
      </c>
      <c r="AW20" s="5">
        <v>1</v>
      </c>
      <c r="AX20" s="5">
        <v>1</v>
      </c>
      <c r="BF20" s="5">
        <v>101</v>
      </c>
      <c r="BG20" s="5">
        <v>20</v>
      </c>
      <c r="BH20" s="25">
        <f t="shared" si="0"/>
        <v>19.801980198019802</v>
      </c>
      <c r="BI20" s="11"/>
    </row>
    <row r="21" spans="1:61" ht="48">
      <c r="A21" s="5">
        <v>15</v>
      </c>
      <c r="B21" s="5" t="s">
        <v>88</v>
      </c>
      <c r="C21" s="5" t="s">
        <v>52</v>
      </c>
      <c r="D21" s="5" t="s">
        <v>55</v>
      </c>
      <c r="E21" s="5" t="s">
        <v>54</v>
      </c>
      <c r="F21" s="5" t="s">
        <v>89</v>
      </c>
      <c r="K21" s="11">
        <v>41426</v>
      </c>
      <c r="L21" s="5">
        <v>2</v>
      </c>
      <c r="M21" s="5">
        <v>2</v>
      </c>
      <c r="P21" s="5" t="s">
        <v>797</v>
      </c>
      <c r="BF21" s="5">
        <v>101</v>
      </c>
      <c r="BG21" s="5">
        <v>23</v>
      </c>
      <c r="BH21" s="25">
        <f>BG21/BF21*100</f>
        <v>22.772277227722775</v>
      </c>
      <c r="BI21" s="11"/>
    </row>
    <row r="22" spans="1:61" ht="48">
      <c r="A22" s="5">
        <v>16</v>
      </c>
      <c r="B22" s="5" t="s">
        <v>91</v>
      </c>
      <c r="C22" s="5" t="s">
        <v>52</v>
      </c>
      <c r="D22" s="5" t="s">
        <v>55</v>
      </c>
      <c r="E22" s="5" t="s">
        <v>54</v>
      </c>
      <c r="F22" s="5" t="s">
        <v>90</v>
      </c>
      <c r="K22" s="11">
        <v>41426</v>
      </c>
      <c r="L22" s="5">
        <v>2</v>
      </c>
      <c r="M22" s="5">
        <v>2</v>
      </c>
      <c r="P22" s="5" t="s">
        <v>782</v>
      </c>
      <c r="BF22" s="5">
        <v>101</v>
      </c>
      <c r="BG22" s="5">
        <v>32</v>
      </c>
      <c r="BH22" s="25">
        <f t="shared" si="0"/>
        <v>31.683168316831683</v>
      </c>
      <c r="BI22" s="11"/>
    </row>
    <row r="23" spans="1:61" ht="64">
      <c r="A23" s="5">
        <v>17</v>
      </c>
      <c r="B23" s="5" t="s">
        <v>93</v>
      </c>
      <c r="C23" s="5" t="s">
        <v>52</v>
      </c>
      <c r="D23" s="5" t="s">
        <v>55</v>
      </c>
      <c r="E23" s="5" t="s">
        <v>54</v>
      </c>
      <c r="F23" s="5" t="s">
        <v>92</v>
      </c>
      <c r="K23" s="11">
        <v>41426</v>
      </c>
      <c r="L23" s="5">
        <v>2</v>
      </c>
      <c r="M23" s="5">
        <v>2</v>
      </c>
      <c r="P23" s="14" t="s">
        <v>773</v>
      </c>
      <c r="AW23" s="5">
        <v>3</v>
      </c>
      <c r="AX23" s="5">
        <v>21</v>
      </c>
      <c r="BF23" s="5">
        <v>101</v>
      </c>
      <c r="BG23" s="5">
        <v>69</v>
      </c>
      <c r="BH23" s="25">
        <f t="shared" si="0"/>
        <v>68.316831683168317</v>
      </c>
      <c r="BI23" s="11"/>
    </row>
    <row r="24" spans="1:61" ht="64">
      <c r="A24" s="5">
        <v>18</v>
      </c>
      <c r="B24" s="5" t="s">
        <v>94</v>
      </c>
      <c r="C24" s="5" t="s">
        <v>52</v>
      </c>
      <c r="D24" s="5" t="s">
        <v>95</v>
      </c>
      <c r="E24" s="5" t="s">
        <v>54</v>
      </c>
      <c r="F24" s="5" t="s">
        <v>96</v>
      </c>
      <c r="K24" s="11">
        <v>41426</v>
      </c>
      <c r="L24" s="5">
        <v>2</v>
      </c>
      <c r="N24" s="5">
        <v>1</v>
      </c>
      <c r="O24" s="5">
        <v>1</v>
      </c>
      <c r="P24" s="5" t="s">
        <v>973</v>
      </c>
      <c r="Q24" s="5">
        <v>1</v>
      </c>
      <c r="R24" s="5" t="s">
        <v>981</v>
      </c>
      <c r="AU24" s="5">
        <v>1</v>
      </c>
      <c r="BF24" s="5">
        <v>101</v>
      </c>
      <c r="BG24" s="5">
        <v>82</v>
      </c>
      <c r="BH24" s="25">
        <f t="shared" si="0"/>
        <v>81.188118811881196</v>
      </c>
      <c r="BI24" s="11"/>
    </row>
    <row r="25" spans="1:61" ht="32">
      <c r="A25" s="5">
        <v>19</v>
      </c>
      <c r="B25" s="5" t="s">
        <v>97</v>
      </c>
      <c r="C25" s="5" t="s">
        <v>52</v>
      </c>
      <c r="D25" s="5" t="s">
        <v>95</v>
      </c>
      <c r="E25" s="5" t="s">
        <v>54</v>
      </c>
      <c r="F25" s="5" t="s">
        <v>98</v>
      </c>
      <c r="K25" s="11">
        <v>42314</v>
      </c>
      <c r="L25" s="5">
        <v>2</v>
      </c>
      <c r="M25" s="5">
        <v>2</v>
      </c>
      <c r="P25" s="14" t="s">
        <v>755</v>
      </c>
      <c r="AX25" s="36">
        <v>14</v>
      </c>
      <c r="BF25" s="36">
        <v>72</v>
      </c>
      <c r="BG25" s="5">
        <v>47</v>
      </c>
      <c r="BH25" s="25">
        <f t="shared" si="0"/>
        <v>65.277777777777786</v>
      </c>
      <c r="BI25" s="11">
        <v>42314</v>
      </c>
    </row>
    <row r="26" spans="1:61" ht="64">
      <c r="A26" s="5">
        <v>20</v>
      </c>
      <c r="B26" s="5" t="s">
        <v>99</v>
      </c>
      <c r="C26" s="5" t="s">
        <v>52</v>
      </c>
      <c r="D26" s="5" t="s">
        <v>95</v>
      </c>
      <c r="E26" s="5" t="s">
        <v>54</v>
      </c>
      <c r="F26" s="5" t="s">
        <v>100</v>
      </c>
      <c r="G26" s="5" t="s">
        <v>1026</v>
      </c>
      <c r="K26" s="11">
        <v>41426</v>
      </c>
      <c r="L26" s="5">
        <v>1</v>
      </c>
      <c r="M26" s="5">
        <v>1</v>
      </c>
      <c r="P26" s="5" t="s">
        <v>833</v>
      </c>
      <c r="AW26" s="5">
        <v>1</v>
      </c>
      <c r="BC26" s="5">
        <v>1</v>
      </c>
      <c r="BF26" s="5">
        <v>101</v>
      </c>
      <c r="BG26" s="5">
        <v>64</v>
      </c>
      <c r="BH26" s="25">
        <f t="shared" si="0"/>
        <v>63.366336633663366</v>
      </c>
      <c r="BI26" s="11"/>
    </row>
    <row r="27" spans="1:61" ht="64">
      <c r="A27" s="5">
        <v>21</v>
      </c>
      <c r="B27" s="5" t="s">
        <v>101</v>
      </c>
      <c r="C27" s="5" t="s">
        <v>52</v>
      </c>
      <c r="D27" s="5" t="s">
        <v>95</v>
      </c>
      <c r="E27" s="5" t="s">
        <v>54</v>
      </c>
      <c r="F27" s="5" t="s">
        <v>102</v>
      </c>
      <c r="K27" s="11">
        <v>41426</v>
      </c>
      <c r="L27" s="5">
        <v>2</v>
      </c>
      <c r="M27" s="5">
        <v>2</v>
      </c>
      <c r="P27" s="5" t="s">
        <v>765</v>
      </c>
      <c r="Q27" s="5">
        <v>1</v>
      </c>
      <c r="R27" s="5" t="s">
        <v>733</v>
      </c>
      <c r="AU27" s="5">
        <v>1</v>
      </c>
      <c r="AW27" s="5">
        <v>2</v>
      </c>
      <c r="BF27" s="5">
        <v>101</v>
      </c>
      <c r="BG27" s="5">
        <v>81</v>
      </c>
      <c r="BH27" s="25">
        <f>BG27/BF27*100</f>
        <v>80.198019801980209</v>
      </c>
      <c r="BI27" s="11"/>
    </row>
    <row r="28" spans="1:61" ht="48">
      <c r="A28" s="5">
        <v>22</v>
      </c>
      <c r="B28" s="5" t="s">
        <v>103</v>
      </c>
      <c r="C28" s="5" t="s">
        <v>52</v>
      </c>
      <c r="D28" s="5" t="s">
        <v>75</v>
      </c>
      <c r="E28" s="5" t="s">
        <v>54</v>
      </c>
      <c r="F28" s="5" t="s">
        <v>104</v>
      </c>
      <c r="K28" s="11">
        <v>41426</v>
      </c>
      <c r="L28" s="5">
        <v>2</v>
      </c>
      <c r="M28" s="5">
        <v>2</v>
      </c>
      <c r="P28" s="5" t="s">
        <v>822</v>
      </c>
      <c r="BF28" s="5">
        <v>101</v>
      </c>
      <c r="BG28" s="5">
        <v>62</v>
      </c>
      <c r="BH28" s="25">
        <f t="shared" si="0"/>
        <v>61.386138613861384</v>
      </c>
      <c r="BI28" s="11"/>
    </row>
    <row r="29" spans="1:61" ht="32">
      <c r="A29" s="5">
        <v>23</v>
      </c>
      <c r="B29" s="5" t="s">
        <v>105</v>
      </c>
      <c r="C29" s="5" t="s">
        <v>52</v>
      </c>
      <c r="D29" s="5" t="s">
        <v>95</v>
      </c>
      <c r="E29" s="5" t="s">
        <v>54</v>
      </c>
      <c r="F29" s="5" t="s">
        <v>106</v>
      </c>
      <c r="K29" s="11">
        <v>41426</v>
      </c>
      <c r="L29" s="5">
        <v>2</v>
      </c>
      <c r="M29" s="5">
        <v>2</v>
      </c>
      <c r="P29" s="14" t="s">
        <v>854</v>
      </c>
      <c r="BF29" s="5">
        <v>101</v>
      </c>
      <c r="BG29" s="5">
        <v>48</v>
      </c>
      <c r="BH29" s="25">
        <f t="shared" si="0"/>
        <v>47.524752475247524</v>
      </c>
      <c r="BI29" s="11"/>
    </row>
    <row r="30" spans="1:61" ht="48">
      <c r="A30" s="5">
        <v>24</v>
      </c>
      <c r="B30" s="5" t="s">
        <v>107</v>
      </c>
      <c r="C30" s="5" t="s">
        <v>52</v>
      </c>
      <c r="D30" s="5" t="s">
        <v>75</v>
      </c>
      <c r="E30" s="5" t="s">
        <v>54</v>
      </c>
      <c r="F30" s="5" t="s">
        <v>108</v>
      </c>
      <c r="K30" s="11">
        <v>41430</v>
      </c>
      <c r="L30" s="5">
        <v>2</v>
      </c>
      <c r="M30" s="5">
        <v>1</v>
      </c>
      <c r="N30" s="5">
        <v>1</v>
      </c>
      <c r="P30" s="14" t="s">
        <v>904</v>
      </c>
      <c r="Q30" s="5">
        <v>1</v>
      </c>
      <c r="R30" s="5" t="s">
        <v>905</v>
      </c>
      <c r="AU30" s="5">
        <v>2</v>
      </c>
      <c r="BF30" s="5">
        <v>101</v>
      </c>
      <c r="BG30" s="5">
        <v>27</v>
      </c>
      <c r="BH30" s="25">
        <f t="shared" si="0"/>
        <v>26.732673267326735</v>
      </c>
      <c r="BI30" s="11"/>
    </row>
    <row r="31" spans="1:61" ht="32">
      <c r="A31" s="5">
        <v>25</v>
      </c>
      <c r="B31" s="5" t="s">
        <v>109</v>
      </c>
      <c r="C31" s="5" t="s">
        <v>52</v>
      </c>
      <c r="D31" s="5" t="s">
        <v>55</v>
      </c>
      <c r="E31" s="5" t="s">
        <v>54</v>
      </c>
      <c r="F31" s="5" t="s">
        <v>110</v>
      </c>
      <c r="K31" s="11">
        <v>41542</v>
      </c>
      <c r="L31" s="5">
        <v>1</v>
      </c>
      <c r="N31" s="5">
        <v>1</v>
      </c>
      <c r="P31" s="5" t="s">
        <v>905</v>
      </c>
      <c r="AW31" s="5">
        <v>3</v>
      </c>
      <c r="AX31" s="5">
        <v>44</v>
      </c>
      <c r="AZ31" s="5">
        <v>1</v>
      </c>
      <c r="BF31" s="5">
        <v>101</v>
      </c>
      <c r="BG31" s="5">
        <v>86</v>
      </c>
      <c r="BH31" s="25">
        <f t="shared" si="0"/>
        <v>85.148514851485146</v>
      </c>
      <c r="BI31" s="11"/>
    </row>
    <row r="32" spans="1:61" ht="80">
      <c r="A32" s="5">
        <v>26</v>
      </c>
      <c r="B32" s="5" t="s">
        <v>111</v>
      </c>
      <c r="C32" s="5" t="s">
        <v>52</v>
      </c>
      <c r="D32" s="5" t="s">
        <v>75</v>
      </c>
      <c r="E32" s="5" t="s">
        <v>54</v>
      </c>
      <c r="F32" s="5" t="s">
        <v>112</v>
      </c>
      <c r="G32" s="5" t="s">
        <v>1027</v>
      </c>
      <c r="K32" s="11">
        <v>41426</v>
      </c>
      <c r="L32" s="5">
        <v>4</v>
      </c>
      <c r="M32" s="5">
        <v>2</v>
      </c>
      <c r="O32" s="5">
        <v>2</v>
      </c>
      <c r="P32" s="14" t="s">
        <v>988</v>
      </c>
      <c r="AU32" s="5">
        <v>1</v>
      </c>
      <c r="BF32" s="5">
        <v>101</v>
      </c>
      <c r="BG32" s="5">
        <v>52</v>
      </c>
      <c r="BH32" s="25">
        <f>BG32/BF32*100</f>
        <v>51.485148514851488</v>
      </c>
      <c r="BI32" s="11"/>
    </row>
    <row r="33" spans="1:61" ht="64">
      <c r="A33" s="5">
        <v>27</v>
      </c>
      <c r="B33" s="5" t="s">
        <v>113</v>
      </c>
      <c r="C33" s="5" t="s">
        <v>52</v>
      </c>
      <c r="D33" s="5" t="s">
        <v>55</v>
      </c>
      <c r="E33" s="5" t="s">
        <v>54</v>
      </c>
      <c r="F33" s="5" t="s">
        <v>114</v>
      </c>
      <c r="K33" s="11">
        <v>41543</v>
      </c>
      <c r="L33" s="5">
        <v>3</v>
      </c>
      <c r="M33" s="5">
        <v>3</v>
      </c>
      <c r="P33" s="5" t="s">
        <v>876</v>
      </c>
      <c r="Q33" s="5">
        <v>1</v>
      </c>
      <c r="R33" s="14" t="s">
        <v>716</v>
      </c>
      <c r="AW33" s="5">
        <v>4</v>
      </c>
      <c r="AX33" s="5">
        <v>1</v>
      </c>
      <c r="AZ33" s="5">
        <v>1</v>
      </c>
      <c r="BF33" s="5">
        <v>101</v>
      </c>
      <c r="BG33" s="5">
        <v>95</v>
      </c>
      <c r="BH33" s="25">
        <f t="shared" si="0"/>
        <v>94.059405940594047</v>
      </c>
      <c r="BI33" s="11"/>
    </row>
    <row r="34" spans="1:61" ht="32">
      <c r="A34" s="5">
        <v>28</v>
      </c>
      <c r="B34" s="5" t="s">
        <v>115</v>
      </c>
      <c r="C34" s="5" t="s">
        <v>52</v>
      </c>
      <c r="D34" s="5" t="s">
        <v>116</v>
      </c>
      <c r="E34" s="5" t="s">
        <v>54</v>
      </c>
      <c r="F34" s="5" t="s">
        <v>117</v>
      </c>
      <c r="K34" s="11">
        <v>41426</v>
      </c>
      <c r="L34" s="5">
        <v>2</v>
      </c>
      <c r="M34" s="5">
        <v>2</v>
      </c>
      <c r="P34" s="5" t="s">
        <v>802</v>
      </c>
      <c r="AU34" s="5">
        <v>5</v>
      </c>
      <c r="AV34" s="5">
        <v>2</v>
      </c>
      <c r="AW34" s="5">
        <v>14</v>
      </c>
      <c r="AX34" s="5">
        <v>57</v>
      </c>
      <c r="AZ34" s="5">
        <v>3</v>
      </c>
      <c r="BF34" s="5">
        <v>101</v>
      </c>
      <c r="BG34" s="5">
        <v>88</v>
      </c>
      <c r="BH34" s="25">
        <f t="shared" si="0"/>
        <v>87.128712871287135</v>
      </c>
      <c r="BI34" s="11"/>
    </row>
    <row r="35" spans="1:61" ht="48">
      <c r="A35" s="5">
        <v>29</v>
      </c>
      <c r="B35" s="5" t="s">
        <v>118</v>
      </c>
      <c r="C35" s="5" t="s">
        <v>52</v>
      </c>
      <c r="D35" s="5" t="s">
        <v>55</v>
      </c>
      <c r="E35" s="5" t="s">
        <v>54</v>
      </c>
      <c r="F35" s="5" t="s">
        <v>119</v>
      </c>
      <c r="K35" s="11">
        <v>41426</v>
      </c>
      <c r="L35" s="5">
        <v>2</v>
      </c>
      <c r="M35" s="5">
        <v>1</v>
      </c>
      <c r="O35" s="5">
        <v>1</v>
      </c>
      <c r="P35" s="14" t="s">
        <v>962</v>
      </c>
      <c r="AU35" s="5">
        <v>1</v>
      </c>
      <c r="AV35" s="5">
        <v>1</v>
      </c>
      <c r="AW35" s="5">
        <v>5</v>
      </c>
      <c r="AX35" s="5">
        <v>28</v>
      </c>
      <c r="AZ35" s="5">
        <v>2</v>
      </c>
      <c r="BF35" s="5">
        <v>101</v>
      </c>
      <c r="BG35" s="5">
        <v>66</v>
      </c>
      <c r="BH35" s="25">
        <f t="shared" si="0"/>
        <v>65.346534653465355</v>
      </c>
      <c r="BI35" s="11"/>
    </row>
    <row r="36" spans="1:61" ht="32">
      <c r="A36" s="5">
        <v>30</v>
      </c>
      <c r="B36" s="5" t="s">
        <v>120</v>
      </c>
      <c r="C36" s="5" t="s">
        <v>52</v>
      </c>
      <c r="D36" s="5" t="s">
        <v>55</v>
      </c>
      <c r="E36" s="5" t="s">
        <v>54</v>
      </c>
      <c r="F36" s="5" t="s">
        <v>121</v>
      </c>
      <c r="K36" s="11">
        <v>41426</v>
      </c>
      <c r="L36" s="5">
        <v>2</v>
      </c>
      <c r="M36" s="5">
        <v>2</v>
      </c>
      <c r="P36" s="14" t="s">
        <v>789</v>
      </c>
      <c r="AU36" s="5">
        <v>1</v>
      </c>
      <c r="BF36" s="5">
        <v>101</v>
      </c>
      <c r="BG36" s="5">
        <v>83</v>
      </c>
      <c r="BH36" s="25">
        <f t="shared" si="0"/>
        <v>82.178217821782169</v>
      </c>
      <c r="BI36" s="11"/>
    </row>
    <row r="37" spans="1:61" ht="128">
      <c r="A37" s="5">
        <v>31</v>
      </c>
      <c r="B37" s="5" t="s">
        <v>122</v>
      </c>
      <c r="C37" s="5" t="s">
        <v>52</v>
      </c>
      <c r="D37" s="5" t="s">
        <v>95</v>
      </c>
      <c r="E37" s="5" t="s">
        <v>54</v>
      </c>
      <c r="F37" s="5" t="s">
        <v>123</v>
      </c>
      <c r="K37" s="11">
        <v>41426</v>
      </c>
      <c r="L37" s="5">
        <v>4</v>
      </c>
      <c r="M37" s="5">
        <v>2</v>
      </c>
      <c r="N37" s="5">
        <v>1</v>
      </c>
      <c r="O37" s="5">
        <v>1</v>
      </c>
      <c r="P37" s="14" t="s">
        <v>975</v>
      </c>
      <c r="Q37" s="5">
        <v>1</v>
      </c>
      <c r="R37" s="5" t="s">
        <v>899</v>
      </c>
      <c r="AW37" s="5">
        <v>7</v>
      </c>
      <c r="BF37" s="5">
        <v>101</v>
      </c>
      <c r="BG37" s="5">
        <v>57</v>
      </c>
      <c r="BH37" s="25">
        <f>BG37/BF37*100</f>
        <v>56.435643564356432</v>
      </c>
      <c r="BI37" s="11"/>
    </row>
    <row r="38" spans="1:61" ht="32">
      <c r="A38" s="5">
        <v>32</v>
      </c>
      <c r="B38" s="5" t="s">
        <v>124</v>
      </c>
      <c r="C38" s="5" t="s">
        <v>52</v>
      </c>
      <c r="D38" s="5" t="s">
        <v>126</v>
      </c>
      <c r="E38" s="5" t="s">
        <v>54</v>
      </c>
      <c r="F38" s="5" t="s">
        <v>125</v>
      </c>
      <c r="K38" s="11">
        <v>41426</v>
      </c>
      <c r="L38" s="5">
        <v>2</v>
      </c>
      <c r="M38" s="5">
        <v>2</v>
      </c>
      <c r="P38" s="5" t="s">
        <v>803</v>
      </c>
      <c r="AW38" s="5">
        <v>5</v>
      </c>
      <c r="AX38" s="5">
        <v>4</v>
      </c>
      <c r="BF38" s="5">
        <v>101</v>
      </c>
      <c r="BG38" s="5">
        <v>86</v>
      </c>
      <c r="BH38" s="25">
        <f t="shared" si="0"/>
        <v>85.148514851485146</v>
      </c>
      <c r="BI38" s="11"/>
    </row>
    <row r="39" spans="1:61" ht="80">
      <c r="A39" s="5">
        <v>33</v>
      </c>
      <c r="B39" s="5" t="s">
        <v>127</v>
      </c>
      <c r="C39" s="5" t="s">
        <v>52</v>
      </c>
      <c r="D39" s="5" t="s">
        <v>116</v>
      </c>
      <c r="E39" s="5" t="s">
        <v>54</v>
      </c>
      <c r="F39" s="5" t="s">
        <v>128</v>
      </c>
      <c r="J39" s="5" t="s">
        <v>693</v>
      </c>
      <c r="K39" s="11">
        <v>41426</v>
      </c>
      <c r="L39" s="15">
        <v>4</v>
      </c>
      <c r="M39" s="5">
        <v>2</v>
      </c>
      <c r="N39" s="5">
        <v>1</v>
      </c>
      <c r="O39" s="5">
        <v>1</v>
      </c>
      <c r="P39" s="14" t="s">
        <v>932</v>
      </c>
      <c r="AU39" s="5">
        <v>4</v>
      </c>
      <c r="AV39" s="5">
        <v>1</v>
      </c>
      <c r="AW39" s="5">
        <v>14</v>
      </c>
      <c r="AX39" s="5">
        <v>50</v>
      </c>
      <c r="AZ39" s="5">
        <v>3</v>
      </c>
      <c r="BF39" s="5">
        <v>101</v>
      </c>
      <c r="BG39" s="5">
        <v>78</v>
      </c>
      <c r="BH39" s="25">
        <f t="shared" si="0"/>
        <v>77.227722772277232</v>
      </c>
      <c r="BI39" s="11"/>
    </row>
    <row r="40" spans="1:61" ht="96">
      <c r="A40" s="5">
        <v>34</v>
      </c>
      <c r="B40" s="5" t="s">
        <v>129</v>
      </c>
      <c r="C40" s="5" t="s">
        <v>52</v>
      </c>
      <c r="D40" s="5" t="s">
        <v>116</v>
      </c>
      <c r="E40" s="5" t="s">
        <v>54</v>
      </c>
      <c r="F40" s="5" t="s">
        <v>130</v>
      </c>
      <c r="K40" s="11">
        <v>41426</v>
      </c>
      <c r="L40" s="5">
        <v>4</v>
      </c>
      <c r="M40" s="5">
        <v>3</v>
      </c>
      <c r="N40" s="5">
        <v>1</v>
      </c>
      <c r="P40" s="14" t="s">
        <v>901</v>
      </c>
      <c r="AU40" s="5">
        <v>2</v>
      </c>
      <c r="AV40" s="5">
        <v>1</v>
      </c>
      <c r="AW40" s="5">
        <v>5</v>
      </c>
      <c r="AX40" s="5">
        <v>98</v>
      </c>
      <c r="AZ40" s="5">
        <v>3</v>
      </c>
      <c r="BF40" s="5">
        <v>101</v>
      </c>
      <c r="BG40" s="5">
        <v>73</v>
      </c>
      <c r="BH40" s="25">
        <f>BG40/BF40*100</f>
        <v>72.277227722772281</v>
      </c>
      <c r="BI40" s="11"/>
    </row>
    <row r="41" spans="1:61" ht="64">
      <c r="A41" s="5">
        <v>35</v>
      </c>
      <c r="B41" s="5" t="s">
        <v>131</v>
      </c>
      <c r="C41" s="5" t="s">
        <v>52</v>
      </c>
      <c r="D41" s="5" t="s">
        <v>55</v>
      </c>
      <c r="E41" s="5" t="s">
        <v>54</v>
      </c>
      <c r="F41" s="5" t="s">
        <v>132</v>
      </c>
      <c r="K41" s="11">
        <v>41426</v>
      </c>
      <c r="L41" s="5">
        <v>3</v>
      </c>
      <c r="M41" s="5">
        <v>3</v>
      </c>
      <c r="P41" s="5" t="s">
        <v>890</v>
      </c>
      <c r="AU41" s="5">
        <v>1</v>
      </c>
      <c r="AW41" s="5">
        <v>2</v>
      </c>
      <c r="AX41" s="5">
        <v>1</v>
      </c>
      <c r="AZ41" s="5">
        <v>1</v>
      </c>
      <c r="BF41" s="5">
        <v>101</v>
      </c>
      <c r="BG41" s="5">
        <v>81</v>
      </c>
      <c r="BH41" s="25">
        <f t="shared" si="0"/>
        <v>80.198019801980209</v>
      </c>
      <c r="BI41" s="11"/>
    </row>
    <row r="42" spans="1:61" ht="32">
      <c r="A42" s="5">
        <v>36</v>
      </c>
      <c r="B42" s="5" t="s">
        <v>133</v>
      </c>
      <c r="C42" s="5" t="s">
        <v>52</v>
      </c>
      <c r="D42" s="5" t="s">
        <v>134</v>
      </c>
      <c r="E42" s="5" t="s">
        <v>135</v>
      </c>
      <c r="F42" s="5" t="s">
        <v>137</v>
      </c>
      <c r="K42" s="11">
        <v>41426</v>
      </c>
      <c r="L42" s="5">
        <v>2</v>
      </c>
      <c r="M42" s="5">
        <v>2</v>
      </c>
      <c r="P42" s="14" t="s">
        <v>865</v>
      </c>
      <c r="AW42" s="5">
        <v>1</v>
      </c>
      <c r="BF42" s="5">
        <v>101</v>
      </c>
      <c r="BG42" s="5">
        <v>70</v>
      </c>
      <c r="BH42" s="25">
        <f t="shared" si="0"/>
        <v>69.306930693069305</v>
      </c>
      <c r="BI42" s="11"/>
    </row>
    <row r="43" spans="1:61" ht="32">
      <c r="A43" s="5">
        <v>37</v>
      </c>
      <c r="B43" s="5" t="s">
        <v>138</v>
      </c>
      <c r="C43" s="5" t="s">
        <v>52</v>
      </c>
      <c r="D43" s="5" t="s">
        <v>134</v>
      </c>
      <c r="E43" s="5" t="s">
        <v>135</v>
      </c>
      <c r="F43" s="5" t="s">
        <v>139</v>
      </c>
      <c r="K43" s="11">
        <v>41426</v>
      </c>
      <c r="L43" s="5">
        <v>2</v>
      </c>
      <c r="M43" s="5">
        <v>2</v>
      </c>
      <c r="P43" s="14" t="s">
        <v>823</v>
      </c>
      <c r="AW43" s="5">
        <v>3</v>
      </c>
      <c r="BF43" s="5">
        <v>101</v>
      </c>
      <c r="BG43" s="5">
        <v>35</v>
      </c>
      <c r="BH43" s="25">
        <f t="shared" si="0"/>
        <v>34.653465346534652</v>
      </c>
      <c r="BI43" s="11"/>
    </row>
    <row r="44" spans="1:61" ht="96">
      <c r="A44" s="5">
        <v>38</v>
      </c>
      <c r="B44" s="5" t="s">
        <v>140</v>
      </c>
      <c r="C44" s="5" t="s">
        <v>52</v>
      </c>
      <c r="D44" s="5" t="s">
        <v>134</v>
      </c>
      <c r="E44" s="5" t="s">
        <v>135</v>
      </c>
      <c r="F44" s="5" t="s">
        <v>141</v>
      </c>
      <c r="J44" s="5" t="s">
        <v>694</v>
      </c>
      <c r="K44" s="11">
        <v>41426</v>
      </c>
      <c r="L44" s="5">
        <v>4</v>
      </c>
      <c r="M44" s="5">
        <v>2</v>
      </c>
      <c r="N44" s="5">
        <v>1</v>
      </c>
      <c r="O44" s="5">
        <v>1</v>
      </c>
      <c r="P44" s="14" t="s">
        <v>933</v>
      </c>
      <c r="AU44" s="5">
        <v>1</v>
      </c>
      <c r="AW44" s="5">
        <v>2</v>
      </c>
      <c r="BF44" s="5">
        <v>101</v>
      </c>
      <c r="BG44" s="5">
        <v>56</v>
      </c>
      <c r="BH44" s="25">
        <f t="shared" si="0"/>
        <v>55.445544554455452</v>
      </c>
      <c r="BI44" s="11"/>
    </row>
    <row r="45" spans="1:61" ht="48">
      <c r="A45" s="5">
        <v>39</v>
      </c>
      <c r="B45" s="5" t="s">
        <v>142</v>
      </c>
      <c r="C45" s="5" t="s">
        <v>52</v>
      </c>
      <c r="D45" s="5" t="s">
        <v>95</v>
      </c>
      <c r="E45" s="5" t="s">
        <v>135</v>
      </c>
      <c r="F45" s="5" t="s">
        <v>143</v>
      </c>
      <c r="K45" s="11">
        <v>41426</v>
      </c>
      <c r="L45" s="5">
        <v>2</v>
      </c>
      <c r="M45" s="5">
        <v>2</v>
      </c>
      <c r="P45" s="14" t="s">
        <v>866</v>
      </c>
      <c r="AX45" s="5">
        <v>4</v>
      </c>
      <c r="BF45" s="5">
        <v>101</v>
      </c>
      <c r="BG45" s="5">
        <v>50</v>
      </c>
      <c r="BH45" s="25">
        <f t="shared" si="0"/>
        <v>49.504950495049506</v>
      </c>
      <c r="BI45" s="11"/>
    </row>
    <row r="46" spans="1:61" ht="32">
      <c r="A46" s="5">
        <v>40</v>
      </c>
      <c r="B46" s="5" t="s">
        <v>144</v>
      </c>
      <c r="C46" s="5" t="s">
        <v>52</v>
      </c>
      <c r="D46" s="5" t="s">
        <v>95</v>
      </c>
      <c r="E46" s="5" t="s">
        <v>135</v>
      </c>
      <c r="F46" s="5" t="s">
        <v>145</v>
      </c>
      <c r="K46" s="11">
        <v>41426</v>
      </c>
      <c r="L46" s="5">
        <v>2</v>
      </c>
      <c r="M46" s="5">
        <v>2</v>
      </c>
      <c r="P46" s="14" t="s">
        <v>867</v>
      </c>
      <c r="AW46" s="5">
        <v>7</v>
      </c>
      <c r="BF46" s="5">
        <v>101</v>
      </c>
      <c r="BG46" s="5">
        <v>66</v>
      </c>
      <c r="BH46" s="25">
        <f t="shared" si="0"/>
        <v>65.346534653465355</v>
      </c>
      <c r="BI46" s="11"/>
    </row>
    <row r="47" spans="1:61" ht="32">
      <c r="A47" s="5">
        <v>41</v>
      </c>
      <c r="B47" s="5" t="s">
        <v>147</v>
      </c>
      <c r="C47" s="5" t="s">
        <v>52</v>
      </c>
      <c r="D47" s="5" t="s">
        <v>75</v>
      </c>
      <c r="E47" s="5" t="s">
        <v>135</v>
      </c>
      <c r="F47" s="5" t="s">
        <v>146</v>
      </c>
      <c r="K47" s="11">
        <v>41426</v>
      </c>
      <c r="L47" s="5">
        <v>2</v>
      </c>
      <c r="M47" s="5">
        <v>2</v>
      </c>
      <c r="P47" s="14" t="s">
        <v>863</v>
      </c>
      <c r="Q47" s="5">
        <v>1</v>
      </c>
      <c r="R47" s="5" t="s">
        <v>864</v>
      </c>
      <c r="AZ47" s="5">
        <v>1</v>
      </c>
      <c r="BF47" s="5">
        <v>101</v>
      </c>
      <c r="BG47" s="5">
        <v>90</v>
      </c>
      <c r="BH47" s="25">
        <f t="shared" si="0"/>
        <v>89.10891089108911</v>
      </c>
      <c r="BI47" s="11"/>
    </row>
    <row r="48" spans="1:61" ht="48">
      <c r="A48" s="5">
        <v>42</v>
      </c>
      <c r="B48" s="5" t="s">
        <v>148</v>
      </c>
      <c r="C48" s="5" t="s">
        <v>52</v>
      </c>
      <c r="D48" s="5" t="s">
        <v>134</v>
      </c>
      <c r="E48" s="5" t="s">
        <v>135</v>
      </c>
      <c r="F48" s="5" t="s">
        <v>149</v>
      </c>
      <c r="K48" s="11">
        <v>41426</v>
      </c>
      <c r="L48" s="5">
        <v>2</v>
      </c>
      <c r="M48" s="5">
        <v>2</v>
      </c>
      <c r="P48" s="14" t="s">
        <v>868</v>
      </c>
      <c r="AW48" s="5">
        <v>1</v>
      </c>
      <c r="BF48" s="5">
        <v>101</v>
      </c>
      <c r="BG48" s="5">
        <v>86</v>
      </c>
      <c r="BH48" s="25">
        <f t="shared" si="0"/>
        <v>85.148514851485146</v>
      </c>
      <c r="BI48" s="11"/>
    </row>
    <row r="49" spans="1:61" ht="64">
      <c r="A49" s="5">
        <v>43</v>
      </c>
      <c r="B49" s="5" t="s">
        <v>150</v>
      </c>
      <c r="C49" s="5" t="s">
        <v>52</v>
      </c>
      <c r="D49" s="5" t="s">
        <v>95</v>
      </c>
      <c r="E49" s="5" t="s">
        <v>135</v>
      </c>
      <c r="F49" s="5" t="s">
        <v>151</v>
      </c>
      <c r="K49" s="11">
        <v>41426</v>
      </c>
      <c r="L49" s="5">
        <v>3</v>
      </c>
      <c r="M49" s="5">
        <v>2</v>
      </c>
      <c r="O49" s="5">
        <v>1</v>
      </c>
      <c r="P49" s="14" t="s">
        <v>934</v>
      </c>
      <c r="AW49" s="5">
        <v>3</v>
      </c>
      <c r="BF49" s="5">
        <v>101</v>
      </c>
      <c r="BG49" s="5">
        <v>46</v>
      </c>
      <c r="BH49" s="25">
        <f t="shared" si="0"/>
        <v>45.544554455445549</v>
      </c>
      <c r="BI49" s="11"/>
    </row>
    <row r="50" spans="1:61" ht="32">
      <c r="A50" s="5">
        <v>44</v>
      </c>
      <c r="B50" s="5" t="s">
        <v>152</v>
      </c>
      <c r="C50" s="5" t="s">
        <v>52</v>
      </c>
      <c r="D50" s="5" t="s">
        <v>134</v>
      </c>
      <c r="E50" s="5" t="s">
        <v>135</v>
      </c>
      <c r="F50" s="5" t="s">
        <v>153</v>
      </c>
      <c r="K50" s="11">
        <v>41426</v>
      </c>
      <c r="L50" s="5">
        <v>2</v>
      </c>
      <c r="M50" s="5">
        <v>2</v>
      </c>
      <c r="P50" s="14" t="s">
        <v>729</v>
      </c>
      <c r="AU50" s="5">
        <v>2</v>
      </c>
      <c r="AW50" s="5">
        <v>6</v>
      </c>
      <c r="AX50" s="5">
        <v>8</v>
      </c>
      <c r="BF50" s="5">
        <v>101</v>
      </c>
      <c r="BG50" s="5">
        <v>79</v>
      </c>
      <c r="BH50" s="25">
        <f t="shared" si="0"/>
        <v>78.21782178217822</v>
      </c>
      <c r="BI50" s="11"/>
    </row>
    <row r="51" spans="1:61" ht="80">
      <c r="A51" s="5">
        <v>45</v>
      </c>
      <c r="B51" s="5" t="s">
        <v>154</v>
      </c>
      <c r="C51" s="5" t="s">
        <v>52</v>
      </c>
      <c r="D51" s="5" t="s">
        <v>134</v>
      </c>
      <c r="E51" s="5" t="s">
        <v>135</v>
      </c>
      <c r="F51" s="5" t="s">
        <v>155</v>
      </c>
      <c r="K51" s="11">
        <v>41437</v>
      </c>
      <c r="L51" s="5">
        <v>3</v>
      </c>
      <c r="M51" s="5">
        <v>2</v>
      </c>
      <c r="O51" s="5">
        <v>1</v>
      </c>
      <c r="P51" s="14" t="s">
        <v>947</v>
      </c>
      <c r="AW51" s="5">
        <v>1</v>
      </c>
      <c r="BF51" s="5">
        <v>101</v>
      </c>
      <c r="BG51" s="5">
        <v>59</v>
      </c>
      <c r="BH51" s="25">
        <f t="shared" si="0"/>
        <v>58.415841584158414</v>
      </c>
      <c r="BI51" s="11"/>
    </row>
    <row r="52" spans="1:61" ht="32">
      <c r="A52" s="5">
        <v>46</v>
      </c>
      <c r="B52" s="5" t="s">
        <v>157</v>
      </c>
      <c r="C52" s="5" t="s">
        <v>52</v>
      </c>
      <c r="D52" s="5" t="s">
        <v>55</v>
      </c>
      <c r="E52" s="5" t="s">
        <v>135</v>
      </c>
      <c r="F52" s="5" t="s">
        <v>156</v>
      </c>
      <c r="K52" s="11">
        <v>41426</v>
      </c>
      <c r="L52" s="5">
        <v>2</v>
      </c>
      <c r="M52" s="5">
        <v>2</v>
      </c>
      <c r="P52" s="14" t="s">
        <v>870</v>
      </c>
      <c r="AW52" s="5">
        <v>1</v>
      </c>
      <c r="AZ52" s="5">
        <v>1</v>
      </c>
      <c r="BF52" s="5">
        <v>101</v>
      </c>
      <c r="BG52" s="5">
        <v>78</v>
      </c>
      <c r="BH52" s="25">
        <f t="shared" si="0"/>
        <v>77.227722772277232</v>
      </c>
      <c r="BI52" s="11"/>
    </row>
    <row r="53" spans="1:61" ht="128">
      <c r="A53" s="5">
        <v>47</v>
      </c>
      <c r="B53" s="5" t="s">
        <v>158</v>
      </c>
      <c r="C53" s="5" t="s">
        <v>52</v>
      </c>
      <c r="D53" s="5" t="s">
        <v>55</v>
      </c>
      <c r="E53" s="5" t="s">
        <v>159</v>
      </c>
      <c r="F53" s="5" t="s">
        <v>160</v>
      </c>
      <c r="K53" s="11">
        <v>41533</v>
      </c>
      <c r="L53" s="5">
        <v>5</v>
      </c>
      <c r="M53" s="5">
        <v>3</v>
      </c>
      <c r="N53" s="5">
        <v>2</v>
      </c>
      <c r="P53" s="14" t="s">
        <v>924</v>
      </c>
      <c r="AW53" s="5">
        <v>7</v>
      </c>
      <c r="AX53" s="5">
        <v>57</v>
      </c>
      <c r="AZ53" s="5">
        <v>3</v>
      </c>
      <c r="BF53" s="5">
        <v>101</v>
      </c>
      <c r="BG53" s="5">
        <v>59</v>
      </c>
      <c r="BH53" s="25">
        <f t="shared" si="0"/>
        <v>58.415841584158414</v>
      </c>
      <c r="BI53" s="11"/>
    </row>
    <row r="54" spans="1:61" ht="80">
      <c r="A54" s="5">
        <v>48</v>
      </c>
      <c r="B54" s="5" t="s">
        <v>161</v>
      </c>
      <c r="C54" s="5" t="s">
        <v>52</v>
      </c>
      <c r="D54" s="5" t="s">
        <v>95</v>
      </c>
      <c r="E54" s="5" t="s">
        <v>159</v>
      </c>
      <c r="F54" s="5" t="s">
        <v>162</v>
      </c>
      <c r="G54" s="5" t="s">
        <v>1028</v>
      </c>
      <c r="K54" s="11">
        <v>41426</v>
      </c>
      <c r="L54" s="5">
        <v>2</v>
      </c>
      <c r="N54" s="5">
        <v>1</v>
      </c>
      <c r="O54" s="5">
        <v>1</v>
      </c>
      <c r="P54" s="5" t="s">
        <v>935</v>
      </c>
      <c r="BF54" s="5">
        <v>101</v>
      </c>
      <c r="BG54" s="5">
        <v>76</v>
      </c>
      <c r="BH54" s="25">
        <f t="shared" si="0"/>
        <v>75.247524752475243</v>
      </c>
      <c r="BI54" s="11"/>
    </row>
    <row r="55" spans="1:61" ht="48">
      <c r="A55" s="5">
        <v>49</v>
      </c>
      <c r="B55" s="5" t="s">
        <v>163</v>
      </c>
      <c r="C55" s="5" t="s">
        <v>52</v>
      </c>
      <c r="D55" s="5" t="s">
        <v>95</v>
      </c>
      <c r="E55" s="5" t="s">
        <v>164</v>
      </c>
      <c r="F55" s="5" t="s">
        <v>165</v>
      </c>
      <c r="G55" s="5" t="s">
        <v>1029</v>
      </c>
      <c r="K55" s="11">
        <v>41426</v>
      </c>
      <c r="L55" s="5">
        <v>1</v>
      </c>
      <c r="M55" s="5">
        <v>1</v>
      </c>
      <c r="N55" s="14" t="s">
        <v>795</v>
      </c>
      <c r="O55" s="14"/>
      <c r="BF55" s="5">
        <v>101</v>
      </c>
      <c r="BG55" s="5">
        <v>39</v>
      </c>
      <c r="BH55" s="25">
        <f t="shared" si="0"/>
        <v>38.613861386138616</v>
      </c>
      <c r="BI55" s="11"/>
    </row>
    <row r="56" spans="1:61" ht="80">
      <c r="A56" s="5">
        <v>50</v>
      </c>
      <c r="B56" s="5" t="s">
        <v>166</v>
      </c>
      <c r="C56" s="5" t="s">
        <v>52</v>
      </c>
      <c r="D56" s="5" t="s">
        <v>95</v>
      </c>
      <c r="E56" s="5" t="s">
        <v>164</v>
      </c>
      <c r="F56" s="5" t="s">
        <v>167</v>
      </c>
      <c r="K56" s="11">
        <v>41426</v>
      </c>
      <c r="L56" s="5">
        <v>3</v>
      </c>
      <c r="N56" s="5">
        <v>1</v>
      </c>
      <c r="O56" s="5">
        <v>2</v>
      </c>
      <c r="P56" s="5" t="s">
        <v>990</v>
      </c>
      <c r="BF56" s="5">
        <v>101</v>
      </c>
      <c r="BG56" s="5">
        <v>87</v>
      </c>
      <c r="BH56" s="25">
        <f t="shared" si="0"/>
        <v>86.138613861386133</v>
      </c>
      <c r="BI56" s="11"/>
    </row>
    <row r="57" spans="1:61" ht="48">
      <c r="A57" s="5">
        <v>51</v>
      </c>
      <c r="B57" s="5" t="s">
        <v>168</v>
      </c>
      <c r="C57" s="5" t="s">
        <v>52</v>
      </c>
      <c r="D57" s="5" t="s">
        <v>95</v>
      </c>
      <c r="E57" s="5" t="s">
        <v>164</v>
      </c>
      <c r="F57" s="5" t="s">
        <v>169</v>
      </c>
      <c r="G57" s="5" t="s">
        <v>1030</v>
      </c>
      <c r="K57" s="11">
        <v>41426</v>
      </c>
      <c r="L57" s="5">
        <v>1</v>
      </c>
      <c r="M57" s="5">
        <v>1</v>
      </c>
      <c r="P57" s="14" t="s">
        <v>748</v>
      </c>
      <c r="BD57" s="5">
        <v>4</v>
      </c>
      <c r="BF57" s="5">
        <v>101</v>
      </c>
      <c r="BG57" s="5">
        <v>38</v>
      </c>
      <c r="BH57" s="25">
        <f t="shared" si="0"/>
        <v>37.623762376237622</v>
      </c>
      <c r="BI57" s="11"/>
    </row>
    <row r="58" spans="1:61" ht="32">
      <c r="A58" s="5">
        <v>52</v>
      </c>
      <c r="B58" s="5" t="s">
        <v>170</v>
      </c>
      <c r="C58" s="5" t="s">
        <v>52</v>
      </c>
      <c r="D58" s="5" t="s">
        <v>55</v>
      </c>
      <c r="E58" s="5" t="s">
        <v>164</v>
      </c>
      <c r="F58" s="5" t="s">
        <v>171</v>
      </c>
      <c r="K58" s="11">
        <v>41426</v>
      </c>
      <c r="L58" s="5">
        <v>2</v>
      </c>
      <c r="M58" s="5">
        <v>1</v>
      </c>
      <c r="O58" s="5">
        <v>1</v>
      </c>
      <c r="P58" s="14" t="s">
        <v>936</v>
      </c>
      <c r="AW58" s="5">
        <v>3</v>
      </c>
      <c r="AX58" s="5">
        <v>3</v>
      </c>
      <c r="BF58" s="5">
        <v>101</v>
      </c>
      <c r="BG58" s="5">
        <v>89</v>
      </c>
      <c r="BH58" s="25">
        <f t="shared" si="0"/>
        <v>88.118811881188122</v>
      </c>
      <c r="BI58" s="11"/>
    </row>
    <row r="59" spans="1:61" ht="80">
      <c r="A59" s="5">
        <v>53</v>
      </c>
      <c r="B59" s="5" t="s">
        <v>172</v>
      </c>
      <c r="C59" s="5" t="s">
        <v>52</v>
      </c>
      <c r="D59" s="5" t="s">
        <v>95</v>
      </c>
      <c r="E59" s="5" t="s">
        <v>164</v>
      </c>
      <c r="F59" s="5" t="s">
        <v>173</v>
      </c>
      <c r="K59" s="11">
        <v>41426</v>
      </c>
      <c r="L59" s="5">
        <v>5</v>
      </c>
      <c r="M59" s="5">
        <v>2</v>
      </c>
      <c r="N59" s="5">
        <v>1</v>
      </c>
      <c r="O59" s="5">
        <v>2</v>
      </c>
      <c r="P59" s="14" t="s">
        <v>976</v>
      </c>
      <c r="Q59" s="5">
        <v>1</v>
      </c>
      <c r="R59" s="5" t="s">
        <v>754</v>
      </c>
      <c r="AW59" s="5">
        <v>1</v>
      </c>
      <c r="AX59" s="5">
        <v>5</v>
      </c>
      <c r="BF59" s="5">
        <v>101</v>
      </c>
      <c r="BG59" s="5">
        <v>72</v>
      </c>
      <c r="BH59" s="25">
        <f t="shared" si="0"/>
        <v>71.287128712871279</v>
      </c>
      <c r="BI59" s="11"/>
    </row>
    <row r="60" spans="1:61" ht="48">
      <c r="A60" s="5">
        <v>54</v>
      </c>
      <c r="B60" s="5" t="s">
        <v>174</v>
      </c>
      <c r="C60" s="5" t="s">
        <v>52</v>
      </c>
      <c r="D60" s="5" t="s">
        <v>175</v>
      </c>
      <c r="E60" s="5" t="s">
        <v>164</v>
      </c>
      <c r="F60" s="5" t="s">
        <v>176</v>
      </c>
      <c r="K60" s="11">
        <v>41426</v>
      </c>
      <c r="L60" s="5">
        <v>3</v>
      </c>
      <c r="M60" s="5">
        <v>1</v>
      </c>
      <c r="N60" s="5">
        <v>1</v>
      </c>
      <c r="O60" s="5">
        <v>1</v>
      </c>
      <c r="P60" s="5" t="s">
        <v>991</v>
      </c>
      <c r="AU60" s="5">
        <v>1</v>
      </c>
      <c r="AX60" s="5">
        <v>1</v>
      </c>
      <c r="BF60" s="5">
        <v>101</v>
      </c>
      <c r="BG60" s="5">
        <v>79</v>
      </c>
      <c r="BH60" s="25">
        <f t="shared" si="0"/>
        <v>78.21782178217822</v>
      </c>
      <c r="BI60" s="11"/>
    </row>
    <row r="61" spans="1:61" ht="32">
      <c r="A61" s="5">
        <v>55</v>
      </c>
      <c r="B61" s="5" t="s">
        <v>177</v>
      </c>
      <c r="C61" s="5" t="s">
        <v>52</v>
      </c>
      <c r="D61" s="5" t="s">
        <v>55</v>
      </c>
      <c r="E61" s="5" t="s">
        <v>164</v>
      </c>
      <c r="F61" s="5" t="s">
        <v>178</v>
      </c>
      <c r="K61" s="11">
        <v>41444</v>
      </c>
      <c r="BF61" s="5">
        <v>101</v>
      </c>
      <c r="BG61" s="5">
        <v>4</v>
      </c>
      <c r="BH61" s="25">
        <f t="shared" si="0"/>
        <v>3.9603960396039604</v>
      </c>
      <c r="BI61" s="11"/>
    </row>
    <row r="62" spans="1:61" ht="64">
      <c r="A62" s="5">
        <v>56</v>
      </c>
      <c r="B62" s="5" t="s">
        <v>179</v>
      </c>
      <c r="C62" s="5" t="s">
        <v>52</v>
      </c>
      <c r="D62" s="5" t="s">
        <v>95</v>
      </c>
      <c r="E62" s="5" t="s">
        <v>164</v>
      </c>
      <c r="F62" s="5" t="s">
        <v>180</v>
      </c>
      <c r="G62" s="5" t="s">
        <v>1031</v>
      </c>
      <c r="K62" s="11">
        <v>41426</v>
      </c>
      <c r="L62" s="5">
        <v>3</v>
      </c>
      <c r="M62" s="5">
        <v>1</v>
      </c>
      <c r="O62" s="5">
        <v>2</v>
      </c>
      <c r="P62" s="14" t="s">
        <v>971</v>
      </c>
      <c r="AU62" s="5">
        <v>1</v>
      </c>
      <c r="BC62" s="5">
        <v>1</v>
      </c>
      <c r="BD62" s="5">
        <v>5</v>
      </c>
      <c r="BF62" s="5">
        <v>101</v>
      </c>
      <c r="BG62" s="5">
        <v>98</v>
      </c>
      <c r="BH62" s="25">
        <f t="shared" si="0"/>
        <v>97.029702970297024</v>
      </c>
      <c r="BI62" s="11"/>
    </row>
    <row r="63" spans="1:61" ht="64">
      <c r="A63" s="5">
        <v>57</v>
      </c>
      <c r="B63" s="5" t="s">
        <v>181</v>
      </c>
      <c r="C63" s="5" t="s">
        <v>52</v>
      </c>
      <c r="D63" s="5" t="s">
        <v>95</v>
      </c>
      <c r="E63" s="5" t="s">
        <v>164</v>
      </c>
      <c r="F63" s="5" t="s">
        <v>182</v>
      </c>
      <c r="K63" s="11">
        <v>41426</v>
      </c>
      <c r="L63" s="5">
        <v>4</v>
      </c>
      <c r="M63" s="5">
        <v>3</v>
      </c>
      <c r="O63" s="5">
        <v>1</v>
      </c>
      <c r="P63" s="5" t="s">
        <v>948</v>
      </c>
      <c r="BF63" s="5">
        <v>101</v>
      </c>
      <c r="BG63" s="5">
        <v>80</v>
      </c>
      <c r="BH63" s="25">
        <f t="shared" si="0"/>
        <v>79.207920792079207</v>
      </c>
      <c r="BI63" s="11"/>
    </row>
    <row r="64" spans="1:61" ht="48">
      <c r="A64" s="5">
        <v>58</v>
      </c>
      <c r="B64" s="5" t="s">
        <v>183</v>
      </c>
      <c r="C64" s="5" t="s">
        <v>52</v>
      </c>
      <c r="D64" s="5" t="s">
        <v>134</v>
      </c>
      <c r="E64" s="5" t="s">
        <v>164</v>
      </c>
      <c r="F64" s="5" t="s">
        <v>184</v>
      </c>
      <c r="K64" s="11">
        <v>41426</v>
      </c>
      <c r="L64" s="5">
        <v>2</v>
      </c>
      <c r="M64" s="5">
        <v>2</v>
      </c>
      <c r="P64" s="14" t="s">
        <v>734</v>
      </c>
      <c r="BF64" s="5">
        <v>101</v>
      </c>
      <c r="BG64" s="5">
        <v>14</v>
      </c>
      <c r="BH64" s="25">
        <f t="shared" si="0"/>
        <v>13.861386138613863</v>
      </c>
      <c r="BI64" s="11"/>
    </row>
    <row r="65" spans="1:61" ht="48">
      <c r="A65" s="5">
        <v>59</v>
      </c>
      <c r="B65" s="5" t="s">
        <v>185</v>
      </c>
      <c r="C65" s="5" t="s">
        <v>52</v>
      </c>
      <c r="D65" s="5" t="s">
        <v>95</v>
      </c>
      <c r="E65" s="5" t="s">
        <v>164</v>
      </c>
      <c r="F65" s="5" t="s">
        <v>186</v>
      </c>
      <c r="K65" s="11">
        <v>41426</v>
      </c>
      <c r="L65" s="5">
        <v>2</v>
      </c>
      <c r="M65" s="5">
        <v>2</v>
      </c>
      <c r="P65" s="5" t="s">
        <v>756</v>
      </c>
      <c r="AW65" s="5">
        <v>1</v>
      </c>
      <c r="AX65" s="5">
        <v>1</v>
      </c>
      <c r="BF65" s="5">
        <v>101</v>
      </c>
      <c r="BG65" s="5">
        <v>73</v>
      </c>
      <c r="BH65" s="25">
        <f t="shared" si="0"/>
        <v>72.277227722772281</v>
      </c>
      <c r="BI65" s="11"/>
    </row>
    <row r="66" spans="1:61" ht="32">
      <c r="A66" s="5">
        <v>60</v>
      </c>
      <c r="B66" s="5" t="s">
        <v>187</v>
      </c>
      <c r="C66" s="5" t="s">
        <v>52</v>
      </c>
      <c r="D66" s="5" t="s">
        <v>95</v>
      </c>
      <c r="E66" s="5" t="s">
        <v>164</v>
      </c>
      <c r="F66" s="5" t="s">
        <v>188</v>
      </c>
      <c r="K66" s="11">
        <v>41426</v>
      </c>
      <c r="L66" s="5">
        <v>2</v>
      </c>
      <c r="M66" s="5">
        <v>1</v>
      </c>
      <c r="O66" s="5">
        <v>1</v>
      </c>
      <c r="P66" s="14" t="s">
        <v>979</v>
      </c>
      <c r="BF66" s="5">
        <v>101</v>
      </c>
      <c r="BG66" s="5">
        <v>98</v>
      </c>
      <c r="BH66" s="25">
        <f t="shared" si="0"/>
        <v>97.029702970297024</v>
      </c>
      <c r="BI66" s="11"/>
    </row>
    <row r="67" spans="1:61" ht="32">
      <c r="A67" s="5">
        <v>61</v>
      </c>
      <c r="B67" s="5" t="s">
        <v>189</v>
      </c>
      <c r="C67" s="5" t="s">
        <v>52</v>
      </c>
      <c r="D67" s="5" t="s">
        <v>95</v>
      </c>
      <c r="E67" s="5" t="s">
        <v>164</v>
      </c>
      <c r="F67" s="5" t="s">
        <v>190</v>
      </c>
      <c r="K67" s="11">
        <v>41426</v>
      </c>
      <c r="L67" s="5">
        <v>2</v>
      </c>
      <c r="M67" s="5">
        <v>1</v>
      </c>
      <c r="N67" s="5">
        <v>1</v>
      </c>
      <c r="P67" s="5" t="s">
        <v>908</v>
      </c>
      <c r="BF67" s="5">
        <v>101</v>
      </c>
      <c r="BG67" s="5">
        <v>68</v>
      </c>
      <c r="BH67" s="25">
        <f t="shared" si="0"/>
        <v>67.32673267326733</v>
      </c>
      <c r="BI67" s="11"/>
    </row>
    <row r="68" spans="1:61" ht="48">
      <c r="A68" s="5">
        <v>62</v>
      </c>
      <c r="B68" s="5" t="s">
        <v>191</v>
      </c>
      <c r="C68" s="5" t="s">
        <v>52</v>
      </c>
      <c r="D68" s="5" t="s">
        <v>95</v>
      </c>
      <c r="E68" s="5" t="s">
        <v>164</v>
      </c>
      <c r="F68" s="5" t="s">
        <v>192</v>
      </c>
      <c r="G68" s="5" t="s">
        <v>1032</v>
      </c>
      <c r="K68" s="11">
        <v>41426</v>
      </c>
      <c r="BF68" s="5">
        <v>101</v>
      </c>
      <c r="BG68" s="5">
        <v>73</v>
      </c>
      <c r="BH68" s="25">
        <f t="shared" si="0"/>
        <v>72.277227722772281</v>
      </c>
      <c r="BI68" s="11"/>
    </row>
    <row r="69" spans="1:61" ht="32">
      <c r="A69" s="5">
        <v>63</v>
      </c>
      <c r="B69" s="5" t="s">
        <v>193</v>
      </c>
      <c r="C69" s="5" t="s">
        <v>52</v>
      </c>
      <c r="D69" s="5" t="s">
        <v>95</v>
      </c>
      <c r="E69" s="5" t="s">
        <v>164</v>
      </c>
      <c r="F69" s="5" t="s">
        <v>194</v>
      </c>
      <c r="K69" s="11">
        <v>41426</v>
      </c>
      <c r="L69" s="5">
        <v>1</v>
      </c>
      <c r="M69" s="5">
        <v>1</v>
      </c>
      <c r="P69" s="14" t="s">
        <v>761</v>
      </c>
      <c r="BF69" s="5">
        <v>101</v>
      </c>
      <c r="BG69" s="5">
        <v>43</v>
      </c>
      <c r="BH69" s="25">
        <f t="shared" si="0"/>
        <v>42.574257425742573</v>
      </c>
      <c r="BI69" s="11"/>
    </row>
    <row r="70" spans="1:61" ht="32">
      <c r="A70" s="5">
        <v>64</v>
      </c>
      <c r="B70" s="5" t="s">
        <v>195</v>
      </c>
      <c r="C70" s="5" t="s">
        <v>52</v>
      </c>
      <c r="D70" s="5" t="s">
        <v>95</v>
      </c>
      <c r="E70" s="5" t="s">
        <v>164</v>
      </c>
      <c r="F70" s="5" t="s">
        <v>196</v>
      </c>
      <c r="K70" s="11">
        <v>41426</v>
      </c>
      <c r="L70" s="5">
        <v>2</v>
      </c>
      <c r="M70" s="5">
        <v>2</v>
      </c>
      <c r="P70" s="14" t="s">
        <v>809</v>
      </c>
      <c r="BF70" s="5">
        <v>101</v>
      </c>
      <c r="BG70" s="5">
        <v>64</v>
      </c>
      <c r="BH70" s="25">
        <f t="shared" si="0"/>
        <v>63.366336633663366</v>
      </c>
      <c r="BI70" s="11"/>
    </row>
    <row r="71" spans="1:61" ht="64">
      <c r="A71" s="5">
        <v>65</v>
      </c>
      <c r="B71" s="5" t="s">
        <v>197</v>
      </c>
      <c r="C71" s="5" t="s">
        <v>52</v>
      </c>
      <c r="D71" s="5" t="s">
        <v>95</v>
      </c>
      <c r="E71" s="5" t="s">
        <v>164</v>
      </c>
      <c r="F71" s="5" t="s">
        <v>198</v>
      </c>
      <c r="K71" s="11">
        <v>41426</v>
      </c>
      <c r="L71" s="5">
        <v>2</v>
      </c>
      <c r="M71" s="5">
        <v>2</v>
      </c>
      <c r="P71" s="14" t="s">
        <v>776</v>
      </c>
      <c r="BF71" s="5">
        <v>101</v>
      </c>
      <c r="BG71" s="5">
        <v>51</v>
      </c>
      <c r="BH71" s="25">
        <f t="shared" si="0"/>
        <v>50.495049504950494</v>
      </c>
      <c r="BI71" s="11"/>
    </row>
    <row r="72" spans="1:61" ht="48">
      <c r="A72" s="5">
        <v>66</v>
      </c>
      <c r="B72" s="5" t="s">
        <v>199</v>
      </c>
      <c r="C72" s="5" t="s">
        <v>52</v>
      </c>
      <c r="D72" s="5" t="s">
        <v>95</v>
      </c>
      <c r="E72" s="5" t="s">
        <v>164</v>
      </c>
      <c r="F72" s="5" t="s">
        <v>200</v>
      </c>
      <c r="K72" s="11">
        <v>41516</v>
      </c>
      <c r="L72" s="5">
        <v>3</v>
      </c>
      <c r="M72" s="5">
        <v>2</v>
      </c>
      <c r="N72" s="5">
        <v>1</v>
      </c>
      <c r="P72" s="14" t="s">
        <v>909</v>
      </c>
      <c r="BF72" s="5">
        <v>101</v>
      </c>
      <c r="BG72" s="5">
        <v>71</v>
      </c>
      <c r="BH72" s="25">
        <f t="shared" si="0"/>
        <v>70.297029702970292</v>
      </c>
      <c r="BI72" s="11"/>
    </row>
    <row r="73" spans="1:61" ht="48">
      <c r="A73" s="5">
        <v>67</v>
      </c>
      <c r="B73" s="5" t="s">
        <v>201</v>
      </c>
      <c r="C73" s="5" t="s">
        <v>52</v>
      </c>
      <c r="D73" s="5" t="s">
        <v>95</v>
      </c>
      <c r="E73" s="5" t="s">
        <v>164</v>
      </c>
      <c r="F73" s="5" t="s">
        <v>202</v>
      </c>
      <c r="K73" s="11">
        <v>41666</v>
      </c>
      <c r="L73" s="5">
        <v>2</v>
      </c>
      <c r="M73" s="5">
        <v>2</v>
      </c>
      <c r="P73" s="14" t="s">
        <v>877</v>
      </c>
      <c r="AU73" s="5">
        <v>1</v>
      </c>
      <c r="AW73" s="5">
        <v>1</v>
      </c>
      <c r="BF73" s="5">
        <v>101</v>
      </c>
      <c r="BG73" s="5">
        <v>53</v>
      </c>
      <c r="BH73" s="25">
        <f t="shared" ref="BH73:BH136" si="1">BG73/BF73*100</f>
        <v>52.475247524752476</v>
      </c>
      <c r="BI73" s="11"/>
    </row>
    <row r="74" spans="1:61" ht="48">
      <c r="A74" s="5">
        <v>68</v>
      </c>
      <c r="B74" s="5" t="s">
        <v>203</v>
      </c>
      <c r="C74" s="5" t="s">
        <v>52</v>
      </c>
      <c r="D74" s="5" t="s">
        <v>95</v>
      </c>
      <c r="E74" s="5" t="s">
        <v>164</v>
      </c>
      <c r="F74" s="5" t="s">
        <v>204</v>
      </c>
      <c r="K74" s="11">
        <v>41426</v>
      </c>
      <c r="L74" s="5">
        <v>3</v>
      </c>
      <c r="M74" s="5">
        <v>2</v>
      </c>
      <c r="N74" s="5">
        <v>1</v>
      </c>
      <c r="P74" s="5" t="s">
        <v>910</v>
      </c>
      <c r="AW74" s="5">
        <v>5</v>
      </c>
      <c r="BF74" s="5">
        <v>101</v>
      </c>
      <c r="BG74" s="5">
        <v>70</v>
      </c>
      <c r="BH74" s="25">
        <f t="shared" si="1"/>
        <v>69.306930693069305</v>
      </c>
      <c r="BI74" s="11"/>
    </row>
    <row r="75" spans="1:61" ht="48">
      <c r="A75" s="5">
        <v>69</v>
      </c>
      <c r="B75" s="5" t="s">
        <v>205</v>
      </c>
      <c r="C75" s="5" t="s">
        <v>52</v>
      </c>
      <c r="D75" s="5" t="s">
        <v>95</v>
      </c>
      <c r="E75" s="5" t="s">
        <v>164</v>
      </c>
      <c r="F75" s="5" t="s">
        <v>206</v>
      </c>
      <c r="K75" s="11">
        <v>41516</v>
      </c>
      <c r="L75" s="5">
        <v>2</v>
      </c>
      <c r="M75" s="5">
        <v>1</v>
      </c>
      <c r="O75" s="5">
        <v>1</v>
      </c>
      <c r="P75" s="14" t="s">
        <v>963</v>
      </c>
      <c r="BF75" s="5">
        <v>101</v>
      </c>
      <c r="BG75" s="5">
        <v>39</v>
      </c>
      <c r="BH75" s="25">
        <f t="shared" si="1"/>
        <v>38.613861386138616</v>
      </c>
      <c r="BI75" s="11"/>
    </row>
    <row r="76" spans="1:61" ht="32">
      <c r="A76" s="5">
        <v>70</v>
      </c>
      <c r="B76" s="5" t="s">
        <v>207</v>
      </c>
      <c r="C76" s="5" t="s">
        <v>52</v>
      </c>
      <c r="D76" s="5" t="s">
        <v>55</v>
      </c>
      <c r="E76" s="5" t="s">
        <v>164</v>
      </c>
      <c r="F76" s="5" t="s">
        <v>208</v>
      </c>
      <c r="K76" s="11">
        <v>41426</v>
      </c>
      <c r="L76" s="5">
        <v>2</v>
      </c>
      <c r="M76" s="5">
        <v>2</v>
      </c>
      <c r="P76" s="14" t="s">
        <v>824</v>
      </c>
      <c r="AW76" s="5">
        <v>3</v>
      </c>
      <c r="BF76" s="5">
        <v>101</v>
      </c>
      <c r="BG76" s="5">
        <v>83</v>
      </c>
      <c r="BH76" s="25">
        <f t="shared" si="1"/>
        <v>82.178217821782169</v>
      </c>
      <c r="BI76" s="11"/>
    </row>
    <row r="77" spans="1:61" ht="112">
      <c r="A77" s="5">
        <v>71</v>
      </c>
      <c r="B77" s="5" t="s">
        <v>209</v>
      </c>
      <c r="C77" s="5" t="s">
        <v>52</v>
      </c>
      <c r="D77" s="5" t="s">
        <v>95</v>
      </c>
      <c r="E77" s="5" t="s">
        <v>164</v>
      </c>
      <c r="F77" s="5" t="s">
        <v>210</v>
      </c>
      <c r="K77" s="11">
        <v>41426</v>
      </c>
      <c r="L77" s="5">
        <v>4</v>
      </c>
      <c r="M77" s="5">
        <v>2</v>
      </c>
      <c r="N77" s="5">
        <v>1</v>
      </c>
      <c r="O77" s="5">
        <v>1</v>
      </c>
      <c r="P77" s="14" t="s">
        <v>964</v>
      </c>
      <c r="Q77" s="5">
        <v>1</v>
      </c>
      <c r="R77" s="14" t="s">
        <v>801</v>
      </c>
      <c r="AW77" s="5">
        <v>6</v>
      </c>
      <c r="BF77" s="5">
        <v>101</v>
      </c>
      <c r="BG77" s="5">
        <v>65</v>
      </c>
      <c r="BH77" s="25">
        <f t="shared" si="1"/>
        <v>64.356435643564353</v>
      </c>
      <c r="BI77" s="11"/>
    </row>
    <row r="78" spans="1:61" ht="48">
      <c r="A78" s="5">
        <v>72</v>
      </c>
      <c r="B78" s="5" t="s">
        <v>211</v>
      </c>
      <c r="C78" s="5" t="s">
        <v>52</v>
      </c>
      <c r="D78" s="5" t="s">
        <v>95</v>
      </c>
      <c r="E78" s="5" t="s">
        <v>164</v>
      </c>
      <c r="F78" s="5" t="s">
        <v>212</v>
      </c>
      <c r="K78" s="11">
        <v>41426</v>
      </c>
      <c r="L78" s="5">
        <v>2</v>
      </c>
      <c r="M78" s="5">
        <v>2</v>
      </c>
      <c r="P78" s="14" t="s">
        <v>790</v>
      </c>
      <c r="BF78" s="5">
        <v>101</v>
      </c>
      <c r="BG78" s="5">
        <v>63</v>
      </c>
      <c r="BH78" s="25">
        <f t="shared" si="1"/>
        <v>62.376237623762378</v>
      </c>
      <c r="BI78" s="11"/>
    </row>
    <row r="79" spans="1:61" ht="32">
      <c r="A79" s="5">
        <v>73</v>
      </c>
      <c r="B79" s="5" t="s">
        <v>213</v>
      </c>
      <c r="C79" s="5" t="s">
        <v>52</v>
      </c>
      <c r="D79" s="5" t="s">
        <v>95</v>
      </c>
      <c r="E79" s="5" t="s">
        <v>164</v>
      </c>
      <c r="F79" s="5" t="s">
        <v>214</v>
      </c>
      <c r="K79" s="11">
        <v>41426</v>
      </c>
      <c r="L79" s="5">
        <v>2</v>
      </c>
      <c r="M79" s="5">
        <v>2</v>
      </c>
      <c r="P79" s="14" t="s">
        <v>891</v>
      </c>
      <c r="BF79" s="5">
        <v>101</v>
      </c>
      <c r="BG79" s="5">
        <v>80</v>
      </c>
      <c r="BH79" s="25">
        <f t="shared" si="1"/>
        <v>79.207920792079207</v>
      </c>
      <c r="BI79" s="11"/>
    </row>
    <row r="80" spans="1:61" ht="64">
      <c r="A80" s="5">
        <v>74</v>
      </c>
      <c r="B80" s="5" t="s">
        <v>215</v>
      </c>
      <c r="C80" s="5" t="s">
        <v>52</v>
      </c>
      <c r="D80" s="5" t="s">
        <v>95</v>
      </c>
      <c r="E80" s="5" t="s">
        <v>164</v>
      </c>
      <c r="F80" s="5" t="s">
        <v>216</v>
      </c>
      <c r="J80" s="5" t="s">
        <v>695</v>
      </c>
      <c r="K80" s="11">
        <v>41426</v>
      </c>
      <c r="L80" s="5">
        <v>2</v>
      </c>
      <c r="M80" s="5">
        <v>2</v>
      </c>
      <c r="P80" s="14" t="s">
        <v>738</v>
      </c>
      <c r="BF80" s="5">
        <v>101</v>
      </c>
      <c r="BG80" s="5">
        <v>90</v>
      </c>
      <c r="BH80" s="25">
        <f t="shared" si="1"/>
        <v>89.10891089108911</v>
      </c>
      <c r="BI80" s="11"/>
    </row>
    <row r="81" spans="1:61" ht="48">
      <c r="A81" s="5">
        <v>75</v>
      </c>
      <c r="B81" s="5" t="s">
        <v>217</v>
      </c>
      <c r="C81" s="5" t="s">
        <v>52</v>
      </c>
      <c r="D81" s="5" t="s">
        <v>95</v>
      </c>
      <c r="E81" s="5" t="s">
        <v>164</v>
      </c>
      <c r="F81" s="5" t="s">
        <v>218</v>
      </c>
      <c r="J81" s="5" t="s">
        <v>696</v>
      </c>
      <c r="K81" s="11">
        <v>41426</v>
      </c>
      <c r="L81" s="5">
        <v>3</v>
      </c>
      <c r="M81" s="5">
        <v>3</v>
      </c>
      <c r="P81" s="14" t="s">
        <v>743</v>
      </c>
      <c r="BF81" s="5">
        <v>101</v>
      </c>
      <c r="BG81" s="5">
        <v>14</v>
      </c>
      <c r="BH81" s="25">
        <f t="shared" si="1"/>
        <v>13.861386138613863</v>
      </c>
      <c r="BI81" s="11"/>
    </row>
    <row r="82" spans="1:61" ht="32">
      <c r="A82" s="5">
        <v>76</v>
      </c>
      <c r="B82" s="5" t="s">
        <v>219</v>
      </c>
      <c r="C82" s="5" t="s">
        <v>52</v>
      </c>
      <c r="D82" s="5" t="s">
        <v>95</v>
      </c>
      <c r="E82" s="5" t="s">
        <v>164</v>
      </c>
      <c r="F82" s="5" t="s">
        <v>220</v>
      </c>
      <c r="K82" s="11">
        <v>41426</v>
      </c>
      <c r="L82" s="5">
        <v>2</v>
      </c>
      <c r="M82" s="5">
        <v>2</v>
      </c>
      <c r="P82" s="14" t="s">
        <v>722</v>
      </c>
      <c r="BF82" s="5">
        <v>101</v>
      </c>
      <c r="BG82" s="5">
        <v>88</v>
      </c>
      <c r="BH82" s="25">
        <f t="shared" si="1"/>
        <v>87.128712871287135</v>
      </c>
      <c r="BI82" s="11"/>
    </row>
    <row r="83" spans="1:61" ht="48">
      <c r="A83" s="5">
        <v>77</v>
      </c>
      <c r="B83" s="5" t="s">
        <v>221</v>
      </c>
      <c r="C83" s="5" t="s">
        <v>52</v>
      </c>
      <c r="D83" s="5" t="s">
        <v>95</v>
      </c>
      <c r="E83" s="5" t="s">
        <v>164</v>
      </c>
      <c r="F83" s="5" t="s">
        <v>222</v>
      </c>
      <c r="K83" s="11">
        <v>41426</v>
      </c>
      <c r="L83" s="5">
        <v>2</v>
      </c>
      <c r="M83" s="5">
        <v>2</v>
      </c>
      <c r="P83" s="14" t="s">
        <v>777</v>
      </c>
      <c r="AX83" s="5">
        <v>14</v>
      </c>
      <c r="BF83" s="5">
        <v>101</v>
      </c>
      <c r="BG83" s="5">
        <v>66</v>
      </c>
      <c r="BH83" s="25">
        <f t="shared" si="1"/>
        <v>65.346534653465355</v>
      </c>
      <c r="BI83" s="11"/>
    </row>
    <row r="84" spans="1:61" ht="64">
      <c r="A84" s="5">
        <v>78</v>
      </c>
      <c r="B84" s="5" t="s">
        <v>223</v>
      </c>
      <c r="C84" s="5" t="s">
        <v>52</v>
      </c>
      <c r="D84" s="5" t="s">
        <v>95</v>
      </c>
      <c r="E84" s="5" t="s">
        <v>164</v>
      </c>
      <c r="F84" s="5" t="s">
        <v>224</v>
      </c>
      <c r="K84" s="11">
        <v>41426</v>
      </c>
      <c r="L84" s="5">
        <v>2</v>
      </c>
      <c r="M84" s="5">
        <v>2</v>
      </c>
      <c r="P84" s="14" t="s">
        <v>738</v>
      </c>
      <c r="BF84" s="5">
        <v>101</v>
      </c>
      <c r="BG84" s="5">
        <v>85</v>
      </c>
      <c r="BH84" s="25">
        <f t="shared" si="1"/>
        <v>84.158415841584159</v>
      </c>
      <c r="BI84" s="11"/>
    </row>
    <row r="85" spans="1:61" ht="48">
      <c r="A85" s="5">
        <v>79</v>
      </c>
      <c r="B85" s="5" t="s">
        <v>225</v>
      </c>
      <c r="C85" s="5" t="s">
        <v>52</v>
      </c>
      <c r="D85" s="5" t="s">
        <v>95</v>
      </c>
      <c r="E85" s="5" t="s">
        <v>164</v>
      </c>
      <c r="F85" s="5" t="s">
        <v>226</v>
      </c>
      <c r="K85" s="11">
        <v>41426</v>
      </c>
      <c r="L85" s="5">
        <v>3</v>
      </c>
      <c r="M85" s="5">
        <v>3</v>
      </c>
      <c r="P85" s="14" t="s">
        <v>825</v>
      </c>
      <c r="AW85" s="5">
        <v>2</v>
      </c>
      <c r="BF85" s="5">
        <v>101</v>
      </c>
      <c r="BG85" s="5">
        <v>52</v>
      </c>
      <c r="BH85" s="25">
        <f t="shared" si="1"/>
        <v>51.485148514851488</v>
      </c>
      <c r="BI85" s="11"/>
    </row>
    <row r="86" spans="1:61" ht="128">
      <c r="A86" s="5">
        <v>80</v>
      </c>
      <c r="B86" s="5" t="s">
        <v>227</v>
      </c>
      <c r="C86" s="5" t="s">
        <v>52</v>
      </c>
      <c r="D86" s="5" t="s">
        <v>95</v>
      </c>
      <c r="E86" s="5" t="s">
        <v>164</v>
      </c>
      <c r="F86" s="5" t="s">
        <v>228</v>
      </c>
      <c r="K86" s="11">
        <v>41426</v>
      </c>
      <c r="L86" s="5">
        <v>5</v>
      </c>
      <c r="M86" s="5">
        <v>3</v>
      </c>
      <c r="N86" s="5">
        <v>2</v>
      </c>
      <c r="P86" s="14" t="s">
        <v>925</v>
      </c>
      <c r="BF86" s="5">
        <v>101</v>
      </c>
      <c r="BG86" s="5">
        <v>96</v>
      </c>
      <c r="BH86" s="25">
        <f t="shared" si="1"/>
        <v>95.049504950495049</v>
      </c>
      <c r="BI86" s="11"/>
    </row>
    <row r="87" spans="1:61" ht="192">
      <c r="A87" s="5">
        <v>81</v>
      </c>
      <c r="B87" s="5" t="s">
        <v>229</v>
      </c>
      <c r="C87" s="5" t="s">
        <v>52</v>
      </c>
      <c r="D87" s="5" t="s">
        <v>95</v>
      </c>
      <c r="E87" s="5" t="s">
        <v>164</v>
      </c>
      <c r="F87" s="5" t="s">
        <v>230</v>
      </c>
      <c r="K87" s="11">
        <v>41516</v>
      </c>
      <c r="L87" s="5">
        <v>6</v>
      </c>
      <c r="M87" s="5">
        <v>2</v>
      </c>
      <c r="N87" s="5">
        <v>2</v>
      </c>
      <c r="O87" s="5">
        <v>2</v>
      </c>
      <c r="P87" s="14" t="s">
        <v>992</v>
      </c>
      <c r="Q87" s="5">
        <v>1</v>
      </c>
      <c r="R87" s="5" t="s">
        <v>788</v>
      </c>
      <c r="AW87" s="5">
        <v>8</v>
      </c>
      <c r="BF87" s="5">
        <v>101</v>
      </c>
      <c r="BG87" s="5">
        <v>97</v>
      </c>
      <c r="BH87" s="25">
        <f t="shared" si="1"/>
        <v>96.039603960396036</v>
      </c>
      <c r="BI87" s="11"/>
    </row>
    <row r="88" spans="1:61" ht="32">
      <c r="A88" s="5">
        <v>82</v>
      </c>
      <c r="B88" s="5" t="s">
        <v>231</v>
      </c>
      <c r="C88" s="5" t="s">
        <v>52</v>
      </c>
      <c r="D88" s="5" t="s">
        <v>95</v>
      </c>
      <c r="E88" s="5" t="s">
        <v>164</v>
      </c>
      <c r="F88" s="5" t="s">
        <v>232</v>
      </c>
      <c r="G88" s="5" t="s">
        <v>1033</v>
      </c>
      <c r="K88" s="11">
        <v>41426</v>
      </c>
      <c r="AU88" s="5">
        <v>1</v>
      </c>
      <c r="BF88" s="5">
        <v>101</v>
      </c>
      <c r="BG88" s="5">
        <v>54</v>
      </c>
      <c r="BH88" s="25">
        <f t="shared" si="1"/>
        <v>53.46534653465347</v>
      </c>
      <c r="BI88" s="11"/>
    </row>
    <row r="89" spans="1:61" ht="32">
      <c r="A89" s="5">
        <v>83</v>
      </c>
      <c r="B89" s="5" t="s">
        <v>233</v>
      </c>
      <c r="C89" s="5" t="s">
        <v>52</v>
      </c>
      <c r="D89" s="5" t="s">
        <v>95</v>
      </c>
      <c r="E89" s="5" t="s">
        <v>164</v>
      </c>
      <c r="F89" s="5" t="s">
        <v>234</v>
      </c>
      <c r="K89" s="11">
        <v>41426</v>
      </c>
      <c r="L89" s="5">
        <v>3</v>
      </c>
      <c r="M89" s="5">
        <v>3</v>
      </c>
      <c r="P89" s="5" t="s">
        <v>878</v>
      </c>
      <c r="Q89" s="5">
        <v>1</v>
      </c>
      <c r="R89" s="14" t="s">
        <v>721</v>
      </c>
      <c r="AW89" s="5">
        <v>2</v>
      </c>
      <c r="BF89" s="5">
        <v>101</v>
      </c>
      <c r="BG89" s="5">
        <v>83</v>
      </c>
      <c r="BH89" s="25">
        <f t="shared" si="1"/>
        <v>82.178217821782169</v>
      </c>
      <c r="BI89" s="11"/>
    </row>
    <row r="90" spans="1:61" ht="128">
      <c r="A90" s="5">
        <v>84</v>
      </c>
      <c r="B90" s="5" t="s">
        <v>235</v>
      </c>
      <c r="C90" s="5" t="s">
        <v>52</v>
      </c>
      <c r="D90" s="5" t="s">
        <v>95</v>
      </c>
      <c r="E90" s="5" t="s">
        <v>164</v>
      </c>
      <c r="F90" s="5" t="s">
        <v>236</v>
      </c>
      <c r="K90" s="11">
        <v>41426</v>
      </c>
      <c r="L90" s="5">
        <v>4</v>
      </c>
      <c r="M90" s="5">
        <v>2</v>
      </c>
      <c r="N90" s="5">
        <v>2</v>
      </c>
      <c r="P90" s="5" t="s">
        <v>926</v>
      </c>
      <c r="Q90" s="5">
        <v>1</v>
      </c>
      <c r="R90" s="14" t="s">
        <v>717</v>
      </c>
      <c r="BF90" s="5">
        <v>101</v>
      </c>
      <c r="BG90" s="5">
        <v>81</v>
      </c>
      <c r="BH90" s="25">
        <f t="shared" si="1"/>
        <v>80.198019801980209</v>
      </c>
      <c r="BI90" s="11"/>
    </row>
    <row r="91" spans="1:61" ht="64">
      <c r="A91" s="5">
        <v>85</v>
      </c>
      <c r="B91" s="5" t="s">
        <v>237</v>
      </c>
      <c r="C91" s="5" t="s">
        <v>52</v>
      </c>
      <c r="D91" s="5" t="s">
        <v>95</v>
      </c>
      <c r="E91" s="5" t="s">
        <v>164</v>
      </c>
      <c r="F91" s="5" t="s">
        <v>238</v>
      </c>
      <c r="K91" s="11">
        <v>41426</v>
      </c>
      <c r="L91" s="5">
        <v>2</v>
      </c>
      <c r="M91" s="5">
        <v>1</v>
      </c>
      <c r="N91" s="5">
        <v>1</v>
      </c>
      <c r="P91" s="14" t="s">
        <v>911</v>
      </c>
      <c r="BF91" s="5">
        <v>101</v>
      </c>
      <c r="BG91" s="5">
        <v>57</v>
      </c>
      <c r="BH91" s="25">
        <f t="shared" si="1"/>
        <v>56.435643564356432</v>
      </c>
      <c r="BI91" s="11"/>
    </row>
    <row r="92" spans="1:61" ht="64">
      <c r="A92" s="5">
        <v>86</v>
      </c>
      <c r="B92" s="5" t="s">
        <v>239</v>
      </c>
      <c r="C92" s="5" t="s">
        <v>52</v>
      </c>
      <c r="D92" s="5" t="s">
        <v>95</v>
      </c>
      <c r="E92" s="5" t="s">
        <v>164</v>
      </c>
      <c r="F92" s="5" t="s">
        <v>240</v>
      </c>
      <c r="K92" s="11">
        <v>41426</v>
      </c>
      <c r="L92" s="5">
        <v>3</v>
      </c>
      <c r="M92" s="5">
        <v>3</v>
      </c>
      <c r="P92" s="14" t="s">
        <v>879</v>
      </c>
      <c r="BF92" s="5">
        <v>101</v>
      </c>
      <c r="BG92" s="5">
        <v>39</v>
      </c>
      <c r="BH92" s="25">
        <f t="shared" si="1"/>
        <v>38.613861386138616</v>
      </c>
      <c r="BI92" s="11"/>
    </row>
    <row r="93" spans="1:61" ht="48">
      <c r="A93" s="5">
        <v>87</v>
      </c>
      <c r="B93" s="5" t="s">
        <v>241</v>
      </c>
      <c r="C93" s="5" t="s">
        <v>52</v>
      </c>
      <c r="D93" s="5" t="s">
        <v>95</v>
      </c>
      <c r="E93" s="5" t="s">
        <v>164</v>
      </c>
      <c r="F93" s="5" t="s">
        <v>242</v>
      </c>
      <c r="K93" s="11">
        <v>41426</v>
      </c>
      <c r="L93" s="5">
        <v>3</v>
      </c>
      <c r="M93" s="5">
        <v>3</v>
      </c>
      <c r="P93" s="14" t="s">
        <v>844</v>
      </c>
      <c r="AW93" s="5">
        <v>1</v>
      </c>
      <c r="BF93" s="5">
        <v>101</v>
      </c>
      <c r="BG93" s="5">
        <v>76</v>
      </c>
      <c r="BH93" s="25">
        <f t="shared" si="1"/>
        <v>75.247524752475243</v>
      </c>
      <c r="BI93" s="11"/>
    </row>
    <row r="94" spans="1:61" ht="48">
      <c r="A94" s="5">
        <v>88</v>
      </c>
      <c r="B94" s="5" t="s">
        <v>243</v>
      </c>
      <c r="C94" s="5" t="s">
        <v>52</v>
      </c>
      <c r="D94" s="5" t="s">
        <v>95</v>
      </c>
      <c r="E94" s="5" t="s">
        <v>164</v>
      </c>
      <c r="F94" s="5" t="s">
        <v>244</v>
      </c>
      <c r="K94" s="11">
        <v>41426</v>
      </c>
      <c r="L94" s="5">
        <v>3</v>
      </c>
      <c r="M94" s="5">
        <v>2</v>
      </c>
      <c r="O94" s="5">
        <v>1</v>
      </c>
      <c r="P94" s="14" t="s">
        <v>993</v>
      </c>
      <c r="BF94" s="5">
        <v>101</v>
      </c>
      <c r="BG94" s="5">
        <v>50</v>
      </c>
      <c r="BH94" s="25">
        <f t="shared" si="1"/>
        <v>49.504950495049506</v>
      </c>
      <c r="BI94" s="11"/>
    </row>
    <row r="95" spans="1:61" ht="48">
      <c r="A95" s="5">
        <v>89</v>
      </c>
      <c r="B95" s="5" t="s">
        <v>245</v>
      </c>
      <c r="C95" s="5" t="s">
        <v>52</v>
      </c>
      <c r="D95" s="5" t="s">
        <v>95</v>
      </c>
      <c r="E95" s="5" t="s">
        <v>164</v>
      </c>
      <c r="F95" s="5" t="s">
        <v>246</v>
      </c>
      <c r="K95" s="11">
        <v>41426</v>
      </c>
      <c r="L95" s="5">
        <v>2</v>
      </c>
      <c r="M95" s="5">
        <v>2</v>
      </c>
      <c r="P95" s="14" t="s">
        <v>845</v>
      </c>
      <c r="AW95" s="5">
        <v>1</v>
      </c>
      <c r="BF95" s="5">
        <v>101</v>
      </c>
      <c r="BG95" s="5">
        <v>71</v>
      </c>
      <c r="BH95" s="25">
        <f t="shared" si="1"/>
        <v>70.297029702970292</v>
      </c>
      <c r="BI95" s="11"/>
    </row>
    <row r="96" spans="1:61" ht="32">
      <c r="A96" s="5">
        <v>90</v>
      </c>
      <c r="B96" s="5" t="s">
        <v>247</v>
      </c>
      <c r="C96" s="5" t="s">
        <v>52</v>
      </c>
      <c r="D96" s="5" t="s">
        <v>95</v>
      </c>
      <c r="E96" s="5" t="s">
        <v>164</v>
      </c>
      <c r="F96" s="5" t="s">
        <v>248</v>
      </c>
      <c r="K96" s="11">
        <v>41426</v>
      </c>
      <c r="L96" s="5">
        <v>3</v>
      </c>
      <c r="M96" s="5">
        <v>3</v>
      </c>
      <c r="P96" s="5" t="s">
        <v>798</v>
      </c>
      <c r="BF96" s="5">
        <v>101</v>
      </c>
      <c r="BG96" s="5">
        <v>65</v>
      </c>
      <c r="BH96" s="25">
        <f t="shared" si="1"/>
        <v>64.356435643564353</v>
      </c>
      <c r="BI96" s="11"/>
    </row>
    <row r="97" spans="1:61" ht="48">
      <c r="A97" s="5">
        <v>91</v>
      </c>
      <c r="B97" s="5" t="s">
        <v>249</v>
      </c>
      <c r="C97" s="5" t="s">
        <v>52</v>
      </c>
      <c r="D97" s="5" t="s">
        <v>95</v>
      </c>
      <c r="E97" s="5" t="s">
        <v>164</v>
      </c>
      <c r="F97" s="5" t="s">
        <v>250</v>
      </c>
      <c r="K97" s="11">
        <v>41426</v>
      </c>
      <c r="L97" s="5">
        <v>4</v>
      </c>
      <c r="M97" s="5">
        <v>3</v>
      </c>
      <c r="O97" s="5">
        <v>1</v>
      </c>
      <c r="P97" s="14" t="s">
        <v>994</v>
      </c>
      <c r="AW97" s="5">
        <v>1</v>
      </c>
      <c r="BF97" s="5">
        <v>101</v>
      </c>
      <c r="BG97" s="5">
        <v>86</v>
      </c>
      <c r="BH97" s="25">
        <f t="shared" si="1"/>
        <v>85.148514851485146</v>
      </c>
      <c r="BI97" s="11"/>
    </row>
    <row r="98" spans="1:61" ht="32">
      <c r="A98" s="5">
        <v>92</v>
      </c>
      <c r="B98" s="5" t="s">
        <v>251</v>
      </c>
      <c r="C98" s="5" t="s">
        <v>52</v>
      </c>
      <c r="D98" s="5" t="s">
        <v>95</v>
      </c>
      <c r="E98" s="5" t="s">
        <v>164</v>
      </c>
      <c r="F98" s="5" t="s">
        <v>252</v>
      </c>
      <c r="K98" s="11">
        <v>41426</v>
      </c>
      <c r="L98" s="5">
        <v>1</v>
      </c>
      <c r="M98" s="5">
        <v>1</v>
      </c>
      <c r="P98" s="14" t="s">
        <v>708</v>
      </c>
      <c r="BF98" s="5">
        <v>101</v>
      </c>
      <c r="BG98" s="5">
        <v>87</v>
      </c>
      <c r="BH98" s="25">
        <f t="shared" si="1"/>
        <v>86.138613861386133</v>
      </c>
      <c r="BI98" s="11"/>
    </row>
    <row r="99" spans="1:61" ht="96">
      <c r="A99" s="5">
        <v>93</v>
      </c>
      <c r="B99" s="5" t="s">
        <v>253</v>
      </c>
      <c r="C99" s="5" t="s">
        <v>52</v>
      </c>
      <c r="D99" s="5" t="s">
        <v>95</v>
      </c>
      <c r="E99" s="5" t="s">
        <v>164</v>
      </c>
      <c r="F99" s="5" t="s">
        <v>254</v>
      </c>
      <c r="G99" s="5" t="s">
        <v>1034</v>
      </c>
      <c r="K99" s="11">
        <v>41426</v>
      </c>
      <c r="BF99" s="5">
        <v>101</v>
      </c>
      <c r="BG99" s="5">
        <v>69</v>
      </c>
      <c r="BH99" s="25">
        <f t="shared" si="1"/>
        <v>68.316831683168317</v>
      </c>
      <c r="BI99" s="11"/>
    </row>
    <row r="100" spans="1:61" ht="32">
      <c r="A100" s="5">
        <v>94</v>
      </c>
      <c r="B100" s="5" t="s">
        <v>255</v>
      </c>
      <c r="C100" s="5" t="s">
        <v>52</v>
      </c>
      <c r="D100" s="5" t="s">
        <v>95</v>
      </c>
      <c r="E100" s="5" t="s">
        <v>164</v>
      </c>
      <c r="F100" s="5" t="s">
        <v>256</v>
      </c>
      <c r="G100" s="5" t="s">
        <v>1035</v>
      </c>
      <c r="K100" s="11">
        <v>41426</v>
      </c>
      <c r="L100" s="5">
        <v>1</v>
      </c>
      <c r="M100" s="5">
        <v>1</v>
      </c>
      <c r="P100" s="14" t="s">
        <v>708</v>
      </c>
      <c r="AU100" s="5">
        <v>4</v>
      </c>
      <c r="BD100" s="5">
        <v>5</v>
      </c>
      <c r="BF100" s="5">
        <v>101</v>
      </c>
      <c r="BG100" s="5">
        <v>39</v>
      </c>
      <c r="BH100" s="25">
        <f t="shared" si="1"/>
        <v>38.613861386138616</v>
      </c>
      <c r="BI100" s="11"/>
    </row>
    <row r="101" spans="1:61" ht="32">
      <c r="A101" s="5">
        <v>95</v>
      </c>
      <c r="B101" s="5" t="s">
        <v>257</v>
      </c>
      <c r="C101" s="5" t="s">
        <v>52</v>
      </c>
      <c r="D101" s="5" t="s">
        <v>95</v>
      </c>
      <c r="E101" s="5" t="s">
        <v>164</v>
      </c>
      <c r="F101" s="5" t="s">
        <v>258</v>
      </c>
      <c r="K101" s="11">
        <v>41426</v>
      </c>
      <c r="L101" s="5">
        <v>2</v>
      </c>
      <c r="M101" s="5">
        <v>2</v>
      </c>
      <c r="P101" s="5" t="s">
        <v>846</v>
      </c>
      <c r="BF101" s="5">
        <v>101</v>
      </c>
      <c r="BG101" s="5">
        <v>86</v>
      </c>
      <c r="BH101" s="25">
        <f t="shared" si="1"/>
        <v>85.148514851485146</v>
      </c>
      <c r="BI101" s="11"/>
    </row>
    <row r="102" spans="1:61" ht="32">
      <c r="A102" s="5">
        <v>96</v>
      </c>
      <c r="B102" s="5" t="s">
        <v>259</v>
      </c>
      <c r="C102" s="5" t="s">
        <v>52</v>
      </c>
      <c r="D102" s="5" t="s">
        <v>95</v>
      </c>
      <c r="E102" s="5" t="s">
        <v>164</v>
      </c>
      <c r="F102" s="5" t="s">
        <v>260</v>
      </c>
      <c r="K102" s="11">
        <v>41426</v>
      </c>
      <c r="L102" s="5">
        <v>2</v>
      </c>
      <c r="M102" s="5">
        <v>2</v>
      </c>
      <c r="P102" s="5" t="s">
        <v>799</v>
      </c>
      <c r="BF102" s="5">
        <v>101</v>
      </c>
      <c r="BG102" s="5">
        <v>41</v>
      </c>
      <c r="BH102" s="25">
        <f t="shared" si="1"/>
        <v>40.594059405940598</v>
      </c>
      <c r="BI102" s="11"/>
    </row>
    <row r="103" spans="1:61" ht="48">
      <c r="A103" s="5">
        <v>97</v>
      </c>
      <c r="B103" s="5" t="s">
        <v>261</v>
      </c>
      <c r="C103" s="5" t="s">
        <v>52</v>
      </c>
      <c r="D103" s="5" t="s">
        <v>95</v>
      </c>
      <c r="E103" s="5" t="s">
        <v>164</v>
      </c>
      <c r="F103" s="5" t="s">
        <v>262</v>
      </c>
      <c r="K103" s="11">
        <v>41426</v>
      </c>
      <c r="L103" s="5">
        <v>3</v>
      </c>
      <c r="M103" s="5">
        <v>2</v>
      </c>
      <c r="N103" s="5">
        <v>1</v>
      </c>
      <c r="P103" s="5" t="s">
        <v>912</v>
      </c>
      <c r="BF103" s="5">
        <v>101</v>
      </c>
      <c r="BG103" s="5">
        <v>60</v>
      </c>
      <c r="BH103" s="25">
        <f t="shared" si="1"/>
        <v>59.405940594059402</v>
      </c>
      <c r="BI103" s="11"/>
    </row>
    <row r="104" spans="1:61" ht="48">
      <c r="A104" s="5">
        <v>98</v>
      </c>
      <c r="B104" s="5" t="s">
        <v>263</v>
      </c>
      <c r="C104" s="5" t="s">
        <v>52</v>
      </c>
      <c r="D104" s="5" t="s">
        <v>95</v>
      </c>
      <c r="E104" s="5" t="s">
        <v>164</v>
      </c>
      <c r="F104" s="5" t="s">
        <v>264</v>
      </c>
      <c r="K104" s="11">
        <v>41426</v>
      </c>
      <c r="L104" s="5">
        <v>3</v>
      </c>
      <c r="M104" s="5">
        <v>2</v>
      </c>
      <c r="N104" s="5">
        <v>1</v>
      </c>
      <c r="P104" s="14" t="s">
        <v>913</v>
      </c>
      <c r="BF104" s="5">
        <v>101</v>
      </c>
      <c r="BG104" s="5">
        <v>72</v>
      </c>
      <c r="BH104" s="25">
        <f t="shared" si="1"/>
        <v>71.287128712871279</v>
      </c>
      <c r="BI104" s="11"/>
    </row>
    <row r="105" spans="1:61" ht="48">
      <c r="A105" s="5">
        <v>99</v>
      </c>
      <c r="B105" s="5" t="s">
        <v>265</v>
      </c>
      <c r="C105" s="5" t="s">
        <v>52</v>
      </c>
      <c r="D105" s="5" t="s">
        <v>95</v>
      </c>
      <c r="E105" s="5" t="s">
        <v>164</v>
      </c>
      <c r="F105" s="5" t="s">
        <v>266</v>
      </c>
      <c r="K105" s="11">
        <v>42467</v>
      </c>
      <c r="L105" s="5">
        <v>1</v>
      </c>
      <c r="M105" s="5">
        <v>1</v>
      </c>
      <c r="P105" s="14" t="s">
        <v>761</v>
      </c>
      <c r="BF105" s="22">
        <v>101</v>
      </c>
      <c r="BG105" s="22">
        <v>70</v>
      </c>
      <c r="BH105" s="25">
        <f t="shared" si="1"/>
        <v>69.306930693069305</v>
      </c>
      <c r="BI105" s="23">
        <v>42467</v>
      </c>
    </row>
    <row r="106" spans="1:61" ht="80">
      <c r="A106" s="5">
        <v>100</v>
      </c>
      <c r="B106" s="5" t="s">
        <v>267</v>
      </c>
      <c r="C106" s="5" t="s">
        <v>52</v>
      </c>
      <c r="D106" s="5" t="s">
        <v>95</v>
      </c>
      <c r="E106" s="5" t="s">
        <v>164</v>
      </c>
      <c r="F106" s="5" t="s">
        <v>268</v>
      </c>
      <c r="G106" s="5" t="s">
        <v>1036</v>
      </c>
      <c r="K106" s="11">
        <v>41426</v>
      </c>
      <c r="L106" s="5">
        <v>1</v>
      </c>
      <c r="M106" s="5">
        <v>1</v>
      </c>
      <c r="P106" s="5" t="s">
        <v>775</v>
      </c>
      <c r="BD106" s="5">
        <v>2</v>
      </c>
      <c r="BF106" s="5">
        <v>101</v>
      </c>
      <c r="BG106" s="5">
        <v>68</v>
      </c>
      <c r="BH106" s="25">
        <f t="shared" si="1"/>
        <v>67.32673267326733</v>
      </c>
      <c r="BI106" s="11"/>
    </row>
    <row r="107" spans="1:61" ht="48">
      <c r="A107" s="5">
        <v>101</v>
      </c>
      <c r="B107" s="5" t="s">
        <v>269</v>
      </c>
      <c r="C107" s="5" t="s">
        <v>52</v>
      </c>
      <c r="D107" s="5" t="s">
        <v>95</v>
      </c>
      <c r="E107" s="5" t="s">
        <v>164</v>
      </c>
      <c r="F107" s="5" t="s">
        <v>270</v>
      </c>
      <c r="K107" s="11">
        <v>41533</v>
      </c>
      <c r="L107" s="5">
        <v>3</v>
      </c>
      <c r="M107" s="5">
        <v>3</v>
      </c>
      <c r="P107" s="14" t="s">
        <v>880</v>
      </c>
      <c r="BF107" s="5">
        <v>101</v>
      </c>
      <c r="BG107" s="5">
        <v>79</v>
      </c>
      <c r="BH107" s="25">
        <f t="shared" si="1"/>
        <v>78.21782178217822</v>
      </c>
      <c r="BI107" s="11"/>
    </row>
    <row r="108" spans="1:61" ht="32">
      <c r="A108" s="5">
        <v>102</v>
      </c>
      <c r="B108" s="5" t="s">
        <v>271</v>
      </c>
      <c r="C108" s="5" t="s">
        <v>52</v>
      </c>
      <c r="D108" s="5" t="s">
        <v>95</v>
      </c>
      <c r="E108" s="5" t="s">
        <v>164</v>
      </c>
      <c r="F108" s="5" t="s">
        <v>272</v>
      </c>
      <c r="K108" s="11">
        <v>41426</v>
      </c>
      <c r="L108" s="5">
        <v>1</v>
      </c>
      <c r="M108" s="5">
        <v>1</v>
      </c>
      <c r="P108" s="14" t="s">
        <v>721</v>
      </c>
      <c r="BF108" s="5">
        <v>101</v>
      </c>
      <c r="BG108" s="5">
        <v>32</v>
      </c>
      <c r="BH108" s="25">
        <f t="shared" si="1"/>
        <v>31.683168316831683</v>
      </c>
      <c r="BI108" s="11"/>
    </row>
    <row r="109" spans="1:61" ht="32">
      <c r="A109" s="5">
        <v>103</v>
      </c>
      <c r="B109" s="5" t="s">
        <v>273</v>
      </c>
      <c r="C109" s="5" t="s">
        <v>52</v>
      </c>
      <c r="D109" s="5" t="s">
        <v>274</v>
      </c>
      <c r="E109" s="5" t="s">
        <v>164</v>
      </c>
      <c r="F109" s="5" t="s">
        <v>275</v>
      </c>
      <c r="K109" s="11">
        <v>41426</v>
      </c>
      <c r="L109" s="5">
        <v>2</v>
      </c>
      <c r="M109" s="5">
        <v>1</v>
      </c>
      <c r="O109" s="5">
        <v>1</v>
      </c>
      <c r="P109" s="14" t="s">
        <v>995</v>
      </c>
      <c r="BF109" s="5">
        <v>101</v>
      </c>
      <c r="BG109" s="5">
        <v>22</v>
      </c>
      <c r="BH109" s="25">
        <f t="shared" si="1"/>
        <v>21.782178217821784</v>
      </c>
      <c r="BI109" s="11"/>
    </row>
    <row r="110" spans="1:61" ht="32">
      <c r="A110" s="5">
        <v>104</v>
      </c>
      <c r="B110" s="5" t="s">
        <v>276</v>
      </c>
      <c r="C110" s="5" t="s">
        <v>52</v>
      </c>
      <c r="D110" s="5" t="s">
        <v>95</v>
      </c>
      <c r="E110" s="5" t="s">
        <v>164</v>
      </c>
      <c r="F110" s="5" t="s">
        <v>277</v>
      </c>
      <c r="K110" s="11">
        <v>41426</v>
      </c>
      <c r="L110" s="5">
        <v>2</v>
      </c>
      <c r="M110" s="5">
        <v>2</v>
      </c>
      <c r="P110" s="14" t="s">
        <v>826</v>
      </c>
      <c r="BF110" s="5">
        <v>101</v>
      </c>
      <c r="BG110" s="5">
        <v>64</v>
      </c>
      <c r="BH110" s="25">
        <f t="shared" si="1"/>
        <v>63.366336633663366</v>
      </c>
      <c r="BI110" s="11"/>
    </row>
    <row r="111" spans="1:61" ht="64">
      <c r="A111" s="5">
        <v>105</v>
      </c>
      <c r="B111" s="5" t="s">
        <v>278</v>
      </c>
      <c r="C111" s="5" t="s">
        <v>52</v>
      </c>
      <c r="D111" s="5" t="s">
        <v>95</v>
      </c>
      <c r="E111" s="5" t="s">
        <v>164</v>
      </c>
      <c r="F111" s="5" t="s">
        <v>279</v>
      </c>
      <c r="K111" s="11">
        <v>41426</v>
      </c>
      <c r="L111" s="5">
        <v>2</v>
      </c>
      <c r="M111" s="5">
        <v>2</v>
      </c>
      <c r="P111" s="14" t="s">
        <v>783</v>
      </c>
      <c r="BF111" s="5">
        <v>101</v>
      </c>
      <c r="BG111" s="5">
        <v>69</v>
      </c>
      <c r="BH111" s="25">
        <f t="shared" si="1"/>
        <v>68.316831683168317</v>
      </c>
      <c r="BI111" s="11"/>
    </row>
    <row r="112" spans="1:61" ht="32">
      <c r="A112" s="5">
        <v>106</v>
      </c>
      <c r="B112" s="5" t="s">
        <v>280</v>
      </c>
      <c r="C112" s="5" t="s">
        <v>52</v>
      </c>
      <c r="D112" s="5" t="s">
        <v>95</v>
      </c>
      <c r="E112" s="5" t="s">
        <v>164</v>
      </c>
      <c r="F112" s="5" t="s">
        <v>281</v>
      </c>
      <c r="K112" s="11">
        <v>42172</v>
      </c>
      <c r="L112" s="5">
        <v>2</v>
      </c>
      <c r="M112" s="5">
        <v>2</v>
      </c>
      <c r="P112" s="14" t="s">
        <v>846</v>
      </c>
      <c r="AX112" s="36">
        <v>5</v>
      </c>
      <c r="BF112" s="36">
        <v>93</v>
      </c>
      <c r="BG112" s="5">
        <v>82</v>
      </c>
      <c r="BH112" s="25">
        <f t="shared" si="1"/>
        <v>88.172043010752688</v>
      </c>
      <c r="BI112" s="24">
        <v>42172</v>
      </c>
    </row>
    <row r="113" spans="1:61" ht="32">
      <c r="A113" s="5">
        <v>107</v>
      </c>
      <c r="B113" s="5" t="s">
        <v>282</v>
      </c>
      <c r="C113" s="5" t="s">
        <v>52</v>
      </c>
      <c r="D113" s="5" t="s">
        <v>95</v>
      </c>
      <c r="E113" s="5" t="s">
        <v>164</v>
      </c>
      <c r="F113" s="5" t="s">
        <v>283</v>
      </c>
      <c r="K113" s="11">
        <v>41426</v>
      </c>
      <c r="L113" s="5">
        <v>2</v>
      </c>
      <c r="M113" s="5">
        <v>2</v>
      </c>
      <c r="P113" s="14" t="s">
        <v>757</v>
      </c>
      <c r="AX113" s="5">
        <v>5</v>
      </c>
      <c r="BF113" s="5">
        <v>101</v>
      </c>
      <c r="BG113" s="5">
        <v>61</v>
      </c>
      <c r="BH113" s="25">
        <f t="shared" si="1"/>
        <v>60.396039603960396</v>
      </c>
      <c r="BI113" s="11"/>
    </row>
    <row r="114" spans="1:61" ht="48">
      <c r="A114" s="5">
        <v>108</v>
      </c>
      <c r="B114" s="5" t="s">
        <v>284</v>
      </c>
      <c r="C114" s="5" t="s">
        <v>52</v>
      </c>
      <c r="D114" s="5" t="s">
        <v>95</v>
      </c>
      <c r="E114" s="5" t="s">
        <v>164</v>
      </c>
      <c r="F114" s="5" t="s">
        <v>285</v>
      </c>
      <c r="G114" s="5" t="s">
        <v>1051</v>
      </c>
      <c r="K114" s="11">
        <v>41426</v>
      </c>
      <c r="L114" s="5">
        <v>2</v>
      </c>
      <c r="M114" s="5">
        <v>2</v>
      </c>
      <c r="P114" s="14" t="s">
        <v>891</v>
      </c>
      <c r="AU114" s="5">
        <v>1</v>
      </c>
      <c r="BD114" s="5">
        <v>2</v>
      </c>
      <c r="BF114" s="5">
        <v>101</v>
      </c>
      <c r="BG114" s="5">
        <v>46</v>
      </c>
      <c r="BH114" s="25">
        <f t="shared" si="1"/>
        <v>45.544554455445549</v>
      </c>
      <c r="BI114" s="11"/>
    </row>
    <row r="115" spans="1:61" ht="48">
      <c r="A115" s="5">
        <v>109</v>
      </c>
      <c r="B115" s="5" t="s">
        <v>286</v>
      </c>
      <c r="C115" s="5" t="s">
        <v>52</v>
      </c>
      <c r="D115" s="5" t="s">
        <v>95</v>
      </c>
      <c r="E115" s="5" t="s">
        <v>164</v>
      </c>
      <c r="F115" s="5" t="s">
        <v>287</v>
      </c>
      <c r="K115" s="11">
        <v>41426</v>
      </c>
      <c r="L115" s="5">
        <v>2</v>
      </c>
      <c r="M115" s="5">
        <v>1</v>
      </c>
      <c r="O115" s="5">
        <v>1</v>
      </c>
      <c r="P115" s="5" t="s">
        <v>949</v>
      </c>
      <c r="BF115" s="5">
        <v>101</v>
      </c>
      <c r="BG115" s="5">
        <v>68</v>
      </c>
      <c r="BH115" s="25">
        <f t="shared" si="1"/>
        <v>67.32673267326733</v>
      </c>
      <c r="BI115" s="11"/>
    </row>
    <row r="116" spans="1:61" ht="64">
      <c r="A116" s="5">
        <v>110</v>
      </c>
      <c r="B116" s="5" t="s">
        <v>288</v>
      </c>
      <c r="C116" s="5" t="s">
        <v>52</v>
      </c>
      <c r="D116" s="5" t="s">
        <v>95</v>
      </c>
      <c r="E116" s="5" t="s">
        <v>164</v>
      </c>
      <c r="F116" s="5" t="s">
        <v>289</v>
      </c>
      <c r="K116" s="11">
        <v>41426</v>
      </c>
      <c r="L116" s="5">
        <v>2</v>
      </c>
      <c r="M116" s="5">
        <v>2</v>
      </c>
      <c r="P116" s="14" t="s">
        <v>747</v>
      </c>
      <c r="Q116" s="5">
        <v>1</v>
      </c>
      <c r="R116" s="5" t="s">
        <v>748</v>
      </c>
      <c r="BF116" s="5">
        <v>101</v>
      </c>
      <c r="BG116" s="5">
        <v>93</v>
      </c>
      <c r="BH116" s="25">
        <f t="shared" si="1"/>
        <v>92.079207920792086</v>
      </c>
      <c r="BI116" s="11"/>
    </row>
    <row r="117" spans="1:61" ht="48">
      <c r="A117" s="5">
        <v>111</v>
      </c>
      <c r="B117" s="5" t="s">
        <v>290</v>
      </c>
      <c r="C117" s="5" t="s">
        <v>52</v>
      </c>
      <c r="D117" s="5" t="s">
        <v>95</v>
      </c>
      <c r="E117" s="5" t="s">
        <v>164</v>
      </c>
      <c r="F117" s="5" t="s">
        <v>291</v>
      </c>
      <c r="K117" s="11">
        <v>41426</v>
      </c>
      <c r="L117" s="5">
        <v>2</v>
      </c>
      <c r="M117" s="5">
        <v>2</v>
      </c>
      <c r="P117" s="14" t="s">
        <v>766</v>
      </c>
      <c r="BF117" s="5">
        <v>101</v>
      </c>
      <c r="BG117" s="5">
        <v>83</v>
      </c>
      <c r="BH117" s="25">
        <f t="shared" si="1"/>
        <v>82.178217821782169</v>
      </c>
      <c r="BI117" s="11"/>
    </row>
    <row r="118" spans="1:61" ht="96">
      <c r="A118" s="5">
        <v>112</v>
      </c>
      <c r="B118" s="5" t="s">
        <v>292</v>
      </c>
      <c r="C118" s="5" t="s">
        <v>52</v>
      </c>
      <c r="D118" s="5" t="s">
        <v>95</v>
      </c>
      <c r="E118" s="5" t="s">
        <v>164</v>
      </c>
      <c r="F118" s="5" t="s">
        <v>293</v>
      </c>
      <c r="G118" s="5" t="s">
        <v>1037</v>
      </c>
      <c r="K118" s="11">
        <v>41426</v>
      </c>
      <c r="L118" s="5">
        <v>5</v>
      </c>
      <c r="M118" s="5">
        <v>2</v>
      </c>
      <c r="N118" s="5">
        <v>2</v>
      </c>
      <c r="O118" s="5">
        <v>1</v>
      </c>
      <c r="P118" s="14" t="s">
        <v>937</v>
      </c>
      <c r="Q118" s="5">
        <v>1</v>
      </c>
      <c r="R118" s="5" t="s">
        <v>922</v>
      </c>
      <c r="AU118" s="5">
        <v>4</v>
      </c>
      <c r="BC118" s="5">
        <v>5</v>
      </c>
      <c r="BD118" s="5">
        <v>2</v>
      </c>
      <c r="BF118" s="5">
        <v>101</v>
      </c>
      <c r="BG118" s="5">
        <v>81</v>
      </c>
      <c r="BH118" s="25">
        <f t="shared" si="1"/>
        <v>80.198019801980209</v>
      </c>
      <c r="BI118" s="11"/>
    </row>
    <row r="119" spans="1:61" ht="32">
      <c r="A119" s="5">
        <v>113</v>
      </c>
      <c r="B119" s="5" t="s">
        <v>294</v>
      </c>
      <c r="C119" s="5" t="s">
        <v>52</v>
      </c>
      <c r="D119" s="5" t="s">
        <v>95</v>
      </c>
      <c r="E119" s="5" t="s">
        <v>164</v>
      </c>
      <c r="F119" s="5" t="s">
        <v>295</v>
      </c>
      <c r="K119" s="11">
        <v>41426</v>
      </c>
      <c r="L119" s="5">
        <v>2</v>
      </c>
      <c r="M119" s="5">
        <v>1</v>
      </c>
      <c r="O119" s="5">
        <v>1</v>
      </c>
      <c r="P119" s="14" t="s">
        <v>980</v>
      </c>
      <c r="BF119" s="5">
        <v>101</v>
      </c>
      <c r="BG119" s="5">
        <v>89</v>
      </c>
      <c r="BH119" s="25">
        <f t="shared" si="1"/>
        <v>88.118811881188122</v>
      </c>
      <c r="BI119" s="11"/>
    </row>
    <row r="120" spans="1:61" ht="48">
      <c r="A120" s="5">
        <v>114</v>
      </c>
      <c r="B120" s="5" t="s">
        <v>296</v>
      </c>
      <c r="C120" s="5" t="s">
        <v>52</v>
      </c>
      <c r="D120" s="5" t="s">
        <v>95</v>
      </c>
      <c r="E120" s="5" t="s">
        <v>164</v>
      </c>
      <c r="F120" s="5" t="s">
        <v>297</v>
      </c>
      <c r="K120" s="11">
        <v>41426</v>
      </c>
      <c r="L120" s="5">
        <v>2</v>
      </c>
      <c r="M120" s="5">
        <v>2</v>
      </c>
      <c r="P120" s="14" t="s">
        <v>719</v>
      </c>
      <c r="AW120" s="5">
        <v>2</v>
      </c>
      <c r="BF120" s="5">
        <v>101</v>
      </c>
      <c r="BG120" s="5">
        <v>53</v>
      </c>
      <c r="BH120" s="25">
        <f t="shared" si="1"/>
        <v>52.475247524752476</v>
      </c>
      <c r="BI120" s="11"/>
    </row>
    <row r="121" spans="1:61" ht="64">
      <c r="A121" s="5">
        <v>115</v>
      </c>
      <c r="B121" s="5" t="s">
        <v>298</v>
      </c>
      <c r="C121" s="5" t="s">
        <v>52</v>
      </c>
      <c r="D121" s="5" t="s">
        <v>95</v>
      </c>
      <c r="E121" s="5" t="s">
        <v>164</v>
      </c>
      <c r="F121" s="5" t="s">
        <v>299</v>
      </c>
      <c r="G121" s="5" t="s">
        <v>1038</v>
      </c>
      <c r="K121" s="11">
        <v>41426</v>
      </c>
      <c r="L121" s="5">
        <v>1</v>
      </c>
      <c r="M121" s="5">
        <v>1</v>
      </c>
      <c r="P121" s="14" t="s">
        <v>801</v>
      </c>
      <c r="AU121" s="5">
        <v>2</v>
      </c>
      <c r="BF121" s="5">
        <v>101</v>
      </c>
      <c r="BG121" s="5">
        <v>34</v>
      </c>
      <c r="BH121" s="25">
        <f t="shared" si="1"/>
        <v>33.663366336633665</v>
      </c>
      <c r="BI121" s="11"/>
    </row>
    <row r="122" spans="1:61" ht="32">
      <c r="A122" s="5">
        <v>116</v>
      </c>
      <c r="B122" s="5" t="s">
        <v>300</v>
      </c>
      <c r="C122" s="5" t="s">
        <v>52</v>
      </c>
      <c r="D122" s="5" t="s">
        <v>95</v>
      </c>
      <c r="E122" s="5" t="s">
        <v>164</v>
      </c>
      <c r="F122" s="5" t="s">
        <v>301</v>
      </c>
      <c r="K122" s="11">
        <v>41426</v>
      </c>
      <c r="L122" s="5">
        <v>2</v>
      </c>
      <c r="M122" s="5">
        <v>2</v>
      </c>
      <c r="P122" s="14" t="s">
        <v>821</v>
      </c>
      <c r="AX122" s="5">
        <v>7</v>
      </c>
      <c r="BF122" s="5">
        <v>101</v>
      </c>
      <c r="BG122" s="5">
        <v>51</v>
      </c>
      <c r="BH122" s="25">
        <f t="shared" si="1"/>
        <v>50.495049504950494</v>
      </c>
      <c r="BI122" s="11"/>
    </row>
    <row r="123" spans="1:61" ht="32">
      <c r="A123" s="5">
        <v>117</v>
      </c>
      <c r="B123" s="5" t="s">
        <v>302</v>
      </c>
      <c r="C123" s="5" t="s">
        <v>52</v>
      </c>
      <c r="D123" s="5" t="s">
        <v>95</v>
      </c>
      <c r="E123" s="5" t="s">
        <v>164</v>
      </c>
      <c r="F123" s="5" t="s">
        <v>303</v>
      </c>
      <c r="K123" s="11">
        <v>41426</v>
      </c>
      <c r="BF123" s="5">
        <v>101</v>
      </c>
      <c r="BG123" s="5">
        <v>4</v>
      </c>
      <c r="BH123" s="25">
        <f t="shared" si="1"/>
        <v>3.9603960396039604</v>
      </c>
      <c r="BI123" s="11"/>
    </row>
    <row r="124" spans="1:61" ht="80">
      <c r="A124" s="5">
        <v>118</v>
      </c>
      <c r="B124" s="5" t="s">
        <v>304</v>
      </c>
      <c r="C124" s="5" t="s">
        <v>52</v>
      </c>
      <c r="D124" s="5" t="s">
        <v>95</v>
      </c>
      <c r="E124" s="5" t="s">
        <v>164</v>
      </c>
      <c r="F124" s="5" t="s">
        <v>305</v>
      </c>
      <c r="K124" s="11">
        <v>41426</v>
      </c>
      <c r="L124" s="5">
        <v>2</v>
      </c>
      <c r="M124" s="5">
        <v>2</v>
      </c>
      <c r="P124" s="14" t="s">
        <v>887</v>
      </c>
      <c r="BF124" s="5">
        <v>101</v>
      </c>
      <c r="BG124" s="5">
        <v>8</v>
      </c>
      <c r="BH124" s="25">
        <f t="shared" si="1"/>
        <v>7.9207920792079207</v>
      </c>
      <c r="BI124" s="11"/>
    </row>
    <row r="125" spans="1:61" ht="48">
      <c r="A125" s="5">
        <v>119</v>
      </c>
      <c r="B125" s="5" t="s">
        <v>306</v>
      </c>
      <c r="C125" s="5" t="s">
        <v>52</v>
      </c>
      <c r="D125" s="5" t="s">
        <v>95</v>
      </c>
      <c r="E125" s="5" t="s">
        <v>164</v>
      </c>
      <c r="F125" s="5" t="s">
        <v>307</v>
      </c>
      <c r="K125" s="11">
        <v>41426</v>
      </c>
      <c r="L125" s="5">
        <v>2</v>
      </c>
      <c r="M125" s="5">
        <v>2</v>
      </c>
      <c r="P125" s="14" t="s">
        <v>810</v>
      </c>
      <c r="BF125" s="5">
        <v>101</v>
      </c>
      <c r="BG125" s="5">
        <v>66</v>
      </c>
      <c r="BH125" s="25">
        <f t="shared" si="1"/>
        <v>65.346534653465355</v>
      </c>
      <c r="BI125" s="11"/>
    </row>
    <row r="126" spans="1:61" ht="96">
      <c r="A126" s="5">
        <v>120</v>
      </c>
      <c r="B126" s="5" t="s">
        <v>308</v>
      </c>
      <c r="C126" s="5" t="s">
        <v>52</v>
      </c>
      <c r="D126" s="5" t="s">
        <v>95</v>
      </c>
      <c r="E126" s="5" t="s">
        <v>164</v>
      </c>
      <c r="F126" s="5" t="s">
        <v>309</v>
      </c>
      <c r="K126" s="11">
        <v>42314</v>
      </c>
      <c r="L126" s="5">
        <v>2</v>
      </c>
      <c r="O126" s="5">
        <v>2</v>
      </c>
      <c r="P126" s="5" t="s">
        <v>946</v>
      </c>
      <c r="Q126" s="5">
        <v>2</v>
      </c>
      <c r="R126" s="5" t="s">
        <v>946</v>
      </c>
      <c r="BF126" s="5">
        <v>101</v>
      </c>
      <c r="BG126" s="5">
        <v>83</v>
      </c>
      <c r="BH126" s="25">
        <f t="shared" si="1"/>
        <v>82.178217821782169</v>
      </c>
      <c r="BI126" s="23">
        <v>42314</v>
      </c>
    </row>
    <row r="127" spans="1:61" ht="96">
      <c r="A127" s="5">
        <v>121</v>
      </c>
      <c r="B127" s="5" t="s">
        <v>310</v>
      </c>
      <c r="C127" s="5" t="s">
        <v>52</v>
      </c>
      <c r="D127" s="5" t="s">
        <v>95</v>
      </c>
      <c r="E127" s="5" t="s">
        <v>164</v>
      </c>
      <c r="F127" s="5" t="s">
        <v>311</v>
      </c>
      <c r="K127" s="11">
        <v>41426</v>
      </c>
      <c r="L127" s="5">
        <v>4</v>
      </c>
      <c r="M127" s="5">
        <v>2</v>
      </c>
      <c r="N127" s="5">
        <v>1</v>
      </c>
      <c r="O127" s="5">
        <v>1</v>
      </c>
      <c r="P127" s="14" t="s">
        <v>996</v>
      </c>
      <c r="AU127" s="5">
        <v>1</v>
      </c>
      <c r="BF127" s="5">
        <v>101</v>
      </c>
      <c r="BG127" s="5">
        <v>56</v>
      </c>
      <c r="BH127" s="25">
        <f t="shared" si="1"/>
        <v>55.445544554455452</v>
      </c>
      <c r="BI127" s="11"/>
    </row>
    <row r="128" spans="1:61" ht="64">
      <c r="A128" s="5">
        <v>122</v>
      </c>
      <c r="B128" s="5" t="s">
        <v>312</v>
      </c>
      <c r="C128" s="5" t="s">
        <v>52</v>
      </c>
      <c r="D128" s="5" t="s">
        <v>95</v>
      </c>
      <c r="E128" s="5" t="s">
        <v>164</v>
      </c>
      <c r="F128" s="5" t="s">
        <v>313</v>
      </c>
      <c r="K128" s="11">
        <v>41426</v>
      </c>
      <c r="L128" s="5">
        <v>3</v>
      </c>
      <c r="M128" s="5">
        <v>1</v>
      </c>
      <c r="N128" s="5">
        <v>1</v>
      </c>
      <c r="O128" s="5">
        <v>1</v>
      </c>
      <c r="P128" s="5" t="s">
        <v>997</v>
      </c>
      <c r="Q128" s="5">
        <v>1</v>
      </c>
      <c r="R128" s="14" t="s">
        <v>712</v>
      </c>
      <c r="AU128" s="5">
        <v>1</v>
      </c>
      <c r="AW128" s="5">
        <v>2</v>
      </c>
      <c r="AX128" s="5">
        <v>54</v>
      </c>
      <c r="BF128" s="5">
        <v>101</v>
      </c>
      <c r="BG128" s="5">
        <v>79</v>
      </c>
      <c r="BH128" s="25">
        <f t="shared" si="1"/>
        <v>78.21782178217822</v>
      </c>
      <c r="BI128" s="11"/>
    </row>
    <row r="129" spans="1:61" ht="32">
      <c r="A129" s="5">
        <v>123</v>
      </c>
      <c r="B129" s="5" t="s">
        <v>314</v>
      </c>
      <c r="C129" s="5" t="s">
        <v>52</v>
      </c>
      <c r="D129" s="5" t="s">
        <v>95</v>
      </c>
      <c r="E129" s="5" t="s">
        <v>164</v>
      </c>
      <c r="F129" s="5" t="s">
        <v>315</v>
      </c>
      <c r="G129" s="5" t="s">
        <v>1039</v>
      </c>
      <c r="K129" s="11">
        <v>41426</v>
      </c>
      <c r="L129" s="5">
        <v>1</v>
      </c>
      <c r="M129" s="5">
        <v>1</v>
      </c>
      <c r="P129" s="5" t="s">
        <v>820</v>
      </c>
      <c r="AU129" s="5">
        <v>1</v>
      </c>
      <c r="BF129" s="5">
        <v>101</v>
      </c>
      <c r="BG129" s="5">
        <v>39</v>
      </c>
      <c r="BH129" s="25">
        <f t="shared" si="1"/>
        <v>38.613861386138616</v>
      </c>
      <c r="BI129" s="11"/>
    </row>
    <row r="130" spans="1:61" ht="32">
      <c r="A130" s="5">
        <v>124</v>
      </c>
      <c r="B130" s="5" t="s">
        <v>316</v>
      </c>
      <c r="C130" s="5" t="s">
        <v>52</v>
      </c>
      <c r="D130" s="5" t="s">
        <v>55</v>
      </c>
      <c r="E130" s="5" t="s">
        <v>164</v>
      </c>
      <c r="F130" s="5" t="s">
        <v>317</v>
      </c>
      <c r="K130" s="11">
        <v>41426</v>
      </c>
      <c r="L130" s="5">
        <v>3</v>
      </c>
      <c r="M130" s="5">
        <v>1</v>
      </c>
      <c r="O130" s="5">
        <v>2</v>
      </c>
      <c r="P130" s="14" t="s">
        <v>998</v>
      </c>
      <c r="AW130" s="5">
        <v>4</v>
      </c>
      <c r="BF130" s="5">
        <v>101</v>
      </c>
      <c r="BG130" s="5">
        <v>64</v>
      </c>
      <c r="BH130" s="25">
        <f t="shared" si="1"/>
        <v>63.366336633663366</v>
      </c>
      <c r="BI130" s="11"/>
    </row>
    <row r="131" spans="1:61" ht="48">
      <c r="A131" s="5">
        <v>125</v>
      </c>
      <c r="B131" s="5" t="s">
        <v>318</v>
      </c>
      <c r="C131" s="5" t="s">
        <v>52</v>
      </c>
      <c r="D131" s="5" t="s">
        <v>95</v>
      </c>
      <c r="E131" s="5" t="s">
        <v>164</v>
      </c>
      <c r="F131" s="5" t="s">
        <v>319</v>
      </c>
      <c r="K131" s="11">
        <v>41426</v>
      </c>
      <c r="L131" s="5">
        <v>2</v>
      </c>
      <c r="M131" s="5">
        <v>2</v>
      </c>
      <c r="P131" s="14" t="s">
        <v>834</v>
      </c>
      <c r="BF131" s="5">
        <v>101</v>
      </c>
      <c r="BG131" s="5">
        <v>93</v>
      </c>
      <c r="BH131" s="25">
        <f t="shared" si="1"/>
        <v>92.079207920792086</v>
      </c>
      <c r="BI131" s="11"/>
    </row>
    <row r="132" spans="1:61" ht="48">
      <c r="A132" s="5">
        <v>126</v>
      </c>
      <c r="B132" s="5" t="s">
        <v>320</v>
      </c>
      <c r="C132" s="5" t="s">
        <v>52</v>
      </c>
      <c r="D132" s="5" t="s">
        <v>95</v>
      </c>
      <c r="E132" s="5" t="s">
        <v>164</v>
      </c>
      <c r="F132" s="5" t="s">
        <v>321</v>
      </c>
      <c r="K132" s="11">
        <v>41426</v>
      </c>
      <c r="L132" s="5">
        <v>3</v>
      </c>
      <c r="M132" s="5">
        <v>1</v>
      </c>
      <c r="N132" s="5">
        <v>1</v>
      </c>
      <c r="O132" s="5">
        <v>1</v>
      </c>
      <c r="P132" s="5" t="s">
        <v>960</v>
      </c>
      <c r="Q132" s="5">
        <v>1</v>
      </c>
      <c r="R132" s="5" t="s">
        <v>961</v>
      </c>
      <c r="AU132" s="5">
        <v>1</v>
      </c>
      <c r="AX132" s="5">
        <v>3</v>
      </c>
      <c r="BF132" s="5">
        <v>101</v>
      </c>
      <c r="BG132" s="5">
        <v>35</v>
      </c>
      <c r="BH132" s="25">
        <f t="shared" si="1"/>
        <v>34.653465346534652</v>
      </c>
      <c r="BI132" s="11"/>
    </row>
    <row r="133" spans="1:61" ht="64">
      <c r="A133" s="5">
        <v>127</v>
      </c>
      <c r="B133" s="5" t="s">
        <v>322</v>
      </c>
      <c r="C133" s="5" t="s">
        <v>52</v>
      </c>
      <c r="D133" s="5" t="s">
        <v>95</v>
      </c>
      <c r="E133" s="5" t="s">
        <v>164</v>
      </c>
      <c r="F133" s="5" t="s">
        <v>323</v>
      </c>
      <c r="K133" s="11">
        <v>41533</v>
      </c>
      <c r="L133" s="5">
        <v>3</v>
      </c>
      <c r="M133" s="5">
        <v>3</v>
      </c>
      <c r="P133" s="14" t="s">
        <v>856</v>
      </c>
      <c r="BF133" s="5">
        <v>101</v>
      </c>
      <c r="BG133" s="5">
        <v>41</v>
      </c>
      <c r="BH133" s="25">
        <f t="shared" si="1"/>
        <v>40.594059405940598</v>
      </c>
      <c r="BI133" s="11"/>
    </row>
    <row r="134" spans="1:61" ht="32">
      <c r="A134" s="5">
        <v>128</v>
      </c>
      <c r="B134" s="5" t="s">
        <v>324</v>
      </c>
      <c r="C134" s="5" t="s">
        <v>52</v>
      </c>
      <c r="D134" s="5" t="s">
        <v>95</v>
      </c>
      <c r="E134" s="5" t="s">
        <v>164</v>
      </c>
      <c r="F134" s="5" t="s">
        <v>325</v>
      </c>
      <c r="K134" s="11">
        <v>41426</v>
      </c>
      <c r="L134" s="5">
        <v>1</v>
      </c>
      <c r="M134" s="5">
        <v>1</v>
      </c>
      <c r="P134" s="14" t="s">
        <v>754</v>
      </c>
      <c r="BF134" s="5">
        <v>101</v>
      </c>
      <c r="BG134" s="5">
        <v>46</v>
      </c>
      <c r="BH134" s="25">
        <f t="shared" si="1"/>
        <v>45.544554455445549</v>
      </c>
      <c r="BI134" s="11"/>
    </row>
    <row r="135" spans="1:61" ht="48">
      <c r="A135" s="5">
        <v>129</v>
      </c>
      <c r="B135" s="5" t="s">
        <v>326</v>
      </c>
      <c r="C135" s="5" t="s">
        <v>52</v>
      </c>
      <c r="D135" s="5" t="s">
        <v>95</v>
      </c>
      <c r="E135" s="5" t="s">
        <v>164</v>
      </c>
      <c r="F135" s="5" t="s">
        <v>327</v>
      </c>
      <c r="K135" s="11">
        <v>41426</v>
      </c>
      <c r="L135" s="5">
        <v>3</v>
      </c>
      <c r="M135" s="5">
        <v>2</v>
      </c>
      <c r="O135" s="5">
        <v>1</v>
      </c>
      <c r="P135" s="14" t="s">
        <v>999</v>
      </c>
      <c r="AU135" s="5">
        <v>1</v>
      </c>
      <c r="BF135" s="5">
        <v>101</v>
      </c>
      <c r="BG135" s="5">
        <v>88</v>
      </c>
      <c r="BH135" s="25">
        <f t="shared" si="1"/>
        <v>87.128712871287135</v>
      </c>
      <c r="BI135" s="11"/>
    </row>
    <row r="136" spans="1:61" ht="80">
      <c r="A136" s="5">
        <v>130</v>
      </c>
      <c r="B136" s="5" t="s">
        <v>328</v>
      </c>
      <c r="C136" s="5" t="s">
        <v>52</v>
      </c>
      <c r="D136" s="5" t="s">
        <v>95</v>
      </c>
      <c r="E136" s="5" t="s">
        <v>164</v>
      </c>
      <c r="F136" s="5" t="s">
        <v>329</v>
      </c>
      <c r="G136" s="5" t="s">
        <v>1040</v>
      </c>
      <c r="K136" s="11">
        <v>41426</v>
      </c>
      <c r="L136" s="5">
        <v>4</v>
      </c>
      <c r="M136" s="5">
        <v>2</v>
      </c>
      <c r="N136" s="5">
        <v>1</v>
      </c>
      <c r="O136" s="5">
        <v>1</v>
      </c>
      <c r="P136" s="14" t="s">
        <v>938</v>
      </c>
      <c r="AU136" s="5">
        <v>3</v>
      </c>
      <c r="BC136" s="5">
        <v>4</v>
      </c>
      <c r="BD136" s="5">
        <v>1</v>
      </c>
      <c r="BF136" s="5">
        <v>101</v>
      </c>
      <c r="BG136" s="5">
        <v>65</v>
      </c>
      <c r="BH136" s="25">
        <f t="shared" si="1"/>
        <v>64.356435643564353</v>
      </c>
      <c r="BI136" s="11"/>
    </row>
    <row r="137" spans="1:61" ht="32">
      <c r="A137" s="5">
        <v>131</v>
      </c>
      <c r="B137" s="5" t="s">
        <v>330</v>
      </c>
      <c r="C137" s="5" t="s">
        <v>52</v>
      </c>
      <c r="D137" s="5" t="s">
        <v>95</v>
      </c>
      <c r="E137" s="5" t="s">
        <v>164</v>
      </c>
      <c r="F137" s="5" t="s">
        <v>331</v>
      </c>
      <c r="K137" s="11">
        <v>41426</v>
      </c>
      <c r="L137" s="5">
        <v>2</v>
      </c>
      <c r="M137" s="5">
        <v>1</v>
      </c>
      <c r="N137" s="5">
        <v>1</v>
      </c>
      <c r="P137" s="14" t="s">
        <v>914</v>
      </c>
      <c r="BF137" s="5">
        <v>101</v>
      </c>
      <c r="BG137" s="5">
        <v>67</v>
      </c>
      <c r="BH137" s="25">
        <f t="shared" ref="BH137:BH200" si="2">BG137/BF137*100</f>
        <v>66.336633663366342</v>
      </c>
      <c r="BI137" s="11"/>
    </row>
    <row r="138" spans="1:61" ht="32">
      <c r="A138" s="5">
        <v>132</v>
      </c>
      <c r="B138" s="5" t="s">
        <v>332</v>
      </c>
      <c r="C138" s="5" t="s">
        <v>52</v>
      </c>
      <c r="D138" s="5" t="s">
        <v>95</v>
      </c>
      <c r="E138" s="5" t="s">
        <v>164</v>
      </c>
      <c r="F138" s="5" t="s">
        <v>333</v>
      </c>
      <c r="K138" s="11">
        <v>41426</v>
      </c>
      <c r="L138" s="5">
        <v>3</v>
      </c>
      <c r="M138" s="5">
        <v>2</v>
      </c>
      <c r="O138" s="5">
        <v>1</v>
      </c>
      <c r="P138" s="14" t="s">
        <v>965</v>
      </c>
      <c r="BF138" s="5">
        <v>101</v>
      </c>
      <c r="BG138" s="5">
        <v>68</v>
      </c>
      <c r="BH138" s="25">
        <f t="shared" si="2"/>
        <v>67.32673267326733</v>
      </c>
      <c r="BI138" s="11"/>
    </row>
    <row r="139" spans="1:61" ht="80">
      <c r="A139" s="5">
        <v>133</v>
      </c>
      <c r="B139" s="5" t="s">
        <v>334</v>
      </c>
      <c r="C139" s="5" t="s">
        <v>52</v>
      </c>
      <c r="D139" s="5" t="s">
        <v>95</v>
      </c>
      <c r="E139" s="5" t="s">
        <v>164</v>
      </c>
      <c r="F139" s="5" t="s">
        <v>335</v>
      </c>
      <c r="G139" s="5" t="s">
        <v>1041</v>
      </c>
      <c r="K139" s="11">
        <v>41426</v>
      </c>
      <c r="L139" s="5">
        <v>2</v>
      </c>
      <c r="M139" s="5">
        <v>1</v>
      </c>
      <c r="O139" s="5">
        <v>1</v>
      </c>
      <c r="P139" s="14" t="s">
        <v>939</v>
      </c>
      <c r="BF139" s="5">
        <v>101</v>
      </c>
      <c r="BG139" s="5">
        <v>70</v>
      </c>
      <c r="BH139" s="25">
        <f t="shared" si="2"/>
        <v>69.306930693069305</v>
      </c>
      <c r="BI139" s="11"/>
    </row>
    <row r="140" spans="1:61" ht="96">
      <c r="A140" s="5">
        <v>134</v>
      </c>
      <c r="B140" s="5" t="s">
        <v>336</v>
      </c>
      <c r="C140" s="5" t="s">
        <v>52</v>
      </c>
      <c r="D140" s="5" t="s">
        <v>95</v>
      </c>
      <c r="E140" s="5" t="s">
        <v>164</v>
      </c>
      <c r="F140" s="5" t="s">
        <v>337</v>
      </c>
      <c r="K140" s="11">
        <v>41426</v>
      </c>
      <c r="L140" s="5">
        <v>2</v>
      </c>
      <c r="M140" s="5">
        <v>2</v>
      </c>
      <c r="P140" s="5" t="s">
        <v>847</v>
      </c>
      <c r="BF140" s="5">
        <v>101</v>
      </c>
      <c r="BG140" s="5">
        <v>29</v>
      </c>
      <c r="BH140" s="25">
        <f t="shared" si="2"/>
        <v>28.71287128712871</v>
      </c>
      <c r="BI140" s="11"/>
    </row>
    <row r="141" spans="1:61" ht="64">
      <c r="A141" s="5">
        <v>135</v>
      </c>
      <c r="B141" s="5" t="s">
        <v>338</v>
      </c>
      <c r="C141" s="5" t="s">
        <v>52</v>
      </c>
      <c r="D141" s="5" t="s">
        <v>95</v>
      </c>
      <c r="E141" s="5" t="s">
        <v>164</v>
      </c>
      <c r="F141" s="5" t="s">
        <v>339</v>
      </c>
      <c r="K141" s="11">
        <v>42087</v>
      </c>
      <c r="L141" s="5">
        <v>3</v>
      </c>
      <c r="M141" s="5">
        <v>3</v>
      </c>
      <c r="P141" s="14" t="s">
        <v>827</v>
      </c>
      <c r="AU141" s="5">
        <v>1</v>
      </c>
      <c r="AW141" s="5">
        <v>2</v>
      </c>
      <c r="AX141" s="5">
        <v>1</v>
      </c>
      <c r="BF141" s="5">
        <v>101</v>
      </c>
      <c r="BG141" s="5">
        <v>61</v>
      </c>
      <c r="BH141" s="25">
        <f t="shared" si="2"/>
        <v>60.396039603960396</v>
      </c>
      <c r="BI141" s="24">
        <v>42087</v>
      </c>
    </row>
    <row r="142" spans="1:61" ht="48">
      <c r="A142" s="5">
        <v>136</v>
      </c>
      <c r="B142" s="5" t="s">
        <v>340</v>
      </c>
      <c r="C142" s="5" t="s">
        <v>52</v>
      </c>
      <c r="D142" s="5" t="s">
        <v>95</v>
      </c>
      <c r="E142" s="5" t="s">
        <v>164</v>
      </c>
      <c r="F142" s="5" t="s">
        <v>341</v>
      </c>
      <c r="K142" s="11">
        <v>41426</v>
      </c>
      <c r="L142" s="5">
        <v>4</v>
      </c>
      <c r="M142" s="5">
        <v>4</v>
      </c>
      <c r="P142" s="14" t="s">
        <v>811</v>
      </c>
      <c r="BF142" s="5">
        <v>101</v>
      </c>
      <c r="BG142" s="5">
        <v>58</v>
      </c>
      <c r="BH142" s="25">
        <f t="shared" si="2"/>
        <v>57.42574257425742</v>
      </c>
      <c r="BI142" s="11"/>
    </row>
    <row r="143" spans="1:61" ht="48">
      <c r="A143" s="5">
        <v>137</v>
      </c>
      <c r="B143" s="5" t="s">
        <v>342</v>
      </c>
      <c r="C143" s="5" t="s">
        <v>52</v>
      </c>
      <c r="D143" s="5" t="s">
        <v>95</v>
      </c>
      <c r="E143" s="5" t="s">
        <v>164</v>
      </c>
      <c r="F143" s="5" t="s">
        <v>343</v>
      </c>
      <c r="K143" s="11">
        <v>41426</v>
      </c>
      <c r="L143" s="5">
        <v>3</v>
      </c>
      <c r="M143" s="5">
        <v>3</v>
      </c>
      <c r="P143" s="14" t="s">
        <v>881</v>
      </c>
      <c r="AW143" s="5">
        <v>2</v>
      </c>
      <c r="AX143" s="5">
        <v>28</v>
      </c>
      <c r="BF143" s="5">
        <v>101</v>
      </c>
      <c r="BG143" s="5">
        <v>54</v>
      </c>
      <c r="BH143" s="25">
        <f t="shared" si="2"/>
        <v>53.46534653465347</v>
      </c>
      <c r="BI143" s="11"/>
    </row>
    <row r="144" spans="1:61" ht="32">
      <c r="A144" s="5">
        <v>138</v>
      </c>
      <c r="B144" s="5" t="s">
        <v>344</v>
      </c>
      <c r="C144" s="5" t="s">
        <v>52</v>
      </c>
      <c r="D144" s="5" t="s">
        <v>95</v>
      </c>
      <c r="E144" s="5" t="s">
        <v>164</v>
      </c>
      <c r="F144" s="5" t="s">
        <v>345</v>
      </c>
      <c r="K144" s="11">
        <v>41426</v>
      </c>
      <c r="L144" s="5">
        <v>3</v>
      </c>
      <c r="M144" s="5">
        <v>3</v>
      </c>
      <c r="P144" s="14" t="s">
        <v>828</v>
      </c>
      <c r="AU144" s="5">
        <v>1</v>
      </c>
      <c r="AW144" s="5">
        <v>2</v>
      </c>
      <c r="BF144" s="5">
        <v>101</v>
      </c>
      <c r="BG144" s="5">
        <v>80</v>
      </c>
      <c r="BH144" s="25">
        <f t="shared" si="2"/>
        <v>79.207920792079207</v>
      </c>
      <c r="BI144" s="11"/>
    </row>
    <row r="145" spans="1:61" ht="32">
      <c r="A145" s="5">
        <v>139</v>
      </c>
      <c r="B145" s="5" t="s">
        <v>346</v>
      </c>
      <c r="C145" s="5" t="s">
        <v>52</v>
      </c>
      <c r="D145" s="5" t="s">
        <v>95</v>
      </c>
      <c r="E145" s="5" t="s">
        <v>164</v>
      </c>
      <c r="F145" s="5" t="s">
        <v>347</v>
      </c>
      <c r="K145" s="11">
        <v>41426</v>
      </c>
      <c r="L145" s="5">
        <v>2</v>
      </c>
      <c r="M145" s="5">
        <v>2</v>
      </c>
      <c r="P145" s="14" t="s">
        <v>892</v>
      </c>
      <c r="BF145" s="5">
        <v>101</v>
      </c>
      <c r="BG145" s="5">
        <v>69</v>
      </c>
      <c r="BH145" s="25">
        <f t="shared" si="2"/>
        <v>68.316831683168317</v>
      </c>
      <c r="BI145" s="11"/>
    </row>
    <row r="146" spans="1:61" ht="64">
      <c r="A146" s="5">
        <v>140</v>
      </c>
      <c r="B146" s="5" t="s">
        <v>348</v>
      </c>
      <c r="C146" s="5" t="s">
        <v>52</v>
      </c>
      <c r="D146" s="5" t="s">
        <v>95</v>
      </c>
      <c r="E146" s="5" t="s">
        <v>164</v>
      </c>
      <c r="F146" s="5" t="s">
        <v>349</v>
      </c>
      <c r="K146" s="11">
        <v>41426</v>
      </c>
      <c r="L146" s="5">
        <v>4</v>
      </c>
      <c r="M146" s="5">
        <v>4</v>
      </c>
      <c r="P146" s="5" t="s">
        <v>835</v>
      </c>
      <c r="Q146" s="5">
        <v>1</v>
      </c>
      <c r="R146" s="14" t="s">
        <v>706</v>
      </c>
      <c r="AW146" s="5">
        <v>2</v>
      </c>
      <c r="BF146" s="5">
        <v>101</v>
      </c>
      <c r="BG146" s="5">
        <v>76</v>
      </c>
      <c r="BH146" s="25">
        <f t="shared" si="2"/>
        <v>75.247524752475243</v>
      </c>
      <c r="BI146" s="11"/>
    </row>
    <row r="147" spans="1:61" ht="32">
      <c r="A147" s="5">
        <v>141</v>
      </c>
      <c r="B147" s="5" t="s">
        <v>350</v>
      </c>
      <c r="C147" s="5" t="s">
        <v>52</v>
      </c>
      <c r="D147" s="5" t="s">
        <v>95</v>
      </c>
      <c r="E147" s="5" t="s">
        <v>164</v>
      </c>
      <c r="F147" s="5" t="s">
        <v>351</v>
      </c>
      <c r="K147" s="11">
        <v>41426</v>
      </c>
      <c r="L147" s="5">
        <v>2</v>
      </c>
      <c r="M147" s="5">
        <v>2</v>
      </c>
      <c r="P147" s="14" t="s">
        <v>805</v>
      </c>
      <c r="BF147" s="5">
        <v>101</v>
      </c>
      <c r="BG147" s="5">
        <v>70</v>
      </c>
      <c r="BH147" s="25">
        <f t="shared" si="2"/>
        <v>69.306930693069305</v>
      </c>
      <c r="BI147" s="11"/>
    </row>
    <row r="148" spans="1:61" ht="32">
      <c r="A148" s="5">
        <v>142</v>
      </c>
      <c r="B148" s="5" t="s">
        <v>352</v>
      </c>
      <c r="C148" s="5" t="s">
        <v>52</v>
      </c>
      <c r="D148" s="5" t="s">
        <v>95</v>
      </c>
      <c r="E148" s="5" t="s">
        <v>164</v>
      </c>
      <c r="F148" s="5" t="s">
        <v>353</v>
      </c>
      <c r="K148" s="11">
        <v>42314</v>
      </c>
      <c r="L148" s="5">
        <v>2</v>
      </c>
      <c r="M148" s="5">
        <v>2</v>
      </c>
      <c r="P148" s="5" t="s">
        <v>882</v>
      </c>
      <c r="BF148" s="36">
        <v>72</v>
      </c>
      <c r="BG148" s="5">
        <v>40</v>
      </c>
      <c r="BH148" s="25">
        <f t="shared" si="2"/>
        <v>55.555555555555557</v>
      </c>
      <c r="BI148" s="24">
        <v>42314</v>
      </c>
    </row>
    <row r="149" spans="1:61" ht="32">
      <c r="A149" s="5">
        <v>143</v>
      </c>
      <c r="B149" s="5" t="s">
        <v>354</v>
      </c>
      <c r="C149" s="5" t="s">
        <v>52</v>
      </c>
      <c r="D149" s="5" t="s">
        <v>95</v>
      </c>
      <c r="E149" s="5" t="s">
        <v>164</v>
      </c>
      <c r="F149" s="5" t="s">
        <v>355</v>
      </c>
      <c r="K149" s="11">
        <v>41426</v>
      </c>
      <c r="L149" s="5">
        <v>2</v>
      </c>
      <c r="M149" s="5">
        <v>2</v>
      </c>
      <c r="P149" s="14" t="s">
        <v>730</v>
      </c>
      <c r="BF149" s="5">
        <v>101</v>
      </c>
      <c r="BG149" s="5">
        <v>81</v>
      </c>
      <c r="BH149" s="25">
        <f t="shared" si="2"/>
        <v>80.198019801980209</v>
      </c>
      <c r="BI149" s="11"/>
    </row>
    <row r="150" spans="1:61" ht="32">
      <c r="A150" s="5">
        <v>144</v>
      </c>
      <c r="B150" s="5" t="s">
        <v>356</v>
      </c>
      <c r="C150" s="5" t="s">
        <v>52</v>
      </c>
      <c r="D150" s="5" t="s">
        <v>95</v>
      </c>
      <c r="E150" s="5" t="s">
        <v>164</v>
      </c>
      <c r="F150" s="5" t="s">
        <v>357</v>
      </c>
      <c r="K150" s="11">
        <v>41426</v>
      </c>
      <c r="L150" s="5">
        <v>2</v>
      </c>
      <c r="M150" s="5">
        <v>2</v>
      </c>
      <c r="P150" s="5" t="s">
        <v>893</v>
      </c>
      <c r="BF150" s="5">
        <v>101</v>
      </c>
      <c r="BG150" s="5">
        <v>78</v>
      </c>
      <c r="BH150" s="25">
        <f t="shared" si="2"/>
        <v>77.227722772277232</v>
      </c>
      <c r="BI150" s="11"/>
    </row>
    <row r="151" spans="1:61" ht="32">
      <c r="A151" s="5">
        <v>145</v>
      </c>
      <c r="B151" s="5" t="s">
        <v>358</v>
      </c>
      <c r="C151" s="5" t="s">
        <v>52</v>
      </c>
      <c r="D151" s="5" t="s">
        <v>95</v>
      </c>
      <c r="E151" s="5" t="s">
        <v>164</v>
      </c>
      <c r="F151" s="5" t="s">
        <v>359</v>
      </c>
      <c r="K151" s="11">
        <v>41426</v>
      </c>
      <c r="L151" s="5">
        <v>3</v>
      </c>
      <c r="M151" s="5">
        <v>3</v>
      </c>
      <c r="P151" s="14" t="s">
        <v>762</v>
      </c>
      <c r="AX151" s="5">
        <v>5</v>
      </c>
      <c r="BF151" s="5">
        <v>101</v>
      </c>
      <c r="BG151" s="5">
        <v>81</v>
      </c>
      <c r="BH151" s="25">
        <f t="shared" si="2"/>
        <v>80.198019801980209</v>
      </c>
      <c r="BI151" s="11"/>
    </row>
    <row r="152" spans="1:61" ht="80">
      <c r="A152" s="5">
        <v>146</v>
      </c>
      <c r="B152" s="5" t="s">
        <v>360</v>
      </c>
      <c r="C152" s="5" t="s">
        <v>52</v>
      </c>
      <c r="D152" s="5" t="s">
        <v>95</v>
      </c>
      <c r="E152" s="5" t="s">
        <v>164</v>
      </c>
      <c r="F152" s="5" t="s">
        <v>361</v>
      </c>
      <c r="K152" s="11">
        <v>41426</v>
      </c>
      <c r="L152" s="5">
        <v>4</v>
      </c>
      <c r="M152" s="5">
        <v>4</v>
      </c>
      <c r="P152" s="14" t="s">
        <v>883</v>
      </c>
      <c r="BF152" s="5">
        <v>101</v>
      </c>
      <c r="BG152" s="5">
        <v>62</v>
      </c>
      <c r="BH152" s="25">
        <f t="shared" si="2"/>
        <v>61.386138613861384</v>
      </c>
      <c r="BI152" s="11"/>
    </row>
    <row r="153" spans="1:61" ht="48">
      <c r="A153" s="5">
        <v>147</v>
      </c>
      <c r="B153" s="5" t="s">
        <v>362</v>
      </c>
      <c r="C153" s="5" t="s">
        <v>52</v>
      </c>
      <c r="D153" s="5" t="s">
        <v>134</v>
      </c>
      <c r="E153" s="5" t="s">
        <v>164</v>
      </c>
      <c r="F153" s="5" t="s">
        <v>363</v>
      </c>
      <c r="K153" s="11">
        <v>41939</v>
      </c>
      <c r="L153" s="5">
        <v>3</v>
      </c>
      <c r="M153" s="5">
        <v>3</v>
      </c>
      <c r="P153" s="14" t="s">
        <v>812</v>
      </c>
      <c r="AX153" s="5">
        <v>18</v>
      </c>
      <c r="BF153" s="5">
        <v>101</v>
      </c>
      <c r="BG153" s="5">
        <v>59</v>
      </c>
      <c r="BH153" s="25">
        <f t="shared" si="2"/>
        <v>58.415841584158414</v>
      </c>
      <c r="BI153" s="11"/>
    </row>
    <row r="154" spans="1:61" ht="48">
      <c r="A154" s="5">
        <v>148</v>
      </c>
      <c r="B154" s="5" t="s">
        <v>364</v>
      </c>
      <c r="C154" s="5" t="s">
        <v>52</v>
      </c>
      <c r="D154" s="5" t="s">
        <v>55</v>
      </c>
      <c r="E154" s="5" t="s">
        <v>164</v>
      </c>
      <c r="F154" s="5" t="s">
        <v>365</v>
      </c>
      <c r="K154" s="11">
        <v>41428</v>
      </c>
      <c r="L154" s="5">
        <v>2</v>
      </c>
      <c r="M154" s="5">
        <v>2</v>
      </c>
      <c r="P154" s="14" t="s">
        <v>767</v>
      </c>
      <c r="AU154" s="5">
        <v>1</v>
      </c>
      <c r="AW154" s="5">
        <v>2</v>
      </c>
      <c r="AZ154" s="5">
        <v>2</v>
      </c>
      <c r="BF154" s="5">
        <v>101</v>
      </c>
      <c r="BG154" s="5">
        <v>54</v>
      </c>
      <c r="BH154" s="25">
        <f t="shared" si="2"/>
        <v>53.46534653465347</v>
      </c>
      <c r="BI154" s="11"/>
    </row>
    <row r="155" spans="1:61" ht="64">
      <c r="A155" s="5">
        <v>149</v>
      </c>
      <c r="B155" s="5" t="s">
        <v>366</v>
      </c>
      <c r="C155" s="5" t="s">
        <v>52</v>
      </c>
      <c r="D155" s="5" t="s">
        <v>95</v>
      </c>
      <c r="E155" s="5" t="s">
        <v>164</v>
      </c>
      <c r="F155" s="5" t="s">
        <v>367</v>
      </c>
      <c r="G155" s="5" t="s">
        <v>1042</v>
      </c>
      <c r="K155" s="11">
        <v>41426</v>
      </c>
      <c r="L155" s="5">
        <v>1</v>
      </c>
      <c r="M155" s="5">
        <v>1</v>
      </c>
      <c r="P155" s="14" t="s">
        <v>764</v>
      </c>
      <c r="BF155" s="5">
        <v>101</v>
      </c>
      <c r="BG155" s="5">
        <v>58</v>
      </c>
      <c r="BH155" s="25">
        <f t="shared" si="2"/>
        <v>57.42574257425742</v>
      </c>
      <c r="BI155" s="11"/>
    </row>
    <row r="156" spans="1:61" ht="32">
      <c r="A156" s="5">
        <v>150</v>
      </c>
      <c r="B156" s="5" t="s">
        <v>368</v>
      </c>
      <c r="C156" s="5" t="s">
        <v>52</v>
      </c>
      <c r="D156" s="5" t="s">
        <v>95</v>
      </c>
      <c r="E156" s="5" t="s">
        <v>164</v>
      </c>
      <c r="F156" s="5" t="s">
        <v>369</v>
      </c>
      <c r="K156" s="11">
        <v>41426</v>
      </c>
      <c r="L156" s="5">
        <v>2</v>
      </c>
      <c r="M156" s="5">
        <v>2</v>
      </c>
      <c r="P156" s="14" t="s">
        <v>749</v>
      </c>
      <c r="BF156" s="5">
        <v>101</v>
      </c>
      <c r="BG156" s="5">
        <v>32</v>
      </c>
      <c r="BH156" s="25">
        <f t="shared" si="2"/>
        <v>31.683168316831683</v>
      </c>
      <c r="BI156" s="11"/>
    </row>
    <row r="157" spans="1:61" ht="32">
      <c r="A157" s="5">
        <v>151</v>
      </c>
      <c r="B157" s="5" t="s">
        <v>370</v>
      </c>
      <c r="C157" s="5" t="s">
        <v>52</v>
      </c>
      <c r="D157" s="5" t="s">
        <v>95</v>
      </c>
      <c r="E157" s="5" t="s">
        <v>164</v>
      </c>
      <c r="F157" s="5" t="s">
        <v>371</v>
      </c>
      <c r="K157" s="11">
        <v>42454</v>
      </c>
      <c r="L157" s="5">
        <v>2</v>
      </c>
      <c r="M157" s="5">
        <v>2</v>
      </c>
      <c r="P157" s="14" t="s">
        <v>731</v>
      </c>
      <c r="BF157" s="5">
        <v>101</v>
      </c>
      <c r="BG157" s="5">
        <v>13</v>
      </c>
      <c r="BH157" s="25">
        <f t="shared" si="2"/>
        <v>12.871287128712872</v>
      </c>
      <c r="BI157" s="24">
        <v>42454</v>
      </c>
    </row>
    <row r="158" spans="1:61" ht="64">
      <c r="A158" s="5">
        <v>152</v>
      </c>
      <c r="B158" s="5" t="s">
        <v>372</v>
      </c>
      <c r="C158" s="5" t="s">
        <v>52</v>
      </c>
      <c r="D158" s="5" t="s">
        <v>55</v>
      </c>
      <c r="E158" s="5" t="s">
        <v>164</v>
      </c>
      <c r="F158" s="5" t="s">
        <v>373</v>
      </c>
      <c r="K158" s="11">
        <v>42370</v>
      </c>
      <c r="L158" s="5">
        <v>2</v>
      </c>
      <c r="M158" s="5">
        <v>2</v>
      </c>
      <c r="P158" s="14" t="s">
        <v>768</v>
      </c>
      <c r="BF158" s="36">
        <v>52</v>
      </c>
      <c r="BG158" s="5">
        <v>20</v>
      </c>
      <c r="BH158" s="25">
        <f t="shared" si="2"/>
        <v>38.461538461538467</v>
      </c>
      <c r="BI158" s="24">
        <v>42370</v>
      </c>
    </row>
    <row r="159" spans="1:61" ht="32">
      <c r="A159" s="5">
        <v>153</v>
      </c>
      <c r="B159" s="5" t="s">
        <v>374</v>
      </c>
      <c r="C159" s="5" t="s">
        <v>52</v>
      </c>
      <c r="D159" s="5" t="s">
        <v>95</v>
      </c>
      <c r="E159" s="5" t="s">
        <v>164</v>
      </c>
      <c r="F159" s="5" t="s">
        <v>375</v>
      </c>
      <c r="K159" s="11">
        <v>41426</v>
      </c>
      <c r="L159" s="5">
        <v>2</v>
      </c>
      <c r="M159" s="5">
        <v>2</v>
      </c>
      <c r="P159" s="14" t="s">
        <v>710</v>
      </c>
      <c r="AU159" s="5">
        <v>1</v>
      </c>
      <c r="BF159" s="5">
        <v>101</v>
      </c>
      <c r="BG159" s="5">
        <v>32</v>
      </c>
      <c r="BH159" s="25">
        <f t="shared" si="2"/>
        <v>31.683168316831683</v>
      </c>
      <c r="BI159" s="11"/>
    </row>
    <row r="160" spans="1:61" ht="32">
      <c r="A160" s="5">
        <v>154</v>
      </c>
      <c r="B160" s="5" t="s">
        <v>376</v>
      </c>
      <c r="C160" s="5" t="s">
        <v>52</v>
      </c>
      <c r="D160" s="5" t="s">
        <v>95</v>
      </c>
      <c r="E160" s="5" t="s">
        <v>164</v>
      </c>
      <c r="F160" s="5" t="s">
        <v>377</v>
      </c>
      <c r="K160" s="11">
        <v>41426</v>
      </c>
      <c r="L160" s="5">
        <v>2</v>
      </c>
      <c r="M160" s="5">
        <v>2</v>
      </c>
      <c r="P160" s="14" t="s">
        <v>846</v>
      </c>
      <c r="BF160" s="5">
        <v>101</v>
      </c>
      <c r="BG160" s="5">
        <v>43</v>
      </c>
      <c r="BH160" s="25">
        <f t="shared" si="2"/>
        <v>42.574257425742573</v>
      </c>
      <c r="BI160" s="11"/>
    </row>
    <row r="161" spans="1:61" ht="32">
      <c r="A161" s="5">
        <v>155</v>
      </c>
      <c r="B161" s="5" t="s">
        <v>378</v>
      </c>
      <c r="C161" s="5" t="s">
        <v>52</v>
      </c>
      <c r="D161" s="5" t="s">
        <v>95</v>
      </c>
      <c r="E161" s="5" t="s">
        <v>164</v>
      </c>
      <c r="F161" s="5" t="s">
        <v>379</v>
      </c>
      <c r="K161" s="11">
        <v>41426</v>
      </c>
      <c r="L161" s="5">
        <v>2</v>
      </c>
      <c r="M161" s="5">
        <v>2</v>
      </c>
      <c r="P161" s="14" t="s">
        <v>720</v>
      </c>
      <c r="BF161" s="5">
        <v>101</v>
      </c>
      <c r="BG161" s="5">
        <v>87</v>
      </c>
      <c r="BH161" s="25">
        <f t="shared" si="2"/>
        <v>86.138613861386133</v>
      </c>
      <c r="BI161" s="11"/>
    </row>
    <row r="162" spans="1:61" ht="80">
      <c r="A162" s="5">
        <v>156</v>
      </c>
      <c r="B162" s="5" t="s">
        <v>380</v>
      </c>
      <c r="C162" s="5" t="s">
        <v>52</v>
      </c>
      <c r="D162" s="5" t="s">
        <v>95</v>
      </c>
      <c r="E162" s="5" t="s">
        <v>164</v>
      </c>
      <c r="F162" s="5" t="s">
        <v>381</v>
      </c>
      <c r="K162" s="11">
        <v>41426</v>
      </c>
      <c r="L162" s="5">
        <v>5</v>
      </c>
      <c r="M162" s="5">
        <v>5</v>
      </c>
      <c r="P162" s="5" t="s">
        <v>894</v>
      </c>
      <c r="Q162" s="5">
        <v>1</v>
      </c>
      <c r="R162" s="14" t="s">
        <v>737</v>
      </c>
      <c r="AW162" s="5">
        <v>1</v>
      </c>
      <c r="BF162" s="5">
        <v>101</v>
      </c>
      <c r="BG162" s="5">
        <v>61</v>
      </c>
      <c r="BH162" s="25">
        <f t="shared" si="2"/>
        <v>60.396039603960396</v>
      </c>
      <c r="BI162" s="11"/>
    </row>
    <row r="163" spans="1:61" ht="48">
      <c r="A163" s="5">
        <v>157</v>
      </c>
      <c r="B163" s="5" t="s">
        <v>382</v>
      </c>
      <c r="C163" s="5" t="s">
        <v>52</v>
      </c>
      <c r="D163" s="5" t="s">
        <v>95</v>
      </c>
      <c r="E163" s="5" t="s">
        <v>164</v>
      </c>
      <c r="F163" s="5" t="s">
        <v>383</v>
      </c>
      <c r="K163" s="11">
        <v>41426</v>
      </c>
      <c r="L163" s="5">
        <v>2</v>
      </c>
      <c r="M163" s="5">
        <v>1</v>
      </c>
      <c r="N163" s="5">
        <v>1</v>
      </c>
      <c r="P163" s="14" t="s">
        <v>915</v>
      </c>
      <c r="BF163" s="5">
        <v>101</v>
      </c>
      <c r="BG163" s="5">
        <v>35</v>
      </c>
      <c r="BH163" s="25">
        <f t="shared" si="2"/>
        <v>34.653465346534652</v>
      </c>
      <c r="BI163" s="11"/>
    </row>
    <row r="164" spans="1:61" ht="64">
      <c r="A164" s="5">
        <v>158</v>
      </c>
      <c r="B164" s="5" t="s">
        <v>384</v>
      </c>
      <c r="C164" s="5" t="s">
        <v>52</v>
      </c>
      <c r="D164" s="5" t="s">
        <v>95</v>
      </c>
      <c r="E164" s="5" t="s">
        <v>164</v>
      </c>
      <c r="F164" s="5" t="s">
        <v>385</v>
      </c>
      <c r="K164" s="11">
        <v>41426</v>
      </c>
      <c r="L164" s="5">
        <v>3</v>
      </c>
      <c r="M164" s="5">
        <v>2</v>
      </c>
      <c r="O164" s="5">
        <v>1</v>
      </c>
      <c r="P164" s="5" t="s">
        <v>950</v>
      </c>
      <c r="BF164" s="5">
        <v>101</v>
      </c>
      <c r="BG164" s="5">
        <v>52</v>
      </c>
      <c r="BH164" s="25">
        <f t="shared" si="2"/>
        <v>51.485148514851488</v>
      </c>
      <c r="BI164" s="11"/>
    </row>
    <row r="165" spans="1:61" ht="48">
      <c r="A165" s="5">
        <v>159</v>
      </c>
      <c r="B165" s="5" t="s">
        <v>386</v>
      </c>
      <c r="C165" s="5" t="s">
        <v>52</v>
      </c>
      <c r="D165" s="5" t="s">
        <v>95</v>
      </c>
      <c r="E165" s="5" t="s">
        <v>164</v>
      </c>
      <c r="F165" s="5" t="s">
        <v>387</v>
      </c>
      <c r="K165" s="11">
        <v>41426</v>
      </c>
      <c r="L165" s="5">
        <v>3</v>
      </c>
      <c r="M165" s="5">
        <v>2</v>
      </c>
      <c r="O165" s="5">
        <v>1</v>
      </c>
      <c r="P165" s="14" t="s">
        <v>940</v>
      </c>
      <c r="BF165" s="5">
        <v>101</v>
      </c>
      <c r="BG165" s="5">
        <v>59</v>
      </c>
      <c r="BH165" s="25">
        <f t="shared" si="2"/>
        <v>58.415841584158414</v>
      </c>
      <c r="BI165" s="11"/>
    </row>
    <row r="166" spans="1:61" ht="48">
      <c r="A166" s="5">
        <v>160</v>
      </c>
      <c r="B166" s="5" t="s">
        <v>388</v>
      </c>
      <c r="C166" s="5" t="s">
        <v>52</v>
      </c>
      <c r="D166" s="5" t="s">
        <v>95</v>
      </c>
      <c r="E166" s="5" t="s">
        <v>164</v>
      </c>
      <c r="F166" s="5" t="s">
        <v>389</v>
      </c>
      <c r="K166" s="11">
        <v>41426</v>
      </c>
      <c r="L166" s="5">
        <v>2</v>
      </c>
      <c r="M166" s="5">
        <v>1</v>
      </c>
      <c r="O166" s="5">
        <v>1</v>
      </c>
      <c r="P166" s="14" t="s">
        <v>966</v>
      </c>
      <c r="BF166" s="5">
        <v>101</v>
      </c>
      <c r="BG166" s="5">
        <v>77</v>
      </c>
      <c r="BH166" s="25">
        <f t="shared" si="2"/>
        <v>76.237623762376245</v>
      </c>
      <c r="BI166" s="11"/>
    </row>
    <row r="167" spans="1:61" ht="32">
      <c r="A167" s="5">
        <v>161</v>
      </c>
      <c r="B167" s="5" t="s">
        <v>390</v>
      </c>
      <c r="C167" s="5" t="s">
        <v>52</v>
      </c>
      <c r="D167" s="5" t="s">
        <v>95</v>
      </c>
      <c r="E167" s="5" t="s">
        <v>164</v>
      </c>
      <c r="F167" s="5" t="s">
        <v>391</v>
      </c>
      <c r="K167" s="11">
        <v>41426</v>
      </c>
      <c r="L167" s="5">
        <v>3</v>
      </c>
      <c r="M167" s="5">
        <v>3</v>
      </c>
      <c r="P167" s="14" t="s">
        <v>895</v>
      </c>
      <c r="AW167" s="5">
        <v>2</v>
      </c>
      <c r="BF167" s="5">
        <v>101</v>
      </c>
      <c r="BG167" s="5">
        <v>58</v>
      </c>
      <c r="BH167" s="25">
        <f t="shared" si="2"/>
        <v>57.42574257425742</v>
      </c>
      <c r="BI167" s="11"/>
    </row>
    <row r="168" spans="1:61" ht="48">
      <c r="A168" s="5">
        <v>162</v>
      </c>
      <c r="B168" s="5" t="s">
        <v>392</v>
      </c>
      <c r="C168" s="5" t="s">
        <v>52</v>
      </c>
      <c r="D168" s="5" t="s">
        <v>95</v>
      </c>
      <c r="E168" s="5" t="s">
        <v>164</v>
      </c>
      <c r="F168" s="5" t="s">
        <v>393</v>
      </c>
      <c r="K168" s="11">
        <v>41426</v>
      </c>
      <c r="L168" s="5">
        <v>2</v>
      </c>
      <c r="M168" s="5">
        <v>2</v>
      </c>
      <c r="P168" s="14" t="s">
        <v>857</v>
      </c>
      <c r="BF168" s="5">
        <v>101</v>
      </c>
      <c r="BG168" s="5">
        <v>78</v>
      </c>
      <c r="BH168" s="25">
        <f t="shared" si="2"/>
        <v>77.227722772277232</v>
      </c>
      <c r="BI168" s="11"/>
    </row>
    <row r="169" spans="1:61" ht="32">
      <c r="A169" s="5">
        <v>163</v>
      </c>
      <c r="B169" s="5" t="s">
        <v>394</v>
      </c>
      <c r="C169" s="5" t="s">
        <v>52</v>
      </c>
      <c r="D169" s="5" t="s">
        <v>95</v>
      </c>
      <c r="E169" s="5" t="s">
        <v>164</v>
      </c>
      <c r="F169" s="5" t="s">
        <v>395</v>
      </c>
      <c r="K169" s="11">
        <v>41426</v>
      </c>
      <c r="L169" s="5">
        <v>1</v>
      </c>
      <c r="M169" s="5">
        <v>1</v>
      </c>
      <c r="P169" s="5" t="s">
        <v>820</v>
      </c>
      <c r="BF169" s="5">
        <v>101</v>
      </c>
      <c r="BG169" s="5">
        <v>90</v>
      </c>
      <c r="BH169" s="25">
        <f t="shared" si="2"/>
        <v>89.10891089108911</v>
      </c>
      <c r="BI169" s="11"/>
    </row>
    <row r="170" spans="1:61" ht="48">
      <c r="A170" s="5">
        <v>164</v>
      </c>
      <c r="B170" s="5" t="s">
        <v>396</v>
      </c>
      <c r="C170" s="5" t="s">
        <v>52</v>
      </c>
      <c r="D170" s="5" t="s">
        <v>95</v>
      </c>
      <c r="E170" s="5" t="s">
        <v>164</v>
      </c>
      <c r="F170" s="5" t="s">
        <v>397</v>
      </c>
      <c r="K170" s="11">
        <v>41426</v>
      </c>
      <c r="L170" s="5">
        <v>2</v>
      </c>
      <c r="M170" s="5">
        <v>2</v>
      </c>
      <c r="P170" s="14" t="s">
        <v>765</v>
      </c>
      <c r="AW170" s="5">
        <v>1</v>
      </c>
      <c r="AX170" s="5">
        <v>1</v>
      </c>
      <c r="BF170" s="5">
        <v>101</v>
      </c>
      <c r="BG170" s="5">
        <v>68</v>
      </c>
      <c r="BH170" s="25">
        <f t="shared" si="2"/>
        <v>67.32673267326733</v>
      </c>
      <c r="BI170" s="11"/>
    </row>
    <row r="171" spans="1:61" ht="48">
      <c r="A171" s="5">
        <v>165</v>
      </c>
      <c r="B171" s="5" t="s">
        <v>398</v>
      </c>
      <c r="C171" s="5" t="s">
        <v>52</v>
      </c>
      <c r="D171" s="5" t="s">
        <v>95</v>
      </c>
      <c r="E171" s="5" t="s">
        <v>164</v>
      </c>
      <c r="F171" s="5" t="s">
        <v>399</v>
      </c>
      <c r="K171" s="11">
        <v>41426</v>
      </c>
      <c r="L171" s="5">
        <v>2</v>
      </c>
      <c r="M171" s="5">
        <v>1</v>
      </c>
      <c r="O171" s="5">
        <v>1</v>
      </c>
      <c r="P171" s="14" t="s">
        <v>966</v>
      </c>
      <c r="BF171" s="5">
        <v>101</v>
      </c>
      <c r="BG171" s="5">
        <v>74</v>
      </c>
      <c r="BH171" s="25">
        <f t="shared" si="2"/>
        <v>73.267326732673268</v>
      </c>
      <c r="BI171" s="11"/>
    </row>
    <row r="172" spans="1:61" ht="48">
      <c r="A172" s="5">
        <v>166</v>
      </c>
      <c r="B172" s="5" t="s">
        <v>400</v>
      </c>
      <c r="C172" s="5" t="s">
        <v>52</v>
      </c>
      <c r="D172" s="5" t="s">
        <v>95</v>
      </c>
      <c r="E172" s="5" t="s">
        <v>164</v>
      </c>
      <c r="F172" s="5" t="s">
        <v>401</v>
      </c>
      <c r="K172" s="11">
        <v>41426</v>
      </c>
      <c r="L172" s="5">
        <v>2</v>
      </c>
      <c r="M172" s="5">
        <v>2</v>
      </c>
      <c r="P172" s="14" t="s">
        <v>769</v>
      </c>
      <c r="BF172" s="5">
        <v>101</v>
      </c>
      <c r="BG172" s="5">
        <v>81</v>
      </c>
      <c r="BH172" s="25">
        <f t="shared" si="2"/>
        <v>80.198019801980209</v>
      </c>
      <c r="BI172" s="11"/>
    </row>
    <row r="173" spans="1:61" ht="64">
      <c r="A173" s="5">
        <v>167</v>
      </c>
      <c r="B173" s="5" t="s">
        <v>402</v>
      </c>
      <c r="C173" s="5" t="s">
        <v>52</v>
      </c>
      <c r="D173" s="5" t="s">
        <v>95</v>
      </c>
      <c r="E173" s="5" t="s">
        <v>164</v>
      </c>
      <c r="F173" s="5" t="s">
        <v>403</v>
      </c>
      <c r="K173" s="11">
        <v>41426</v>
      </c>
      <c r="L173" s="5">
        <v>3</v>
      </c>
      <c r="M173" s="5">
        <v>3</v>
      </c>
      <c r="P173" s="5" t="s">
        <v>744</v>
      </c>
      <c r="AW173" s="5">
        <v>1</v>
      </c>
      <c r="BF173" s="5">
        <v>101</v>
      </c>
      <c r="BG173" s="5">
        <v>76</v>
      </c>
      <c r="BH173" s="25">
        <f t="shared" si="2"/>
        <v>75.247524752475243</v>
      </c>
      <c r="BI173" s="11"/>
    </row>
    <row r="174" spans="1:61" ht="48">
      <c r="A174" s="5">
        <v>168</v>
      </c>
      <c r="B174" s="5" t="s">
        <v>404</v>
      </c>
      <c r="C174" s="5" t="s">
        <v>52</v>
      </c>
      <c r="D174" s="5" t="s">
        <v>95</v>
      </c>
      <c r="E174" s="5" t="s">
        <v>164</v>
      </c>
      <c r="F174" s="5" t="s">
        <v>405</v>
      </c>
      <c r="K174" s="11">
        <v>41426</v>
      </c>
      <c r="L174" s="5">
        <v>3</v>
      </c>
      <c r="M174" s="5">
        <v>2</v>
      </c>
      <c r="O174" s="5">
        <v>1</v>
      </c>
      <c r="P174" s="14" t="s">
        <v>951</v>
      </c>
      <c r="BF174" s="5">
        <v>101</v>
      </c>
      <c r="BG174" s="5">
        <v>82</v>
      </c>
      <c r="BH174" s="25">
        <f t="shared" si="2"/>
        <v>81.188118811881196</v>
      </c>
      <c r="BI174" s="11"/>
    </row>
    <row r="175" spans="1:61" ht="48">
      <c r="A175" s="5">
        <v>169</v>
      </c>
      <c r="B175" s="5" t="s">
        <v>406</v>
      </c>
      <c r="C175" s="5" t="s">
        <v>52</v>
      </c>
      <c r="D175" s="5" t="s">
        <v>95</v>
      </c>
      <c r="E175" s="5" t="s">
        <v>164</v>
      </c>
      <c r="F175" s="5" t="s">
        <v>407</v>
      </c>
      <c r="K175" s="11">
        <v>41426</v>
      </c>
      <c r="L175" s="5">
        <v>2</v>
      </c>
      <c r="M175" s="5">
        <v>1</v>
      </c>
      <c r="O175" s="5">
        <v>1</v>
      </c>
      <c r="P175" s="5" t="s">
        <v>982</v>
      </c>
      <c r="Q175" s="5">
        <v>1</v>
      </c>
      <c r="R175" s="14" t="s">
        <v>833</v>
      </c>
      <c r="BF175" s="5">
        <v>101</v>
      </c>
      <c r="BG175" s="5">
        <v>45</v>
      </c>
      <c r="BH175" s="25">
        <f t="shared" si="2"/>
        <v>44.554455445544555</v>
      </c>
      <c r="BI175" s="11"/>
    </row>
    <row r="176" spans="1:61" ht="48">
      <c r="A176" s="5">
        <v>170</v>
      </c>
      <c r="B176" s="5" t="s">
        <v>408</v>
      </c>
      <c r="C176" s="5" t="s">
        <v>52</v>
      </c>
      <c r="D176" s="5" t="s">
        <v>95</v>
      </c>
      <c r="E176" s="5" t="s">
        <v>164</v>
      </c>
      <c r="F176" s="5" t="s">
        <v>409</v>
      </c>
      <c r="K176" s="11">
        <v>41426</v>
      </c>
      <c r="L176" s="5">
        <v>2</v>
      </c>
      <c r="M176" s="5">
        <v>2</v>
      </c>
      <c r="P176" s="5" t="s">
        <v>735</v>
      </c>
      <c r="Q176" s="5">
        <v>1</v>
      </c>
      <c r="R176" s="5" t="s">
        <v>718</v>
      </c>
      <c r="AW176" s="5">
        <v>1</v>
      </c>
      <c r="BF176" s="5">
        <v>101</v>
      </c>
      <c r="BG176" s="5">
        <v>64</v>
      </c>
      <c r="BH176" s="25">
        <f t="shared" si="2"/>
        <v>63.366336633663366</v>
      </c>
      <c r="BI176" s="11"/>
    </row>
    <row r="177" spans="1:61" ht="64">
      <c r="A177" s="5">
        <v>171</v>
      </c>
      <c r="B177" s="5" t="s">
        <v>410</v>
      </c>
      <c r="C177" s="5" t="s">
        <v>52</v>
      </c>
      <c r="D177" s="5" t="s">
        <v>95</v>
      </c>
      <c r="E177" s="5" t="s">
        <v>164</v>
      </c>
      <c r="F177" s="5" t="s">
        <v>411</v>
      </c>
      <c r="K177" s="11">
        <v>41426</v>
      </c>
      <c r="L177" s="5">
        <v>3</v>
      </c>
      <c r="M177" s="5">
        <v>2</v>
      </c>
      <c r="O177" s="5">
        <v>1</v>
      </c>
      <c r="P177" s="14" t="s">
        <v>1000</v>
      </c>
      <c r="BF177" s="5">
        <v>101</v>
      </c>
      <c r="BG177" s="5">
        <v>27</v>
      </c>
      <c r="BH177" s="25">
        <f t="shared" si="2"/>
        <v>26.732673267326735</v>
      </c>
      <c r="BI177" s="11"/>
    </row>
    <row r="178" spans="1:61" ht="64">
      <c r="A178" s="5">
        <v>172</v>
      </c>
      <c r="B178" s="5" t="s">
        <v>412</v>
      </c>
      <c r="C178" s="5" t="s">
        <v>52</v>
      </c>
      <c r="D178" s="5" t="s">
        <v>95</v>
      </c>
      <c r="E178" s="5" t="s">
        <v>164</v>
      </c>
      <c r="F178" s="5" t="s">
        <v>413</v>
      </c>
      <c r="K178" s="11">
        <v>41426</v>
      </c>
      <c r="L178" s="5">
        <v>3</v>
      </c>
      <c r="M178" s="5">
        <v>3</v>
      </c>
      <c r="P178" s="5" t="s">
        <v>778</v>
      </c>
      <c r="Q178" s="5">
        <v>1</v>
      </c>
      <c r="R178" s="5" t="s">
        <v>707</v>
      </c>
      <c r="BF178" s="5">
        <v>101</v>
      </c>
      <c r="BG178" s="5">
        <v>58</v>
      </c>
      <c r="BH178" s="25">
        <f t="shared" si="2"/>
        <v>57.42574257425742</v>
      </c>
      <c r="BI178" s="11"/>
    </row>
    <row r="179" spans="1:61" ht="32">
      <c r="A179" s="5">
        <v>173</v>
      </c>
      <c r="B179" s="5" t="s">
        <v>414</v>
      </c>
      <c r="C179" s="5" t="s">
        <v>52</v>
      </c>
      <c r="D179" s="5" t="s">
        <v>95</v>
      </c>
      <c r="E179" s="5" t="s">
        <v>164</v>
      </c>
      <c r="F179" s="5" t="s">
        <v>415</v>
      </c>
      <c r="K179" s="11">
        <v>41426</v>
      </c>
      <c r="L179" s="5">
        <v>2</v>
      </c>
      <c r="M179" s="5">
        <v>2</v>
      </c>
      <c r="P179" s="14" t="s">
        <v>823</v>
      </c>
      <c r="AW179" s="5">
        <v>1</v>
      </c>
      <c r="BF179" s="5">
        <v>101</v>
      </c>
      <c r="BG179" s="5">
        <v>37</v>
      </c>
      <c r="BH179" s="25">
        <f t="shared" si="2"/>
        <v>36.633663366336634</v>
      </c>
      <c r="BI179" s="11"/>
    </row>
    <row r="180" spans="1:61" ht="32">
      <c r="A180" s="5">
        <v>174</v>
      </c>
      <c r="B180" s="5" t="s">
        <v>416</v>
      </c>
      <c r="C180" s="5" t="s">
        <v>52</v>
      </c>
      <c r="D180" s="5" t="s">
        <v>417</v>
      </c>
      <c r="E180" s="5" t="s">
        <v>164</v>
      </c>
      <c r="F180" s="5" t="s">
        <v>418</v>
      </c>
      <c r="K180" s="11">
        <v>41533</v>
      </c>
      <c r="L180" s="5">
        <v>2</v>
      </c>
      <c r="M180" s="5">
        <v>2</v>
      </c>
      <c r="P180" s="5" t="s">
        <v>896</v>
      </c>
      <c r="BF180" s="5">
        <v>101</v>
      </c>
      <c r="BG180" s="5">
        <v>34</v>
      </c>
      <c r="BH180" s="25">
        <f t="shared" si="2"/>
        <v>33.663366336633665</v>
      </c>
      <c r="BI180" s="11"/>
    </row>
    <row r="181" spans="1:61" ht="32">
      <c r="A181" s="5">
        <v>175</v>
      </c>
      <c r="B181" s="5" t="s">
        <v>419</v>
      </c>
      <c r="C181" s="5" t="s">
        <v>52</v>
      </c>
      <c r="D181" s="5" t="s">
        <v>134</v>
      </c>
      <c r="E181" s="5" t="s">
        <v>164</v>
      </c>
      <c r="F181" s="5" t="s">
        <v>420</v>
      </c>
      <c r="K181" s="11">
        <v>41428</v>
      </c>
      <c r="L181" s="5">
        <v>1</v>
      </c>
      <c r="M181" s="5">
        <v>1</v>
      </c>
      <c r="P181" s="5" t="s">
        <v>875</v>
      </c>
      <c r="AX181" s="5">
        <v>31</v>
      </c>
      <c r="BF181" s="5">
        <v>101</v>
      </c>
      <c r="BG181" s="5">
        <v>46</v>
      </c>
      <c r="BH181" s="25">
        <f t="shared" si="2"/>
        <v>45.544554455445549</v>
      </c>
      <c r="BI181" s="11"/>
    </row>
    <row r="182" spans="1:61" ht="48">
      <c r="A182" s="5">
        <v>176</v>
      </c>
      <c r="B182" s="5" t="s">
        <v>421</v>
      </c>
      <c r="C182" s="5" t="s">
        <v>52</v>
      </c>
      <c r="D182" s="5" t="s">
        <v>95</v>
      </c>
      <c r="E182" s="5" t="s">
        <v>164</v>
      </c>
      <c r="F182" s="5" t="s">
        <v>422</v>
      </c>
      <c r="K182" s="11">
        <v>41426</v>
      </c>
      <c r="L182" s="5">
        <v>3</v>
      </c>
      <c r="M182" s="5">
        <v>2</v>
      </c>
      <c r="O182" s="5">
        <v>1</v>
      </c>
      <c r="P182" s="14" t="s">
        <v>983</v>
      </c>
      <c r="BF182" s="5">
        <v>101</v>
      </c>
      <c r="BG182" s="5">
        <v>23</v>
      </c>
      <c r="BH182" s="25">
        <f t="shared" si="2"/>
        <v>22.772277227722775</v>
      </c>
      <c r="BI182" s="11"/>
    </row>
    <row r="183" spans="1:61" ht="32">
      <c r="A183" s="5">
        <v>177</v>
      </c>
      <c r="B183" s="5" t="s">
        <v>423</v>
      </c>
      <c r="C183" s="5" t="s">
        <v>52</v>
      </c>
      <c r="D183" s="5" t="s">
        <v>95</v>
      </c>
      <c r="E183" s="5" t="s">
        <v>164</v>
      </c>
      <c r="F183" s="5" t="s">
        <v>424</v>
      </c>
      <c r="K183" s="11">
        <v>41426</v>
      </c>
      <c r="L183" s="5">
        <v>2</v>
      </c>
      <c r="M183" s="5">
        <v>1</v>
      </c>
      <c r="O183" s="5">
        <v>1</v>
      </c>
      <c r="P183" s="14" t="s">
        <v>1001</v>
      </c>
      <c r="BF183" s="5">
        <v>101</v>
      </c>
      <c r="BG183" s="5">
        <v>54</v>
      </c>
      <c r="BH183" s="25">
        <f t="shared" si="2"/>
        <v>53.46534653465347</v>
      </c>
      <c r="BI183" s="11"/>
    </row>
    <row r="184" spans="1:61" ht="32">
      <c r="A184" s="5">
        <v>178</v>
      </c>
      <c r="B184" s="5" t="s">
        <v>425</v>
      </c>
      <c r="C184" s="5" t="s">
        <v>52</v>
      </c>
      <c r="D184" s="5" t="s">
        <v>95</v>
      </c>
      <c r="E184" s="5" t="s">
        <v>164</v>
      </c>
      <c r="F184" s="5" t="s">
        <v>426</v>
      </c>
      <c r="K184" s="11">
        <v>41426</v>
      </c>
      <c r="L184" s="5">
        <v>2</v>
      </c>
      <c r="M184" s="5">
        <v>2</v>
      </c>
      <c r="P184" s="14" t="s">
        <v>836</v>
      </c>
      <c r="BF184" s="5">
        <v>101</v>
      </c>
      <c r="BG184" s="5">
        <v>63</v>
      </c>
      <c r="BH184" s="25">
        <f t="shared" si="2"/>
        <v>62.376237623762378</v>
      </c>
      <c r="BI184" s="11"/>
    </row>
    <row r="185" spans="1:61" ht="48">
      <c r="A185" s="5">
        <v>179</v>
      </c>
      <c r="B185" s="5" t="s">
        <v>427</v>
      </c>
      <c r="C185" s="5" t="s">
        <v>52</v>
      </c>
      <c r="D185" s="5" t="s">
        <v>95</v>
      </c>
      <c r="E185" s="5" t="s">
        <v>164</v>
      </c>
      <c r="F185" s="5" t="s">
        <v>428</v>
      </c>
      <c r="K185" s="11">
        <v>41426</v>
      </c>
      <c r="L185" s="5">
        <v>2</v>
      </c>
      <c r="M185" s="5">
        <v>2</v>
      </c>
      <c r="P185" s="14" t="s">
        <v>829</v>
      </c>
      <c r="BF185" s="5">
        <v>101</v>
      </c>
      <c r="BG185" s="5">
        <v>63</v>
      </c>
      <c r="BH185" s="25">
        <f t="shared" si="2"/>
        <v>62.376237623762378</v>
      </c>
      <c r="BI185" s="11"/>
    </row>
    <row r="186" spans="1:61" ht="32">
      <c r="A186" s="5">
        <v>180</v>
      </c>
      <c r="B186" s="5" t="s">
        <v>429</v>
      </c>
      <c r="C186" s="5" t="s">
        <v>52</v>
      </c>
      <c r="D186" s="5" t="s">
        <v>95</v>
      </c>
      <c r="E186" s="5" t="s">
        <v>164</v>
      </c>
      <c r="F186" s="5" t="s">
        <v>430</v>
      </c>
      <c r="K186" s="11">
        <v>41426</v>
      </c>
      <c r="L186" s="5">
        <v>3</v>
      </c>
      <c r="M186" s="5">
        <v>3</v>
      </c>
      <c r="P186" s="5" t="s">
        <v>858</v>
      </c>
      <c r="BF186" s="5">
        <v>101</v>
      </c>
      <c r="BG186" s="5">
        <v>45</v>
      </c>
      <c r="BH186" s="25">
        <f t="shared" si="2"/>
        <v>44.554455445544555</v>
      </c>
      <c r="BI186" s="11"/>
    </row>
    <row r="187" spans="1:61" ht="48">
      <c r="A187" s="5">
        <v>181</v>
      </c>
      <c r="B187" s="5" t="s">
        <v>431</v>
      </c>
      <c r="C187" s="5" t="s">
        <v>52</v>
      </c>
      <c r="D187" s="5" t="s">
        <v>95</v>
      </c>
      <c r="E187" s="5" t="s">
        <v>164</v>
      </c>
      <c r="F187" s="5" t="s">
        <v>432</v>
      </c>
      <c r="K187" s="11">
        <v>41426</v>
      </c>
      <c r="L187" s="5">
        <v>2</v>
      </c>
      <c r="M187" s="5">
        <v>2</v>
      </c>
      <c r="P187" s="14" t="s">
        <v>784</v>
      </c>
      <c r="AX187" s="5">
        <v>1</v>
      </c>
      <c r="BF187" s="5">
        <v>101</v>
      </c>
      <c r="BG187" s="5">
        <v>70</v>
      </c>
      <c r="BH187" s="25">
        <f t="shared" si="2"/>
        <v>69.306930693069305</v>
      </c>
      <c r="BI187" s="11"/>
    </row>
    <row r="188" spans="1:61" ht="96">
      <c r="A188" s="5">
        <v>182</v>
      </c>
      <c r="B188" s="5" t="s">
        <v>433</v>
      </c>
      <c r="C188" s="5" t="s">
        <v>52</v>
      </c>
      <c r="D188" s="5" t="s">
        <v>95</v>
      </c>
      <c r="E188" s="5" t="s">
        <v>164</v>
      </c>
      <c r="F188" s="5" t="s">
        <v>434</v>
      </c>
      <c r="G188" s="5" t="s">
        <v>1043</v>
      </c>
      <c r="K188" s="11">
        <v>41426</v>
      </c>
      <c r="L188" s="5">
        <v>1</v>
      </c>
      <c r="M188" s="5">
        <v>1</v>
      </c>
      <c r="P188" s="5" t="s">
        <v>716</v>
      </c>
      <c r="AU188" s="5">
        <v>1</v>
      </c>
      <c r="BC188" s="5">
        <v>1</v>
      </c>
      <c r="BD188" s="5">
        <v>1</v>
      </c>
      <c r="BF188" s="5">
        <v>101</v>
      </c>
      <c r="BG188" s="5">
        <v>59</v>
      </c>
      <c r="BH188" s="25">
        <f t="shared" si="2"/>
        <v>58.415841584158414</v>
      </c>
      <c r="BI188" s="11"/>
    </row>
    <row r="189" spans="1:61" ht="48">
      <c r="A189" s="5">
        <v>183</v>
      </c>
      <c r="B189" s="5" t="s">
        <v>435</v>
      </c>
      <c r="C189" s="5" t="s">
        <v>52</v>
      </c>
      <c r="D189" s="5" t="s">
        <v>95</v>
      </c>
      <c r="E189" s="5" t="s">
        <v>164</v>
      </c>
      <c r="F189" s="5" t="s">
        <v>436</v>
      </c>
      <c r="G189" s="5" t="s">
        <v>1044</v>
      </c>
      <c r="K189" s="11">
        <v>41426</v>
      </c>
      <c r="L189" s="5">
        <v>1</v>
      </c>
      <c r="M189" s="5">
        <v>1</v>
      </c>
      <c r="P189" s="14" t="s">
        <v>741</v>
      </c>
      <c r="AU189" s="5">
        <v>1</v>
      </c>
      <c r="BC189" s="5">
        <v>1</v>
      </c>
      <c r="BF189" s="5">
        <v>101</v>
      </c>
      <c r="BG189" s="5">
        <v>95</v>
      </c>
      <c r="BH189" s="25">
        <f t="shared" si="2"/>
        <v>94.059405940594047</v>
      </c>
      <c r="BI189" s="11"/>
    </row>
    <row r="190" spans="1:61" ht="48">
      <c r="A190" s="5">
        <v>184</v>
      </c>
      <c r="B190" s="5" t="s">
        <v>437</v>
      </c>
      <c r="C190" s="5" t="s">
        <v>52</v>
      </c>
      <c r="D190" s="5" t="s">
        <v>274</v>
      </c>
      <c r="E190" s="5" t="s">
        <v>164</v>
      </c>
      <c r="F190" s="5" t="s">
        <v>438</v>
      </c>
      <c r="K190" s="11">
        <v>41426</v>
      </c>
      <c r="L190" s="5">
        <v>4</v>
      </c>
      <c r="M190" s="5">
        <v>3</v>
      </c>
      <c r="O190" s="5">
        <v>1</v>
      </c>
      <c r="P190" s="5" t="s">
        <v>941</v>
      </c>
      <c r="BF190" s="5">
        <v>101</v>
      </c>
      <c r="BG190" s="5">
        <v>48</v>
      </c>
      <c r="BH190" s="25">
        <f t="shared" si="2"/>
        <v>47.524752475247524</v>
      </c>
      <c r="BI190" s="11"/>
    </row>
    <row r="191" spans="1:61" ht="48">
      <c r="A191" s="5">
        <v>185</v>
      </c>
      <c r="B191" s="5" t="s">
        <v>439</v>
      </c>
      <c r="C191" s="5" t="s">
        <v>52</v>
      </c>
      <c r="D191" s="5" t="s">
        <v>95</v>
      </c>
      <c r="E191" s="5" t="s">
        <v>164</v>
      </c>
      <c r="F191" s="5" t="s">
        <v>440</v>
      </c>
      <c r="K191" s="11">
        <v>41426</v>
      </c>
      <c r="L191" s="5">
        <v>2</v>
      </c>
      <c r="M191" s="5">
        <v>2</v>
      </c>
      <c r="P191" s="5" t="s">
        <v>758</v>
      </c>
      <c r="BF191" s="5">
        <v>101</v>
      </c>
      <c r="BG191" s="5">
        <v>54</v>
      </c>
      <c r="BH191" s="25">
        <f t="shared" si="2"/>
        <v>53.46534653465347</v>
      </c>
      <c r="BI191" s="11"/>
    </row>
    <row r="192" spans="1:61" ht="64">
      <c r="A192" s="5">
        <v>186</v>
      </c>
      <c r="B192" s="5" t="s">
        <v>441</v>
      </c>
      <c r="C192" s="5" t="s">
        <v>52</v>
      </c>
      <c r="D192" s="5" t="s">
        <v>95</v>
      </c>
      <c r="E192" s="5" t="s">
        <v>164</v>
      </c>
      <c r="F192" s="5" t="s">
        <v>442</v>
      </c>
      <c r="K192" s="11">
        <v>41426</v>
      </c>
      <c r="L192" s="5">
        <v>2</v>
      </c>
      <c r="M192" s="5">
        <v>2</v>
      </c>
      <c r="P192" s="14" t="s">
        <v>848</v>
      </c>
      <c r="BF192" s="5">
        <v>101</v>
      </c>
      <c r="BG192" s="5">
        <v>23</v>
      </c>
      <c r="BH192" s="25">
        <f t="shared" si="2"/>
        <v>22.772277227722775</v>
      </c>
      <c r="BI192" s="11"/>
    </row>
    <row r="193" spans="1:61" ht="32">
      <c r="A193" s="5">
        <v>187</v>
      </c>
      <c r="B193" s="5" t="s">
        <v>443</v>
      </c>
      <c r="C193" s="5" t="s">
        <v>52</v>
      </c>
      <c r="D193" s="5" t="s">
        <v>95</v>
      </c>
      <c r="E193" s="5" t="s">
        <v>164</v>
      </c>
      <c r="F193" s="5" t="s">
        <v>444</v>
      </c>
      <c r="K193" s="11">
        <v>41426</v>
      </c>
      <c r="L193" s="5">
        <v>1</v>
      </c>
      <c r="M193" s="5">
        <v>1</v>
      </c>
      <c r="P193" s="5" t="s">
        <v>855</v>
      </c>
      <c r="BF193" s="5">
        <v>101</v>
      </c>
      <c r="BG193" s="5">
        <v>37</v>
      </c>
      <c r="BH193" s="25">
        <f t="shared" si="2"/>
        <v>36.633663366336634</v>
      </c>
      <c r="BI193" s="11"/>
    </row>
    <row r="194" spans="1:61" ht="64">
      <c r="A194" s="5">
        <v>188</v>
      </c>
      <c r="B194" s="5" t="s">
        <v>445</v>
      </c>
      <c r="C194" s="5" t="s">
        <v>52</v>
      </c>
      <c r="D194" s="5" t="s">
        <v>446</v>
      </c>
      <c r="E194" s="5" t="s">
        <v>164</v>
      </c>
      <c r="F194" s="5" t="s">
        <v>447</v>
      </c>
      <c r="J194" s="5" t="s">
        <v>697</v>
      </c>
      <c r="K194" s="11">
        <v>41426</v>
      </c>
      <c r="L194" s="5">
        <v>3</v>
      </c>
      <c r="M194" s="5">
        <v>1</v>
      </c>
      <c r="N194" s="5">
        <v>2</v>
      </c>
      <c r="P194" s="14" t="s">
        <v>927</v>
      </c>
      <c r="AU194" s="5">
        <v>2</v>
      </c>
      <c r="BF194" s="5">
        <v>101</v>
      </c>
      <c r="BG194" s="5">
        <v>64</v>
      </c>
      <c r="BH194" s="25">
        <f t="shared" si="2"/>
        <v>63.366336633663366</v>
      </c>
      <c r="BI194" s="11"/>
    </row>
    <row r="195" spans="1:61" ht="48">
      <c r="A195" s="5">
        <v>189</v>
      </c>
      <c r="B195" s="5" t="s">
        <v>448</v>
      </c>
      <c r="C195" s="5" t="s">
        <v>52</v>
      </c>
      <c r="D195" s="5" t="s">
        <v>417</v>
      </c>
      <c r="E195" s="5" t="s">
        <v>164</v>
      </c>
      <c r="F195" s="5" t="s">
        <v>449</v>
      </c>
      <c r="K195" s="11">
        <v>41426</v>
      </c>
      <c r="L195" s="5">
        <v>2</v>
      </c>
      <c r="M195" s="5">
        <v>1</v>
      </c>
      <c r="O195" s="5">
        <v>1</v>
      </c>
      <c r="P195" s="5" t="s">
        <v>952</v>
      </c>
      <c r="Q195" s="5">
        <v>1</v>
      </c>
      <c r="R195" s="14" t="s">
        <v>875</v>
      </c>
      <c r="BF195" s="5">
        <v>101</v>
      </c>
      <c r="BG195" s="5">
        <v>73</v>
      </c>
      <c r="BH195" s="25">
        <f t="shared" si="2"/>
        <v>72.277227722772281</v>
      </c>
      <c r="BI195" s="11"/>
    </row>
    <row r="196" spans="1:61" ht="64">
      <c r="A196" s="5">
        <v>190</v>
      </c>
      <c r="B196" s="5" t="s">
        <v>450</v>
      </c>
      <c r="C196" s="5" t="s">
        <v>52</v>
      </c>
      <c r="D196" s="5" t="s">
        <v>95</v>
      </c>
      <c r="E196" s="5" t="s">
        <v>164</v>
      </c>
      <c r="F196" s="5" t="s">
        <v>451</v>
      </c>
      <c r="K196" s="11">
        <v>41426</v>
      </c>
      <c r="L196" s="5">
        <v>2</v>
      </c>
      <c r="M196" s="5">
        <v>2</v>
      </c>
      <c r="P196" s="14" t="s">
        <v>871</v>
      </c>
      <c r="BF196" s="5">
        <v>101</v>
      </c>
      <c r="BG196" s="5">
        <v>69</v>
      </c>
      <c r="BH196" s="25">
        <f t="shared" si="2"/>
        <v>68.316831683168317</v>
      </c>
      <c r="BI196" s="11"/>
    </row>
    <row r="197" spans="1:61" ht="48">
      <c r="A197" s="5">
        <v>191</v>
      </c>
      <c r="B197" s="5" t="s">
        <v>452</v>
      </c>
      <c r="C197" s="5" t="s">
        <v>52</v>
      </c>
      <c r="D197" s="5" t="s">
        <v>95</v>
      </c>
      <c r="E197" s="5" t="s">
        <v>164</v>
      </c>
      <c r="F197" s="5" t="s">
        <v>453</v>
      </c>
      <c r="K197" s="11">
        <v>41426</v>
      </c>
      <c r="L197" s="5">
        <v>2</v>
      </c>
      <c r="M197" s="5">
        <v>2</v>
      </c>
      <c r="P197" s="14" t="s">
        <v>735</v>
      </c>
      <c r="BF197" s="5">
        <v>101</v>
      </c>
      <c r="BG197" s="5">
        <v>26</v>
      </c>
      <c r="BH197" s="25">
        <f t="shared" si="2"/>
        <v>25.742574257425744</v>
      </c>
      <c r="BI197" s="11"/>
    </row>
    <row r="198" spans="1:61" ht="64">
      <c r="A198" s="5">
        <v>192</v>
      </c>
      <c r="B198" s="5" t="s">
        <v>454</v>
      </c>
      <c r="C198" s="5" t="s">
        <v>52</v>
      </c>
      <c r="D198" s="5" t="s">
        <v>417</v>
      </c>
      <c r="E198" s="5" t="s">
        <v>164</v>
      </c>
      <c r="F198" s="5" t="s">
        <v>455</v>
      </c>
      <c r="K198" s="11">
        <v>41426</v>
      </c>
      <c r="L198" s="5">
        <v>3</v>
      </c>
      <c r="M198" s="5">
        <v>2</v>
      </c>
      <c r="O198" s="5">
        <v>1</v>
      </c>
      <c r="P198" s="14" t="s">
        <v>967</v>
      </c>
      <c r="BF198" s="5">
        <v>101</v>
      </c>
      <c r="BG198" s="5">
        <v>28</v>
      </c>
      <c r="BH198" s="25">
        <f t="shared" si="2"/>
        <v>27.722772277227726</v>
      </c>
      <c r="BI198" s="11"/>
    </row>
    <row r="199" spans="1:61" ht="64">
      <c r="A199" s="5">
        <v>193</v>
      </c>
      <c r="B199" s="5" t="s">
        <v>456</v>
      </c>
      <c r="C199" s="5" t="s">
        <v>52</v>
      </c>
      <c r="D199" s="5" t="s">
        <v>95</v>
      </c>
      <c r="E199" s="5" t="s">
        <v>164</v>
      </c>
      <c r="F199" s="5" t="s">
        <v>457</v>
      </c>
      <c r="K199" s="11">
        <v>41426</v>
      </c>
      <c r="L199" s="5">
        <v>2</v>
      </c>
      <c r="M199" s="5">
        <v>2</v>
      </c>
      <c r="P199" s="14" t="s">
        <v>783</v>
      </c>
      <c r="BF199" s="5">
        <v>101</v>
      </c>
      <c r="BG199" s="5">
        <v>73</v>
      </c>
      <c r="BH199" s="25">
        <f t="shared" si="2"/>
        <v>72.277227722772281</v>
      </c>
      <c r="BI199" s="11"/>
    </row>
    <row r="200" spans="1:61" ht="64">
      <c r="A200" s="5">
        <v>194</v>
      </c>
      <c r="B200" s="5" t="s">
        <v>458</v>
      </c>
      <c r="C200" s="5" t="s">
        <v>52</v>
      </c>
      <c r="D200" s="5" t="s">
        <v>95</v>
      </c>
      <c r="E200" s="5" t="s">
        <v>164</v>
      </c>
      <c r="F200" s="5" t="s">
        <v>459</v>
      </c>
      <c r="K200" s="11">
        <v>41426</v>
      </c>
      <c r="L200" s="5">
        <v>4</v>
      </c>
      <c r="M200" s="5">
        <v>3</v>
      </c>
      <c r="O200" s="5">
        <v>1</v>
      </c>
      <c r="P200" s="14" t="s">
        <v>1002</v>
      </c>
      <c r="Q200" s="5">
        <v>1</v>
      </c>
      <c r="R200" s="5" t="s">
        <v>888</v>
      </c>
      <c r="AU200" s="5">
        <v>1</v>
      </c>
      <c r="AW200" s="5">
        <v>4</v>
      </c>
      <c r="BF200" s="5">
        <v>101</v>
      </c>
      <c r="BG200" s="5">
        <v>89</v>
      </c>
      <c r="BH200" s="25">
        <f t="shared" si="2"/>
        <v>88.118811881188122</v>
      </c>
      <c r="BI200" s="11"/>
    </row>
    <row r="201" spans="1:61" ht="64">
      <c r="A201" s="5">
        <v>195</v>
      </c>
      <c r="B201" s="5" t="s">
        <v>460</v>
      </c>
      <c r="C201" s="5" t="s">
        <v>52</v>
      </c>
      <c r="D201" s="5" t="s">
        <v>417</v>
      </c>
      <c r="E201" s="5" t="s">
        <v>462</v>
      </c>
      <c r="F201" s="5" t="s">
        <v>461</v>
      </c>
      <c r="K201" s="11">
        <v>41426</v>
      </c>
      <c r="L201" s="5">
        <v>3</v>
      </c>
      <c r="M201" s="5">
        <v>3</v>
      </c>
      <c r="P201" s="5" t="s">
        <v>750</v>
      </c>
      <c r="AW201" s="5">
        <v>10</v>
      </c>
      <c r="BF201" s="5">
        <v>101</v>
      </c>
      <c r="BG201" s="5">
        <v>46</v>
      </c>
      <c r="BH201" s="25">
        <f t="shared" ref="BH201:BH264" si="3">BG201/BF201*100</f>
        <v>45.544554455445549</v>
      </c>
      <c r="BI201" s="11"/>
    </row>
    <row r="202" spans="1:61" ht="64">
      <c r="A202" s="5">
        <v>196</v>
      </c>
      <c r="B202" s="5" t="s">
        <v>463</v>
      </c>
      <c r="C202" s="5" t="s">
        <v>52</v>
      </c>
      <c r="D202" s="5" t="s">
        <v>417</v>
      </c>
      <c r="E202" s="5" t="s">
        <v>462</v>
      </c>
      <c r="F202" s="5" t="s">
        <v>464</v>
      </c>
      <c r="K202" s="11">
        <v>41426</v>
      </c>
      <c r="L202" s="5">
        <v>1</v>
      </c>
      <c r="O202" s="5">
        <v>1</v>
      </c>
      <c r="P202" s="5" t="s">
        <v>989</v>
      </c>
      <c r="Q202" s="5">
        <v>1</v>
      </c>
      <c r="R202" s="5" t="s">
        <v>989</v>
      </c>
      <c r="AU202" s="5">
        <v>2</v>
      </c>
      <c r="BF202" s="5">
        <v>101</v>
      </c>
      <c r="BG202" s="5">
        <v>73</v>
      </c>
      <c r="BH202" s="25">
        <f t="shared" si="3"/>
        <v>72.277227722772281</v>
      </c>
      <c r="BI202" s="11"/>
    </row>
    <row r="203" spans="1:61" ht="32">
      <c r="A203" s="5">
        <v>197</v>
      </c>
      <c r="B203" s="5" t="s">
        <v>465</v>
      </c>
      <c r="C203" s="5" t="s">
        <v>52</v>
      </c>
      <c r="D203" s="5" t="s">
        <v>417</v>
      </c>
      <c r="E203" s="5" t="s">
        <v>462</v>
      </c>
      <c r="F203" s="5" t="s">
        <v>466</v>
      </c>
      <c r="K203" s="11">
        <v>41426</v>
      </c>
      <c r="L203" s="5">
        <v>1</v>
      </c>
      <c r="M203" s="5">
        <v>1</v>
      </c>
      <c r="P203" s="14" t="s">
        <v>795</v>
      </c>
      <c r="BF203" s="5">
        <v>101</v>
      </c>
      <c r="BG203" s="5">
        <v>44</v>
      </c>
      <c r="BH203" s="25">
        <f t="shared" si="3"/>
        <v>43.564356435643568</v>
      </c>
      <c r="BI203" s="11"/>
    </row>
    <row r="204" spans="1:61" ht="48">
      <c r="A204" s="5">
        <v>198</v>
      </c>
      <c r="B204" s="5" t="s">
        <v>467</v>
      </c>
      <c r="C204" s="5" t="s">
        <v>52</v>
      </c>
      <c r="D204" s="5" t="s">
        <v>417</v>
      </c>
      <c r="E204" s="5" t="s">
        <v>462</v>
      </c>
      <c r="F204" s="5" t="s">
        <v>468</v>
      </c>
      <c r="K204" s="11">
        <v>41426</v>
      </c>
      <c r="BF204" s="5">
        <v>101</v>
      </c>
      <c r="BG204" s="5">
        <v>6</v>
      </c>
      <c r="BH204" s="25">
        <f t="shared" si="3"/>
        <v>5.9405940594059405</v>
      </c>
      <c r="BI204" s="11"/>
    </row>
    <row r="205" spans="1:61" ht="48">
      <c r="A205" s="5">
        <v>199</v>
      </c>
      <c r="B205" s="5" t="s">
        <v>469</v>
      </c>
      <c r="C205" s="5" t="s">
        <v>52</v>
      </c>
      <c r="D205" s="5" t="s">
        <v>417</v>
      </c>
      <c r="E205" s="5" t="s">
        <v>462</v>
      </c>
      <c r="F205" s="5" t="s">
        <v>470</v>
      </c>
      <c r="K205" s="11">
        <v>41771</v>
      </c>
      <c r="L205" s="5">
        <v>2</v>
      </c>
      <c r="M205" s="5">
        <v>2</v>
      </c>
      <c r="P205" s="14" t="s">
        <v>872</v>
      </c>
      <c r="AW205" s="5">
        <v>1</v>
      </c>
      <c r="BF205" s="5">
        <v>101</v>
      </c>
      <c r="BG205" s="5">
        <v>88</v>
      </c>
      <c r="BH205" s="25">
        <f t="shared" si="3"/>
        <v>87.128712871287135</v>
      </c>
      <c r="BI205" s="11"/>
    </row>
    <row r="206" spans="1:61" ht="64">
      <c r="A206" s="5">
        <v>200</v>
      </c>
      <c r="B206" s="5" t="s">
        <v>471</v>
      </c>
      <c r="C206" s="5" t="s">
        <v>52</v>
      </c>
      <c r="D206" s="5" t="s">
        <v>472</v>
      </c>
      <c r="E206" s="5" t="s">
        <v>462</v>
      </c>
      <c r="F206" s="5" t="s">
        <v>473</v>
      </c>
      <c r="K206" s="11">
        <v>41426</v>
      </c>
      <c r="L206" s="5">
        <v>2</v>
      </c>
      <c r="M206" s="5">
        <v>1</v>
      </c>
      <c r="N206" s="5">
        <v>1</v>
      </c>
      <c r="P206" s="14" t="s">
        <v>916</v>
      </c>
      <c r="AU206" s="5">
        <v>2</v>
      </c>
      <c r="BF206" s="5">
        <v>101</v>
      </c>
      <c r="BG206" s="5">
        <v>69</v>
      </c>
      <c r="BH206" s="25">
        <f t="shared" si="3"/>
        <v>68.316831683168317</v>
      </c>
      <c r="BI206" s="11"/>
    </row>
    <row r="207" spans="1:61" ht="48">
      <c r="A207" s="5">
        <v>201</v>
      </c>
      <c r="B207" s="5" t="s">
        <v>474</v>
      </c>
      <c r="C207" s="5" t="s">
        <v>52</v>
      </c>
      <c r="D207" s="5" t="s">
        <v>417</v>
      </c>
      <c r="E207" s="5" t="s">
        <v>462</v>
      </c>
      <c r="F207" s="5" t="s">
        <v>475</v>
      </c>
      <c r="K207" s="11">
        <v>41426</v>
      </c>
      <c r="L207" s="5">
        <v>3</v>
      </c>
      <c r="M207" s="5">
        <v>3</v>
      </c>
      <c r="P207" s="14" t="s">
        <v>884</v>
      </c>
      <c r="AW207" s="5">
        <v>1</v>
      </c>
      <c r="AX207" s="5">
        <v>2</v>
      </c>
      <c r="BF207" s="5">
        <v>101</v>
      </c>
      <c r="BG207" s="5">
        <v>3</v>
      </c>
      <c r="BH207" s="25">
        <f t="shared" si="3"/>
        <v>2.9702970297029703</v>
      </c>
      <c r="BI207" s="11"/>
    </row>
    <row r="208" spans="1:61" ht="80">
      <c r="A208" s="5">
        <v>202</v>
      </c>
      <c r="B208" s="5" t="s">
        <v>476</v>
      </c>
      <c r="C208" s="5" t="s">
        <v>52</v>
      </c>
      <c r="D208" s="5" t="s">
        <v>417</v>
      </c>
      <c r="E208" s="5" t="s">
        <v>462</v>
      </c>
      <c r="F208" s="5" t="s">
        <v>477</v>
      </c>
      <c r="K208" s="11">
        <v>41426</v>
      </c>
      <c r="L208" s="5">
        <v>2</v>
      </c>
      <c r="M208" s="5">
        <v>2</v>
      </c>
      <c r="P208" s="14" t="s">
        <v>711</v>
      </c>
      <c r="AW208" s="5">
        <v>1</v>
      </c>
      <c r="AX208" s="5">
        <v>8</v>
      </c>
      <c r="BF208" s="5">
        <v>101</v>
      </c>
      <c r="BG208" s="5">
        <v>72</v>
      </c>
      <c r="BH208" s="25">
        <f t="shared" si="3"/>
        <v>71.287128712871279</v>
      </c>
      <c r="BI208" s="11"/>
    </row>
    <row r="209" spans="1:61" ht="80">
      <c r="A209" s="5">
        <v>203</v>
      </c>
      <c r="B209" s="5" t="s">
        <v>478</v>
      </c>
      <c r="C209" s="5" t="s">
        <v>52</v>
      </c>
      <c r="D209" s="5" t="s">
        <v>417</v>
      </c>
      <c r="E209" s="5" t="s">
        <v>462</v>
      </c>
      <c r="F209" s="5" t="s">
        <v>479</v>
      </c>
      <c r="K209" s="11">
        <v>41426</v>
      </c>
      <c r="L209" s="5">
        <v>2</v>
      </c>
      <c r="M209" s="5">
        <v>2</v>
      </c>
      <c r="P209" s="5" t="s">
        <v>813</v>
      </c>
      <c r="Q209" s="5">
        <v>1</v>
      </c>
      <c r="R209" s="14" t="s">
        <v>781</v>
      </c>
      <c r="AW209" s="5">
        <v>1</v>
      </c>
      <c r="AX209" s="5">
        <v>5</v>
      </c>
      <c r="BF209" s="5">
        <v>101</v>
      </c>
      <c r="BG209" s="5">
        <v>44</v>
      </c>
      <c r="BH209" s="25">
        <f t="shared" si="3"/>
        <v>43.564356435643568</v>
      </c>
      <c r="BI209" s="11"/>
    </row>
    <row r="210" spans="1:61" ht="96">
      <c r="A210" s="5">
        <v>204</v>
      </c>
      <c r="B210" s="5" t="s">
        <v>480</v>
      </c>
      <c r="C210" s="5" t="s">
        <v>52</v>
      </c>
      <c r="D210" s="5" t="s">
        <v>417</v>
      </c>
      <c r="E210" s="5" t="s">
        <v>462</v>
      </c>
      <c r="F210" s="5" t="s">
        <v>481</v>
      </c>
      <c r="K210" s="11">
        <v>41426</v>
      </c>
      <c r="L210" s="5">
        <v>1</v>
      </c>
      <c r="M210" s="5">
        <v>1</v>
      </c>
      <c r="P210" s="5" t="s">
        <v>864</v>
      </c>
      <c r="BF210" s="5">
        <v>101</v>
      </c>
      <c r="BG210" s="5">
        <v>5</v>
      </c>
      <c r="BH210" s="25">
        <f t="shared" si="3"/>
        <v>4.9504950495049505</v>
      </c>
      <c r="BI210" s="11"/>
    </row>
    <row r="211" spans="1:61" ht="64">
      <c r="A211" s="5">
        <v>205</v>
      </c>
      <c r="B211" s="5" t="s">
        <v>482</v>
      </c>
      <c r="C211" s="5" t="s">
        <v>52</v>
      </c>
      <c r="D211" s="5" t="s">
        <v>417</v>
      </c>
      <c r="E211" s="5" t="s">
        <v>462</v>
      </c>
      <c r="F211" s="5" t="s">
        <v>483</v>
      </c>
      <c r="K211" s="11">
        <v>41426</v>
      </c>
      <c r="L211" s="5">
        <v>3</v>
      </c>
      <c r="M211" s="5">
        <v>1</v>
      </c>
      <c r="N211" s="5">
        <v>1</v>
      </c>
      <c r="O211" s="5">
        <v>1</v>
      </c>
      <c r="P211" s="14" t="s">
        <v>942</v>
      </c>
      <c r="AU211" s="5">
        <v>3</v>
      </c>
      <c r="AW211" s="5">
        <v>17</v>
      </c>
      <c r="AX211" s="5">
        <v>14</v>
      </c>
      <c r="BF211" s="5">
        <v>101</v>
      </c>
      <c r="BG211" s="5">
        <v>70</v>
      </c>
      <c r="BH211" s="25">
        <f t="shared" si="3"/>
        <v>69.306930693069305</v>
      </c>
      <c r="BI211" s="11"/>
    </row>
    <row r="212" spans="1:61" ht="64">
      <c r="A212" s="5">
        <v>206</v>
      </c>
      <c r="B212" s="5" t="s">
        <v>484</v>
      </c>
      <c r="C212" s="5" t="s">
        <v>52</v>
      </c>
      <c r="D212" s="5" t="s">
        <v>417</v>
      </c>
      <c r="E212" s="5" t="s">
        <v>462</v>
      </c>
      <c r="F212" s="5" t="s">
        <v>485</v>
      </c>
      <c r="K212" s="11">
        <v>41426</v>
      </c>
      <c r="L212" s="5">
        <v>2</v>
      </c>
      <c r="M212" s="5">
        <v>2</v>
      </c>
      <c r="P212" s="14" t="s">
        <v>715</v>
      </c>
      <c r="AW212" s="5">
        <v>2</v>
      </c>
      <c r="BF212" s="5">
        <v>101</v>
      </c>
      <c r="BG212" s="5">
        <v>46</v>
      </c>
      <c r="BH212" s="25">
        <f t="shared" si="3"/>
        <v>45.544554455445549</v>
      </c>
      <c r="BI212" s="11"/>
    </row>
    <row r="213" spans="1:61" ht="48">
      <c r="A213" s="5">
        <v>207</v>
      </c>
      <c r="B213" s="5" t="s">
        <v>486</v>
      </c>
      <c r="C213" s="5" t="s">
        <v>52</v>
      </c>
      <c r="D213" s="5" t="s">
        <v>417</v>
      </c>
      <c r="E213" s="5" t="s">
        <v>462</v>
      </c>
      <c r="F213" s="5" t="s">
        <v>487</v>
      </c>
      <c r="K213" s="11">
        <v>41426</v>
      </c>
      <c r="L213" s="5">
        <v>2</v>
      </c>
      <c r="M213" s="5">
        <v>2</v>
      </c>
      <c r="P213" s="14" t="s">
        <v>802</v>
      </c>
      <c r="AW213" s="5">
        <v>2</v>
      </c>
      <c r="BF213" s="5">
        <v>101</v>
      </c>
      <c r="BG213" s="5">
        <v>40</v>
      </c>
      <c r="BH213" s="25">
        <f t="shared" si="3"/>
        <v>39.603960396039604</v>
      </c>
      <c r="BI213" s="11"/>
    </row>
    <row r="214" spans="1:61" ht="48">
      <c r="A214" s="5">
        <v>208</v>
      </c>
      <c r="B214" s="5" t="s">
        <v>488</v>
      </c>
      <c r="C214" s="5" t="s">
        <v>52</v>
      </c>
      <c r="D214" s="5" t="s">
        <v>489</v>
      </c>
      <c r="E214" s="5" t="s">
        <v>462</v>
      </c>
      <c r="F214" s="5" t="s">
        <v>490</v>
      </c>
      <c r="G214" s="5" t="s">
        <v>1045</v>
      </c>
      <c r="K214" s="11">
        <v>41426</v>
      </c>
      <c r="L214" s="5">
        <v>1</v>
      </c>
      <c r="M214" s="5">
        <v>1</v>
      </c>
      <c r="P214" s="5" t="s">
        <v>728</v>
      </c>
      <c r="AU214" s="5">
        <v>1</v>
      </c>
      <c r="AW214" s="5">
        <v>1</v>
      </c>
      <c r="BF214" s="5">
        <v>101</v>
      </c>
      <c r="BG214" s="5">
        <v>63</v>
      </c>
      <c r="BH214" s="25">
        <f t="shared" si="3"/>
        <v>62.376237623762378</v>
      </c>
      <c r="BI214" s="11"/>
    </row>
    <row r="215" spans="1:61" ht="32">
      <c r="A215" s="5">
        <v>209</v>
      </c>
      <c r="B215" s="5" t="s">
        <v>491</v>
      </c>
      <c r="C215" s="5" t="s">
        <v>52</v>
      </c>
      <c r="D215" s="5" t="s">
        <v>417</v>
      </c>
      <c r="E215" s="5" t="s">
        <v>462</v>
      </c>
      <c r="F215" s="5" t="s">
        <v>492</v>
      </c>
      <c r="K215" s="11">
        <v>41426</v>
      </c>
      <c r="L215" s="5">
        <v>2</v>
      </c>
      <c r="M215" s="5">
        <v>2</v>
      </c>
      <c r="P215" s="14" t="s">
        <v>759</v>
      </c>
      <c r="BF215" s="5">
        <v>101</v>
      </c>
      <c r="BG215" s="5">
        <v>59</v>
      </c>
      <c r="BH215" s="25">
        <f t="shared" si="3"/>
        <v>58.415841584158414</v>
      </c>
      <c r="BI215" s="11"/>
    </row>
    <row r="216" spans="1:61" ht="48">
      <c r="A216" s="5">
        <v>210</v>
      </c>
      <c r="B216" s="5" t="s">
        <v>493</v>
      </c>
      <c r="C216" s="5" t="s">
        <v>52</v>
      </c>
      <c r="D216" s="5" t="s">
        <v>417</v>
      </c>
      <c r="E216" s="5" t="s">
        <v>462</v>
      </c>
      <c r="F216" s="5" t="s">
        <v>494</v>
      </c>
      <c r="K216" s="11">
        <v>41426</v>
      </c>
      <c r="L216" s="5">
        <v>2</v>
      </c>
      <c r="M216" s="5">
        <v>1</v>
      </c>
      <c r="O216" s="5">
        <v>1</v>
      </c>
      <c r="P216" s="14" t="s">
        <v>1003</v>
      </c>
      <c r="AU216" s="5">
        <v>3</v>
      </c>
      <c r="AV216" s="5">
        <v>1</v>
      </c>
      <c r="AW216" s="5">
        <v>2</v>
      </c>
      <c r="AX216" s="5">
        <v>5</v>
      </c>
      <c r="BF216" s="5">
        <v>101</v>
      </c>
      <c r="BG216" s="5">
        <v>64</v>
      </c>
      <c r="BH216" s="25">
        <f t="shared" si="3"/>
        <v>63.366336633663366</v>
      </c>
      <c r="BI216" s="11"/>
    </row>
    <row r="217" spans="1:61" ht="80">
      <c r="A217" s="5">
        <v>211</v>
      </c>
      <c r="B217" s="5" t="s">
        <v>495</v>
      </c>
      <c r="C217" s="5" t="s">
        <v>52</v>
      </c>
      <c r="D217" s="5" t="s">
        <v>417</v>
      </c>
      <c r="E217" s="5" t="s">
        <v>462</v>
      </c>
      <c r="F217" s="5" t="s">
        <v>496</v>
      </c>
      <c r="K217" s="11">
        <v>41426</v>
      </c>
      <c r="L217" s="5">
        <v>3</v>
      </c>
      <c r="M217" s="5">
        <v>2</v>
      </c>
      <c r="O217" s="5">
        <v>1</v>
      </c>
      <c r="P217" s="5" t="s">
        <v>953</v>
      </c>
      <c r="Q217" s="5">
        <v>1</v>
      </c>
      <c r="R217" s="14" t="s">
        <v>808</v>
      </c>
      <c r="AW217" s="5">
        <v>12</v>
      </c>
      <c r="BF217" s="5">
        <v>101</v>
      </c>
      <c r="BG217" s="5">
        <v>60</v>
      </c>
      <c r="BH217" s="25">
        <f t="shared" si="3"/>
        <v>59.405940594059402</v>
      </c>
      <c r="BI217" s="11"/>
    </row>
    <row r="218" spans="1:61" ht="48">
      <c r="A218" s="5">
        <v>212</v>
      </c>
      <c r="B218" s="5" t="s">
        <v>497</v>
      </c>
      <c r="C218" s="5" t="s">
        <v>52</v>
      </c>
      <c r="D218" s="5" t="s">
        <v>417</v>
      </c>
      <c r="E218" s="5" t="s">
        <v>462</v>
      </c>
      <c r="F218" s="5" t="s">
        <v>498</v>
      </c>
      <c r="K218" s="11">
        <v>41426</v>
      </c>
      <c r="L218" s="5">
        <v>3</v>
      </c>
      <c r="M218" s="5">
        <v>2</v>
      </c>
      <c r="N218" s="5">
        <v>1</v>
      </c>
      <c r="P218" s="14" t="s">
        <v>917</v>
      </c>
      <c r="AW218" s="5">
        <v>2</v>
      </c>
      <c r="BF218" s="5">
        <v>101</v>
      </c>
      <c r="BG218" s="5">
        <v>63</v>
      </c>
      <c r="BH218" s="25">
        <f t="shared" si="3"/>
        <v>62.376237623762378</v>
      </c>
      <c r="BI218" s="11"/>
    </row>
    <row r="219" spans="1:61" ht="80">
      <c r="A219" s="5">
        <v>213</v>
      </c>
      <c r="B219" s="5" t="s">
        <v>499</v>
      </c>
      <c r="C219" s="5" t="s">
        <v>52</v>
      </c>
      <c r="D219" s="5" t="s">
        <v>472</v>
      </c>
      <c r="E219" s="5" t="s">
        <v>462</v>
      </c>
      <c r="F219" s="5" t="s">
        <v>500</v>
      </c>
      <c r="G219" s="5" t="s">
        <v>1046</v>
      </c>
      <c r="K219" s="11">
        <v>41426</v>
      </c>
      <c r="L219" s="5">
        <v>1</v>
      </c>
      <c r="M219" s="5">
        <v>1</v>
      </c>
      <c r="P219" s="14" t="s">
        <v>781</v>
      </c>
      <c r="BD219" s="5">
        <v>1</v>
      </c>
      <c r="BF219" s="5">
        <v>101</v>
      </c>
      <c r="BG219" s="5">
        <v>23</v>
      </c>
      <c r="BH219" s="25">
        <f t="shared" si="3"/>
        <v>22.772277227722775</v>
      </c>
      <c r="BI219" s="11"/>
    </row>
    <row r="220" spans="1:61" ht="96">
      <c r="A220" s="5">
        <v>214</v>
      </c>
      <c r="B220" s="5" t="s">
        <v>501</v>
      </c>
      <c r="C220" s="5" t="s">
        <v>52</v>
      </c>
      <c r="D220" s="5" t="s">
        <v>472</v>
      </c>
      <c r="E220" s="5" t="s">
        <v>462</v>
      </c>
      <c r="F220" s="5" t="s">
        <v>502</v>
      </c>
      <c r="K220" s="11">
        <v>41426</v>
      </c>
      <c r="L220" s="5">
        <v>5</v>
      </c>
      <c r="M220" s="5">
        <v>2</v>
      </c>
      <c r="N220" s="5">
        <v>1</v>
      </c>
      <c r="O220" s="5">
        <v>2</v>
      </c>
      <c r="P220" s="14" t="s">
        <v>1004</v>
      </c>
      <c r="BF220" s="5">
        <v>101</v>
      </c>
      <c r="BG220" s="5">
        <v>46</v>
      </c>
      <c r="BH220" s="25">
        <f t="shared" si="3"/>
        <v>45.544554455445549</v>
      </c>
      <c r="BI220" s="11"/>
    </row>
    <row r="221" spans="1:61" ht="80">
      <c r="A221" s="5">
        <v>215</v>
      </c>
      <c r="B221" s="5" t="s">
        <v>503</v>
      </c>
      <c r="C221" s="5" t="s">
        <v>52</v>
      </c>
      <c r="D221" s="5" t="s">
        <v>417</v>
      </c>
      <c r="E221" s="5" t="s">
        <v>462</v>
      </c>
      <c r="F221" s="5" t="s">
        <v>504</v>
      </c>
      <c r="K221" s="11">
        <v>42412</v>
      </c>
      <c r="BF221" s="36">
        <v>37</v>
      </c>
      <c r="BG221" s="5">
        <v>23</v>
      </c>
      <c r="BH221" s="25">
        <f t="shared" si="3"/>
        <v>62.162162162162161</v>
      </c>
      <c r="BI221" s="24">
        <v>42412</v>
      </c>
    </row>
    <row r="222" spans="1:61" ht="32">
      <c r="A222" s="5">
        <v>216</v>
      </c>
      <c r="B222" s="5" t="s">
        <v>505</v>
      </c>
      <c r="C222" s="5" t="s">
        <v>52</v>
      </c>
      <c r="D222" s="5" t="s">
        <v>506</v>
      </c>
      <c r="E222" s="5" t="s">
        <v>462</v>
      </c>
      <c r="F222" s="5" t="s">
        <v>507</v>
      </c>
      <c r="K222" s="11">
        <v>41426</v>
      </c>
      <c r="L222" s="5">
        <v>2</v>
      </c>
      <c r="M222" s="5">
        <v>1</v>
      </c>
      <c r="O222" s="5">
        <v>1</v>
      </c>
      <c r="P222" s="14" t="s">
        <v>1005</v>
      </c>
      <c r="AZ222" s="5">
        <v>1</v>
      </c>
      <c r="BF222" s="5">
        <v>101</v>
      </c>
      <c r="BG222" s="5">
        <v>53</v>
      </c>
      <c r="BH222" s="25">
        <f t="shared" si="3"/>
        <v>52.475247524752476</v>
      </c>
      <c r="BI222" s="11"/>
    </row>
    <row r="223" spans="1:61" ht="32">
      <c r="A223" s="5">
        <v>217</v>
      </c>
      <c r="B223" s="5" t="s">
        <v>508</v>
      </c>
      <c r="C223" s="5" t="s">
        <v>52</v>
      </c>
      <c r="D223" s="5" t="s">
        <v>506</v>
      </c>
      <c r="E223" s="5" t="s">
        <v>462</v>
      </c>
      <c r="F223" s="5" t="s">
        <v>509</v>
      </c>
      <c r="K223" s="11">
        <v>41426</v>
      </c>
      <c r="L223" s="5">
        <v>2</v>
      </c>
      <c r="M223" s="5">
        <v>2</v>
      </c>
      <c r="P223" s="14" t="s">
        <v>897</v>
      </c>
      <c r="AU223" s="5">
        <v>1</v>
      </c>
      <c r="AW223" s="5">
        <v>6</v>
      </c>
      <c r="AX223" s="5">
        <v>66</v>
      </c>
      <c r="AZ223" s="5">
        <v>2</v>
      </c>
      <c r="BF223" s="5">
        <v>101</v>
      </c>
      <c r="BG223" s="5">
        <v>65</v>
      </c>
      <c r="BH223" s="25">
        <f t="shared" si="3"/>
        <v>64.356435643564353</v>
      </c>
      <c r="BI223" s="11"/>
    </row>
    <row r="224" spans="1:61" ht="48">
      <c r="A224" s="5">
        <v>218</v>
      </c>
      <c r="B224" s="5" t="s">
        <v>510</v>
      </c>
      <c r="C224" s="5" t="s">
        <v>52</v>
      </c>
      <c r="D224" s="5" t="s">
        <v>417</v>
      </c>
      <c r="E224" s="5" t="s">
        <v>462</v>
      </c>
      <c r="F224" s="5" t="s">
        <v>511</v>
      </c>
      <c r="K224" s="11">
        <v>41426</v>
      </c>
      <c r="L224" s="5">
        <v>2</v>
      </c>
      <c r="M224" s="5">
        <v>2</v>
      </c>
      <c r="P224" s="14" t="s">
        <v>837</v>
      </c>
      <c r="BF224" s="5">
        <v>101</v>
      </c>
      <c r="BG224" s="5">
        <v>59</v>
      </c>
      <c r="BH224" s="25">
        <f t="shared" si="3"/>
        <v>58.415841584158414</v>
      </c>
      <c r="BI224" s="11"/>
    </row>
    <row r="225" spans="1:61" ht="128">
      <c r="A225" s="5">
        <v>219</v>
      </c>
      <c r="B225" s="5" t="s">
        <v>512</v>
      </c>
      <c r="C225" s="5" t="s">
        <v>52</v>
      </c>
      <c r="D225" s="5" t="s">
        <v>417</v>
      </c>
      <c r="E225" s="5" t="s">
        <v>462</v>
      </c>
      <c r="F225" s="5" t="s">
        <v>513</v>
      </c>
      <c r="K225" s="11">
        <v>41426</v>
      </c>
      <c r="L225" s="5">
        <v>6</v>
      </c>
      <c r="M225" s="5">
        <v>3</v>
      </c>
      <c r="N225" s="5">
        <v>1</v>
      </c>
      <c r="O225" s="5">
        <v>2</v>
      </c>
      <c r="P225" s="14" t="s">
        <v>1006</v>
      </c>
      <c r="Q225" s="5">
        <v>1</v>
      </c>
      <c r="R225" s="5" t="s">
        <v>820</v>
      </c>
      <c r="AU225" s="5">
        <v>2</v>
      </c>
      <c r="AW225" s="5">
        <v>4</v>
      </c>
      <c r="BF225" s="5">
        <v>101</v>
      </c>
      <c r="BG225" s="5">
        <v>62</v>
      </c>
      <c r="BH225" s="25">
        <f t="shared" si="3"/>
        <v>61.386138613861384</v>
      </c>
      <c r="BI225" s="11"/>
    </row>
    <row r="226" spans="1:61" ht="48">
      <c r="A226" s="5">
        <v>220</v>
      </c>
      <c r="B226" s="5" t="s">
        <v>514</v>
      </c>
      <c r="C226" s="5" t="s">
        <v>52</v>
      </c>
      <c r="D226" s="5" t="s">
        <v>417</v>
      </c>
      <c r="E226" s="5" t="s">
        <v>462</v>
      </c>
      <c r="F226" s="5" t="s">
        <v>515</v>
      </c>
      <c r="K226" s="11">
        <v>41426</v>
      </c>
      <c r="L226" s="5">
        <v>3</v>
      </c>
      <c r="M226" s="5">
        <v>2</v>
      </c>
      <c r="N226" s="5">
        <v>1</v>
      </c>
      <c r="P226" s="14" t="s">
        <v>918</v>
      </c>
      <c r="AU226" s="5">
        <v>1</v>
      </c>
      <c r="AW226" s="5">
        <v>8</v>
      </c>
      <c r="BF226" s="5">
        <v>101</v>
      </c>
      <c r="BG226" s="5">
        <v>83</v>
      </c>
      <c r="BH226" s="25">
        <f t="shared" si="3"/>
        <v>82.178217821782169</v>
      </c>
      <c r="BI226" s="11"/>
    </row>
    <row r="227" spans="1:61" ht="96">
      <c r="A227" s="5">
        <v>221</v>
      </c>
      <c r="B227" s="5" t="s">
        <v>516</v>
      </c>
      <c r="C227" s="5" t="s">
        <v>52</v>
      </c>
      <c r="D227" s="5" t="s">
        <v>417</v>
      </c>
      <c r="E227" s="5" t="s">
        <v>462</v>
      </c>
      <c r="F227" s="5" t="s">
        <v>517</v>
      </c>
      <c r="K227" s="11">
        <v>41426</v>
      </c>
      <c r="L227" s="5">
        <v>1</v>
      </c>
      <c r="M227" s="5">
        <v>1</v>
      </c>
      <c r="P227" s="14" t="s">
        <v>733</v>
      </c>
      <c r="BF227" s="5">
        <v>101</v>
      </c>
      <c r="BG227" s="5">
        <v>34</v>
      </c>
      <c r="BH227" s="25">
        <f t="shared" si="3"/>
        <v>33.663366336633665</v>
      </c>
      <c r="BI227" s="11"/>
    </row>
    <row r="228" spans="1:61" ht="96">
      <c r="A228" s="5">
        <v>222</v>
      </c>
      <c r="B228" s="5" t="s">
        <v>518</v>
      </c>
      <c r="C228" s="5" t="s">
        <v>52</v>
      </c>
      <c r="D228" s="5" t="s">
        <v>417</v>
      </c>
      <c r="E228" s="5" t="s">
        <v>462</v>
      </c>
      <c r="F228" s="5" t="s">
        <v>519</v>
      </c>
      <c r="K228" s="11">
        <v>41426</v>
      </c>
      <c r="L228" s="5">
        <v>2</v>
      </c>
      <c r="M228" s="5">
        <v>2</v>
      </c>
      <c r="P228" s="14" t="s">
        <v>725</v>
      </c>
      <c r="BF228" s="5">
        <v>101</v>
      </c>
      <c r="BG228" s="5">
        <v>2</v>
      </c>
      <c r="BH228" s="25">
        <f t="shared" si="3"/>
        <v>1.9801980198019802</v>
      </c>
      <c r="BI228" s="11"/>
    </row>
    <row r="229" spans="1:61" ht="80">
      <c r="A229" s="5">
        <v>223</v>
      </c>
      <c r="B229" s="5" t="s">
        <v>520</v>
      </c>
      <c r="C229" s="5" t="s">
        <v>52</v>
      </c>
      <c r="D229" s="5" t="s">
        <v>417</v>
      </c>
      <c r="E229" s="5" t="s">
        <v>462</v>
      </c>
      <c r="F229" s="5" t="s">
        <v>521</v>
      </c>
      <c r="K229" s="11">
        <v>41426</v>
      </c>
      <c r="L229" s="5">
        <v>3</v>
      </c>
      <c r="M229" s="5">
        <v>2</v>
      </c>
      <c r="O229" s="5">
        <v>1</v>
      </c>
      <c r="P229" s="14" t="s">
        <v>968</v>
      </c>
      <c r="BF229" s="5">
        <v>101</v>
      </c>
      <c r="BG229" s="5">
        <v>37</v>
      </c>
      <c r="BH229" s="25">
        <f t="shared" si="3"/>
        <v>36.633663366336634</v>
      </c>
      <c r="BI229" s="11"/>
    </row>
    <row r="230" spans="1:61" ht="80">
      <c r="A230" s="5">
        <v>224</v>
      </c>
      <c r="B230" s="5" t="s">
        <v>522</v>
      </c>
      <c r="C230" s="5" t="s">
        <v>52</v>
      </c>
      <c r="D230" s="5" t="s">
        <v>417</v>
      </c>
      <c r="E230" s="5" t="s">
        <v>462</v>
      </c>
      <c r="F230" s="5" t="s">
        <v>523</v>
      </c>
      <c r="K230" s="11">
        <v>41428</v>
      </c>
      <c r="L230" s="5">
        <v>1</v>
      </c>
      <c r="M230" s="5">
        <v>1</v>
      </c>
      <c r="P230" s="14" t="s">
        <v>716</v>
      </c>
      <c r="BF230" s="5">
        <v>101</v>
      </c>
      <c r="BG230" s="5">
        <v>15</v>
      </c>
      <c r="BH230" s="25">
        <f t="shared" si="3"/>
        <v>14.85148514851485</v>
      </c>
      <c r="BI230" s="11"/>
    </row>
    <row r="231" spans="1:61" ht="48">
      <c r="A231" s="5">
        <v>225</v>
      </c>
      <c r="B231" s="5" t="s">
        <v>524</v>
      </c>
      <c r="C231" s="5" t="s">
        <v>52</v>
      </c>
      <c r="D231" s="5" t="s">
        <v>417</v>
      </c>
      <c r="E231" s="5" t="s">
        <v>462</v>
      </c>
      <c r="F231" s="5" t="s">
        <v>525</v>
      </c>
      <c r="K231" s="11">
        <v>41426</v>
      </c>
      <c r="L231" s="5">
        <v>3</v>
      </c>
      <c r="M231" s="5">
        <v>2</v>
      </c>
      <c r="O231" s="5">
        <v>1</v>
      </c>
      <c r="P231" s="14" t="s">
        <v>943</v>
      </c>
      <c r="AU231" s="5">
        <v>1</v>
      </c>
      <c r="BF231" s="5">
        <v>101</v>
      </c>
      <c r="BG231" s="5">
        <v>34</v>
      </c>
      <c r="BH231" s="25">
        <f t="shared" si="3"/>
        <v>33.663366336633665</v>
      </c>
      <c r="BI231" s="11"/>
    </row>
    <row r="232" spans="1:61" ht="48">
      <c r="A232" s="5">
        <v>226</v>
      </c>
      <c r="B232" s="5" t="s">
        <v>526</v>
      </c>
      <c r="C232" s="5" t="s">
        <v>52</v>
      </c>
      <c r="D232" s="5" t="s">
        <v>417</v>
      </c>
      <c r="E232" s="5" t="s">
        <v>462</v>
      </c>
      <c r="F232" s="5" t="s">
        <v>527</v>
      </c>
      <c r="K232" s="11">
        <v>41430</v>
      </c>
      <c r="L232" s="5">
        <v>2</v>
      </c>
      <c r="M232" s="5">
        <v>2</v>
      </c>
      <c r="P232" s="14" t="s">
        <v>770</v>
      </c>
      <c r="BF232" s="5">
        <v>101</v>
      </c>
      <c r="BG232" s="5">
        <v>50</v>
      </c>
      <c r="BH232" s="25">
        <f t="shared" si="3"/>
        <v>49.504950495049506</v>
      </c>
      <c r="BI232" s="11"/>
    </row>
    <row r="233" spans="1:61" ht="48">
      <c r="A233" s="5">
        <v>227</v>
      </c>
      <c r="B233" s="5" t="s">
        <v>528</v>
      </c>
      <c r="C233" s="5" t="s">
        <v>52</v>
      </c>
      <c r="D233" s="5" t="s">
        <v>417</v>
      </c>
      <c r="E233" s="5" t="s">
        <v>462</v>
      </c>
      <c r="F233" s="5" t="s">
        <v>529</v>
      </c>
      <c r="K233" s="11">
        <v>41430</v>
      </c>
      <c r="L233" s="5">
        <v>2</v>
      </c>
      <c r="M233" s="5">
        <v>2</v>
      </c>
      <c r="P233" s="5" t="s">
        <v>758</v>
      </c>
      <c r="BF233" s="5">
        <v>101</v>
      </c>
      <c r="BG233" s="5">
        <v>61</v>
      </c>
      <c r="BH233" s="25">
        <f t="shared" si="3"/>
        <v>60.396039603960396</v>
      </c>
      <c r="BI233" s="11"/>
    </row>
    <row r="234" spans="1:61" ht="48">
      <c r="A234" s="5">
        <v>228</v>
      </c>
      <c r="B234" s="5" t="s">
        <v>530</v>
      </c>
      <c r="C234" s="5" t="s">
        <v>52</v>
      </c>
      <c r="D234" s="5" t="s">
        <v>417</v>
      </c>
      <c r="E234" s="5" t="s">
        <v>462</v>
      </c>
      <c r="F234" s="5" t="s">
        <v>531</v>
      </c>
      <c r="K234" s="11">
        <v>41426</v>
      </c>
      <c r="BF234" s="5">
        <v>101</v>
      </c>
      <c r="BG234" s="5">
        <v>14</v>
      </c>
      <c r="BH234" s="25">
        <f t="shared" si="3"/>
        <v>13.861386138613863</v>
      </c>
      <c r="BI234" s="11"/>
    </row>
    <row r="235" spans="1:61" ht="48">
      <c r="A235" s="5">
        <v>229</v>
      </c>
      <c r="B235" s="5" t="s">
        <v>532</v>
      </c>
      <c r="C235" s="5" t="s">
        <v>52</v>
      </c>
      <c r="D235" s="5" t="s">
        <v>417</v>
      </c>
      <c r="E235" s="5" t="s">
        <v>462</v>
      </c>
      <c r="F235" s="5" t="s">
        <v>533</v>
      </c>
      <c r="K235" s="11">
        <v>41426</v>
      </c>
      <c r="L235" s="5">
        <v>2</v>
      </c>
      <c r="M235" s="5">
        <v>2</v>
      </c>
      <c r="P235" s="14" t="s">
        <v>745</v>
      </c>
      <c r="AW235" s="5">
        <v>1</v>
      </c>
      <c r="BF235" s="5">
        <v>101</v>
      </c>
      <c r="BG235" s="5">
        <v>33</v>
      </c>
      <c r="BH235" s="25">
        <f t="shared" si="3"/>
        <v>32.673267326732677</v>
      </c>
      <c r="BI235" s="11"/>
    </row>
    <row r="236" spans="1:61" ht="64">
      <c r="A236" s="5">
        <v>230</v>
      </c>
      <c r="B236" s="5" t="s">
        <v>534</v>
      </c>
      <c r="C236" s="5" t="s">
        <v>52</v>
      </c>
      <c r="D236" s="5" t="s">
        <v>417</v>
      </c>
      <c r="E236" s="5" t="s">
        <v>462</v>
      </c>
      <c r="F236" s="5" t="s">
        <v>535</v>
      </c>
      <c r="K236" s="11">
        <v>41426</v>
      </c>
      <c r="L236" s="5">
        <v>4</v>
      </c>
      <c r="M236" s="5">
        <v>4</v>
      </c>
      <c r="P236" s="5" t="s">
        <v>849</v>
      </c>
      <c r="AW236" s="5">
        <v>13</v>
      </c>
      <c r="AX236" s="5">
        <v>29</v>
      </c>
      <c r="AZ236" s="5">
        <v>1</v>
      </c>
      <c r="BF236" s="5">
        <v>101</v>
      </c>
      <c r="BG236" s="5">
        <v>62</v>
      </c>
      <c r="BH236" s="25">
        <f t="shared" si="3"/>
        <v>61.386138613861384</v>
      </c>
      <c r="BI236" s="11"/>
    </row>
    <row r="237" spans="1:61" ht="64">
      <c r="A237" s="5">
        <v>231</v>
      </c>
      <c r="B237" s="5" t="s">
        <v>536</v>
      </c>
      <c r="C237" s="5" t="s">
        <v>52</v>
      </c>
      <c r="D237" s="5" t="s">
        <v>472</v>
      </c>
      <c r="E237" s="5" t="s">
        <v>462</v>
      </c>
      <c r="F237" s="5" t="s">
        <v>537</v>
      </c>
      <c r="K237" s="11">
        <v>41426</v>
      </c>
      <c r="L237" s="5">
        <v>3</v>
      </c>
      <c r="M237" s="5">
        <v>2</v>
      </c>
      <c r="O237" s="5">
        <v>1</v>
      </c>
      <c r="P237" s="14" t="s">
        <v>954</v>
      </c>
      <c r="BF237" s="5">
        <v>101</v>
      </c>
      <c r="BG237" s="5">
        <v>37</v>
      </c>
      <c r="BH237" s="25">
        <f t="shared" si="3"/>
        <v>36.633663366336634</v>
      </c>
      <c r="BI237" s="11"/>
    </row>
    <row r="238" spans="1:61" ht="96">
      <c r="A238" s="5">
        <v>232</v>
      </c>
      <c r="B238" s="5" t="s">
        <v>538</v>
      </c>
      <c r="C238" s="5" t="s">
        <v>52</v>
      </c>
      <c r="D238" s="5" t="s">
        <v>417</v>
      </c>
      <c r="E238" s="5" t="s">
        <v>462</v>
      </c>
      <c r="F238" s="5" t="s">
        <v>539</v>
      </c>
      <c r="J238" s="5" t="s">
        <v>698</v>
      </c>
      <c r="K238" s="11">
        <v>41516</v>
      </c>
      <c r="L238" s="5">
        <v>3</v>
      </c>
      <c r="M238" s="5">
        <v>2</v>
      </c>
      <c r="N238" s="5">
        <v>1</v>
      </c>
      <c r="P238" s="14" t="s">
        <v>920</v>
      </c>
      <c r="AU238" s="5">
        <v>3</v>
      </c>
      <c r="AV238" s="5">
        <v>1</v>
      </c>
      <c r="AW238" s="5">
        <v>8</v>
      </c>
      <c r="AX238" s="5">
        <v>22</v>
      </c>
      <c r="BF238" s="5">
        <v>101</v>
      </c>
      <c r="BG238" s="5">
        <v>62</v>
      </c>
      <c r="BH238" s="25">
        <f t="shared" si="3"/>
        <v>61.386138613861384</v>
      </c>
      <c r="BI238" s="11"/>
    </row>
    <row r="239" spans="1:61" ht="48">
      <c r="A239" s="5">
        <v>233</v>
      </c>
      <c r="B239" s="5" t="s">
        <v>540</v>
      </c>
      <c r="C239" s="5" t="s">
        <v>52</v>
      </c>
      <c r="D239" s="5" t="s">
        <v>417</v>
      </c>
      <c r="E239" s="5" t="s">
        <v>462</v>
      </c>
      <c r="F239" s="5" t="s">
        <v>541</v>
      </c>
      <c r="K239" s="11">
        <v>41428</v>
      </c>
      <c r="L239" s="5">
        <v>2</v>
      </c>
      <c r="M239" s="5">
        <v>2</v>
      </c>
      <c r="P239" s="14" t="s">
        <v>800</v>
      </c>
      <c r="BF239" s="5">
        <v>101</v>
      </c>
      <c r="BG239" s="5">
        <v>14</v>
      </c>
      <c r="BH239" s="25">
        <f t="shared" si="3"/>
        <v>13.861386138613863</v>
      </c>
      <c r="BI239" s="11"/>
    </row>
    <row r="240" spans="1:61" ht="48">
      <c r="A240" s="5">
        <v>234</v>
      </c>
      <c r="B240" s="5" t="s">
        <v>542</v>
      </c>
      <c r="C240" s="5" t="s">
        <v>52</v>
      </c>
      <c r="D240" s="5" t="s">
        <v>417</v>
      </c>
      <c r="E240" s="5" t="s">
        <v>462</v>
      </c>
      <c r="F240" s="5" t="s">
        <v>543</v>
      </c>
      <c r="K240" s="11">
        <v>41516</v>
      </c>
      <c r="L240" s="5">
        <v>2</v>
      </c>
      <c r="M240" s="5">
        <v>2</v>
      </c>
      <c r="P240" s="14" t="s">
        <v>804</v>
      </c>
      <c r="AW240" s="5">
        <v>1</v>
      </c>
      <c r="AX240" s="5">
        <v>77</v>
      </c>
      <c r="BF240" s="5">
        <v>101</v>
      </c>
      <c r="BG240" s="5">
        <v>88</v>
      </c>
      <c r="BH240" s="25">
        <f t="shared" si="3"/>
        <v>87.128712871287135</v>
      </c>
      <c r="BI240" s="11"/>
    </row>
    <row r="241" spans="1:61" ht="32">
      <c r="A241" s="5">
        <v>235</v>
      </c>
      <c r="B241" s="5" t="s">
        <v>544</v>
      </c>
      <c r="C241" s="5" t="s">
        <v>52</v>
      </c>
      <c r="D241" s="5" t="s">
        <v>95</v>
      </c>
      <c r="E241" s="5" t="s">
        <v>462</v>
      </c>
      <c r="F241" s="5" t="s">
        <v>545</v>
      </c>
      <c r="K241" s="11">
        <v>41426</v>
      </c>
      <c r="L241" s="5">
        <v>2</v>
      </c>
      <c r="M241" s="5">
        <v>2</v>
      </c>
      <c r="P241" s="14" t="s">
        <v>814</v>
      </c>
      <c r="AX241" s="5">
        <v>2</v>
      </c>
      <c r="BF241" s="5">
        <v>101</v>
      </c>
      <c r="BG241" s="5">
        <v>39</v>
      </c>
      <c r="BH241" s="25">
        <f t="shared" si="3"/>
        <v>38.613861386138616</v>
      </c>
      <c r="BI241" s="11"/>
    </row>
    <row r="242" spans="1:61" ht="32">
      <c r="A242" s="5">
        <v>236</v>
      </c>
      <c r="B242" s="5" t="s">
        <v>546</v>
      </c>
      <c r="C242" s="5" t="s">
        <v>52</v>
      </c>
      <c r="D242" s="5" t="s">
        <v>506</v>
      </c>
      <c r="E242" s="5" t="s">
        <v>462</v>
      </c>
      <c r="F242" s="5" t="s">
        <v>547</v>
      </c>
      <c r="K242" s="11">
        <v>41426</v>
      </c>
      <c r="L242" s="5">
        <v>2</v>
      </c>
      <c r="M242" s="5">
        <v>2</v>
      </c>
      <c r="P242" s="14" t="s">
        <v>815</v>
      </c>
      <c r="AU242" s="5">
        <v>1</v>
      </c>
      <c r="AW242" s="5">
        <v>2</v>
      </c>
      <c r="AZ242" s="5">
        <v>1</v>
      </c>
      <c r="BF242" s="5">
        <v>101</v>
      </c>
      <c r="BG242" s="5">
        <v>62</v>
      </c>
      <c r="BH242" s="25">
        <f t="shared" si="3"/>
        <v>61.386138613861384</v>
      </c>
      <c r="BI242" s="11"/>
    </row>
    <row r="243" spans="1:61" ht="32">
      <c r="A243" s="5">
        <v>237</v>
      </c>
      <c r="B243" s="5" t="s">
        <v>548</v>
      </c>
      <c r="C243" s="5" t="s">
        <v>52</v>
      </c>
      <c r="D243" s="5" t="s">
        <v>506</v>
      </c>
      <c r="E243" s="5" t="s">
        <v>462</v>
      </c>
      <c r="F243" s="5" t="s">
        <v>549</v>
      </c>
      <c r="K243" s="11">
        <v>41426</v>
      </c>
      <c r="L243" s="5">
        <v>1</v>
      </c>
      <c r="M243" s="5">
        <v>1</v>
      </c>
      <c r="P243" s="5" t="s">
        <v>714</v>
      </c>
      <c r="Q243" s="5">
        <v>1</v>
      </c>
      <c r="R243" s="14" t="s">
        <v>714</v>
      </c>
      <c r="AW243" s="5">
        <v>1</v>
      </c>
      <c r="AZ243" s="5">
        <v>1</v>
      </c>
      <c r="BF243" s="5">
        <v>101</v>
      </c>
      <c r="BG243" s="5">
        <v>44</v>
      </c>
      <c r="BH243" s="25">
        <f t="shared" si="3"/>
        <v>43.564356435643568</v>
      </c>
      <c r="BI243" s="11"/>
    </row>
    <row r="244" spans="1:61" ht="32">
      <c r="A244" s="5">
        <v>238</v>
      </c>
      <c r="B244" s="5" t="s">
        <v>550</v>
      </c>
      <c r="C244" s="5" t="s">
        <v>52</v>
      </c>
      <c r="D244" s="5" t="s">
        <v>506</v>
      </c>
      <c r="E244" s="5" t="s">
        <v>462</v>
      </c>
      <c r="F244" s="5" t="s">
        <v>551</v>
      </c>
      <c r="K244" s="11">
        <v>41426</v>
      </c>
      <c r="L244" s="5">
        <v>2</v>
      </c>
      <c r="M244" s="5">
        <v>2</v>
      </c>
      <c r="P244" s="14" t="s">
        <v>846</v>
      </c>
      <c r="AU244" s="5">
        <v>1</v>
      </c>
      <c r="AW244" s="5">
        <v>1</v>
      </c>
      <c r="AX244" s="5">
        <v>6</v>
      </c>
      <c r="AZ244" s="5">
        <v>2</v>
      </c>
      <c r="BF244" s="5">
        <v>101</v>
      </c>
      <c r="BG244" s="5">
        <v>68</v>
      </c>
      <c r="BH244" s="25">
        <f t="shared" si="3"/>
        <v>67.32673267326733</v>
      </c>
      <c r="BI244" s="11"/>
    </row>
    <row r="245" spans="1:61" ht="32">
      <c r="A245" s="5">
        <v>239</v>
      </c>
      <c r="B245" s="5" t="s">
        <v>552</v>
      </c>
      <c r="C245" s="5" t="s">
        <v>52</v>
      </c>
      <c r="D245" s="5" t="s">
        <v>506</v>
      </c>
      <c r="E245" s="5" t="s">
        <v>462</v>
      </c>
      <c r="F245" s="5" t="s">
        <v>553</v>
      </c>
      <c r="K245" s="11">
        <v>41426</v>
      </c>
      <c r="L245" s="5">
        <v>2</v>
      </c>
      <c r="M245" s="5">
        <v>1</v>
      </c>
      <c r="O245" s="5">
        <v>1</v>
      </c>
      <c r="P245" s="5" t="s">
        <v>984</v>
      </c>
      <c r="AU245" s="5">
        <v>1</v>
      </c>
      <c r="AW245" s="5">
        <v>2</v>
      </c>
      <c r="AZ245" s="5">
        <v>1</v>
      </c>
      <c r="BF245" s="5">
        <v>101</v>
      </c>
      <c r="BG245" s="5">
        <v>62</v>
      </c>
      <c r="BH245" s="25">
        <f t="shared" si="3"/>
        <v>61.386138613861384</v>
      </c>
      <c r="BI245" s="11"/>
    </row>
    <row r="246" spans="1:61" ht="64">
      <c r="A246" s="5">
        <v>240</v>
      </c>
      <c r="B246" s="5" t="s">
        <v>554</v>
      </c>
      <c r="C246" s="5" t="s">
        <v>52</v>
      </c>
      <c r="D246" s="5" t="s">
        <v>506</v>
      </c>
      <c r="E246" s="5" t="s">
        <v>462</v>
      </c>
      <c r="F246" s="5" t="s">
        <v>555</v>
      </c>
      <c r="K246" s="11">
        <v>41426</v>
      </c>
      <c r="L246" s="5">
        <v>3</v>
      </c>
      <c r="M246" s="5">
        <v>1</v>
      </c>
      <c r="N246" s="5">
        <v>2</v>
      </c>
      <c r="P246" s="14" t="s">
        <v>928</v>
      </c>
      <c r="AU246" s="5">
        <v>1</v>
      </c>
      <c r="AW246" s="5">
        <v>6</v>
      </c>
      <c r="AX246" s="5">
        <v>26</v>
      </c>
      <c r="BF246" s="5">
        <v>101</v>
      </c>
      <c r="BG246" s="5">
        <v>74</v>
      </c>
      <c r="BH246" s="25">
        <f t="shared" si="3"/>
        <v>73.267326732673268</v>
      </c>
      <c r="BI246" s="11"/>
    </row>
    <row r="247" spans="1:61" ht="64">
      <c r="A247" s="5">
        <v>241</v>
      </c>
      <c r="B247" s="5" t="s">
        <v>556</v>
      </c>
      <c r="C247" s="5" t="s">
        <v>52</v>
      </c>
      <c r="D247" s="5" t="s">
        <v>506</v>
      </c>
      <c r="E247" s="5" t="s">
        <v>462</v>
      </c>
      <c r="F247" s="5" t="s">
        <v>557</v>
      </c>
      <c r="K247" s="11">
        <v>41426</v>
      </c>
      <c r="L247" s="5">
        <v>3</v>
      </c>
      <c r="M247" s="5">
        <v>2</v>
      </c>
      <c r="O247" s="5">
        <v>1</v>
      </c>
      <c r="P247" s="14" t="s">
        <v>944</v>
      </c>
      <c r="AU247" s="5">
        <v>3</v>
      </c>
      <c r="AV247" s="5">
        <v>1</v>
      </c>
      <c r="AW247" s="5">
        <v>7</v>
      </c>
      <c r="AX247" s="5">
        <v>60</v>
      </c>
      <c r="AZ247" s="5">
        <v>2</v>
      </c>
      <c r="BF247" s="5">
        <v>101</v>
      </c>
      <c r="BG247" s="5">
        <v>73</v>
      </c>
      <c r="BH247" s="25">
        <f t="shared" si="3"/>
        <v>72.277227722772281</v>
      </c>
      <c r="BI247" s="11"/>
    </row>
    <row r="248" spans="1:61" ht="32">
      <c r="A248" s="5">
        <v>242</v>
      </c>
      <c r="B248" s="5" t="s">
        <v>558</v>
      </c>
      <c r="C248" s="5" t="s">
        <v>52</v>
      </c>
      <c r="D248" s="5" t="s">
        <v>506</v>
      </c>
      <c r="E248" s="5" t="s">
        <v>462</v>
      </c>
      <c r="F248" s="5" t="s">
        <v>559</v>
      </c>
      <c r="K248" s="11">
        <v>42499</v>
      </c>
      <c r="L248" s="5">
        <v>1</v>
      </c>
      <c r="M248" s="5">
        <v>1</v>
      </c>
      <c r="P248" s="5" t="s">
        <v>864</v>
      </c>
      <c r="BF248" s="5">
        <v>101</v>
      </c>
      <c r="BG248" s="5">
        <v>8</v>
      </c>
      <c r="BH248" s="25">
        <f t="shared" si="3"/>
        <v>7.9207920792079207</v>
      </c>
      <c r="BI248" s="24">
        <v>42499</v>
      </c>
    </row>
    <row r="249" spans="1:61" ht="32">
      <c r="A249" s="5">
        <v>243</v>
      </c>
      <c r="B249" s="5" t="s">
        <v>560</v>
      </c>
      <c r="C249" s="5" t="s">
        <v>52</v>
      </c>
      <c r="D249" s="5" t="s">
        <v>506</v>
      </c>
      <c r="E249" s="5" t="s">
        <v>462</v>
      </c>
      <c r="F249" s="5" t="s">
        <v>561</v>
      </c>
      <c r="K249" s="11">
        <v>42123</v>
      </c>
      <c r="L249" s="5">
        <v>2</v>
      </c>
      <c r="M249" s="5">
        <v>2</v>
      </c>
      <c r="P249" s="14" t="s">
        <v>816</v>
      </c>
      <c r="BF249" s="5">
        <v>101</v>
      </c>
      <c r="BG249" s="5">
        <v>36</v>
      </c>
      <c r="BH249" s="25">
        <f t="shared" si="3"/>
        <v>35.64356435643564</v>
      </c>
      <c r="BI249" s="24">
        <v>42123</v>
      </c>
    </row>
    <row r="250" spans="1:61" ht="32">
      <c r="A250" s="5">
        <v>244</v>
      </c>
      <c r="B250" s="5" t="s">
        <v>562</v>
      </c>
      <c r="C250" s="5" t="s">
        <v>52</v>
      </c>
      <c r="D250" s="5" t="s">
        <v>506</v>
      </c>
      <c r="E250" s="5" t="s">
        <v>462</v>
      </c>
      <c r="F250" s="5" t="s">
        <v>563</v>
      </c>
      <c r="K250" s="11">
        <v>41426</v>
      </c>
      <c r="L250" s="5">
        <v>1</v>
      </c>
      <c r="M250" s="5">
        <v>1</v>
      </c>
      <c r="P250" s="5" t="s">
        <v>709</v>
      </c>
      <c r="Q250" s="5">
        <v>1</v>
      </c>
      <c r="R250" s="5" t="s">
        <v>709</v>
      </c>
      <c r="AW250" s="5">
        <v>6</v>
      </c>
      <c r="AX250" s="5">
        <v>13</v>
      </c>
      <c r="AZ250" s="5">
        <v>3</v>
      </c>
      <c r="BF250" s="5">
        <v>101</v>
      </c>
      <c r="BG250" s="5">
        <v>58</v>
      </c>
      <c r="BH250" s="25">
        <f t="shared" si="3"/>
        <v>57.42574257425742</v>
      </c>
      <c r="BI250" s="11"/>
    </row>
    <row r="251" spans="1:61" ht="48">
      <c r="A251" s="5">
        <v>245</v>
      </c>
      <c r="B251" s="5" t="s">
        <v>564</v>
      </c>
      <c r="C251" s="5" t="s">
        <v>52</v>
      </c>
      <c r="D251" s="5" t="s">
        <v>506</v>
      </c>
      <c r="E251" s="5" t="s">
        <v>462</v>
      </c>
      <c r="F251" s="5" t="s">
        <v>565</v>
      </c>
      <c r="K251" s="11">
        <v>41426</v>
      </c>
      <c r="L251" s="5">
        <v>3</v>
      </c>
      <c r="M251" s="5">
        <v>3</v>
      </c>
      <c r="P251" s="14" t="s">
        <v>873</v>
      </c>
      <c r="BF251" s="5">
        <v>101</v>
      </c>
      <c r="BG251" s="5">
        <v>36</v>
      </c>
      <c r="BH251" s="25">
        <f t="shared" si="3"/>
        <v>35.64356435643564</v>
      </c>
      <c r="BI251" s="11"/>
    </row>
    <row r="252" spans="1:61" ht="48">
      <c r="A252" s="5">
        <v>246</v>
      </c>
      <c r="B252" s="5" t="s">
        <v>566</v>
      </c>
      <c r="C252" s="5" t="s">
        <v>52</v>
      </c>
      <c r="D252" s="5" t="s">
        <v>506</v>
      </c>
      <c r="E252" s="5" t="s">
        <v>462</v>
      </c>
      <c r="F252" s="5" t="s">
        <v>567</v>
      </c>
      <c r="J252" s="5" t="s">
        <v>699</v>
      </c>
      <c r="K252" s="11">
        <v>41426</v>
      </c>
      <c r="L252" s="5">
        <v>2</v>
      </c>
      <c r="M252" s="5">
        <v>2</v>
      </c>
      <c r="P252" s="14" t="s">
        <v>735</v>
      </c>
      <c r="AU252" s="5">
        <v>1</v>
      </c>
      <c r="BF252" s="5">
        <v>101</v>
      </c>
      <c r="BG252" s="5">
        <v>17</v>
      </c>
      <c r="BH252" s="25">
        <f t="shared" si="3"/>
        <v>16.831683168316832</v>
      </c>
      <c r="BI252" s="11"/>
    </row>
    <row r="253" spans="1:61" ht="48">
      <c r="A253" s="5">
        <v>247</v>
      </c>
      <c r="B253" s="5" t="s">
        <v>568</v>
      </c>
      <c r="C253" s="5" t="s">
        <v>52</v>
      </c>
      <c r="D253" s="5" t="s">
        <v>55</v>
      </c>
      <c r="E253" s="5" t="s">
        <v>462</v>
      </c>
      <c r="F253" s="5" t="s">
        <v>569</v>
      </c>
      <c r="J253" s="5" t="s">
        <v>700</v>
      </c>
      <c r="K253" s="11">
        <v>41426</v>
      </c>
      <c r="L253" s="5">
        <v>3</v>
      </c>
      <c r="M253" s="5">
        <v>1</v>
      </c>
      <c r="O253" s="5">
        <v>2</v>
      </c>
      <c r="P253" s="14" t="s">
        <v>1007</v>
      </c>
      <c r="AU253" s="5">
        <v>3</v>
      </c>
      <c r="AW253" s="5">
        <v>3</v>
      </c>
      <c r="AX253" s="5">
        <v>7</v>
      </c>
      <c r="AZ253" s="5">
        <v>2</v>
      </c>
      <c r="BF253" s="5">
        <v>101</v>
      </c>
      <c r="BG253" s="5">
        <v>68</v>
      </c>
      <c r="BH253" s="25">
        <f t="shared" si="3"/>
        <v>67.32673267326733</v>
      </c>
      <c r="BI253" s="11"/>
    </row>
    <row r="254" spans="1:61" ht="48">
      <c r="A254" s="5">
        <v>248</v>
      </c>
      <c r="B254" s="5" t="s">
        <v>570</v>
      </c>
      <c r="C254" s="5" t="s">
        <v>52</v>
      </c>
      <c r="D254" s="5" t="s">
        <v>506</v>
      </c>
      <c r="E254" s="5" t="s">
        <v>462</v>
      </c>
      <c r="F254" s="5" t="s">
        <v>571</v>
      </c>
      <c r="K254" s="11">
        <v>41426</v>
      </c>
      <c r="L254" s="5">
        <v>2</v>
      </c>
      <c r="M254" s="5">
        <v>2</v>
      </c>
      <c r="P254" s="14" t="s">
        <v>736</v>
      </c>
      <c r="AX254" s="5">
        <v>1</v>
      </c>
      <c r="AZ254" s="5">
        <v>2</v>
      </c>
      <c r="BF254" s="5">
        <v>101</v>
      </c>
      <c r="BG254" s="5">
        <v>62</v>
      </c>
      <c r="BH254" s="25">
        <f t="shared" si="3"/>
        <v>61.386138613861384</v>
      </c>
      <c r="BI254" s="11"/>
    </row>
    <row r="255" spans="1:61" ht="160">
      <c r="A255" s="5">
        <v>249</v>
      </c>
      <c r="B255" s="5" t="s">
        <v>572</v>
      </c>
      <c r="C255" s="5" t="s">
        <v>52</v>
      </c>
      <c r="D255" s="5" t="s">
        <v>506</v>
      </c>
      <c r="E255" s="5" t="s">
        <v>462</v>
      </c>
      <c r="F255" s="5" t="s">
        <v>573</v>
      </c>
      <c r="K255" s="11">
        <v>41426</v>
      </c>
      <c r="L255" s="5">
        <v>5</v>
      </c>
      <c r="M255" s="5">
        <v>2</v>
      </c>
      <c r="N255" s="5">
        <v>2</v>
      </c>
      <c r="O255" s="5">
        <v>1</v>
      </c>
      <c r="P255" s="14" t="s">
        <v>1008</v>
      </c>
      <c r="AU255" s="5">
        <v>3</v>
      </c>
      <c r="BF255" s="5">
        <v>101</v>
      </c>
      <c r="BG255" s="5">
        <v>52</v>
      </c>
      <c r="BH255" s="25">
        <f t="shared" si="3"/>
        <v>51.485148514851488</v>
      </c>
      <c r="BI255" s="11"/>
    </row>
    <row r="256" spans="1:61" ht="32">
      <c r="A256" s="5">
        <v>250</v>
      </c>
      <c r="B256" s="5" t="s">
        <v>574</v>
      </c>
      <c r="C256" s="5" t="s">
        <v>52</v>
      </c>
      <c r="D256" s="5" t="s">
        <v>506</v>
      </c>
      <c r="E256" s="5" t="s">
        <v>462</v>
      </c>
      <c r="F256" s="5" t="s">
        <v>575</v>
      </c>
      <c r="K256" s="11">
        <v>41426</v>
      </c>
      <c r="L256" s="5">
        <v>2</v>
      </c>
      <c r="M256" s="5">
        <v>2</v>
      </c>
      <c r="P256" s="14" t="s">
        <v>732</v>
      </c>
      <c r="AU256" s="5">
        <v>3</v>
      </c>
      <c r="AV256" s="5">
        <v>2</v>
      </c>
      <c r="AW256" s="5">
        <v>9</v>
      </c>
      <c r="AX256" s="5">
        <v>105</v>
      </c>
      <c r="AZ256" s="5">
        <v>5</v>
      </c>
      <c r="BF256" s="5">
        <v>101</v>
      </c>
      <c r="BG256" s="5">
        <v>70</v>
      </c>
      <c r="BH256" s="25">
        <f t="shared" si="3"/>
        <v>69.306930693069305</v>
      </c>
      <c r="BI256" s="11"/>
    </row>
    <row r="257" spans="1:61" ht="64">
      <c r="A257" s="5">
        <v>251</v>
      </c>
      <c r="B257" s="5" t="s">
        <v>576</v>
      </c>
      <c r="C257" s="5" t="s">
        <v>52</v>
      </c>
      <c r="D257" s="5" t="s">
        <v>506</v>
      </c>
      <c r="E257" s="5" t="s">
        <v>462</v>
      </c>
      <c r="F257" s="5" t="s">
        <v>577</v>
      </c>
      <c r="K257" s="11">
        <v>41533</v>
      </c>
      <c r="L257" s="5">
        <v>2</v>
      </c>
      <c r="M257" s="5">
        <v>2</v>
      </c>
      <c r="P257" s="14" t="s">
        <v>848</v>
      </c>
      <c r="BF257" s="5">
        <v>101</v>
      </c>
      <c r="BG257" s="5">
        <v>29</v>
      </c>
      <c r="BH257" s="25">
        <f t="shared" si="3"/>
        <v>28.71287128712871</v>
      </c>
      <c r="BI257" s="11"/>
    </row>
    <row r="258" spans="1:61" ht="32">
      <c r="A258" s="5">
        <v>252</v>
      </c>
      <c r="B258" s="5" t="s">
        <v>578</v>
      </c>
      <c r="C258" s="5" t="s">
        <v>52</v>
      </c>
      <c r="D258" s="5" t="s">
        <v>506</v>
      </c>
      <c r="E258" s="5" t="s">
        <v>462</v>
      </c>
      <c r="F258" s="5" t="s">
        <v>579</v>
      </c>
      <c r="K258" s="11">
        <v>41426</v>
      </c>
      <c r="L258" s="5">
        <v>2</v>
      </c>
      <c r="M258" s="5">
        <v>2</v>
      </c>
      <c r="P258" s="14" t="s">
        <v>830</v>
      </c>
      <c r="AU258" s="5">
        <v>2</v>
      </c>
      <c r="AW258" s="5">
        <v>5</v>
      </c>
      <c r="AX258" s="5">
        <v>8</v>
      </c>
      <c r="AZ258" s="5">
        <v>2</v>
      </c>
      <c r="BF258" s="5">
        <v>101</v>
      </c>
      <c r="BG258" s="5">
        <v>65</v>
      </c>
      <c r="BH258" s="25">
        <f t="shared" si="3"/>
        <v>64.356435643564353</v>
      </c>
      <c r="BI258" s="11"/>
    </row>
    <row r="259" spans="1:61" ht="80">
      <c r="A259" s="5">
        <v>253</v>
      </c>
      <c r="B259" s="5" t="s">
        <v>580</v>
      </c>
      <c r="C259" s="5" t="s">
        <v>52</v>
      </c>
      <c r="D259" s="5" t="s">
        <v>506</v>
      </c>
      <c r="E259" s="5" t="s">
        <v>462</v>
      </c>
      <c r="F259" s="5" t="s">
        <v>581</v>
      </c>
      <c r="K259" s="11">
        <v>41426</v>
      </c>
      <c r="L259" s="5">
        <v>4</v>
      </c>
      <c r="M259" s="5">
        <v>2</v>
      </c>
      <c r="O259" s="5">
        <v>2</v>
      </c>
      <c r="P259" s="14" t="s">
        <v>955</v>
      </c>
      <c r="AW259" s="5">
        <v>6</v>
      </c>
      <c r="AX259" s="5">
        <v>6</v>
      </c>
      <c r="BF259" s="5">
        <v>101</v>
      </c>
      <c r="BG259" s="5">
        <v>64</v>
      </c>
      <c r="BH259" s="25">
        <f t="shared" si="3"/>
        <v>63.366336633663366</v>
      </c>
      <c r="BI259" s="11"/>
    </row>
    <row r="260" spans="1:61" ht="32">
      <c r="A260" s="5">
        <v>254</v>
      </c>
      <c r="B260" s="5" t="s">
        <v>582</v>
      </c>
      <c r="C260" s="5" t="s">
        <v>52</v>
      </c>
      <c r="D260" s="5" t="s">
        <v>506</v>
      </c>
      <c r="E260" s="5" t="s">
        <v>462</v>
      </c>
      <c r="F260" s="5" t="s">
        <v>583</v>
      </c>
      <c r="K260" s="11">
        <v>41426</v>
      </c>
      <c r="L260" s="5">
        <v>2</v>
      </c>
      <c r="M260" s="5">
        <v>2</v>
      </c>
      <c r="P260" s="14" t="s">
        <v>859</v>
      </c>
      <c r="AU260" s="5">
        <v>1</v>
      </c>
      <c r="AW260" s="5">
        <v>3</v>
      </c>
      <c r="AX260" s="5">
        <v>30</v>
      </c>
      <c r="AZ260" s="5">
        <v>2</v>
      </c>
      <c r="BF260" s="5">
        <v>101</v>
      </c>
      <c r="BG260" s="5">
        <v>68</v>
      </c>
      <c r="BH260" s="25">
        <f t="shared" si="3"/>
        <v>67.32673267326733</v>
      </c>
      <c r="BI260" s="11"/>
    </row>
    <row r="261" spans="1:61" ht="32">
      <c r="A261" s="5">
        <v>255</v>
      </c>
      <c r="B261" s="5" t="s">
        <v>584</v>
      </c>
      <c r="C261" s="5" t="s">
        <v>52</v>
      </c>
      <c r="D261" s="5" t="s">
        <v>95</v>
      </c>
      <c r="E261" s="5" t="s">
        <v>462</v>
      </c>
      <c r="F261" s="5" t="s">
        <v>585</v>
      </c>
      <c r="G261" s="5" t="s">
        <v>1047</v>
      </c>
      <c r="J261" s="5" t="s">
        <v>701</v>
      </c>
      <c r="K261" s="11">
        <v>41426</v>
      </c>
      <c r="L261" s="5">
        <v>1</v>
      </c>
      <c r="M261" s="5">
        <v>1</v>
      </c>
      <c r="P261" s="5" t="s">
        <v>709</v>
      </c>
      <c r="BF261" s="5">
        <v>101</v>
      </c>
      <c r="BG261" s="5">
        <v>42</v>
      </c>
      <c r="BH261" s="25">
        <f t="shared" si="3"/>
        <v>41.584158415841586</v>
      </c>
      <c r="BI261" s="11"/>
    </row>
    <row r="262" spans="1:61" ht="64">
      <c r="A262" s="5">
        <v>256</v>
      </c>
      <c r="B262" s="5" t="s">
        <v>586</v>
      </c>
      <c r="C262" s="5" t="s">
        <v>52</v>
      </c>
      <c r="D262" s="5" t="s">
        <v>587</v>
      </c>
      <c r="E262" s="5" t="s">
        <v>588</v>
      </c>
      <c r="F262" s="5" t="s">
        <v>589</v>
      </c>
      <c r="K262" s="11">
        <v>41426</v>
      </c>
      <c r="L262" s="5">
        <v>4</v>
      </c>
      <c r="M262" s="5">
        <v>2</v>
      </c>
      <c r="N262" s="5">
        <v>1</v>
      </c>
      <c r="O262" s="5">
        <v>1</v>
      </c>
      <c r="P262" s="14" t="s">
        <v>1009</v>
      </c>
      <c r="AU262" s="5">
        <v>3</v>
      </c>
      <c r="AW262" s="5">
        <v>1</v>
      </c>
      <c r="BF262" s="5">
        <v>101</v>
      </c>
      <c r="BG262" s="5">
        <v>60</v>
      </c>
      <c r="BH262" s="25">
        <f t="shared" si="3"/>
        <v>59.405940594059402</v>
      </c>
      <c r="BI262" s="11"/>
    </row>
    <row r="263" spans="1:61" ht="112">
      <c r="A263" s="5">
        <v>257</v>
      </c>
      <c r="B263" s="5" t="s">
        <v>590</v>
      </c>
      <c r="C263" s="5" t="s">
        <v>52</v>
      </c>
      <c r="D263" s="5" t="s">
        <v>587</v>
      </c>
      <c r="E263" s="5" t="s">
        <v>588</v>
      </c>
      <c r="F263" s="5" t="s">
        <v>591</v>
      </c>
      <c r="K263" s="11">
        <v>41426</v>
      </c>
      <c r="L263" s="5">
        <v>2</v>
      </c>
      <c r="M263" s="5">
        <v>2</v>
      </c>
      <c r="P263" s="14" t="s">
        <v>898</v>
      </c>
      <c r="BF263" s="5">
        <v>101</v>
      </c>
      <c r="BG263" s="5">
        <v>19</v>
      </c>
      <c r="BH263" s="25">
        <f t="shared" si="3"/>
        <v>18.811881188118811</v>
      </c>
      <c r="BI263" s="11"/>
    </row>
    <row r="264" spans="1:61" ht="64">
      <c r="A264" s="5">
        <v>258</v>
      </c>
      <c r="B264" s="5" t="s">
        <v>592</v>
      </c>
      <c r="C264" s="5" t="s">
        <v>52</v>
      </c>
      <c r="D264" s="5" t="s">
        <v>75</v>
      </c>
      <c r="E264" s="5" t="s">
        <v>588</v>
      </c>
      <c r="F264" s="5" t="s">
        <v>593</v>
      </c>
      <c r="K264" s="11">
        <v>41627</v>
      </c>
      <c r="L264" s="5">
        <v>3</v>
      </c>
      <c r="M264" s="5">
        <v>3</v>
      </c>
      <c r="P264" s="14" t="s">
        <v>838</v>
      </c>
      <c r="AW264" s="5">
        <v>1</v>
      </c>
      <c r="AZ264" s="5">
        <v>1</v>
      </c>
      <c r="BF264" s="5">
        <v>101</v>
      </c>
      <c r="BG264" s="5">
        <v>80</v>
      </c>
      <c r="BH264" s="25">
        <f t="shared" si="3"/>
        <v>79.207920792079207</v>
      </c>
      <c r="BI264" s="11"/>
    </row>
    <row r="265" spans="1:61" ht="112">
      <c r="A265" s="5">
        <v>259</v>
      </c>
      <c r="B265" s="5" t="s">
        <v>594</v>
      </c>
      <c r="C265" s="5" t="s">
        <v>52</v>
      </c>
      <c r="D265" s="5" t="s">
        <v>587</v>
      </c>
      <c r="E265" s="5" t="s">
        <v>588</v>
      </c>
      <c r="F265" s="5" t="s">
        <v>595</v>
      </c>
      <c r="K265" s="11">
        <v>41516</v>
      </c>
      <c r="L265" s="5">
        <v>4</v>
      </c>
      <c r="M265" s="5">
        <v>3</v>
      </c>
      <c r="N265" s="5">
        <v>1</v>
      </c>
      <c r="P265" s="14" t="s">
        <v>902</v>
      </c>
      <c r="Q265" s="5">
        <v>1</v>
      </c>
      <c r="R265" s="5" t="s">
        <v>741</v>
      </c>
      <c r="AU265" s="5">
        <v>1</v>
      </c>
      <c r="AW265" s="5">
        <v>2</v>
      </c>
      <c r="AX265" s="5">
        <v>6</v>
      </c>
      <c r="BF265" s="5">
        <v>101</v>
      </c>
      <c r="BG265" s="5">
        <v>95</v>
      </c>
      <c r="BH265" s="25">
        <f t="shared" ref="BH265:BH328" si="4">BG265/BF265*100</f>
        <v>94.059405940594047</v>
      </c>
      <c r="BI265" s="11"/>
    </row>
    <row r="266" spans="1:61" ht="32">
      <c r="A266" s="5">
        <v>260</v>
      </c>
      <c r="B266" s="5" t="s">
        <v>596</v>
      </c>
      <c r="C266" s="5" t="s">
        <v>52</v>
      </c>
      <c r="D266" s="5" t="s">
        <v>75</v>
      </c>
      <c r="E266" s="5" t="s">
        <v>588</v>
      </c>
      <c r="F266" s="5" t="s">
        <v>597</v>
      </c>
      <c r="K266" s="11">
        <v>41426</v>
      </c>
      <c r="L266" s="5">
        <v>2</v>
      </c>
      <c r="M266" s="5">
        <v>2</v>
      </c>
      <c r="P266" s="14" t="s">
        <v>746</v>
      </c>
      <c r="BF266" s="5">
        <v>101</v>
      </c>
      <c r="BG266" s="5">
        <v>60</v>
      </c>
      <c r="BH266" s="25">
        <f t="shared" si="4"/>
        <v>59.405940594059402</v>
      </c>
      <c r="BI266" s="11"/>
    </row>
    <row r="267" spans="1:61" ht="48">
      <c r="A267" s="5">
        <v>261</v>
      </c>
      <c r="B267" s="5" t="s">
        <v>598</v>
      </c>
      <c r="C267" s="5" t="s">
        <v>52</v>
      </c>
      <c r="D267" s="5" t="s">
        <v>75</v>
      </c>
      <c r="E267" s="5" t="s">
        <v>588</v>
      </c>
      <c r="F267" s="5" t="s">
        <v>599</v>
      </c>
      <c r="K267" s="11">
        <v>41426</v>
      </c>
      <c r="L267" s="5">
        <v>3</v>
      </c>
      <c r="M267" s="5">
        <v>1</v>
      </c>
      <c r="O267" s="5">
        <v>2</v>
      </c>
      <c r="P267" s="14" t="s">
        <v>969</v>
      </c>
      <c r="BF267" s="5">
        <v>101</v>
      </c>
      <c r="BG267" s="5">
        <v>31</v>
      </c>
      <c r="BH267" s="25">
        <f t="shared" si="4"/>
        <v>30.693069306930692</v>
      </c>
      <c r="BI267" s="11"/>
    </row>
    <row r="268" spans="1:61" ht="48">
      <c r="A268" s="5">
        <v>262</v>
      </c>
      <c r="B268" s="5" t="s">
        <v>600</v>
      </c>
      <c r="C268" s="5" t="s">
        <v>52</v>
      </c>
      <c r="D268" s="5" t="s">
        <v>95</v>
      </c>
      <c r="E268" s="5" t="s">
        <v>588</v>
      </c>
      <c r="F268" s="5" t="s">
        <v>601</v>
      </c>
      <c r="K268" s="11">
        <v>41426</v>
      </c>
      <c r="L268" s="5">
        <v>2</v>
      </c>
      <c r="M268" s="5">
        <v>2</v>
      </c>
      <c r="P268" s="14" t="s">
        <v>751</v>
      </c>
      <c r="BF268" s="5">
        <v>101</v>
      </c>
      <c r="BG268" s="5">
        <v>46</v>
      </c>
      <c r="BH268" s="25">
        <f t="shared" si="4"/>
        <v>45.544554455445549</v>
      </c>
      <c r="BI268" s="11"/>
    </row>
    <row r="269" spans="1:61" ht="32">
      <c r="A269" s="5">
        <v>263</v>
      </c>
      <c r="B269" s="5" t="s">
        <v>602</v>
      </c>
      <c r="C269" s="5" t="s">
        <v>52</v>
      </c>
      <c r="D269" s="5" t="s">
        <v>95</v>
      </c>
      <c r="E269" s="5" t="s">
        <v>588</v>
      </c>
      <c r="F269" s="5" t="s">
        <v>603</v>
      </c>
      <c r="K269" s="11">
        <v>41426</v>
      </c>
      <c r="L269" s="5">
        <v>2</v>
      </c>
      <c r="M269" s="5">
        <v>2</v>
      </c>
      <c r="P269" s="5" t="s">
        <v>803</v>
      </c>
      <c r="BF269" s="5">
        <v>101</v>
      </c>
      <c r="BG269" s="5">
        <v>39</v>
      </c>
      <c r="BH269" s="25">
        <f t="shared" si="4"/>
        <v>38.613861386138616</v>
      </c>
      <c r="BI269" s="11"/>
    </row>
    <row r="270" spans="1:61" ht="64">
      <c r="A270" s="5">
        <v>264</v>
      </c>
      <c r="B270" s="5" t="s">
        <v>604</v>
      </c>
      <c r="C270" s="5" t="s">
        <v>52</v>
      </c>
      <c r="D270" s="5" t="s">
        <v>95</v>
      </c>
      <c r="E270" s="5" t="s">
        <v>588</v>
      </c>
      <c r="F270" s="5" t="s">
        <v>605</v>
      </c>
      <c r="K270" s="11">
        <v>42499</v>
      </c>
      <c r="L270" s="5">
        <v>2</v>
      </c>
      <c r="M270" s="5">
        <v>2</v>
      </c>
      <c r="P270" s="14" t="s">
        <v>774</v>
      </c>
      <c r="Q270" s="5">
        <v>1</v>
      </c>
      <c r="R270" s="14" t="s">
        <v>775</v>
      </c>
      <c r="AW270" s="5">
        <v>1</v>
      </c>
      <c r="BF270" s="5">
        <v>101</v>
      </c>
      <c r="BG270" s="5">
        <v>41</v>
      </c>
      <c r="BH270" s="25">
        <f t="shared" si="4"/>
        <v>40.594059405940598</v>
      </c>
      <c r="BI270" s="24">
        <v>42499</v>
      </c>
    </row>
    <row r="271" spans="1:61" ht="64">
      <c r="A271" s="5">
        <v>265</v>
      </c>
      <c r="B271" s="5" t="s">
        <v>606</v>
      </c>
      <c r="C271" s="5" t="s">
        <v>52</v>
      </c>
      <c r="D271" s="5" t="s">
        <v>607</v>
      </c>
      <c r="E271" s="5" t="s">
        <v>588</v>
      </c>
      <c r="F271" s="5" t="s">
        <v>608</v>
      </c>
      <c r="K271" s="11">
        <v>41426</v>
      </c>
      <c r="L271" s="5">
        <v>2</v>
      </c>
      <c r="M271" s="5">
        <v>2</v>
      </c>
      <c r="P271" s="14" t="s">
        <v>785</v>
      </c>
      <c r="BF271" s="5">
        <v>101</v>
      </c>
      <c r="BG271" s="5">
        <v>29</v>
      </c>
      <c r="BH271" s="25">
        <f t="shared" si="4"/>
        <v>28.71287128712871</v>
      </c>
      <c r="BI271" s="11"/>
    </row>
    <row r="272" spans="1:61" ht="32">
      <c r="A272" s="5">
        <v>266</v>
      </c>
      <c r="B272" s="5" t="s">
        <v>609</v>
      </c>
      <c r="C272" s="5" t="s">
        <v>52</v>
      </c>
      <c r="D272" s="5" t="s">
        <v>75</v>
      </c>
      <c r="E272" s="5" t="s">
        <v>588</v>
      </c>
      <c r="F272" s="5" t="s">
        <v>610</v>
      </c>
      <c r="K272" s="11">
        <v>41426</v>
      </c>
      <c r="L272" s="5">
        <v>2</v>
      </c>
      <c r="M272" s="5">
        <v>1</v>
      </c>
      <c r="O272" s="5">
        <v>1</v>
      </c>
      <c r="P272" s="14" t="s">
        <v>985</v>
      </c>
      <c r="AU272" s="5">
        <v>1</v>
      </c>
      <c r="AX272" s="5">
        <v>5</v>
      </c>
      <c r="BF272" s="5">
        <v>101</v>
      </c>
      <c r="BG272" s="5">
        <v>72</v>
      </c>
      <c r="BH272" s="25">
        <f t="shared" si="4"/>
        <v>71.287128712871279</v>
      </c>
      <c r="BI272" s="11"/>
    </row>
    <row r="273" spans="1:61" ht="48">
      <c r="A273" s="5">
        <v>267</v>
      </c>
      <c r="B273" s="5" t="s">
        <v>611</v>
      </c>
      <c r="C273" s="5" t="s">
        <v>52</v>
      </c>
      <c r="D273" s="5" t="s">
        <v>95</v>
      </c>
      <c r="E273" s="5" t="s">
        <v>588</v>
      </c>
      <c r="F273" s="5" t="s">
        <v>612</v>
      </c>
      <c r="G273" s="5" t="s">
        <v>1048</v>
      </c>
      <c r="K273" s="11">
        <v>41426</v>
      </c>
      <c r="L273" s="5">
        <v>2</v>
      </c>
      <c r="N273" s="5">
        <v>1</v>
      </c>
      <c r="O273" s="5">
        <v>1</v>
      </c>
      <c r="P273" s="5" t="s">
        <v>945</v>
      </c>
      <c r="BF273" s="5">
        <v>101</v>
      </c>
      <c r="BG273" s="5">
        <v>56</v>
      </c>
      <c r="BH273" s="25">
        <f t="shared" si="4"/>
        <v>55.445544554455452</v>
      </c>
      <c r="BI273" s="11"/>
    </row>
    <row r="274" spans="1:61" ht="48">
      <c r="A274" s="5">
        <v>268</v>
      </c>
      <c r="B274" s="5" t="s">
        <v>613</v>
      </c>
      <c r="C274" s="5" t="s">
        <v>52</v>
      </c>
      <c r="D274" s="5" t="s">
        <v>95</v>
      </c>
      <c r="E274" s="5" t="s">
        <v>588</v>
      </c>
      <c r="F274" s="5" t="s">
        <v>614</v>
      </c>
      <c r="G274" s="5" t="s">
        <v>1049</v>
      </c>
      <c r="K274" s="11">
        <v>41426</v>
      </c>
      <c r="L274" s="5">
        <v>2</v>
      </c>
      <c r="M274" s="5">
        <v>1</v>
      </c>
      <c r="N274" s="5">
        <v>1</v>
      </c>
      <c r="P274" s="5" t="s">
        <v>929</v>
      </c>
      <c r="AU274" s="5">
        <v>1</v>
      </c>
      <c r="BF274" s="5">
        <v>101</v>
      </c>
      <c r="BG274" s="5">
        <v>75</v>
      </c>
      <c r="BH274" s="25">
        <f t="shared" si="4"/>
        <v>74.257425742574256</v>
      </c>
      <c r="BI274" s="11"/>
    </row>
    <row r="275" spans="1:61" ht="48">
      <c r="A275" s="5">
        <v>269</v>
      </c>
      <c r="B275" s="5" t="s">
        <v>615</v>
      </c>
      <c r="C275" s="5" t="s">
        <v>52</v>
      </c>
      <c r="D275" s="5" t="s">
        <v>616</v>
      </c>
      <c r="E275" s="5" t="s">
        <v>588</v>
      </c>
      <c r="F275" s="5" t="s">
        <v>617</v>
      </c>
      <c r="K275" s="11">
        <v>41499</v>
      </c>
      <c r="L275" s="5">
        <v>3</v>
      </c>
      <c r="M275" s="5">
        <v>3</v>
      </c>
      <c r="P275" s="14" t="s">
        <v>791</v>
      </c>
      <c r="AX275" s="5">
        <v>1</v>
      </c>
      <c r="BF275" s="5">
        <v>101</v>
      </c>
      <c r="BG275" s="5">
        <v>36</v>
      </c>
      <c r="BH275" s="25">
        <f t="shared" si="4"/>
        <v>35.64356435643564</v>
      </c>
      <c r="BI275" s="11"/>
    </row>
    <row r="276" spans="1:61" ht="32">
      <c r="A276" s="5">
        <v>270</v>
      </c>
      <c r="B276" s="5" t="s">
        <v>618</v>
      </c>
      <c r="C276" s="5" t="s">
        <v>619</v>
      </c>
      <c r="D276" s="5" t="s">
        <v>55</v>
      </c>
      <c r="E276" s="5" t="s">
        <v>54</v>
      </c>
      <c r="K276" s="11">
        <v>41426</v>
      </c>
      <c r="L276" s="5">
        <v>2</v>
      </c>
      <c r="M276" s="5">
        <v>2</v>
      </c>
      <c r="P276" s="14" t="s">
        <v>792</v>
      </c>
      <c r="AU276" s="5">
        <v>1</v>
      </c>
      <c r="AW276" s="5">
        <v>3</v>
      </c>
      <c r="AX276" s="5">
        <v>107</v>
      </c>
      <c r="AZ276" s="5">
        <v>3</v>
      </c>
      <c r="BF276" s="5">
        <v>101</v>
      </c>
      <c r="BG276" s="5">
        <v>85</v>
      </c>
      <c r="BH276" s="25">
        <f t="shared" si="4"/>
        <v>84.158415841584159</v>
      </c>
      <c r="BI276" s="11"/>
    </row>
    <row r="277" spans="1:61" ht="32">
      <c r="A277" s="5">
        <v>271</v>
      </c>
      <c r="B277" s="5" t="s">
        <v>620</v>
      </c>
      <c r="C277" s="5" t="s">
        <v>619</v>
      </c>
      <c r="D277" s="5" t="s">
        <v>55</v>
      </c>
      <c r="E277" s="5" t="s">
        <v>54</v>
      </c>
      <c r="K277" s="11">
        <v>41426</v>
      </c>
      <c r="L277" s="5">
        <v>1</v>
      </c>
      <c r="M277" s="5">
        <v>1</v>
      </c>
      <c r="P277" s="14" t="s">
        <v>708</v>
      </c>
      <c r="AW277" s="5">
        <v>9</v>
      </c>
      <c r="AX277" s="5">
        <v>42</v>
      </c>
      <c r="BF277" s="5">
        <v>101</v>
      </c>
      <c r="BG277" s="5">
        <v>78</v>
      </c>
      <c r="BH277" s="25">
        <f t="shared" si="4"/>
        <v>77.227722772277232</v>
      </c>
      <c r="BI277" s="11"/>
    </row>
    <row r="278" spans="1:61" ht="32">
      <c r="A278" s="5">
        <v>272</v>
      </c>
      <c r="B278" s="5" t="s">
        <v>621</v>
      </c>
      <c r="C278" s="5" t="s">
        <v>619</v>
      </c>
      <c r="D278" s="5" t="s">
        <v>55</v>
      </c>
      <c r="E278" s="5" t="s">
        <v>54</v>
      </c>
      <c r="K278" s="11">
        <v>41426</v>
      </c>
      <c r="L278" s="5">
        <v>2</v>
      </c>
      <c r="M278" s="5">
        <v>2</v>
      </c>
      <c r="P278" s="14" t="s">
        <v>729</v>
      </c>
      <c r="AU278" s="5">
        <v>1</v>
      </c>
      <c r="AW278" s="5">
        <v>2</v>
      </c>
      <c r="AX278" s="5">
        <v>181</v>
      </c>
      <c r="BF278" s="5">
        <v>101</v>
      </c>
      <c r="BG278" s="5">
        <v>95</v>
      </c>
      <c r="BH278" s="25">
        <f t="shared" si="4"/>
        <v>94.059405940594047</v>
      </c>
      <c r="BI278" s="11"/>
    </row>
    <row r="279" spans="1:61" ht="32">
      <c r="A279" s="5">
        <v>273</v>
      </c>
      <c r="B279" s="5" t="s">
        <v>622</v>
      </c>
      <c r="C279" s="5" t="s">
        <v>619</v>
      </c>
      <c r="D279" s="5" t="s">
        <v>55</v>
      </c>
      <c r="E279" s="5" t="s">
        <v>54</v>
      </c>
      <c r="K279" s="11">
        <v>41426</v>
      </c>
      <c r="L279" s="5">
        <v>2</v>
      </c>
      <c r="M279" s="5">
        <v>2</v>
      </c>
      <c r="P279" s="14" t="s">
        <v>865</v>
      </c>
      <c r="AW279" s="5">
        <v>2</v>
      </c>
      <c r="AZ279" s="5">
        <v>1</v>
      </c>
      <c r="BF279" s="5">
        <v>101</v>
      </c>
      <c r="BG279" s="5">
        <v>68</v>
      </c>
      <c r="BH279" s="25">
        <f t="shared" si="4"/>
        <v>67.32673267326733</v>
      </c>
      <c r="BI279" s="11"/>
    </row>
    <row r="280" spans="1:61" ht="48">
      <c r="A280" s="5">
        <v>274</v>
      </c>
      <c r="B280" s="5" t="s">
        <v>623</v>
      </c>
      <c r="C280" s="5" t="s">
        <v>619</v>
      </c>
      <c r="D280" s="5" t="s">
        <v>75</v>
      </c>
      <c r="E280" s="5" t="s">
        <v>54</v>
      </c>
      <c r="K280" s="11">
        <v>41426</v>
      </c>
      <c r="L280" s="5">
        <v>2</v>
      </c>
      <c r="M280" s="5">
        <v>1</v>
      </c>
      <c r="O280" s="5">
        <v>1</v>
      </c>
      <c r="P280" s="14" t="s">
        <v>1011</v>
      </c>
      <c r="AU280" s="5">
        <v>1</v>
      </c>
      <c r="AW280" s="5">
        <v>8</v>
      </c>
      <c r="AX280" s="5">
        <v>22</v>
      </c>
      <c r="AZ280" s="5">
        <v>4</v>
      </c>
      <c r="BF280" s="5">
        <v>101</v>
      </c>
      <c r="BG280" s="5">
        <v>88</v>
      </c>
      <c r="BH280" s="25">
        <f t="shared" si="4"/>
        <v>87.128712871287135</v>
      </c>
      <c r="BI280" s="11"/>
    </row>
    <row r="281" spans="1:61" ht="64">
      <c r="A281" s="5">
        <v>275</v>
      </c>
      <c r="B281" s="5" t="s">
        <v>624</v>
      </c>
      <c r="C281" s="5" t="s">
        <v>619</v>
      </c>
      <c r="D281" s="5" t="s">
        <v>75</v>
      </c>
      <c r="E281" s="5" t="s">
        <v>54</v>
      </c>
      <c r="J281" s="5" t="s">
        <v>702</v>
      </c>
      <c r="K281" s="11">
        <v>41426</v>
      </c>
      <c r="L281" s="5">
        <v>4</v>
      </c>
      <c r="M281" s="5">
        <v>4</v>
      </c>
      <c r="P281" s="14" t="s">
        <v>752</v>
      </c>
      <c r="AU281" s="5">
        <v>5</v>
      </c>
      <c r="AV281" s="5">
        <v>2</v>
      </c>
      <c r="AW281" s="5">
        <v>11</v>
      </c>
      <c r="AX281" s="5">
        <v>134</v>
      </c>
      <c r="AZ281" s="5">
        <v>2</v>
      </c>
      <c r="BF281" s="5">
        <v>101</v>
      </c>
      <c r="BG281" s="5">
        <v>100</v>
      </c>
      <c r="BH281" s="25">
        <f t="shared" si="4"/>
        <v>99.009900990099013</v>
      </c>
      <c r="BI281" s="11"/>
    </row>
    <row r="282" spans="1:61" ht="48">
      <c r="A282" s="5">
        <v>276</v>
      </c>
      <c r="B282" s="5" t="s">
        <v>625</v>
      </c>
      <c r="C282" s="5" t="s">
        <v>619</v>
      </c>
      <c r="D282" s="5" t="s">
        <v>95</v>
      </c>
      <c r="E282" s="5" t="s">
        <v>54</v>
      </c>
      <c r="K282" s="11">
        <v>41426</v>
      </c>
      <c r="L282" s="5">
        <v>3</v>
      </c>
      <c r="M282" s="5">
        <v>3</v>
      </c>
      <c r="P282" s="14" t="s">
        <v>874</v>
      </c>
      <c r="AX282" s="5">
        <v>6</v>
      </c>
      <c r="BF282" s="5">
        <v>101</v>
      </c>
      <c r="BG282" s="5">
        <v>100</v>
      </c>
      <c r="BH282" s="25">
        <f t="shared" si="4"/>
        <v>99.009900990099013</v>
      </c>
      <c r="BI282" s="11"/>
    </row>
    <row r="283" spans="1:61" ht="48">
      <c r="A283" s="5">
        <v>277</v>
      </c>
      <c r="B283" s="5" t="s">
        <v>626</v>
      </c>
      <c r="C283" s="5" t="s">
        <v>619</v>
      </c>
      <c r="D283" s="5" t="s">
        <v>116</v>
      </c>
      <c r="E283" s="5" t="s">
        <v>54</v>
      </c>
      <c r="K283" s="11">
        <v>41426</v>
      </c>
      <c r="L283" s="5">
        <v>2</v>
      </c>
      <c r="M283" s="5">
        <v>2</v>
      </c>
      <c r="P283" s="14" t="s">
        <v>786</v>
      </c>
      <c r="AU283" s="5">
        <v>1</v>
      </c>
      <c r="AV283" s="5">
        <v>1</v>
      </c>
      <c r="AW283" s="5">
        <v>10</v>
      </c>
      <c r="AX283" s="5">
        <v>120</v>
      </c>
      <c r="AZ283" s="5">
        <v>3</v>
      </c>
      <c r="BF283" s="5">
        <v>101</v>
      </c>
      <c r="BG283" s="5">
        <v>90</v>
      </c>
      <c r="BH283" s="25">
        <f t="shared" si="4"/>
        <v>89.10891089108911</v>
      </c>
      <c r="BI283" s="11"/>
    </row>
    <row r="284" spans="1:61" ht="64">
      <c r="A284" s="5">
        <v>278</v>
      </c>
      <c r="B284" s="5" t="s">
        <v>627</v>
      </c>
      <c r="C284" s="5" t="s">
        <v>619</v>
      </c>
      <c r="D284" s="5" t="s">
        <v>95</v>
      </c>
      <c r="E284" s="5" t="s">
        <v>164</v>
      </c>
      <c r="G284" s="5" t="s">
        <v>1050</v>
      </c>
      <c r="K284" s="11">
        <v>41426</v>
      </c>
      <c r="L284" s="5">
        <v>2</v>
      </c>
      <c r="M284" s="5">
        <v>1</v>
      </c>
      <c r="N284" s="5">
        <v>1</v>
      </c>
      <c r="P284" s="14" t="s">
        <v>930</v>
      </c>
      <c r="BD284" s="5">
        <v>1</v>
      </c>
      <c r="BF284" s="5">
        <v>101</v>
      </c>
      <c r="BG284" s="5">
        <v>71</v>
      </c>
      <c r="BH284" s="25">
        <f t="shared" si="4"/>
        <v>70.297029702970292</v>
      </c>
      <c r="BI284" s="11"/>
    </row>
    <row r="285" spans="1:61" ht="48">
      <c r="A285" s="5">
        <v>279</v>
      </c>
      <c r="B285" s="5" t="s">
        <v>628</v>
      </c>
      <c r="C285" s="5" t="s">
        <v>619</v>
      </c>
      <c r="D285" s="5" t="s">
        <v>95</v>
      </c>
      <c r="E285" s="5" t="s">
        <v>164</v>
      </c>
      <c r="K285" s="11">
        <v>41426</v>
      </c>
      <c r="L285" s="5">
        <v>2</v>
      </c>
      <c r="M285" s="5">
        <v>2</v>
      </c>
      <c r="P285" s="14" t="s">
        <v>739</v>
      </c>
      <c r="AW285" s="5">
        <v>2</v>
      </c>
      <c r="AX285" s="5">
        <v>7</v>
      </c>
      <c r="BF285" s="5">
        <v>101</v>
      </c>
      <c r="BG285" s="5">
        <v>69</v>
      </c>
      <c r="BH285" s="25">
        <f t="shared" si="4"/>
        <v>68.316831683168317</v>
      </c>
      <c r="BI285" s="11"/>
    </row>
    <row r="286" spans="1:61" ht="32">
      <c r="A286" s="5">
        <v>280</v>
      </c>
      <c r="B286" s="5" t="s">
        <v>629</v>
      </c>
      <c r="C286" s="5" t="s">
        <v>619</v>
      </c>
      <c r="D286" s="5" t="s">
        <v>95</v>
      </c>
      <c r="E286" s="5" t="s">
        <v>164</v>
      </c>
      <c r="K286" s="11">
        <v>41426</v>
      </c>
      <c r="L286" s="5">
        <v>3</v>
      </c>
      <c r="M286" s="5">
        <v>3</v>
      </c>
      <c r="P286" s="14" t="s">
        <v>723</v>
      </c>
      <c r="AU286" s="5">
        <v>3</v>
      </c>
      <c r="AV286" s="5">
        <v>2</v>
      </c>
      <c r="AW286" s="5">
        <v>6</v>
      </c>
      <c r="AX286" s="5">
        <v>92</v>
      </c>
      <c r="BF286" s="5">
        <v>101</v>
      </c>
      <c r="BG286" s="5">
        <v>84</v>
      </c>
      <c r="BH286" s="25">
        <f t="shared" si="4"/>
        <v>83.168316831683171</v>
      </c>
      <c r="BI286" s="11"/>
    </row>
    <row r="287" spans="1:61" ht="64">
      <c r="A287" s="5">
        <v>281</v>
      </c>
      <c r="B287" s="5" t="s">
        <v>630</v>
      </c>
      <c r="C287" s="5" t="s">
        <v>619</v>
      </c>
      <c r="D287" s="5" t="s">
        <v>95</v>
      </c>
      <c r="E287" s="5" t="s">
        <v>164</v>
      </c>
      <c r="K287" s="11">
        <v>41426</v>
      </c>
      <c r="L287" s="5">
        <v>3</v>
      </c>
      <c r="M287" s="5">
        <v>3</v>
      </c>
      <c r="P287" s="14" t="s">
        <v>771</v>
      </c>
      <c r="AU287" s="5">
        <v>1</v>
      </c>
      <c r="AW287" s="5">
        <v>1</v>
      </c>
      <c r="AX287" s="5">
        <v>78</v>
      </c>
      <c r="BF287" s="5">
        <v>101</v>
      </c>
      <c r="BG287" s="5">
        <v>78</v>
      </c>
      <c r="BH287" s="25">
        <f t="shared" si="4"/>
        <v>77.227722772277232</v>
      </c>
      <c r="BI287" s="11"/>
    </row>
    <row r="288" spans="1:61" ht="32">
      <c r="A288" s="5">
        <v>282</v>
      </c>
      <c r="B288" s="5" t="s">
        <v>631</v>
      </c>
      <c r="C288" s="5" t="s">
        <v>619</v>
      </c>
      <c r="D288" s="5" t="s">
        <v>95</v>
      </c>
      <c r="E288" s="5" t="s">
        <v>164</v>
      </c>
      <c r="K288" s="11">
        <v>42121</v>
      </c>
      <c r="L288" s="5">
        <v>1</v>
      </c>
      <c r="M288" s="5">
        <v>1</v>
      </c>
      <c r="P288" s="14" t="s">
        <v>707</v>
      </c>
      <c r="AW288" s="5">
        <v>1</v>
      </c>
      <c r="BF288" s="5">
        <v>101</v>
      </c>
      <c r="BG288" s="5">
        <v>69</v>
      </c>
      <c r="BH288" s="25">
        <f t="shared" si="4"/>
        <v>68.316831683168317</v>
      </c>
      <c r="BI288" s="24">
        <v>42121</v>
      </c>
    </row>
    <row r="289" spans="1:61" ht="144">
      <c r="A289" s="5">
        <v>283</v>
      </c>
      <c r="B289" s="5" t="s">
        <v>632</v>
      </c>
      <c r="C289" s="5" t="s">
        <v>619</v>
      </c>
      <c r="D289" s="5" t="s">
        <v>95</v>
      </c>
      <c r="E289" s="5" t="s">
        <v>164</v>
      </c>
      <c r="K289" s="11">
        <v>41426</v>
      </c>
      <c r="L289" s="5">
        <v>6</v>
      </c>
      <c r="M289" s="5">
        <v>3</v>
      </c>
      <c r="N289" s="5">
        <v>1</v>
      </c>
      <c r="O289" s="5">
        <v>2</v>
      </c>
      <c r="P289" s="14" t="s">
        <v>957</v>
      </c>
      <c r="AU289" s="5">
        <v>2</v>
      </c>
      <c r="AW289" s="5">
        <v>7</v>
      </c>
      <c r="AX289" s="5">
        <v>21</v>
      </c>
      <c r="BF289" s="5">
        <v>101</v>
      </c>
      <c r="BG289" s="5">
        <v>61</v>
      </c>
      <c r="BH289" s="25">
        <f t="shared" si="4"/>
        <v>60.396039603960396</v>
      </c>
      <c r="BI289" s="11"/>
    </row>
    <row r="290" spans="1:61" ht="32">
      <c r="A290" s="5">
        <v>284</v>
      </c>
      <c r="B290" s="5" t="s">
        <v>633</v>
      </c>
      <c r="C290" s="5" t="s">
        <v>619</v>
      </c>
      <c r="D290" s="5" t="s">
        <v>95</v>
      </c>
      <c r="E290" s="5" t="s">
        <v>164</v>
      </c>
      <c r="K290" s="11">
        <v>41426</v>
      </c>
      <c r="L290" s="5">
        <v>3</v>
      </c>
      <c r="M290" s="5">
        <v>3</v>
      </c>
      <c r="P290" s="14" t="s">
        <v>724</v>
      </c>
      <c r="AU290" s="5">
        <v>1</v>
      </c>
      <c r="AW290" s="5">
        <v>10</v>
      </c>
      <c r="AX290" s="5">
        <v>84</v>
      </c>
      <c r="BF290" s="5">
        <v>101</v>
      </c>
      <c r="BG290" s="5">
        <v>77</v>
      </c>
      <c r="BH290" s="25">
        <f t="shared" si="4"/>
        <v>76.237623762376245</v>
      </c>
      <c r="BI290" s="11"/>
    </row>
    <row r="291" spans="1:61" ht="32">
      <c r="A291" s="5">
        <v>285</v>
      </c>
      <c r="B291" s="5" t="s">
        <v>634</v>
      </c>
      <c r="C291" s="5" t="s">
        <v>619</v>
      </c>
      <c r="D291" s="5" t="s">
        <v>95</v>
      </c>
      <c r="E291" s="5" t="s">
        <v>164</v>
      </c>
      <c r="K291" s="11">
        <v>41426</v>
      </c>
      <c r="BF291" s="5">
        <v>101</v>
      </c>
      <c r="BG291" s="5">
        <v>38</v>
      </c>
      <c r="BH291" s="25">
        <f t="shared" si="4"/>
        <v>37.623762376237622</v>
      </c>
      <c r="BI291" s="11"/>
    </row>
    <row r="292" spans="1:61" ht="32">
      <c r="A292" s="5">
        <v>286</v>
      </c>
      <c r="B292" s="5" t="s">
        <v>635</v>
      </c>
      <c r="C292" s="5" t="s">
        <v>619</v>
      </c>
      <c r="D292" s="5" t="s">
        <v>95</v>
      </c>
      <c r="E292" s="5" t="s">
        <v>164</v>
      </c>
      <c r="K292" s="11">
        <v>41426</v>
      </c>
      <c r="L292" s="5">
        <v>3</v>
      </c>
      <c r="M292" s="5">
        <v>3</v>
      </c>
      <c r="P292" s="14" t="s">
        <v>885</v>
      </c>
      <c r="AU292" s="5">
        <v>1</v>
      </c>
      <c r="AV292" s="5">
        <v>1</v>
      </c>
      <c r="AW292" s="5">
        <v>12</v>
      </c>
      <c r="AX292" s="5">
        <v>121</v>
      </c>
      <c r="BF292" s="5">
        <v>101</v>
      </c>
      <c r="BG292" s="5">
        <v>75</v>
      </c>
      <c r="BH292" s="25">
        <f t="shared" si="4"/>
        <v>74.257425742574256</v>
      </c>
      <c r="BI292" s="11"/>
    </row>
    <row r="293" spans="1:61" ht="48">
      <c r="A293" s="5">
        <v>287</v>
      </c>
      <c r="B293" s="5" t="s">
        <v>636</v>
      </c>
      <c r="C293" s="5" t="s">
        <v>619</v>
      </c>
      <c r="D293" s="5" t="s">
        <v>95</v>
      </c>
      <c r="E293" s="5" t="s">
        <v>164</v>
      </c>
      <c r="K293" s="11">
        <v>41426</v>
      </c>
      <c r="L293" s="5">
        <v>3</v>
      </c>
      <c r="M293" s="5">
        <v>3</v>
      </c>
      <c r="P293" s="14" t="s">
        <v>763</v>
      </c>
      <c r="AU293" s="5">
        <v>2</v>
      </c>
      <c r="AW293" s="5">
        <v>20</v>
      </c>
      <c r="AX293" s="5">
        <v>56</v>
      </c>
      <c r="AZ293" s="5">
        <v>1</v>
      </c>
      <c r="BF293" s="5">
        <v>101</v>
      </c>
      <c r="BG293" s="5">
        <v>81</v>
      </c>
      <c r="BH293" s="25">
        <f t="shared" si="4"/>
        <v>80.198019801980209</v>
      </c>
      <c r="BI293" s="11"/>
    </row>
    <row r="294" spans="1:61" ht="64">
      <c r="A294" s="5">
        <v>288</v>
      </c>
      <c r="B294" s="5" t="s">
        <v>637</v>
      </c>
      <c r="C294" s="5" t="s">
        <v>619</v>
      </c>
      <c r="D294" s="5" t="s">
        <v>95</v>
      </c>
      <c r="E294" s="5" t="s">
        <v>164</v>
      </c>
      <c r="K294" s="11">
        <v>41426</v>
      </c>
      <c r="L294" s="5">
        <v>2</v>
      </c>
      <c r="M294" s="5">
        <v>2</v>
      </c>
      <c r="P294" s="14" t="s">
        <v>776</v>
      </c>
      <c r="BF294" s="5">
        <v>101</v>
      </c>
      <c r="BG294" s="5">
        <v>13</v>
      </c>
      <c r="BH294" s="25">
        <f t="shared" si="4"/>
        <v>12.871287128712872</v>
      </c>
      <c r="BI294" s="11"/>
    </row>
    <row r="295" spans="1:61" ht="32">
      <c r="A295" s="5">
        <v>289</v>
      </c>
      <c r="B295" s="5" t="s">
        <v>638</v>
      </c>
      <c r="C295" s="5" t="s">
        <v>619</v>
      </c>
      <c r="D295" s="5" t="s">
        <v>95</v>
      </c>
      <c r="E295" s="5" t="s">
        <v>164</v>
      </c>
      <c r="K295" s="11">
        <v>41426</v>
      </c>
      <c r="L295" s="5">
        <v>3</v>
      </c>
      <c r="M295" s="5">
        <v>3</v>
      </c>
      <c r="P295" s="14" t="s">
        <v>818</v>
      </c>
      <c r="AU295" s="5">
        <v>1</v>
      </c>
      <c r="AW295" s="5">
        <v>2</v>
      </c>
      <c r="BF295" s="5">
        <v>101</v>
      </c>
      <c r="BG295" s="5">
        <v>80</v>
      </c>
      <c r="BH295" s="25">
        <f t="shared" si="4"/>
        <v>79.207920792079207</v>
      </c>
      <c r="BI295" s="11"/>
    </row>
    <row r="296" spans="1:61" ht="48">
      <c r="A296" s="5">
        <v>290</v>
      </c>
      <c r="B296" s="5" t="s">
        <v>639</v>
      </c>
      <c r="C296" s="5" t="s">
        <v>619</v>
      </c>
      <c r="D296" s="5" t="s">
        <v>95</v>
      </c>
      <c r="E296" s="5" t="s">
        <v>164</v>
      </c>
      <c r="K296" s="11">
        <v>41426</v>
      </c>
      <c r="L296" s="5">
        <v>3</v>
      </c>
      <c r="M296" s="5">
        <v>3</v>
      </c>
      <c r="P296" s="14" t="s">
        <v>772</v>
      </c>
      <c r="AU296" s="5">
        <v>1</v>
      </c>
      <c r="AW296" s="5">
        <v>2</v>
      </c>
      <c r="BF296" s="5">
        <v>101</v>
      </c>
      <c r="BG296" s="5">
        <v>75</v>
      </c>
      <c r="BH296" s="25">
        <f t="shared" si="4"/>
        <v>74.257425742574256</v>
      </c>
      <c r="BI296" s="11"/>
    </row>
    <row r="297" spans="1:61" ht="96">
      <c r="A297" s="5">
        <v>291</v>
      </c>
      <c r="B297" s="5" t="s">
        <v>640</v>
      </c>
      <c r="C297" s="5" t="s">
        <v>619</v>
      </c>
      <c r="D297" s="5" t="s">
        <v>95</v>
      </c>
      <c r="E297" s="5" t="s">
        <v>164</v>
      </c>
      <c r="K297" s="11">
        <v>41426</v>
      </c>
      <c r="L297" s="5">
        <v>3</v>
      </c>
      <c r="M297" s="5">
        <v>2</v>
      </c>
      <c r="O297" s="5">
        <v>1</v>
      </c>
      <c r="P297" s="14" t="s">
        <v>958</v>
      </c>
      <c r="BF297" s="5">
        <v>101</v>
      </c>
      <c r="BG297" s="5">
        <v>61</v>
      </c>
      <c r="BH297" s="25">
        <f t="shared" si="4"/>
        <v>60.396039603960396</v>
      </c>
      <c r="BI297" s="11"/>
    </row>
    <row r="298" spans="1:61" ht="48">
      <c r="A298" s="5">
        <v>292</v>
      </c>
      <c r="B298" s="5" t="s">
        <v>641</v>
      </c>
      <c r="C298" s="5" t="s">
        <v>619</v>
      </c>
      <c r="D298" s="5" t="s">
        <v>95</v>
      </c>
      <c r="E298" s="5" t="s">
        <v>164</v>
      </c>
      <c r="K298" s="11">
        <v>41426</v>
      </c>
      <c r="L298" s="5">
        <v>1</v>
      </c>
      <c r="M298" s="5">
        <v>1</v>
      </c>
      <c r="P298" s="14" t="s">
        <v>793</v>
      </c>
      <c r="AU298" s="5">
        <v>2</v>
      </c>
      <c r="BF298" s="5">
        <v>101</v>
      </c>
      <c r="BG298" s="5">
        <v>75</v>
      </c>
      <c r="BH298" s="25">
        <f t="shared" si="4"/>
        <v>74.257425742574256</v>
      </c>
      <c r="BI298" s="11"/>
    </row>
    <row r="299" spans="1:61" ht="48">
      <c r="A299" s="5">
        <v>293</v>
      </c>
      <c r="B299" s="5" t="s">
        <v>642</v>
      </c>
      <c r="C299" s="5" t="s">
        <v>619</v>
      </c>
      <c r="D299" s="5" t="s">
        <v>95</v>
      </c>
      <c r="E299" s="5" t="s">
        <v>164</v>
      </c>
      <c r="K299" s="11">
        <v>41426</v>
      </c>
      <c r="L299" s="5">
        <v>3</v>
      </c>
      <c r="M299" s="5">
        <v>3</v>
      </c>
      <c r="P299" s="14" t="s">
        <v>726</v>
      </c>
      <c r="AU299" s="5">
        <v>2</v>
      </c>
      <c r="AV299" s="5">
        <v>1</v>
      </c>
      <c r="AW299" s="5">
        <v>10</v>
      </c>
      <c r="AX299" s="5">
        <v>1</v>
      </c>
      <c r="BF299" s="5">
        <v>101</v>
      </c>
      <c r="BG299" s="5">
        <v>73</v>
      </c>
      <c r="BH299" s="25">
        <f t="shared" si="4"/>
        <v>72.277227722772281</v>
      </c>
      <c r="BI299" s="11"/>
    </row>
    <row r="300" spans="1:61" ht="32">
      <c r="A300" s="5">
        <v>294</v>
      </c>
      <c r="B300" s="5" t="s">
        <v>643</v>
      </c>
      <c r="C300" s="5" t="s">
        <v>619</v>
      </c>
      <c r="D300" s="5" t="s">
        <v>95</v>
      </c>
      <c r="E300" s="5" t="s">
        <v>164</v>
      </c>
      <c r="K300" s="11">
        <v>41426</v>
      </c>
      <c r="L300" s="5">
        <v>2</v>
      </c>
      <c r="M300" s="5">
        <v>1</v>
      </c>
      <c r="O300" s="5">
        <v>1</v>
      </c>
      <c r="P300" s="14" t="s">
        <v>970</v>
      </c>
      <c r="BF300" s="5">
        <v>101</v>
      </c>
      <c r="BG300" s="5">
        <v>63</v>
      </c>
      <c r="BH300" s="25">
        <f t="shared" si="4"/>
        <v>62.376237623762378</v>
      </c>
      <c r="BI300" s="11"/>
    </row>
    <row r="301" spans="1:61" ht="32">
      <c r="A301" s="5">
        <v>295</v>
      </c>
      <c r="B301" s="5" t="s">
        <v>644</v>
      </c>
      <c r="C301" s="5" t="s">
        <v>619</v>
      </c>
      <c r="D301" s="5" t="s">
        <v>95</v>
      </c>
      <c r="E301" s="5" t="s">
        <v>164</v>
      </c>
      <c r="K301" s="11">
        <v>41426</v>
      </c>
      <c r="L301" s="5">
        <v>3</v>
      </c>
      <c r="M301" s="5">
        <v>3</v>
      </c>
      <c r="P301" s="14" t="s">
        <v>852</v>
      </c>
      <c r="AW301" s="5">
        <v>1</v>
      </c>
      <c r="AX301" s="5">
        <v>1</v>
      </c>
      <c r="BF301" s="5">
        <v>101</v>
      </c>
      <c r="BG301" s="5">
        <v>82</v>
      </c>
      <c r="BH301" s="25">
        <f t="shared" si="4"/>
        <v>81.188118811881196</v>
      </c>
      <c r="BI301" s="11"/>
    </row>
    <row r="302" spans="1:61" ht="96">
      <c r="A302" s="5">
        <v>296</v>
      </c>
      <c r="B302" s="5" t="s">
        <v>645</v>
      </c>
      <c r="C302" s="5" t="s">
        <v>619</v>
      </c>
      <c r="D302" s="5" t="s">
        <v>95</v>
      </c>
      <c r="E302" s="5" t="s">
        <v>164</v>
      </c>
      <c r="K302" s="11">
        <v>41426</v>
      </c>
      <c r="L302" s="5">
        <v>4</v>
      </c>
      <c r="M302" s="5">
        <v>3</v>
      </c>
      <c r="N302" s="5">
        <v>1</v>
      </c>
      <c r="P302" s="14" t="s">
        <v>903</v>
      </c>
      <c r="AW302" s="5">
        <v>3</v>
      </c>
      <c r="AX302" s="5">
        <v>2</v>
      </c>
      <c r="AZ302" s="5">
        <v>2</v>
      </c>
      <c r="BF302" s="5">
        <v>101</v>
      </c>
      <c r="BG302" s="5">
        <v>86</v>
      </c>
      <c r="BH302" s="25">
        <f t="shared" si="4"/>
        <v>85.148514851485146</v>
      </c>
      <c r="BI302" s="11"/>
    </row>
    <row r="303" spans="1:61" ht="32">
      <c r="A303" s="5">
        <v>297</v>
      </c>
      <c r="B303" s="5" t="s">
        <v>646</v>
      </c>
      <c r="C303" s="5" t="s">
        <v>619</v>
      </c>
      <c r="D303" s="5" t="s">
        <v>95</v>
      </c>
      <c r="E303" s="5" t="s">
        <v>164</v>
      </c>
      <c r="K303" s="11">
        <v>41426</v>
      </c>
      <c r="L303" s="5">
        <v>2</v>
      </c>
      <c r="M303" s="5">
        <v>2</v>
      </c>
      <c r="P303" s="14" t="s">
        <v>819</v>
      </c>
      <c r="AU303" s="5">
        <v>1</v>
      </c>
      <c r="BF303" s="5">
        <v>101</v>
      </c>
      <c r="BG303" s="5">
        <v>89</v>
      </c>
      <c r="BH303" s="25">
        <f t="shared" si="4"/>
        <v>88.118811881188122</v>
      </c>
      <c r="BI303" s="11"/>
    </row>
    <row r="304" spans="1:61" ht="32">
      <c r="A304" s="5">
        <v>298</v>
      </c>
      <c r="B304" s="5" t="s">
        <v>647</v>
      </c>
      <c r="C304" s="5" t="s">
        <v>619</v>
      </c>
      <c r="D304" s="5" t="s">
        <v>95</v>
      </c>
      <c r="E304" s="5" t="s">
        <v>164</v>
      </c>
      <c r="K304" s="11">
        <v>41426</v>
      </c>
      <c r="L304" s="5">
        <v>2</v>
      </c>
      <c r="M304" s="5">
        <v>2</v>
      </c>
      <c r="P304" s="14" t="s">
        <v>865</v>
      </c>
      <c r="BF304" s="5">
        <v>101</v>
      </c>
      <c r="BG304" s="5">
        <v>59</v>
      </c>
      <c r="BH304" s="25">
        <f t="shared" si="4"/>
        <v>58.415841584158414</v>
      </c>
      <c r="BI304" s="11"/>
    </row>
    <row r="305" spans="1:61" ht="32">
      <c r="A305" s="5">
        <v>299</v>
      </c>
      <c r="B305" s="5" t="s">
        <v>648</v>
      </c>
      <c r="C305" s="5" t="s">
        <v>619</v>
      </c>
      <c r="D305" s="5" t="s">
        <v>95</v>
      </c>
      <c r="E305" s="5" t="s">
        <v>164</v>
      </c>
      <c r="K305" s="11">
        <v>41426</v>
      </c>
      <c r="L305" s="5">
        <v>2</v>
      </c>
      <c r="M305" s="5">
        <v>2</v>
      </c>
      <c r="P305" s="14" t="s">
        <v>807</v>
      </c>
      <c r="AU305" s="5">
        <v>1</v>
      </c>
      <c r="AX305" s="5">
        <v>12</v>
      </c>
      <c r="BF305" s="5">
        <v>101</v>
      </c>
      <c r="BG305" s="5">
        <v>40</v>
      </c>
      <c r="BH305" s="25">
        <f t="shared" si="4"/>
        <v>39.603960396039604</v>
      </c>
      <c r="BI305" s="11"/>
    </row>
    <row r="306" spans="1:61" ht="32">
      <c r="A306" s="5">
        <v>300</v>
      </c>
      <c r="B306" s="5" t="s">
        <v>649</v>
      </c>
      <c r="C306" s="5" t="s">
        <v>619</v>
      </c>
      <c r="D306" s="5" t="s">
        <v>95</v>
      </c>
      <c r="E306" s="5" t="s">
        <v>164</v>
      </c>
      <c r="K306" s="11">
        <v>41426</v>
      </c>
      <c r="L306" s="5">
        <v>2</v>
      </c>
      <c r="M306" s="5">
        <v>2</v>
      </c>
      <c r="P306" s="14" t="s">
        <v>815</v>
      </c>
      <c r="AZ306" s="5">
        <v>1</v>
      </c>
      <c r="BF306" s="5">
        <v>101</v>
      </c>
      <c r="BG306" s="5">
        <v>73</v>
      </c>
      <c r="BH306" s="25">
        <f t="shared" si="4"/>
        <v>72.277227722772281</v>
      </c>
      <c r="BI306" s="11"/>
    </row>
    <row r="307" spans="1:61" ht="80">
      <c r="A307" s="5">
        <v>301</v>
      </c>
      <c r="B307" s="5" t="s">
        <v>650</v>
      </c>
      <c r="C307" s="5" t="s">
        <v>619</v>
      </c>
      <c r="D307" s="5" t="s">
        <v>95</v>
      </c>
      <c r="E307" s="5" t="s">
        <v>164</v>
      </c>
      <c r="K307" s="11">
        <v>41428</v>
      </c>
      <c r="L307" s="5">
        <v>3</v>
      </c>
      <c r="M307" s="5">
        <v>3</v>
      </c>
      <c r="P307" s="14" t="s">
        <v>780</v>
      </c>
      <c r="AU307" s="5">
        <v>2</v>
      </c>
      <c r="AW307" s="5">
        <v>5</v>
      </c>
      <c r="AX307" s="5">
        <v>27</v>
      </c>
      <c r="BF307" s="5">
        <v>101</v>
      </c>
      <c r="BG307" s="5">
        <v>86</v>
      </c>
      <c r="BH307" s="25">
        <f t="shared" si="4"/>
        <v>85.148514851485146</v>
      </c>
      <c r="BI307" s="11"/>
    </row>
    <row r="308" spans="1:61" ht="32">
      <c r="A308" s="5">
        <v>302</v>
      </c>
      <c r="B308" s="5" t="s">
        <v>651</v>
      </c>
      <c r="C308" s="5" t="s">
        <v>619</v>
      </c>
      <c r="D308" s="5" t="s">
        <v>95</v>
      </c>
      <c r="E308" s="5" t="s">
        <v>164</v>
      </c>
      <c r="K308" s="11">
        <v>41428</v>
      </c>
      <c r="L308" s="5">
        <v>2</v>
      </c>
      <c r="M308" s="5">
        <v>2</v>
      </c>
      <c r="P308" s="14" t="s">
        <v>870</v>
      </c>
      <c r="BF308" s="5">
        <v>101</v>
      </c>
      <c r="BG308" s="5">
        <v>43</v>
      </c>
      <c r="BH308" s="25">
        <f t="shared" si="4"/>
        <v>42.574257425742573</v>
      </c>
      <c r="BI308" s="11"/>
    </row>
    <row r="309" spans="1:61" ht="48">
      <c r="A309" s="5">
        <v>303</v>
      </c>
      <c r="B309" s="5" t="s">
        <v>652</v>
      </c>
      <c r="C309" s="5" t="s">
        <v>619</v>
      </c>
      <c r="D309" s="5" t="s">
        <v>95</v>
      </c>
      <c r="E309" s="5" t="s">
        <v>164</v>
      </c>
      <c r="K309" s="11">
        <v>41428</v>
      </c>
      <c r="L309" s="5">
        <v>2</v>
      </c>
      <c r="M309" s="5">
        <v>2</v>
      </c>
      <c r="P309" s="14" t="s">
        <v>740</v>
      </c>
      <c r="AU309" s="5">
        <v>1</v>
      </c>
      <c r="BF309" s="5">
        <v>101</v>
      </c>
      <c r="BG309" s="5">
        <v>84</v>
      </c>
      <c r="BH309" s="25">
        <f t="shared" si="4"/>
        <v>83.168316831683171</v>
      </c>
      <c r="BI309" s="11"/>
    </row>
    <row r="310" spans="1:61" ht="48">
      <c r="A310" s="5">
        <v>304</v>
      </c>
      <c r="B310" s="5" t="s">
        <v>653</v>
      </c>
      <c r="C310" s="5" t="s">
        <v>619</v>
      </c>
      <c r="D310" s="5" t="s">
        <v>95</v>
      </c>
      <c r="E310" s="5" t="s">
        <v>164</v>
      </c>
      <c r="K310" s="11">
        <v>41428</v>
      </c>
      <c r="L310" s="5">
        <v>2</v>
      </c>
      <c r="M310" s="5">
        <v>2</v>
      </c>
      <c r="P310" s="14" t="s">
        <v>787</v>
      </c>
      <c r="AX310" s="5">
        <v>18</v>
      </c>
      <c r="BF310" s="5">
        <v>101</v>
      </c>
      <c r="BG310" s="5">
        <v>67</v>
      </c>
      <c r="BH310" s="25">
        <f t="shared" si="4"/>
        <v>66.336633663366342</v>
      </c>
      <c r="BI310" s="11"/>
    </row>
    <row r="311" spans="1:61" ht="32">
      <c r="A311" s="5">
        <v>305</v>
      </c>
      <c r="B311" s="5" t="s">
        <v>654</v>
      </c>
      <c r="C311" s="5" t="s">
        <v>619</v>
      </c>
      <c r="D311" s="5" t="s">
        <v>95</v>
      </c>
      <c r="E311" s="5" t="s">
        <v>164</v>
      </c>
      <c r="K311" s="11">
        <v>41428</v>
      </c>
      <c r="L311" s="5">
        <v>2</v>
      </c>
      <c r="M311" s="5">
        <v>2</v>
      </c>
      <c r="P311" s="14" t="s">
        <v>727</v>
      </c>
      <c r="AU311" s="5">
        <v>2</v>
      </c>
      <c r="AW311" s="5">
        <v>2</v>
      </c>
      <c r="AX311" s="5">
        <v>5</v>
      </c>
      <c r="BF311" s="5">
        <v>101</v>
      </c>
      <c r="BG311" s="5">
        <v>81</v>
      </c>
      <c r="BH311" s="25">
        <f t="shared" si="4"/>
        <v>80.198019801980209</v>
      </c>
      <c r="BI311" s="11"/>
    </row>
    <row r="312" spans="1:61" ht="48">
      <c r="A312" s="5">
        <v>306</v>
      </c>
      <c r="B312" s="5" t="s">
        <v>655</v>
      </c>
      <c r="C312" s="5" t="s">
        <v>619</v>
      </c>
      <c r="D312" s="5" t="s">
        <v>95</v>
      </c>
      <c r="E312" s="5" t="s">
        <v>164</v>
      </c>
      <c r="K312" s="11">
        <v>41428</v>
      </c>
      <c r="L312" s="5">
        <v>3</v>
      </c>
      <c r="M312" s="5">
        <v>3</v>
      </c>
      <c r="P312" s="14" t="s">
        <v>832</v>
      </c>
      <c r="AW312" s="5">
        <v>1</v>
      </c>
      <c r="AX312" s="5">
        <v>13</v>
      </c>
      <c r="BF312" s="5">
        <v>101</v>
      </c>
      <c r="BG312" s="5">
        <v>70</v>
      </c>
      <c r="BH312" s="25">
        <f t="shared" si="4"/>
        <v>69.306930693069305</v>
      </c>
      <c r="BI312" s="11"/>
    </row>
    <row r="313" spans="1:61" ht="32">
      <c r="A313" s="5">
        <v>307</v>
      </c>
      <c r="B313" s="5" t="s">
        <v>656</v>
      </c>
      <c r="C313" s="5" t="s">
        <v>619</v>
      </c>
      <c r="D313" s="5" t="s">
        <v>95</v>
      </c>
      <c r="E313" s="5" t="s">
        <v>164</v>
      </c>
      <c r="K313" s="11">
        <v>41428</v>
      </c>
      <c r="L313" s="5">
        <v>1</v>
      </c>
      <c r="M313" s="5">
        <v>1</v>
      </c>
      <c r="P313" s="14" t="s">
        <v>801</v>
      </c>
      <c r="AU313" s="5">
        <v>1</v>
      </c>
      <c r="BF313" s="5">
        <v>101</v>
      </c>
      <c r="BG313" s="5">
        <v>58</v>
      </c>
      <c r="BH313" s="25">
        <f t="shared" si="4"/>
        <v>57.42574257425742</v>
      </c>
      <c r="BI313" s="11"/>
    </row>
    <row r="314" spans="1:61" ht="32">
      <c r="A314" s="5">
        <v>308</v>
      </c>
      <c r="B314" s="5" t="s">
        <v>657</v>
      </c>
      <c r="C314" s="5" t="s">
        <v>619</v>
      </c>
      <c r="D314" s="5" t="s">
        <v>95</v>
      </c>
      <c r="E314" s="5" t="s">
        <v>164</v>
      </c>
      <c r="K314" s="11">
        <v>41428</v>
      </c>
      <c r="L314" s="5">
        <v>2</v>
      </c>
      <c r="M314" s="5">
        <v>2</v>
      </c>
      <c r="P314" s="14" t="s">
        <v>753</v>
      </c>
      <c r="BF314" s="5">
        <v>101</v>
      </c>
      <c r="BG314" s="5">
        <v>33</v>
      </c>
      <c r="BH314" s="25">
        <f t="shared" si="4"/>
        <v>32.673267326732677</v>
      </c>
      <c r="BI314" s="11"/>
    </row>
    <row r="315" spans="1:61" ht="80">
      <c r="A315" s="5">
        <v>309</v>
      </c>
      <c r="B315" s="5" t="s">
        <v>658</v>
      </c>
      <c r="C315" s="5" t="s">
        <v>619</v>
      </c>
      <c r="D315" s="5" t="s">
        <v>95</v>
      </c>
      <c r="E315" s="5" t="s">
        <v>164</v>
      </c>
      <c r="K315" s="11">
        <v>41452</v>
      </c>
      <c r="L315" s="5">
        <v>3</v>
      </c>
      <c r="M315" s="5">
        <v>2</v>
      </c>
      <c r="N315" s="5">
        <v>1</v>
      </c>
      <c r="P315" s="14" t="s">
        <v>919</v>
      </c>
      <c r="AU315" s="5">
        <v>2</v>
      </c>
      <c r="AV315" s="5">
        <v>1</v>
      </c>
      <c r="AW315" s="5">
        <v>6</v>
      </c>
      <c r="AX315" s="5">
        <v>80</v>
      </c>
      <c r="BF315" s="5">
        <v>101</v>
      </c>
      <c r="BG315" s="5">
        <v>80</v>
      </c>
      <c r="BH315" s="25">
        <f t="shared" si="4"/>
        <v>79.207920792079207</v>
      </c>
      <c r="BI315" s="11"/>
    </row>
    <row r="316" spans="1:61" ht="32">
      <c r="A316" s="5">
        <v>310</v>
      </c>
      <c r="B316" s="5" t="s">
        <v>659</v>
      </c>
      <c r="C316" s="5" t="s">
        <v>619</v>
      </c>
      <c r="D316" s="5" t="s">
        <v>55</v>
      </c>
      <c r="E316" s="5" t="s">
        <v>164</v>
      </c>
      <c r="J316" s="5" t="s">
        <v>703</v>
      </c>
      <c r="K316" s="11">
        <v>41426</v>
      </c>
      <c r="L316" s="5">
        <v>3</v>
      </c>
      <c r="M316" s="5">
        <v>3</v>
      </c>
      <c r="P316" s="14" t="s">
        <v>760</v>
      </c>
      <c r="AU316" s="5">
        <v>3</v>
      </c>
      <c r="AW316" s="5">
        <v>5</v>
      </c>
      <c r="AX316" s="5">
        <v>58</v>
      </c>
      <c r="AZ316" s="5">
        <v>3</v>
      </c>
      <c r="BF316" s="5">
        <v>101</v>
      </c>
      <c r="BG316" s="5">
        <v>92</v>
      </c>
      <c r="BH316" s="25">
        <f t="shared" si="4"/>
        <v>91.089108910891099</v>
      </c>
      <c r="BI316" s="11"/>
    </row>
    <row r="317" spans="1:61" ht="48">
      <c r="A317" s="5">
        <v>311</v>
      </c>
      <c r="B317" s="5" t="s">
        <v>660</v>
      </c>
      <c r="C317" s="5" t="s">
        <v>619</v>
      </c>
      <c r="D317" s="5" t="s">
        <v>55</v>
      </c>
      <c r="E317" s="5" t="s">
        <v>164</v>
      </c>
      <c r="K317" s="11">
        <v>41426</v>
      </c>
      <c r="L317" s="5">
        <v>3</v>
      </c>
      <c r="M317" s="5">
        <v>2</v>
      </c>
      <c r="O317" s="5">
        <v>1</v>
      </c>
      <c r="P317" s="14" t="s">
        <v>959</v>
      </c>
      <c r="AW317" s="5">
        <v>4</v>
      </c>
      <c r="AX317" s="5">
        <v>145</v>
      </c>
      <c r="AZ317" s="5">
        <v>4</v>
      </c>
      <c r="BF317" s="5">
        <v>101</v>
      </c>
      <c r="BG317" s="5">
        <v>76</v>
      </c>
      <c r="BH317" s="25">
        <f t="shared" si="4"/>
        <v>75.247524752475243</v>
      </c>
      <c r="BI317" s="11"/>
    </row>
    <row r="318" spans="1:61" ht="48">
      <c r="A318" s="5">
        <v>312</v>
      </c>
      <c r="B318" s="5" t="s">
        <v>661</v>
      </c>
      <c r="C318" s="5" t="s">
        <v>619</v>
      </c>
      <c r="D318" s="5" t="s">
        <v>417</v>
      </c>
      <c r="E318" s="5" t="s">
        <v>164</v>
      </c>
      <c r="K318" s="11">
        <v>41430</v>
      </c>
      <c r="L318" s="5">
        <v>3</v>
      </c>
      <c r="M318" s="5">
        <v>3</v>
      </c>
      <c r="P318" s="14" t="s">
        <v>886</v>
      </c>
      <c r="AW318" s="5">
        <v>3</v>
      </c>
      <c r="AX318" s="5">
        <v>112</v>
      </c>
      <c r="AZ318" s="5">
        <v>1</v>
      </c>
      <c r="BF318" s="5">
        <v>101</v>
      </c>
      <c r="BG318" s="5">
        <v>75</v>
      </c>
      <c r="BH318" s="25">
        <f t="shared" si="4"/>
        <v>74.257425742574256</v>
      </c>
      <c r="BI318" s="11"/>
    </row>
    <row r="319" spans="1:61" ht="64">
      <c r="A319" s="5">
        <v>313</v>
      </c>
      <c r="B319" s="5" t="s">
        <v>662</v>
      </c>
      <c r="C319" s="5" t="s">
        <v>619</v>
      </c>
      <c r="D319" s="5" t="s">
        <v>417</v>
      </c>
      <c r="E319" s="5" t="s">
        <v>462</v>
      </c>
      <c r="K319" s="11">
        <v>41428</v>
      </c>
      <c r="L319" s="5">
        <v>3</v>
      </c>
      <c r="M319" s="5">
        <v>3</v>
      </c>
      <c r="P319" s="14" t="s">
        <v>850</v>
      </c>
      <c r="AW319" s="5">
        <v>3</v>
      </c>
      <c r="AX319" s="5">
        <v>42</v>
      </c>
      <c r="BF319" s="5">
        <v>101</v>
      </c>
      <c r="BG319" s="5">
        <v>61</v>
      </c>
      <c r="BH319" s="25">
        <f t="shared" si="4"/>
        <v>60.396039603960396</v>
      </c>
      <c r="BI319" s="11"/>
    </row>
    <row r="320" spans="1:61" ht="64">
      <c r="A320" s="5">
        <v>314</v>
      </c>
      <c r="B320" s="5" t="s">
        <v>663</v>
      </c>
      <c r="C320" s="5" t="s">
        <v>619</v>
      </c>
      <c r="D320" s="5" t="s">
        <v>417</v>
      </c>
      <c r="E320" s="5" t="s">
        <v>462</v>
      </c>
      <c r="K320" s="11">
        <v>41426</v>
      </c>
      <c r="L320" s="5">
        <v>3</v>
      </c>
      <c r="M320" s="5">
        <v>3</v>
      </c>
      <c r="P320" s="14" t="s">
        <v>806</v>
      </c>
      <c r="AU320" s="5">
        <v>5</v>
      </c>
      <c r="AV320" s="5">
        <v>2</v>
      </c>
      <c r="AW320" s="5">
        <v>12</v>
      </c>
      <c r="AX320" s="5">
        <v>97</v>
      </c>
      <c r="BF320" s="5">
        <v>101</v>
      </c>
      <c r="BG320" s="5">
        <v>80</v>
      </c>
      <c r="BH320" s="25">
        <f t="shared" si="4"/>
        <v>79.207920792079207</v>
      </c>
      <c r="BI320" s="11"/>
    </row>
    <row r="321" spans="1:61" ht="48">
      <c r="A321" s="5">
        <v>315</v>
      </c>
      <c r="B321" s="5" t="s">
        <v>664</v>
      </c>
      <c r="C321" s="5" t="s">
        <v>619</v>
      </c>
      <c r="D321" s="5" t="s">
        <v>417</v>
      </c>
      <c r="E321" s="5" t="s">
        <v>462</v>
      </c>
      <c r="K321" s="11">
        <v>41533</v>
      </c>
      <c r="L321" s="5">
        <v>2</v>
      </c>
      <c r="M321" s="5">
        <v>2</v>
      </c>
      <c r="P321" s="14" t="s">
        <v>869</v>
      </c>
      <c r="AW321" s="5">
        <v>1</v>
      </c>
      <c r="AX321" s="5">
        <v>75</v>
      </c>
      <c r="BF321" s="5">
        <v>101</v>
      </c>
      <c r="BG321" s="5">
        <v>70</v>
      </c>
      <c r="BH321" s="25">
        <f t="shared" si="4"/>
        <v>69.306930693069305</v>
      </c>
      <c r="BI321" s="11"/>
    </row>
    <row r="322" spans="1:61" ht="128">
      <c r="A322" s="5">
        <v>316</v>
      </c>
      <c r="B322" s="5" t="s">
        <v>665</v>
      </c>
      <c r="C322" s="5" t="s">
        <v>619</v>
      </c>
      <c r="D322" s="5" t="s">
        <v>417</v>
      </c>
      <c r="E322" s="5" t="s">
        <v>462</v>
      </c>
      <c r="K322" s="11">
        <v>41426</v>
      </c>
      <c r="L322" s="5">
        <v>6</v>
      </c>
      <c r="M322" s="5">
        <v>4</v>
      </c>
      <c r="N322" s="5">
        <v>1</v>
      </c>
      <c r="O322" s="5">
        <v>1</v>
      </c>
      <c r="P322" s="14" t="s">
        <v>986</v>
      </c>
      <c r="AW322" s="5">
        <v>13</v>
      </c>
      <c r="AX322" s="5">
        <v>23</v>
      </c>
      <c r="BF322" s="5">
        <v>101</v>
      </c>
      <c r="BG322" s="5">
        <v>78</v>
      </c>
      <c r="BH322" s="25">
        <f t="shared" si="4"/>
        <v>77.227722772277232</v>
      </c>
      <c r="BI322" s="11"/>
    </row>
    <row r="323" spans="1:61" ht="64">
      <c r="A323" s="5">
        <v>317</v>
      </c>
      <c r="B323" s="5" t="s">
        <v>666</v>
      </c>
      <c r="C323" s="5" t="s">
        <v>619</v>
      </c>
      <c r="D323" s="5" t="s">
        <v>417</v>
      </c>
      <c r="E323" s="5" t="s">
        <v>462</v>
      </c>
      <c r="K323" s="11">
        <v>41426</v>
      </c>
      <c r="L323" s="5">
        <v>3</v>
      </c>
      <c r="M323" s="5">
        <v>3</v>
      </c>
      <c r="P323" s="14" t="s">
        <v>860</v>
      </c>
      <c r="AX323" s="5">
        <v>87</v>
      </c>
      <c r="BF323" s="5">
        <v>101</v>
      </c>
      <c r="BG323" s="5">
        <v>96</v>
      </c>
      <c r="BH323" s="25">
        <f t="shared" si="4"/>
        <v>95.049504950495049</v>
      </c>
      <c r="BI323" s="11"/>
    </row>
    <row r="324" spans="1:61" ht="64">
      <c r="A324" s="5">
        <v>318</v>
      </c>
      <c r="B324" s="5" t="s">
        <v>1018</v>
      </c>
      <c r="C324" s="5" t="s">
        <v>619</v>
      </c>
      <c r="D324" s="5" t="s">
        <v>417</v>
      </c>
      <c r="E324" s="5" t="s">
        <v>462</v>
      </c>
      <c r="K324" s="11">
        <v>41428</v>
      </c>
      <c r="L324" s="5">
        <v>3</v>
      </c>
      <c r="M324" s="5">
        <v>2</v>
      </c>
      <c r="O324" s="5">
        <v>1</v>
      </c>
      <c r="P324" s="14" t="s">
        <v>987</v>
      </c>
      <c r="AW324" s="5">
        <v>13</v>
      </c>
      <c r="AX324" s="5">
        <v>123</v>
      </c>
      <c r="AZ324" s="5">
        <v>2</v>
      </c>
      <c r="BF324" s="5">
        <v>101</v>
      </c>
      <c r="BG324" s="5">
        <v>96</v>
      </c>
      <c r="BH324" s="25">
        <f t="shared" si="4"/>
        <v>95.049504950495049</v>
      </c>
      <c r="BI324" s="11"/>
    </row>
    <row r="325" spans="1:61" ht="32">
      <c r="A325" s="5">
        <v>319</v>
      </c>
      <c r="B325" s="5" t="s">
        <v>667</v>
      </c>
      <c r="C325" s="5" t="s">
        <v>619</v>
      </c>
      <c r="D325" s="5" t="s">
        <v>506</v>
      </c>
      <c r="E325" s="5" t="s">
        <v>462</v>
      </c>
      <c r="K325" s="11">
        <v>41426</v>
      </c>
      <c r="L325" s="5">
        <v>3</v>
      </c>
      <c r="M325" s="5">
        <v>3</v>
      </c>
      <c r="P325" s="14" t="s">
        <v>842</v>
      </c>
      <c r="AW325" s="5">
        <v>1</v>
      </c>
      <c r="AZ325" s="5">
        <v>6</v>
      </c>
      <c r="BF325" s="5">
        <v>101</v>
      </c>
      <c r="BG325" s="5">
        <v>47</v>
      </c>
      <c r="BH325" s="25">
        <f t="shared" si="4"/>
        <v>46.534653465346537</v>
      </c>
      <c r="BI325" s="11"/>
    </row>
    <row r="326" spans="1:61" ht="32">
      <c r="A326" s="5">
        <v>320</v>
      </c>
      <c r="B326" s="5" t="s">
        <v>668</v>
      </c>
      <c r="C326" s="5" t="s">
        <v>619</v>
      </c>
      <c r="D326" s="5" t="s">
        <v>506</v>
      </c>
      <c r="E326" s="5" t="s">
        <v>462</v>
      </c>
      <c r="K326" s="11">
        <v>41855</v>
      </c>
      <c r="AU326" s="5">
        <v>2</v>
      </c>
      <c r="AW326" s="5">
        <v>12</v>
      </c>
      <c r="AX326" s="5">
        <v>75</v>
      </c>
      <c r="AZ326" s="5">
        <v>4</v>
      </c>
      <c r="BF326" s="5">
        <v>101</v>
      </c>
      <c r="BG326" s="5">
        <v>81</v>
      </c>
      <c r="BH326" s="25">
        <f t="shared" si="4"/>
        <v>80.198019801980209</v>
      </c>
      <c r="BI326" s="11"/>
    </row>
    <row r="327" spans="1:61" ht="48">
      <c r="A327" s="5">
        <v>321</v>
      </c>
      <c r="B327" s="5" t="s">
        <v>669</v>
      </c>
      <c r="C327" s="5" t="s">
        <v>619</v>
      </c>
      <c r="D327" s="5" t="s">
        <v>506</v>
      </c>
      <c r="E327" s="5" t="s">
        <v>462</v>
      </c>
      <c r="K327" s="11">
        <v>41426</v>
      </c>
      <c r="L327" s="5">
        <v>2</v>
      </c>
      <c r="M327" s="5">
        <v>2</v>
      </c>
      <c r="P327" s="14" t="s">
        <v>793</v>
      </c>
      <c r="AU327" s="5">
        <v>2</v>
      </c>
      <c r="AW327" s="5">
        <v>7</v>
      </c>
      <c r="AZ327" s="5">
        <v>7</v>
      </c>
      <c r="BF327" s="5">
        <v>101</v>
      </c>
      <c r="BG327" s="5">
        <v>54</v>
      </c>
      <c r="BH327" s="25">
        <f t="shared" si="4"/>
        <v>53.46534653465347</v>
      </c>
      <c r="BI327" s="11"/>
    </row>
    <row r="328" spans="1:61" ht="64">
      <c r="A328" s="5">
        <v>322</v>
      </c>
      <c r="B328" s="5" t="s">
        <v>670</v>
      </c>
      <c r="C328" s="5" t="s">
        <v>619</v>
      </c>
      <c r="D328" s="5" t="s">
        <v>506</v>
      </c>
      <c r="E328" s="5" t="s">
        <v>462</v>
      </c>
      <c r="K328" s="11">
        <v>41426</v>
      </c>
      <c r="L328" s="5">
        <v>2</v>
      </c>
      <c r="M328" s="5">
        <v>2</v>
      </c>
      <c r="P328" s="14" t="s">
        <v>776</v>
      </c>
      <c r="AU328" s="5">
        <v>5</v>
      </c>
      <c r="AV328" s="5">
        <v>1</v>
      </c>
      <c r="AW328" s="5">
        <v>11</v>
      </c>
      <c r="AX328" s="5">
        <v>24</v>
      </c>
      <c r="AZ328" s="5">
        <v>8</v>
      </c>
      <c r="BF328" s="5">
        <v>101</v>
      </c>
      <c r="BG328" s="5">
        <v>73</v>
      </c>
      <c r="BH328" s="25">
        <f t="shared" si="4"/>
        <v>72.277227722772281</v>
      </c>
      <c r="BI328" s="11"/>
    </row>
    <row r="329" spans="1:61" ht="32">
      <c r="A329" s="5">
        <v>323</v>
      </c>
      <c r="B329" s="5" t="s">
        <v>671</v>
      </c>
      <c r="C329" s="5" t="s">
        <v>619</v>
      </c>
      <c r="D329" s="5" t="s">
        <v>472</v>
      </c>
      <c r="E329" s="5" t="s">
        <v>462</v>
      </c>
      <c r="K329" s="11">
        <v>41426</v>
      </c>
      <c r="L329" s="5">
        <v>1</v>
      </c>
      <c r="M329" s="5">
        <v>1</v>
      </c>
      <c r="P329" s="14" t="s">
        <v>781</v>
      </c>
      <c r="BF329" s="5">
        <v>101</v>
      </c>
      <c r="BG329" s="5">
        <v>24</v>
      </c>
      <c r="BH329" s="25">
        <f t="shared" ref="BH329:BH348" si="5">BG329/BF329*100</f>
        <v>23.762376237623762</v>
      </c>
      <c r="BI329" s="11"/>
    </row>
    <row r="330" spans="1:61" ht="64">
      <c r="A330" s="5">
        <v>324</v>
      </c>
      <c r="B330" s="5" t="s">
        <v>1017</v>
      </c>
      <c r="C330" s="5" t="s">
        <v>619</v>
      </c>
      <c r="D330" s="5" t="s">
        <v>672</v>
      </c>
      <c r="E330" s="5" t="s">
        <v>462</v>
      </c>
      <c r="K330" s="11">
        <v>41426</v>
      </c>
      <c r="L330" s="5">
        <v>3</v>
      </c>
      <c r="M330" s="5">
        <v>3</v>
      </c>
      <c r="P330" s="14" t="s">
        <v>862</v>
      </c>
      <c r="AW330" s="5">
        <v>2</v>
      </c>
      <c r="AX330" s="5">
        <v>5</v>
      </c>
      <c r="BF330" s="5">
        <v>101</v>
      </c>
      <c r="BG330" s="5">
        <v>72</v>
      </c>
      <c r="BH330" s="25">
        <f t="shared" si="5"/>
        <v>71.287128712871279</v>
      </c>
      <c r="BI330" s="11"/>
    </row>
    <row r="331" spans="1:61" ht="32">
      <c r="A331" s="5">
        <v>325</v>
      </c>
      <c r="B331" s="5" t="s">
        <v>673</v>
      </c>
      <c r="C331" s="5" t="s">
        <v>619</v>
      </c>
      <c r="D331" s="5" t="s">
        <v>95</v>
      </c>
      <c r="E331" s="5" t="s">
        <v>462</v>
      </c>
      <c r="K331" s="11">
        <v>41426</v>
      </c>
      <c r="BF331" s="5">
        <v>101</v>
      </c>
      <c r="BG331" s="5">
        <v>73</v>
      </c>
      <c r="BH331" s="25">
        <f t="shared" si="5"/>
        <v>72.277227722772281</v>
      </c>
      <c r="BI331" s="11"/>
    </row>
    <row r="332" spans="1:61" ht="48">
      <c r="A332" s="5">
        <v>326</v>
      </c>
      <c r="B332" s="5" t="s">
        <v>674</v>
      </c>
      <c r="C332" s="5" t="s">
        <v>619</v>
      </c>
      <c r="D332" s="5" t="s">
        <v>417</v>
      </c>
      <c r="E332" s="5" t="s">
        <v>462</v>
      </c>
      <c r="K332" s="11">
        <v>42314</v>
      </c>
      <c r="L332" s="5">
        <v>3</v>
      </c>
      <c r="M332" s="5">
        <v>3</v>
      </c>
      <c r="P332" s="14" t="s">
        <v>794</v>
      </c>
      <c r="AW332" s="36">
        <v>17</v>
      </c>
      <c r="AX332" s="36">
        <v>83</v>
      </c>
      <c r="BF332" s="36">
        <v>72</v>
      </c>
      <c r="BG332" s="5">
        <v>70</v>
      </c>
      <c r="BH332" s="25">
        <f t="shared" si="5"/>
        <v>97.222222222222214</v>
      </c>
      <c r="BI332" s="24">
        <v>42314</v>
      </c>
    </row>
    <row r="333" spans="1:61" ht="32">
      <c r="A333" s="5">
        <v>327</v>
      </c>
      <c r="B333" s="5" t="s">
        <v>675</v>
      </c>
      <c r="C333" s="5" t="s">
        <v>619</v>
      </c>
      <c r="D333" s="5" t="s">
        <v>95</v>
      </c>
      <c r="E333" s="5" t="s">
        <v>588</v>
      </c>
      <c r="K333" s="11">
        <v>41426</v>
      </c>
      <c r="L333" s="5">
        <v>3</v>
      </c>
      <c r="M333" s="5">
        <v>3</v>
      </c>
      <c r="P333" s="14" t="s">
        <v>851</v>
      </c>
      <c r="AU333" s="5">
        <v>1</v>
      </c>
      <c r="AW333" s="5">
        <v>2</v>
      </c>
      <c r="AX333" s="5">
        <v>9</v>
      </c>
      <c r="BF333" s="5">
        <v>101</v>
      </c>
      <c r="BG333" s="5">
        <v>100</v>
      </c>
      <c r="BH333" s="25">
        <f t="shared" si="5"/>
        <v>99.009900990099013</v>
      </c>
      <c r="BI333" s="11"/>
    </row>
    <row r="334" spans="1:61" ht="32">
      <c r="A334" s="5">
        <v>328</v>
      </c>
      <c r="B334" s="5" t="s">
        <v>676</v>
      </c>
      <c r="C334" s="5" t="s">
        <v>619</v>
      </c>
      <c r="D334" s="5" t="s">
        <v>587</v>
      </c>
      <c r="E334" s="5" t="s">
        <v>588</v>
      </c>
      <c r="K334" s="11">
        <v>41426</v>
      </c>
      <c r="L334" s="5">
        <v>3</v>
      </c>
      <c r="M334" s="5">
        <v>3</v>
      </c>
      <c r="P334" s="14" t="s">
        <v>831</v>
      </c>
      <c r="AU334" s="5">
        <v>2</v>
      </c>
      <c r="AV334" s="5">
        <v>1</v>
      </c>
      <c r="AW334" s="5">
        <v>4</v>
      </c>
      <c r="AX334" s="5">
        <v>56</v>
      </c>
      <c r="BF334" s="5">
        <v>101</v>
      </c>
      <c r="BG334" s="5">
        <v>101</v>
      </c>
      <c r="BH334" s="25">
        <f t="shared" si="5"/>
        <v>100</v>
      </c>
      <c r="BI334" s="11"/>
    </row>
    <row r="335" spans="1:61" ht="64">
      <c r="A335" s="5">
        <v>329</v>
      </c>
      <c r="B335" s="5" t="s">
        <v>677</v>
      </c>
      <c r="C335" s="5" t="s">
        <v>619</v>
      </c>
      <c r="D335" s="5" t="s">
        <v>75</v>
      </c>
      <c r="E335" s="5" t="s">
        <v>588</v>
      </c>
      <c r="K335" s="11">
        <v>41426</v>
      </c>
      <c r="L335" s="5">
        <v>3</v>
      </c>
      <c r="M335" s="5">
        <v>3</v>
      </c>
      <c r="P335" s="14" t="s">
        <v>860</v>
      </c>
      <c r="AU335" s="5">
        <v>1</v>
      </c>
      <c r="AW335" s="5">
        <v>3</v>
      </c>
      <c r="AX335" s="5">
        <v>3</v>
      </c>
      <c r="AZ335" s="5">
        <v>2</v>
      </c>
      <c r="BF335" s="5">
        <v>101</v>
      </c>
      <c r="BG335" s="5">
        <v>101</v>
      </c>
      <c r="BH335" s="25">
        <f t="shared" si="5"/>
        <v>100</v>
      </c>
      <c r="BI335" s="11"/>
    </row>
    <row r="336" spans="1:61" ht="32">
      <c r="A336" s="5">
        <v>330</v>
      </c>
      <c r="B336" s="5" t="s">
        <v>678</v>
      </c>
      <c r="C336" s="5" t="s">
        <v>679</v>
      </c>
      <c r="D336" s="5" t="s">
        <v>95</v>
      </c>
      <c r="K336" s="11">
        <v>41426</v>
      </c>
      <c r="L336" s="5">
        <v>2</v>
      </c>
      <c r="M336" s="5">
        <v>1</v>
      </c>
      <c r="O336" s="5">
        <v>1</v>
      </c>
      <c r="P336" s="14" t="s">
        <v>1010</v>
      </c>
      <c r="BF336" s="5">
        <v>101</v>
      </c>
      <c r="BG336" s="5">
        <v>81</v>
      </c>
      <c r="BH336" s="25">
        <f t="shared" si="5"/>
        <v>80.198019801980209</v>
      </c>
      <c r="BI336" s="11"/>
    </row>
    <row r="337" spans="1:61" ht="48">
      <c r="A337" s="5">
        <v>331</v>
      </c>
      <c r="B337" s="5" t="s">
        <v>680</v>
      </c>
      <c r="C337" s="5" t="s">
        <v>679</v>
      </c>
      <c r="D337" s="5" t="s">
        <v>95</v>
      </c>
      <c r="K337" s="11">
        <v>41426</v>
      </c>
      <c r="L337" s="5">
        <v>2</v>
      </c>
      <c r="M337" s="5">
        <v>2</v>
      </c>
      <c r="P337" s="14" t="s">
        <v>779</v>
      </c>
      <c r="AU337" s="5">
        <v>2</v>
      </c>
      <c r="AV337" s="5">
        <v>1</v>
      </c>
      <c r="AX337" s="5">
        <v>2</v>
      </c>
      <c r="AZ337" s="5">
        <v>1</v>
      </c>
      <c r="BF337" s="5">
        <v>101</v>
      </c>
      <c r="BG337" s="5">
        <v>76</v>
      </c>
      <c r="BH337" s="25">
        <f t="shared" si="5"/>
        <v>75.247524752475243</v>
      </c>
      <c r="BI337" s="11"/>
    </row>
    <row r="338" spans="1:61" ht="32">
      <c r="A338" s="5">
        <v>332</v>
      </c>
      <c r="B338" s="5" t="s">
        <v>681</v>
      </c>
      <c r="C338" s="5" t="s">
        <v>679</v>
      </c>
      <c r="D338" s="5" t="s">
        <v>95</v>
      </c>
      <c r="K338" s="11">
        <v>41426</v>
      </c>
      <c r="L338" s="5">
        <v>2</v>
      </c>
      <c r="M338" s="5">
        <v>2</v>
      </c>
      <c r="P338" s="14" t="s">
        <v>839</v>
      </c>
      <c r="AZ338" s="5">
        <v>1</v>
      </c>
      <c r="BF338" s="5">
        <v>101</v>
      </c>
      <c r="BG338" s="5">
        <v>62</v>
      </c>
      <c r="BH338" s="25">
        <f t="shared" si="5"/>
        <v>61.386138613861384</v>
      </c>
      <c r="BI338" s="11"/>
    </row>
    <row r="339" spans="1:61" ht="32">
      <c r="A339" s="5">
        <v>333</v>
      </c>
      <c r="B339" s="5" t="s">
        <v>682</v>
      </c>
      <c r="C339" s="5" t="s">
        <v>679</v>
      </c>
      <c r="D339" s="5" t="s">
        <v>95</v>
      </c>
      <c r="K339" s="11">
        <v>41426</v>
      </c>
      <c r="L339" s="5">
        <v>2</v>
      </c>
      <c r="M339" s="5">
        <v>1</v>
      </c>
      <c r="O339" s="5">
        <v>1</v>
      </c>
      <c r="P339" s="14" t="s">
        <v>956</v>
      </c>
      <c r="AX339" s="5">
        <v>4</v>
      </c>
      <c r="AZ339" s="5">
        <v>1</v>
      </c>
      <c r="BF339" s="5">
        <v>101</v>
      </c>
      <c r="BG339" s="5">
        <v>59</v>
      </c>
      <c r="BH339" s="25">
        <f t="shared" si="5"/>
        <v>58.415841584158414</v>
      </c>
      <c r="BI339" s="11"/>
    </row>
    <row r="340" spans="1:61" ht="48">
      <c r="A340" s="5">
        <v>334</v>
      </c>
      <c r="B340" s="5" t="s">
        <v>683</v>
      </c>
      <c r="C340" s="5" t="s">
        <v>679</v>
      </c>
      <c r="D340" s="5" t="s">
        <v>95</v>
      </c>
      <c r="K340" s="11">
        <v>41426</v>
      </c>
      <c r="L340" s="5">
        <v>2</v>
      </c>
      <c r="M340" s="5">
        <v>2</v>
      </c>
      <c r="P340" s="14" t="s">
        <v>840</v>
      </c>
      <c r="BF340" s="5">
        <v>101</v>
      </c>
      <c r="BG340" s="5">
        <v>34</v>
      </c>
      <c r="BH340" s="25">
        <f t="shared" si="5"/>
        <v>33.663366336633665</v>
      </c>
      <c r="BI340" s="11"/>
    </row>
    <row r="341" spans="1:61" ht="32">
      <c r="A341" s="5">
        <v>335</v>
      </c>
      <c r="B341" s="5" t="s">
        <v>684</v>
      </c>
      <c r="C341" s="5" t="s">
        <v>679</v>
      </c>
      <c r="D341" s="5" t="s">
        <v>95</v>
      </c>
      <c r="K341" s="11">
        <v>41426</v>
      </c>
      <c r="L341" s="5">
        <v>2</v>
      </c>
      <c r="M341" s="5">
        <v>2</v>
      </c>
      <c r="P341" s="14" t="s">
        <v>817</v>
      </c>
      <c r="BF341" s="5">
        <v>101</v>
      </c>
      <c r="BG341" s="5">
        <v>88</v>
      </c>
      <c r="BH341" s="25">
        <f t="shared" si="5"/>
        <v>87.128712871287135</v>
      </c>
      <c r="BI341" s="11"/>
    </row>
    <row r="342" spans="1:61" ht="32">
      <c r="A342" s="5">
        <v>336</v>
      </c>
      <c r="B342" s="5" t="s">
        <v>685</v>
      </c>
      <c r="C342" s="5" t="s">
        <v>679</v>
      </c>
      <c r="D342" s="5" t="s">
        <v>417</v>
      </c>
      <c r="K342" s="11">
        <v>41426</v>
      </c>
      <c r="L342" s="5">
        <v>2</v>
      </c>
      <c r="M342" s="5">
        <v>2</v>
      </c>
      <c r="P342" s="5" t="s">
        <v>841</v>
      </c>
      <c r="AW342" s="5">
        <v>1</v>
      </c>
      <c r="AX342" s="5">
        <v>81</v>
      </c>
      <c r="BF342" s="5">
        <v>101</v>
      </c>
      <c r="BG342" s="5">
        <v>77</v>
      </c>
      <c r="BH342" s="25">
        <f t="shared" si="5"/>
        <v>76.237623762376245</v>
      </c>
      <c r="BI342" s="11"/>
    </row>
    <row r="343" spans="1:61" ht="64">
      <c r="A343" s="5">
        <v>337</v>
      </c>
      <c r="B343" s="5" t="s">
        <v>686</v>
      </c>
      <c r="C343" s="5" t="s">
        <v>679</v>
      </c>
      <c r="D343" s="5" t="s">
        <v>55</v>
      </c>
      <c r="J343" s="5" t="s">
        <v>704</v>
      </c>
      <c r="K343" s="11">
        <v>41428</v>
      </c>
      <c r="L343" s="5">
        <v>4</v>
      </c>
      <c r="M343" s="5">
        <v>4</v>
      </c>
      <c r="P343" s="14" t="s">
        <v>861</v>
      </c>
      <c r="AW343" s="5">
        <v>3</v>
      </c>
      <c r="AX343" s="5">
        <v>6</v>
      </c>
      <c r="AZ343" s="5">
        <v>2</v>
      </c>
      <c r="BF343" s="5">
        <v>101</v>
      </c>
      <c r="BG343" s="5">
        <v>84</v>
      </c>
      <c r="BH343" s="25">
        <f t="shared" si="5"/>
        <v>83.168316831683171</v>
      </c>
      <c r="BI343" s="11"/>
    </row>
    <row r="344" spans="1:61" ht="32">
      <c r="A344" s="5">
        <v>338</v>
      </c>
      <c r="B344" s="5" t="s">
        <v>687</v>
      </c>
      <c r="C344" s="5" t="s">
        <v>679</v>
      </c>
      <c r="D344" s="5" t="s">
        <v>506</v>
      </c>
      <c r="K344" s="11">
        <v>41426</v>
      </c>
      <c r="L344" s="5">
        <v>2</v>
      </c>
      <c r="M344" s="5">
        <v>2</v>
      </c>
      <c r="P344" s="14" t="s">
        <v>713</v>
      </c>
      <c r="AW344" s="5">
        <v>4</v>
      </c>
      <c r="AX344" s="5">
        <v>4</v>
      </c>
      <c r="AZ344" s="5">
        <v>3</v>
      </c>
      <c r="BF344" s="5">
        <v>101</v>
      </c>
      <c r="BG344" s="5">
        <v>60</v>
      </c>
      <c r="BH344" s="25">
        <f t="shared" si="5"/>
        <v>59.405940594059402</v>
      </c>
      <c r="BI344" s="11"/>
    </row>
    <row r="345" spans="1:61" ht="80">
      <c r="A345" s="5">
        <v>339</v>
      </c>
      <c r="B345" s="5" t="s">
        <v>688</v>
      </c>
      <c r="C345" s="5" t="s">
        <v>679</v>
      </c>
      <c r="D345" s="5" t="s">
        <v>75</v>
      </c>
      <c r="K345" s="11">
        <v>41426</v>
      </c>
      <c r="L345" s="5">
        <v>5</v>
      </c>
      <c r="M345" s="5">
        <v>4</v>
      </c>
      <c r="N345" s="5">
        <v>1</v>
      </c>
      <c r="P345" s="14" t="s">
        <v>921</v>
      </c>
      <c r="AW345" s="5">
        <v>8</v>
      </c>
      <c r="AX345" s="5">
        <v>33</v>
      </c>
      <c r="AZ345" s="5">
        <v>3</v>
      </c>
      <c r="BF345" s="5">
        <v>101</v>
      </c>
      <c r="BG345" s="5">
        <v>79</v>
      </c>
      <c r="BH345" s="25">
        <f t="shared" si="5"/>
        <v>78.21782178217822</v>
      </c>
      <c r="BI345" s="11"/>
    </row>
    <row r="346" spans="1:61">
      <c r="A346" s="5">
        <v>340</v>
      </c>
      <c r="B346" s="5" t="s">
        <v>977</v>
      </c>
      <c r="C346" s="5" t="s">
        <v>52</v>
      </c>
      <c r="D346" s="5" t="s">
        <v>506</v>
      </c>
      <c r="F346" s="5" t="s">
        <v>978</v>
      </c>
      <c r="AU346" s="5">
        <v>1</v>
      </c>
      <c r="AZ346" s="5">
        <v>1</v>
      </c>
      <c r="BF346" s="5">
        <v>101</v>
      </c>
      <c r="BG346" s="5">
        <v>34</v>
      </c>
      <c r="BH346" s="25">
        <f t="shared" si="5"/>
        <v>33.663366336633665</v>
      </c>
    </row>
    <row r="347" spans="1:61" ht="32">
      <c r="A347" s="5">
        <v>341</v>
      </c>
      <c r="B347" s="5" t="s">
        <v>1012</v>
      </c>
      <c r="C347" s="5" t="s">
        <v>52</v>
      </c>
      <c r="D347" s="5" t="s">
        <v>55</v>
      </c>
      <c r="F347" s="5" t="s">
        <v>1013</v>
      </c>
      <c r="AX347" s="5">
        <v>114</v>
      </c>
      <c r="AZ347" s="5">
        <v>1</v>
      </c>
      <c r="BF347" s="5">
        <v>101</v>
      </c>
      <c r="BG347" s="5">
        <v>62</v>
      </c>
      <c r="BH347" s="25">
        <f t="shared" si="5"/>
        <v>61.386138613861384</v>
      </c>
    </row>
    <row r="348" spans="1:61" ht="32">
      <c r="A348" s="5">
        <v>342</v>
      </c>
      <c r="B348" s="5" t="s">
        <v>1019</v>
      </c>
      <c r="BF348" s="5">
        <v>101</v>
      </c>
      <c r="BG348" s="5">
        <v>11</v>
      </c>
      <c r="BH348" s="25">
        <f t="shared" si="5"/>
        <v>10.891089108910892</v>
      </c>
    </row>
    <row r="349" spans="1:61">
      <c r="A349" s="5">
        <v>343</v>
      </c>
      <c r="B349" s="5" t="s">
        <v>1021</v>
      </c>
      <c r="AW349" s="5">
        <v>1</v>
      </c>
    </row>
    <row r="350" spans="1:61">
      <c r="A350" s="5">
        <v>344</v>
      </c>
      <c r="B350" s="5" t="s">
        <v>1022</v>
      </c>
    </row>
  </sheetData>
  <mergeCells count="7">
    <mergeCell ref="A1:BH3"/>
    <mergeCell ref="BE4:BH4"/>
    <mergeCell ref="B5:K5"/>
    <mergeCell ref="L5:AX5"/>
    <mergeCell ref="BE5:BE6"/>
    <mergeCell ref="BF5:BH5"/>
    <mergeCell ref="AY5:BD5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M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baseColWidth="10" defaultRowHeight="16" x14ac:dyDescent="0"/>
  <cols>
    <col min="1" max="1" width="10.83203125" style="62"/>
    <col min="2" max="2" width="22" style="62" customWidth="1"/>
    <col min="3" max="314" width="10.83203125" style="62"/>
    <col min="315" max="315" width="13.6640625" style="62" customWidth="1"/>
    <col min="316" max="316" width="14" style="62" customWidth="1"/>
    <col min="317" max="16384" width="10.83203125" style="62"/>
  </cols>
  <sheetData>
    <row r="1" spans="1:2171">
      <c r="A1" s="27"/>
      <c r="B1" s="61"/>
    </row>
    <row r="2" spans="1:2171" s="67" customFormat="1" ht="96">
      <c r="A2" s="26" t="s">
        <v>5</v>
      </c>
      <c r="B2" s="79"/>
      <c r="C2" s="78" t="s">
        <v>61</v>
      </c>
      <c r="D2" s="78" t="s">
        <v>62</v>
      </c>
      <c r="E2" s="78" t="s">
        <v>63</v>
      </c>
      <c r="F2" s="78" t="s">
        <v>64</v>
      </c>
      <c r="G2" s="78" t="s">
        <v>65</v>
      </c>
      <c r="H2" s="78" t="s">
        <v>66</v>
      </c>
      <c r="I2" s="78" t="s">
        <v>67</v>
      </c>
      <c r="J2" s="78" t="s">
        <v>68</v>
      </c>
      <c r="K2" s="78" t="s">
        <v>69</v>
      </c>
      <c r="L2" s="78" t="s">
        <v>70</v>
      </c>
      <c r="M2" s="78" t="s">
        <v>71</v>
      </c>
      <c r="N2" s="78" t="s">
        <v>73</v>
      </c>
      <c r="O2" s="78" t="s">
        <v>84</v>
      </c>
      <c r="P2" s="78" t="s">
        <v>86</v>
      </c>
      <c r="Q2" s="78" t="s">
        <v>88</v>
      </c>
      <c r="R2" s="78" t="s">
        <v>91</v>
      </c>
      <c r="S2" s="78" t="s">
        <v>93</v>
      </c>
      <c r="T2" s="78" t="s">
        <v>97</v>
      </c>
      <c r="U2" s="78" t="s">
        <v>101</v>
      </c>
      <c r="V2" s="78" t="s">
        <v>103</v>
      </c>
      <c r="W2" s="78" t="s">
        <v>105</v>
      </c>
      <c r="X2" s="78" t="s">
        <v>107</v>
      </c>
      <c r="Y2" s="78" t="s">
        <v>109</v>
      </c>
      <c r="Z2" s="78" t="s">
        <v>113</v>
      </c>
      <c r="AA2" s="78" t="s">
        <v>115</v>
      </c>
      <c r="AB2" s="78" t="s">
        <v>118</v>
      </c>
      <c r="AC2" s="78" t="s">
        <v>120</v>
      </c>
      <c r="AD2" s="78" t="s">
        <v>122</v>
      </c>
      <c r="AE2" s="78" t="s">
        <v>124</v>
      </c>
      <c r="AF2" s="78" t="s">
        <v>127</v>
      </c>
      <c r="AG2" s="78" t="s">
        <v>129</v>
      </c>
      <c r="AH2" s="78" t="s">
        <v>131</v>
      </c>
      <c r="AI2" s="78" t="s">
        <v>133</v>
      </c>
      <c r="AJ2" s="78" t="s">
        <v>138</v>
      </c>
      <c r="AK2" s="78" t="s">
        <v>140</v>
      </c>
      <c r="AL2" s="78" t="s">
        <v>142</v>
      </c>
      <c r="AM2" s="78" t="s">
        <v>144</v>
      </c>
      <c r="AN2" s="78" t="s">
        <v>147</v>
      </c>
      <c r="AO2" s="78" t="s">
        <v>148</v>
      </c>
      <c r="AP2" s="78" t="s">
        <v>150</v>
      </c>
      <c r="AQ2" s="78" t="s">
        <v>152</v>
      </c>
      <c r="AR2" s="78" t="s">
        <v>154</v>
      </c>
      <c r="AS2" s="78" t="s">
        <v>157</v>
      </c>
      <c r="AT2" s="78" t="s">
        <v>158</v>
      </c>
      <c r="AU2" s="78" t="s">
        <v>166</v>
      </c>
      <c r="AV2" s="78" t="s">
        <v>170</v>
      </c>
      <c r="AW2" s="78" t="s">
        <v>172</v>
      </c>
      <c r="AX2" s="78" t="s">
        <v>174</v>
      </c>
      <c r="AY2" s="78" t="s">
        <v>177</v>
      </c>
      <c r="AZ2" s="78" t="s">
        <v>181</v>
      </c>
      <c r="BA2" s="78" t="s">
        <v>183</v>
      </c>
      <c r="BB2" s="78" t="s">
        <v>185</v>
      </c>
      <c r="BC2" s="78" t="s">
        <v>187</v>
      </c>
      <c r="BD2" s="78" t="s">
        <v>189</v>
      </c>
      <c r="BE2" s="78" t="s">
        <v>193</v>
      </c>
      <c r="BF2" s="78" t="s">
        <v>195</v>
      </c>
      <c r="BG2" s="78" t="s">
        <v>197</v>
      </c>
      <c r="BH2" s="78" t="s">
        <v>199</v>
      </c>
      <c r="BI2" s="78" t="s">
        <v>201</v>
      </c>
      <c r="BJ2" s="78" t="s">
        <v>203</v>
      </c>
      <c r="BK2" s="78" t="s">
        <v>205</v>
      </c>
      <c r="BL2" s="78" t="s">
        <v>207</v>
      </c>
      <c r="BM2" s="78" t="s">
        <v>209</v>
      </c>
      <c r="BN2" s="78" t="s">
        <v>211</v>
      </c>
      <c r="BO2" s="78" t="s">
        <v>213</v>
      </c>
      <c r="BP2" s="78" t="s">
        <v>215</v>
      </c>
      <c r="BQ2" s="78" t="s">
        <v>217</v>
      </c>
      <c r="BR2" s="78" t="s">
        <v>219</v>
      </c>
      <c r="BS2" s="78" t="s">
        <v>221</v>
      </c>
      <c r="BT2" s="78" t="s">
        <v>223</v>
      </c>
      <c r="BU2" s="78" t="s">
        <v>225</v>
      </c>
      <c r="BV2" s="78" t="s">
        <v>227</v>
      </c>
      <c r="BW2" s="78" t="s">
        <v>229</v>
      </c>
      <c r="BX2" s="78" t="s">
        <v>233</v>
      </c>
      <c r="BY2" s="78" t="s">
        <v>235</v>
      </c>
      <c r="BZ2" s="78" t="s">
        <v>237</v>
      </c>
      <c r="CA2" s="78" t="s">
        <v>239</v>
      </c>
      <c r="CB2" s="78" t="s">
        <v>241</v>
      </c>
      <c r="CC2" s="78" t="s">
        <v>243</v>
      </c>
      <c r="CD2" s="78" t="s">
        <v>245</v>
      </c>
      <c r="CE2" s="78" t="s">
        <v>247</v>
      </c>
      <c r="CF2" s="78" t="s">
        <v>249</v>
      </c>
      <c r="CG2" s="78" t="s">
        <v>251</v>
      </c>
      <c r="CH2" s="78" t="s">
        <v>257</v>
      </c>
      <c r="CI2" s="78" t="s">
        <v>259</v>
      </c>
      <c r="CJ2" s="78" t="s">
        <v>261</v>
      </c>
      <c r="CK2" s="78" t="s">
        <v>263</v>
      </c>
      <c r="CL2" s="78" t="s">
        <v>265</v>
      </c>
      <c r="CM2" s="78" t="s">
        <v>269</v>
      </c>
      <c r="CN2" s="78" t="s">
        <v>271</v>
      </c>
      <c r="CO2" s="78" t="s">
        <v>273</v>
      </c>
      <c r="CP2" s="78" t="s">
        <v>276</v>
      </c>
      <c r="CQ2" s="78" t="s">
        <v>278</v>
      </c>
      <c r="CR2" s="78" t="s">
        <v>280</v>
      </c>
      <c r="CS2" s="78" t="s">
        <v>282</v>
      </c>
      <c r="CT2" s="78" t="s">
        <v>286</v>
      </c>
      <c r="CU2" s="78" t="s">
        <v>288</v>
      </c>
      <c r="CV2" s="78" t="s">
        <v>290</v>
      </c>
      <c r="CW2" s="78" t="s">
        <v>294</v>
      </c>
      <c r="CX2" s="78" t="s">
        <v>296</v>
      </c>
      <c r="CY2" s="78" t="s">
        <v>300</v>
      </c>
      <c r="CZ2" s="78" t="s">
        <v>302</v>
      </c>
      <c r="DA2" s="78" t="s">
        <v>306</v>
      </c>
      <c r="DB2" s="78" t="s">
        <v>310</v>
      </c>
      <c r="DC2" s="78" t="s">
        <v>312</v>
      </c>
      <c r="DD2" s="78" t="s">
        <v>316</v>
      </c>
      <c r="DE2" s="78" t="s">
        <v>318</v>
      </c>
      <c r="DF2" s="78" t="s">
        <v>320</v>
      </c>
      <c r="DG2" s="78" t="s">
        <v>322</v>
      </c>
      <c r="DH2" s="78" t="s">
        <v>324</v>
      </c>
      <c r="DI2" s="78" t="s">
        <v>326</v>
      </c>
      <c r="DJ2" s="78" t="s">
        <v>330</v>
      </c>
      <c r="DK2" s="78" t="s">
        <v>332</v>
      </c>
      <c r="DL2" s="78" t="s">
        <v>336</v>
      </c>
      <c r="DM2" s="78" t="s">
        <v>338</v>
      </c>
      <c r="DN2" s="78" t="s">
        <v>340</v>
      </c>
      <c r="DO2" s="78" t="s">
        <v>342</v>
      </c>
      <c r="DP2" s="78" t="s">
        <v>344</v>
      </c>
      <c r="DQ2" s="78" t="s">
        <v>346</v>
      </c>
      <c r="DR2" s="78" t="s">
        <v>348</v>
      </c>
      <c r="DS2" s="78" t="s">
        <v>350</v>
      </c>
      <c r="DT2" s="78" t="s">
        <v>352</v>
      </c>
      <c r="DU2" s="78" t="s">
        <v>354</v>
      </c>
      <c r="DV2" s="78" t="s">
        <v>356</v>
      </c>
      <c r="DW2" s="78" t="s">
        <v>358</v>
      </c>
      <c r="DX2" s="78" t="s">
        <v>360</v>
      </c>
      <c r="DY2" s="78" t="s">
        <v>362</v>
      </c>
      <c r="DZ2" s="78" t="s">
        <v>364</v>
      </c>
      <c r="EA2" s="78" t="s">
        <v>368</v>
      </c>
      <c r="EB2" s="78" t="s">
        <v>370</v>
      </c>
      <c r="EC2" s="78" t="s">
        <v>372</v>
      </c>
      <c r="ED2" s="78" t="s">
        <v>374</v>
      </c>
      <c r="EE2" s="78" t="s">
        <v>376</v>
      </c>
      <c r="EF2" s="78" t="s">
        <v>378</v>
      </c>
      <c r="EG2" s="78" t="s">
        <v>380</v>
      </c>
      <c r="EH2" s="78" t="s">
        <v>382</v>
      </c>
      <c r="EI2" s="78" t="s">
        <v>384</v>
      </c>
      <c r="EJ2" s="78" t="s">
        <v>386</v>
      </c>
      <c r="EK2" s="78" t="s">
        <v>388</v>
      </c>
      <c r="EL2" s="78" t="s">
        <v>390</v>
      </c>
      <c r="EM2" s="78" t="s">
        <v>392</v>
      </c>
      <c r="EN2" s="78" t="s">
        <v>394</v>
      </c>
      <c r="EO2" s="78" t="s">
        <v>396</v>
      </c>
      <c r="EP2" s="78" t="s">
        <v>398</v>
      </c>
      <c r="EQ2" s="78" t="s">
        <v>400</v>
      </c>
      <c r="ER2" s="78" t="s">
        <v>402</v>
      </c>
      <c r="ES2" s="78" t="s">
        <v>404</v>
      </c>
      <c r="ET2" s="78" t="s">
        <v>406</v>
      </c>
      <c r="EU2" s="78" t="s">
        <v>408</v>
      </c>
      <c r="EV2" s="78" t="s">
        <v>410</v>
      </c>
      <c r="EW2" s="78" t="s">
        <v>412</v>
      </c>
      <c r="EX2" s="78" t="s">
        <v>414</v>
      </c>
      <c r="EY2" s="78" t="s">
        <v>416</v>
      </c>
      <c r="EZ2" s="78" t="s">
        <v>419</v>
      </c>
      <c r="FA2" s="78" t="s">
        <v>421</v>
      </c>
      <c r="FB2" s="78" t="s">
        <v>423</v>
      </c>
      <c r="FC2" s="78" t="s">
        <v>425</v>
      </c>
      <c r="FD2" s="78" t="s">
        <v>427</v>
      </c>
      <c r="FE2" s="78" t="s">
        <v>429</v>
      </c>
      <c r="FF2" s="78" t="s">
        <v>431</v>
      </c>
      <c r="FG2" s="78" t="s">
        <v>437</v>
      </c>
      <c r="FH2" s="78" t="s">
        <v>439</v>
      </c>
      <c r="FI2" s="78" t="s">
        <v>441</v>
      </c>
      <c r="FJ2" s="78" t="s">
        <v>443</v>
      </c>
      <c r="FK2" s="78" t="s">
        <v>445</v>
      </c>
      <c r="FL2" s="78" t="s">
        <v>448</v>
      </c>
      <c r="FM2" s="78" t="s">
        <v>450</v>
      </c>
      <c r="FN2" s="78" t="s">
        <v>452</v>
      </c>
      <c r="FO2" s="78" t="s">
        <v>454</v>
      </c>
      <c r="FP2" s="78" t="s">
        <v>456</v>
      </c>
      <c r="FQ2" s="78" t="s">
        <v>458</v>
      </c>
      <c r="FR2" s="78" t="s">
        <v>460</v>
      </c>
      <c r="FS2" s="78" t="s">
        <v>465</v>
      </c>
      <c r="FT2" s="78" t="s">
        <v>467</v>
      </c>
      <c r="FU2" s="78" t="s">
        <v>469</v>
      </c>
      <c r="FV2" s="78" t="s">
        <v>471</v>
      </c>
      <c r="FW2" s="78" t="s">
        <v>474</v>
      </c>
      <c r="FX2" s="78" t="s">
        <v>476</v>
      </c>
      <c r="FY2" s="78" t="s">
        <v>478</v>
      </c>
      <c r="FZ2" s="78" t="s">
        <v>480</v>
      </c>
      <c r="GA2" s="78" t="s">
        <v>482</v>
      </c>
      <c r="GB2" s="78" t="s">
        <v>484</v>
      </c>
      <c r="GC2" s="78" t="s">
        <v>486</v>
      </c>
      <c r="GD2" s="78" t="s">
        <v>491</v>
      </c>
      <c r="GE2" s="78" t="s">
        <v>493</v>
      </c>
      <c r="GF2" s="78" t="s">
        <v>495</v>
      </c>
      <c r="GG2" s="78" t="s">
        <v>497</v>
      </c>
      <c r="GH2" s="78" t="s">
        <v>501</v>
      </c>
      <c r="GI2" s="78" t="s">
        <v>503</v>
      </c>
      <c r="GJ2" s="78" t="s">
        <v>505</v>
      </c>
      <c r="GK2" s="78" t="s">
        <v>508</v>
      </c>
      <c r="GL2" s="78" t="s">
        <v>510</v>
      </c>
      <c r="GM2" s="78" t="s">
        <v>512</v>
      </c>
      <c r="GN2" s="78" t="s">
        <v>514</v>
      </c>
      <c r="GO2" s="78" t="s">
        <v>516</v>
      </c>
      <c r="GP2" s="78" t="s">
        <v>518</v>
      </c>
      <c r="GQ2" s="78" t="s">
        <v>520</v>
      </c>
      <c r="GR2" s="78" t="s">
        <v>522</v>
      </c>
      <c r="GS2" s="78" t="s">
        <v>524</v>
      </c>
      <c r="GT2" s="78" t="s">
        <v>526</v>
      </c>
      <c r="GU2" s="78" t="s">
        <v>528</v>
      </c>
      <c r="GV2" s="78" t="s">
        <v>530</v>
      </c>
      <c r="GW2" s="78" t="s">
        <v>532</v>
      </c>
      <c r="GX2" s="78" t="s">
        <v>534</v>
      </c>
      <c r="GY2" s="78" t="s">
        <v>536</v>
      </c>
      <c r="GZ2" s="78" t="s">
        <v>538</v>
      </c>
      <c r="HA2" s="78" t="s">
        <v>540</v>
      </c>
      <c r="HB2" s="78" t="s">
        <v>542</v>
      </c>
      <c r="HC2" s="78" t="s">
        <v>544</v>
      </c>
      <c r="HD2" s="78" t="s">
        <v>546</v>
      </c>
      <c r="HE2" s="78" t="s">
        <v>548</v>
      </c>
      <c r="HF2" s="78" t="s">
        <v>550</v>
      </c>
      <c r="HG2" s="78" t="s">
        <v>552</v>
      </c>
      <c r="HH2" s="78" t="s">
        <v>554</v>
      </c>
      <c r="HI2" s="78" t="s">
        <v>556</v>
      </c>
      <c r="HJ2" s="78" t="s">
        <v>558</v>
      </c>
      <c r="HK2" s="78" t="s">
        <v>560</v>
      </c>
      <c r="HL2" s="78" t="s">
        <v>562</v>
      </c>
      <c r="HM2" s="78" t="s">
        <v>564</v>
      </c>
      <c r="HN2" s="78" t="s">
        <v>566</v>
      </c>
      <c r="HO2" s="78" t="s">
        <v>568</v>
      </c>
      <c r="HP2" s="78" t="s">
        <v>570</v>
      </c>
      <c r="HQ2" s="78" t="s">
        <v>572</v>
      </c>
      <c r="HR2" s="78" t="s">
        <v>574</v>
      </c>
      <c r="HS2" s="78" t="s">
        <v>576</v>
      </c>
      <c r="HT2" s="78" t="s">
        <v>578</v>
      </c>
      <c r="HU2" s="78" t="s">
        <v>580</v>
      </c>
      <c r="HV2" s="78" t="s">
        <v>582</v>
      </c>
      <c r="HW2" s="78" t="s">
        <v>586</v>
      </c>
      <c r="HX2" s="78" t="s">
        <v>590</v>
      </c>
      <c r="HY2" s="78" t="s">
        <v>592</v>
      </c>
      <c r="HZ2" s="78" t="s">
        <v>594</v>
      </c>
      <c r="IA2" s="78" t="s">
        <v>596</v>
      </c>
      <c r="IB2" s="78" t="s">
        <v>598</v>
      </c>
      <c r="IC2" s="78" t="s">
        <v>600</v>
      </c>
      <c r="ID2" s="78" t="s">
        <v>602</v>
      </c>
      <c r="IE2" s="78" t="s">
        <v>604</v>
      </c>
      <c r="IF2" s="78" t="s">
        <v>606</v>
      </c>
      <c r="IG2" s="78" t="s">
        <v>609</v>
      </c>
      <c r="IH2" s="78" t="s">
        <v>615</v>
      </c>
      <c r="II2" s="78" t="s">
        <v>618</v>
      </c>
      <c r="IJ2" s="78" t="s">
        <v>620</v>
      </c>
      <c r="IK2" s="78" t="s">
        <v>621</v>
      </c>
      <c r="IL2" s="78" t="s">
        <v>622</v>
      </c>
      <c r="IM2" s="78" t="s">
        <v>623</v>
      </c>
      <c r="IN2" s="78" t="s">
        <v>624</v>
      </c>
      <c r="IO2" s="78" t="s">
        <v>625</v>
      </c>
      <c r="IP2" s="78" t="s">
        <v>626</v>
      </c>
      <c r="IQ2" s="78" t="s">
        <v>628</v>
      </c>
      <c r="IR2" s="78" t="s">
        <v>629</v>
      </c>
      <c r="IS2" s="78" t="s">
        <v>630</v>
      </c>
      <c r="IT2" s="78" t="s">
        <v>631</v>
      </c>
      <c r="IU2" s="78" t="s">
        <v>632</v>
      </c>
      <c r="IV2" s="78" t="s">
        <v>633</v>
      </c>
      <c r="IW2" s="78" t="s">
        <v>634</v>
      </c>
      <c r="IX2" s="78" t="s">
        <v>635</v>
      </c>
      <c r="IY2" s="78" t="s">
        <v>636</v>
      </c>
      <c r="IZ2" s="78" t="s">
        <v>637</v>
      </c>
      <c r="JA2" s="78" t="s">
        <v>638</v>
      </c>
      <c r="JB2" s="78" t="s">
        <v>639</v>
      </c>
      <c r="JC2" s="78" t="s">
        <v>640</v>
      </c>
      <c r="JD2" s="78" t="s">
        <v>641</v>
      </c>
      <c r="JE2" s="78" t="s">
        <v>642</v>
      </c>
      <c r="JF2" s="78" t="s">
        <v>643</v>
      </c>
      <c r="JG2" s="78" t="s">
        <v>644</v>
      </c>
      <c r="JH2" s="78" t="s">
        <v>645</v>
      </c>
      <c r="JI2" s="78" t="s">
        <v>646</v>
      </c>
      <c r="JJ2" s="78" t="s">
        <v>647</v>
      </c>
      <c r="JK2" s="78" t="s">
        <v>648</v>
      </c>
      <c r="JL2" s="78" t="s">
        <v>649</v>
      </c>
      <c r="JM2" s="78" t="s">
        <v>650</v>
      </c>
      <c r="JN2" s="78" t="s">
        <v>651</v>
      </c>
      <c r="JO2" s="78" t="s">
        <v>652</v>
      </c>
      <c r="JP2" s="78" t="s">
        <v>653</v>
      </c>
      <c r="JQ2" s="78" t="s">
        <v>654</v>
      </c>
      <c r="JR2" s="78" t="s">
        <v>655</v>
      </c>
      <c r="JS2" s="78" t="s">
        <v>656</v>
      </c>
      <c r="JT2" s="78" t="s">
        <v>657</v>
      </c>
      <c r="JU2" s="78" t="s">
        <v>658</v>
      </c>
      <c r="JV2" s="78" t="s">
        <v>659</v>
      </c>
      <c r="JW2" s="78" t="s">
        <v>660</v>
      </c>
      <c r="JX2" s="78" t="s">
        <v>661</v>
      </c>
      <c r="JY2" s="78" t="s">
        <v>662</v>
      </c>
      <c r="JZ2" s="78" t="s">
        <v>663</v>
      </c>
      <c r="KA2" s="78" t="s">
        <v>664</v>
      </c>
      <c r="KB2" s="78" t="s">
        <v>665</v>
      </c>
      <c r="KC2" s="78" t="s">
        <v>666</v>
      </c>
      <c r="KD2" s="78" t="s">
        <v>1018</v>
      </c>
      <c r="KE2" s="78" t="s">
        <v>667</v>
      </c>
      <c r="KF2" s="78" t="s">
        <v>668</v>
      </c>
      <c r="KG2" s="78" t="s">
        <v>669</v>
      </c>
      <c r="KH2" s="78" t="s">
        <v>670</v>
      </c>
      <c r="KI2" s="78" t="s">
        <v>671</v>
      </c>
      <c r="KJ2" s="78" t="s">
        <v>1017</v>
      </c>
      <c r="KK2" s="78" t="s">
        <v>673</v>
      </c>
      <c r="KL2" s="78" t="s">
        <v>674</v>
      </c>
      <c r="KM2" s="78" t="s">
        <v>675</v>
      </c>
      <c r="KN2" s="78" t="s">
        <v>676</v>
      </c>
      <c r="KO2" s="78" t="s">
        <v>677</v>
      </c>
      <c r="KP2" s="78" t="s">
        <v>678</v>
      </c>
      <c r="KQ2" s="78" t="s">
        <v>680</v>
      </c>
      <c r="KR2" s="78" t="s">
        <v>681</v>
      </c>
      <c r="KS2" s="78" t="s">
        <v>682</v>
      </c>
      <c r="KT2" s="78" t="s">
        <v>683</v>
      </c>
      <c r="KU2" s="78" t="s">
        <v>684</v>
      </c>
      <c r="KV2" s="78" t="s">
        <v>685</v>
      </c>
      <c r="KW2" s="78" t="s">
        <v>686</v>
      </c>
      <c r="KX2" s="78" t="s">
        <v>687</v>
      </c>
      <c r="KY2" s="78" t="s">
        <v>688</v>
      </c>
      <c r="KZ2" s="80" t="s">
        <v>1052</v>
      </c>
      <c r="LA2" s="28" t="s">
        <v>1053</v>
      </c>
      <c r="LB2" s="28" t="s">
        <v>1054</v>
      </c>
      <c r="LC2" s="28" t="s">
        <v>1055</v>
      </c>
      <c r="LD2" s="29" t="s">
        <v>1056</v>
      </c>
      <c r="LE2" s="63" t="s">
        <v>61</v>
      </c>
      <c r="LF2" s="59" t="s">
        <v>62</v>
      </c>
      <c r="LG2" s="59" t="s">
        <v>63</v>
      </c>
      <c r="LH2" s="59" t="s">
        <v>64</v>
      </c>
      <c r="LI2" s="59" t="s">
        <v>65</v>
      </c>
      <c r="LJ2" s="59" t="s">
        <v>66</v>
      </c>
      <c r="LK2" s="59" t="s">
        <v>67</v>
      </c>
      <c r="LL2" s="59" t="s">
        <v>68</v>
      </c>
      <c r="LM2" s="59" t="s">
        <v>69</v>
      </c>
      <c r="LN2" s="59" t="s">
        <v>70</v>
      </c>
      <c r="LO2" s="59" t="s">
        <v>71</v>
      </c>
      <c r="LP2" s="59" t="s">
        <v>73</v>
      </c>
      <c r="LQ2" s="59" t="s">
        <v>84</v>
      </c>
      <c r="LR2" s="59" t="s">
        <v>86</v>
      </c>
      <c r="LS2" s="59" t="s">
        <v>88</v>
      </c>
      <c r="LT2" s="59" t="s">
        <v>91</v>
      </c>
      <c r="LU2" s="59" t="s">
        <v>93</v>
      </c>
      <c r="LV2" s="59" t="s">
        <v>97</v>
      </c>
      <c r="LW2" s="59" t="s">
        <v>101</v>
      </c>
      <c r="LX2" s="59" t="s">
        <v>103</v>
      </c>
      <c r="LY2" s="59" t="s">
        <v>105</v>
      </c>
      <c r="LZ2" s="59" t="s">
        <v>107</v>
      </c>
      <c r="MA2" s="59" t="s">
        <v>109</v>
      </c>
      <c r="MB2" s="59" t="s">
        <v>113</v>
      </c>
      <c r="MC2" s="59" t="s">
        <v>115</v>
      </c>
      <c r="MD2" s="59" t="s">
        <v>118</v>
      </c>
      <c r="ME2" s="59" t="s">
        <v>120</v>
      </c>
      <c r="MF2" s="59" t="s">
        <v>122</v>
      </c>
      <c r="MG2" s="59" t="s">
        <v>124</v>
      </c>
      <c r="MH2" s="59" t="s">
        <v>127</v>
      </c>
      <c r="MI2" s="59" t="s">
        <v>129</v>
      </c>
      <c r="MJ2" s="59" t="s">
        <v>131</v>
      </c>
      <c r="MK2" s="59" t="s">
        <v>133</v>
      </c>
      <c r="ML2" s="59" t="s">
        <v>138</v>
      </c>
      <c r="MM2" s="59" t="s">
        <v>140</v>
      </c>
      <c r="MN2" s="59" t="s">
        <v>142</v>
      </c>
      <c r="MO2" s="59" t="s">
        <v>144</v>
      </c>
      <c r="MP2" s="59" t="s">
        <v>147</v>
      </c>
      <c r="MQ2" s="59" t="s">
        <v>148</v>
      </c>
      <c r="MR2" s="59" t="s">
        <v>150</v>
      </c>
      <c r="MS2" s="59" t="s">
        <v>152</v>
      </c>
      <c r="MT2" s="59" t="s">
        <v>154</v>
      </c>
      <c r="MU2" s="59" t="s">
        <v>157</v>
      </c>
      <c r="MV2" s="59" t="s">
        <v>158</v>
      </c>
      <c r="MW2" s="59" t="s">
        <v>166</v>
      </c>
      <c r="MX2" s="59" t="s">
        <v>170</v>
      </c>
      <c r="MY2" s="59" t="s">
        <v>172</v>
      </c>
      <c r="MZ2" s="59" t="s">
        <v>174</v>
      </c>
      <c r="NA2" s="59" t="s">
        <v>177</v>
      </c>
      <c r="NB2" s="59" t="s">
        <v>181</v>
      </c>
      <c r="NC2" s="59" t="s">
        <v>183</v>
      </c>
      <c r="ND2" s="59" t="s">
        <v>185</v>
      </c>
      <c r="NE2" s="59" t="s">
        <v>187</v>
      </c>
      <c r="NF2" s="59" t="s">
        <v>189</v>
      </c>
      <c r="NG2" s="59" t="s">
        <v>193</v>
      </c>
      <c r="NH2" s="59" t="s">
        <v>195</v>
      </c>
      <c r="NI2" s="59" t="s">
        <v>197</v>
      </c>
      <c r="NJ2" s="59" t="s">
        <v>199</v>
      </c>
      <c r="NK2" s="59" t="s">
        <v>201</v>
      </c>
      <c r="NL2" s="59" t="s">
        <v>203</v>
      </c>
      <c r="NM2" s="59" t="s">
        <v>205</v>
      </c>
      <c r="NN2" s="59" t="s">
        <v>207</v>
      </c>
      <c r="NO2" s="59" t="s">
        <v>209</v>
      </c>
      <c r="NP2" s="59" t="s">
        <v>211</v>
      </c>
      <c r="NQ2" s="59" t="s">
        <v>213</v>
      </c>
      <c r="NR2" s="59" t="s">
        <v>215</v>
      </c>
      <c r="NS2" s="59" t="s">
        <v>217</v>
      </c>
      <c r="NT2" s="59" t="s">
        <v>219</v>
      </c>
      <c r="NU2" s="59" t="s">
        <v>221</v>
      </c>
      <c r="NV2" s="59" t="s">
        <v>223</v>
      </c>
      <c r="NW2" s="59" t="s">
        <v>225</v>
      </c>
      <c r="NX2" s="59" t="s">
        <v>227</v>
      </c>
      <c r="NY2" s="59" t="s">
        <v>229</v>
      </c>
      <c r="NZ2" s="59" t="s">
        <v>233</v>
      </c>
      <c r="OA2" s="59" t="s">
        <v>235</v>
      </c>
      <c r="OB2" s="59" t="s">
        <v>237</v>
      </c>
      <c r="OC2" s="59" t="s">
        <v>239</v>
      </c>
      <c r="OD2" s="59" t="s">
        <v>241</v>
      </c>
      <c r="OE2" s="59" t="s">
        <v>243</v>
      </c>
      <c r="OF2" s="59" t="s">
        <v>245</v>
      </c>
      <c r="OG2" s="59" t="s">
        <v>247</v>
      </c>
      <c r="OH2" s="59" t="s">
        <v>249</v>
      </c>
      <c r="OI2" s="59" t="s">
        <v>251</v>
      </c>
      <c r="OJ2" s="59" t="s">
        <v>257</v>
      </c>
      <c r="OK2" s="59" t="s">
        <v>259</v>
      </c>
      <c r="OL2" s="59" t="s">
        <v>261</v>
      </c>
      <c r="OM2" s="59" t="s">
        <v>263</v>
      </c>
      <c r="ON2" s="59" t="s">
        <v>265</v>
      </c>
      <c r="OO2" s="59" t="s">
        <v>269</v>
      </c>
      <c r="OP2" s="59" t="s">
        <v>271</v>
      </c>
      <c r="OQ2" s="59" t="s">
        <v>273</v>
      </c>
      <c r="OR2" s="59" t="s">
        <v>276</v>
      </c>
      <c r="OS2" s="59" t="s">
        <v>278</v>
      </c>
      <c r="OT2" s="59" t="s">
        <v>280</v>
      </c>
      <c r="OU2" s="59" t="s">
        <v>282</v>
      </c>
      <c r="OV2" s="59" t="s">
        <v>286</v>
      </c>
      <c r="OW2" s="59" t="s">
        <v>288</v>
      </c>
      <c r="OX2" s="59" t="s">
        <v>290</v>
      </c>
      <c r="OY2" s="59" t="s">
        <v>294</v>
      </c>
      <c r="OZ2" s="59" t="s">
        <v>296</v>
      </c>
      <c r="PA2" s="59" t="s">
        <v>300</v>
      </c>
      <c r="PB2" s="59" t="s">
        <v>302</v>
      </c>
      <c r="PC2" s="59" t="s">
        <v>306</v>
      </c>
      <c r="PD2" s="59" t="s">
        <v>310</v>
      </c>
      <c r="PE2" s="59" t="s">
        <v>312</v>
      </c>
      <c r="PF2" s="59" t="s">
        <v>316</v>
      </c>
      <c r="PG2" s="59" t="s">
        <v>318</v>
      </c>
      <c r="PH2" s="59" t="s">
        <v>320</v>
      </c>
      <c r="PI2" s="59" t="s">
        <v>322</v>
      </c>
      <c r="PJ2" s="59" t="s">
        <v>324</v>
      </c>
      <c r="PK2" s="59" t="s">
        <v>326</v>
      </c>
      <c r="PL2" s="59" t="s">
        <v>330</v>
      </c>
      <c r="PM2" s="59" t="s">
        <v>332</v>
      </c>
      <c r="PN2" s="59" t="s">
        <v>336</v>
      </c>
      <c r="PO2" s="59" t="s">
        <v>338</v>
      </c>
      <c r="PP2" s="59" t="s">
        <v>340</v>
      </c>
      <c r="PQ2" s="59" t="s">
        <v>342</v>
      </c>
      <c r="PR2" s="59" t="s">
        <v>344</v>
      </c>
      <c r="PS2" s="59" t="s">
        <v>346</v>
      </c>
      <c r="PT2" s="59" t="s">
        <v>348</v>
      </c>
      <c r="PU2" s="59" t="s">
        <v>350</v>
      </c>
      <c r="PV2" s="59" t="s">
        <v>352</v>
      </c>
      <c r="PW2" s="59" t="s">
        <v>354</v>
      </c>
      <c r="PX2" s="59" t="s">
        <v>356</v>
      </c>
      <c r="PY2" s="59" t="s">
        <v>358</v>
      </c>
      <c r="PZ2" s="59" t="s">
        <v>360</v>
      </c>
      <c r="QA2" s="59" t="s">
        <v>362</v>
      </c>
      <c r="QB2" s="59" t="s">
        <v>364</v>
      </c>
      <c r="QC2" s="59" t="s">
        <v>368</v>
      </c>
      <c r="QD2" s="59" t="s">
        <v>370</v>
      </c>
      <c r="QE2" s="59" t="s">
        <v>372</v>
      </c>
      <c r="QF2" s="59" t="s">
        <v>374</v>
      </c>
      <c r="QG2" s="59" t="s">
        <v>376</v>
      </c>
      <c r="QH2" s="59" t="s">
        <v>378</v>
      </c>
      <c r="QI2" s="59" t="s">
        <v>380</v>
      </c>
      <c r="QJ2" s="59" t="s">
        <v>382</v>
      </c>
      <c r="QK2" s="59" t="s">
        <v>384</v>
      </c>
      <c r="QL2" s="59" t="s">
        <v>386</v>
      </c>
      <c r="QM2" s="59" t="s">
        <v>388</v>
      </c>
      <c r="QN2" s="59" t="s">
        <v>390</v>
      </c>
      <c r="QO2" s="59" t="s">
        <v>392</v>
      </c>
      <c r="QP2" s="59" t="s">
        <v>394</v>
      </c>
      <c r="QQ2" s="59" t="s">
        <v>396</v>
      </c>
      <c r="QR2" s="59" t="s">
        <v>398</v>
      </c>
      <c r="QS2" s="59" t="s">
        <v>400</v>
      </c>
      <c r="QT2" s="59" t="s">
        <v>402</v>
      </c>
      <c r="QU2" s="59" t="s">
        <v>404</v>
      </c>
      <c r="QV2" s="59" t="s">
        <v>406</v>
      </c>
      <c r="QW2" s="59" t="s">
        <v>408</v>
      </c>
      <c r="QX2" s="59" t="s">
        <v>410</v>
      </c>
      <c r="QY2" s="59" t="s">
        <v>412</v>
      </c>
      <c r="QZ2" s="59" t="s">
        <v>414</v>
      </c>
      <c r="RA2" s="59" t="s">
        <v>416</v>
      </c>
      <c r="RB2" s="59" t="s">
        <v>419</v>
      </c>
      <c r="RC2" s="59" t="s">
        <v>421</v>
      </c>
      <c r="RD2" s="59" t="s">
        <v>423</v>
      </c>
      <c r="RE2" s="59" t="s">
        <v>425</v>
      </c>
      <c r="RF2" s="59" t="s">
        <v>427</v>
      </c>
      <c r="RG2" s="59" t="s">
        <v>429</v>
      </c>
      <c r="RH2" s="59" t="s">
        <v>431</v>
      </c>
      <c r="RI2" s="59" t="s">
        <v>437</v>
      </c>
      <c r="RJ2" s="59" t="s">
        <v>439</v>
      </c>
      <c r="RK2" s="59" t="s">
        <v>441</v>
      </c>
      <c r="RL2" s="59" t="s">
        <v>443</v>
      </c>
      <c r="RM2" s="59" t="s">
        <v>445</v>
      </c>
      <c r="RN2" s="59" t="s">
        <v>448</v>
      </c>
      <c r="RO2" s="59" t="s">
        <v>450</v>
      </c>
      <c r="RP2" s="59" t="s">
        <v>452</v>
      </c>
      <c r="RQ2" s="59" t="s">
        <v>454</v>
      </c>
      <c r="RR2" s="59" t="s">
        <v>456</v>
      </c>
      <c r="RS2" s="59" t="s">
        <v>458</v>
      </c>
      <c r="RT2" s="59" t="s">
        <v>460</v>
      </c>
      <c r="RU2" s="59" t="s">
        <v>465</v>
      </c>
      <c r="RV2" s="59" t="s">
        <v>467</v>
      </c>
      <c r="RW2" s="59" t="s">
        <v>469</v>
      </c>
      <c r="RX2" s="59" t="s">
        <v>471</v>
      </c>
      <c r="RY2" s="59" t="s">
        <v>474</v>
      </c>
      <c r="RZ2" s="59" t="s">
        <v>476</v>
      </c>
      <c r="SA2" s="59" t="s">
        <v>478</v>
      </c>
      <c r="SB2" s="59" t="s">
        <v>480</v>
      </c>
      <c r="SC2" s="59" t="s">
        <v>482</v>
      </c>
      <c r="SD2" s="59" t="s">
        <v>484</v>
      </c>
      <c r="SE2" s="59" t="s">
        <v>486</v>
      </c>
      <c r="SF2" s="59" t="s">
        <v>491</v>
      </c>
      <c r="SG2" s="59" t="s">
        <v>493</v>
      </c>
      <c r="SH2" s="59" t="s">
        <v>495</v>
      </c>
      <c r="SI2" s="59" t="s">
        <v>497</v>
      </c>
      <c r="SJ2" s="59" t="s">
        <v>501</v>
      </c>
      <c r="SK2" s="59" t="s">
        <v>503</v>
      </c>
      <c r="SL2" s="59" t="s">
        <v>505</v>
      </c>
      <c r="SM2" s="59" t="s">
        <v>508</v>
      </c>
      <c r="SN2" s="59" t="s">
        <v>510</v>
      </c>
      <c r="SO2" s="59" t="s">
        <v>512</v>
      </c>
      <c r="SP2" s="59" t="s">
        <v>514</v>
      </c>
      <c r="SQ2" s="59" t="s">
        <v>516</v>
      </c>
      <c r="SR2" s="59" t="s">
        <v>518</v>
      </c>
      <c r="SS2" s="59" t="s">
        <v>520</v>
      </c>
      <c r="ST2" s="59" t="s">
        <v>522</v>
      </c>
      <c r="SU2" s="59" t="s">
        <v>524</v>
      </c>
      <c r="SV2" s="59" t="s">
        <v>526</v>
      </c>
      <c r="SW2" s="59" t="s">
        <v>528</v>
      </c>
      <c r="SX2" s="59" t="s">
        <v>530</v>
      </c>
      <c r="SY2" s="59" t="s">
        <v>532</v>
      </c>
      <c r="SZ2" s="59" t="s">
        <v>534</v>
      </c>
      <c r="TA2" s="59" t="s">
        <v>536</v>
      </c>
      <c r="TB2" s="59" t="s">
        <v>538</v>
      </c>
      <c r="TC2" s="59" t="s">
        <v>540</v>
      </c>
      <c r="TD2" s="59" t="s">
        <v>542</v>
      </c>
      <c r="TE2" s="59" t="s">
        <v>544</v>
      </c>
      <c r="TF2" s="59" t="s">
        <v>546</v>
      </c>
      <c r="TG2" s="59" t="s">
        <v>548</v>
      </c>
      <c r="TH2" s="59" t="s">
        <v>550</v>
      </c>
      <c r="TI2" s="59" t="s">
        <v>552</v>
      </c>
      <c r="TJ2" s="59" t="s">
        <v>554</v>
      </c>
      <c r="TK2" s="59" t="s">
        <v>556</v>
      </c>
      <c r="TL2" s="59" t="s">
        <v>558</v>
      </c>
      <c r="TM2" s="59" t="s">
        <v>560</v>
      </c>
      <c r="TN2" s="59" t="s">
        <v>562</v>
      </c>
      <c r="TO2" s="59" t="s">
        <v>564</v>
      </c>
      <c r="TP2" s="59" t="s">
        <v>566</v>
      </c>
      <c r="TQ2" s="59" t="s">
        <v>568</v>
      </c>
      <c r="TR2" s="59" t="s">
        <v>570</v>
      </c>
      <c r="TS2" s="59" t="s">
        <v>572</v>
      </c>
      <c r="TT2" s="59" t="s">
        <v>574</v>
      </c>
      <c r="TU2" s="59" t="s">
        <v>576</v>
      </c>
      <c r="TV2" s="59" t="s">
        <v>578</v>
      </c>
      <c r="TW2" s="59" t="s">
        <v>580</v>
      </c>
      <c r="TX2" s="59" t="s">
        <v>582</v>
      </c>
      <c r="TY2" s="59" t="s">
        <v>586</v>
      </c>
      <c r="TZ2" s="59" t="s">
        <v>590</v>
      </c>
      <c r="UA2" s="59" t="s">
        <v>592</v>
      </c>
      <c r="UB2" s="59" t="s">
        <v>594</v>
      </c>
      <c r="UC2" s="59" t="s">
        <v>596</v>
      </c>
      <c r="UD2" s="59" t="s">
        <v>598</v>
      </c>
      <c r="UE2" s="59" t="s">
        <v>600</v>
      </c>
      <c r="UF2" s="59" t="s">
        <v>602</v>
      </c>
      <c r="UG2" s="59" t="s">
        <v>604</v>
      </c>
      <c r="UH2" s="59" t="s">
        <v>606</v>
      </c>
      <c r="UI2" s="59" t="s">
        <v>609</v>
      </c>
      <c r="UJ2" s="59" t="s">
        <v>615</v>
      </c>
      <c r="UK2" s="59" t="s">
        <v>618</v>
      </c>
      <c r="UL2" s="59" t="s">
        <v>620</v>
      </c>
      <c r="UM2" s="59" t="s">
        <v>621</v>
      </c>
      <c r="UN2" s="59" t="s">
        <v>622</v>
      </c>
      <c r="UO2" s="59" t="s">
        <v>623</v>
      </c>
      <c r="UP2" s="59" t="s">
        <v>624</v>
      </c>
      <c r="UQ2" s="59" t="s">
        <v>625</v>
      </c>
      <c r="UR2" s="59" t="s">
        <v>626</v>
      </c>
      <c r="US2" s="59" t="s">
        <v>628</v>
      </c>
      <c r="UT2" s="59" t="s">
        <v>629</v>
      </c>
      <c r="UU2" s="59" t="s">
        <v>630</v>
      </c>
      <c r="UV2" s="59" t="s">
        <v>631</v>
      </c>
      <c r="UW2" s="59" t="s">
        <v>632</v>
      </c>
      <c r="UX2" s="59" t="s">
        <v>633</v>
      </c>
      <c r="UY2" s="59" t="s">
        <v>634</v>
      </c>
      <c r="UZ2" s="59" t="s">
        <v>635</v>
      </c>
      <c r="VA2" s="59" t="s">
        <v>636</v>
      </c>
      <c r="VB2" s="59" t="s">
        <v>637</v>
      </c>
      <c r="VC2" s="59" t="s">
        <v>638</v>
      </c>
      <c r="VD2" s="59" t="s">
        <v>639</v>
      </c>
      <c r="VE2" s="59" t="s">
        <v>640</v>
      </c>
      <c r="VF2" s="59" t="s">
        <v>641</v>
      </c>
      <c r="VG2" s="59" t="s">
        <v>642</v>
      </c>
      <c r="VH2" s="59" t="s">
        <v>643</v>
      </c>
      <c r="VI2" s="59" t="s">
        <v>644</v>
      </c>
      <c r="VJ2" s="59" t="s">
        <v>645</v>
      </c>
      <c r="VK2" s="59" t="s">
        <v>646</v>
      </c>
      <c r="VL2" s="59" t="s">
        <v>647</v>
      </c>
      <c r="VM2" s="59" t="s">
        <v>648</v>
      </c>
      <c r="VN2" s="59" t="s">
        <v>649</v>
      </c>
      <c r="VO2" s="59" t="s">
        <v>650</v>
      </c>
      <c r="VP2" s="59" t="s">
        <v>651</v>
      </c>
      <c r="VQ2" s="59" t="s">
        <v>652</v>
      </c>
      <c r="VR2" s="59" t="s">
        <v>653</v>
      </c>
      <c r="VS2" s="59" t="s">
        <v>654</v>
      </c>
      <c r="VT2" s="59" t="s">
        <v>655</v>
      </c>
      <c r="VU2" s="59" t="s">
        <v>656</v>
      </c>
      <c r="VV2" s="59" t="s">
        <v>657</v>
      </c>
      <c r="VW2" s="59" t="s">
        <v>658</v>
      </c>
      <c r="VX2" s="59" t="s">
        <v>659</v>
      </c>
      <c r="VY2" s="59" t="s">
        <v>660</v>
      </c>
      <c r="VZ2" s="59" t="s">
        <v>661</v>
      </c>
      <c r="WA2" s="59" t="s">
        <v>662</v>
      </c>
      <c r="WB2" s="59" t="s">
        <v>663</v>
      </c>
      <c r="WC2" s="59" t="s">
        <v>664</v>
      </c>
      <c r="WD2" s="59" t="s">
        <v>665</v>
      </c>
      <c r="WE2" s="59" t="s">
        <v>666</v>
      </c>
      <c r="WF2" s="59" t="s">
        <v>1018</v>
      </c>
      <c r="WG2" s="59" t="s">
        <v>667</v>
      </c>
      <c r="WH2" s="59" t="s">
        <v>668</v>
      </c>
      <c r="WI2" s="59" t="s">
        <v>669</v>
      </c>
      <c r="WJ2" s="59" t="s">
        <v>670</v>
      </c>
      <c r="WK2" s="59" t="s">
        <v>671</v>
      </c>
      <c r="WL2" s="59" t="s">
        <v>1017</v>
      </c>
      <c r="WM2" s="59" t="s">
        <v>673</v>
      </c>
      <c r="WN2" s="59" t="s">
        <v>674</v>
      </c>
      <c r="WO2" s="59" t="s">
        <v>675</v>
      </c>
      <c r="WP2" s="59" t="s">
        <v>676</v>
      </c>
      <c r="WQ2" s="59" t="s">
        <v>677</v>
      </c>
      <c r="WR2" s="59" t="s">
        <v>678</v>
      </c>
      <c r="WS2" s="59" t="s">
        <v>680</v>
      </c>
      <c r="WT2" s="59" t="s">
        <v>681</v>
      </c>
      <c r="WU2" s="59" t="s">
        <v>682</v>
      </c>
      <c r="WV2" s="59" t="s">
        <v>683</v>
      </c>
      <c r="WW2" s="59" t="s">
        <v>684</v>
      </c>
      <c r="WX2" s="59" t="s">
        <v>685</v>
      </c>
      <c r="WY2" s="59" t="s">
        <v>686</v>
      </c>
      <c r="WZ2" s="59" t="s">
        <v>687</v>
      </c>
      <c r="XA2" s="59" t="s">
        <v>688</v>
      </c>
      <c r="XB2" s="63" t="s">
        <v>61</v>
      </c>
      <c r="XC2" s="59" t="s">
        <v>62</v>
      </c>
      <c r="XD2" s="59" t="s">
        <v>63</v>
      </c>
      <c r="XE2" s="59" t="s">
        <v>64</v>
      </c>
      <c r="XF2" s="59" t="s">
        <v>65</v>
      </c>
      <c r="XG2" s="59" t="s">
        <v>66</v>
      </c>
      <c r="XH2" s="59" t="s">
        <v>67</v>
      </c>
      <c r="XI2" s="59" t="s">
        <v>68</v>
      </c>
      <c r="XJ2" s="59" t="s">
        <v>69</v>
      </c>
      <c r="XK2" s="59" t="s">
        <v>70</v>
      </c>
      <c r="XL2" s="59" t="s">
        <v>71</v>
      </c>
      <c r="XM2" s="59" t="s">
        <v>73</v>
      </c>
      <c r="XN2" s="59" t="s">
        <v>84</v>
      </c>
      <c r="XO2" s="59" t="s">
        <v>86</v>
      </c>
      <c r="XP2" s="59" t="s">
        <v>88</v>
      </c>
      <c r="XQ2" s="59" t="s">
        <v>91</v>
      </c>
      <c r="XR2" s="59" t="s">
        <v>93</v>
      </c>
      <c r="XS2" s="59" t="s">
        <v>97</v>
      </c>
      <c r="XT2" s="59" t="s">
        <v>101</v>
      </c>
      <c r="XU2" s="59" t="s">
        <v>103</v>
      </c>
      <c r="XV2" s="59" t="s">
        <v>105</v>
      </c>
      <c r="XW2" s="59" t="s">
        <v>107</v>
      </c>
      <c r="XX2" s="59" t="s">
        <v>109</v>
      </c>
      <c r="XY2" s="59" t="s">
        <v>113</v>
      </c>
      <c r="XZ2" s="59" t="s">
        <v>115</v>
      </c>
      <c r="YA2" s="59" t="s">
        <v>118</v>
      </c>
      <c r="YB2" s="59" t="s">
        <v>120</v>
      </c>
      <c r="YC2" s="59" t="s">
        <v>122</v>
      </c>
      <c r="YD2" s="59" t="s">
        <v>124</v>
      </c>
      <c r="YE2" s="59" t="s">
        <v>127</v>
      </c>
      <c r="YF2" s="59" t="s">
        <v>129</v>
      </c>
      <c r="YG2" s="59" t="s">
        <v>131</v>
      </c>
      <c r="YH2" s="59" t="s">
        <v>133</v>
      </c>
      <c r="YI2" s="59" t="s">
        <v>138</v>
      </c>
      <c r="YJ2" s="59" t="s">
        <v>140</v>
      </c>
      <c r="YK2" s="59" t="s">
        <v>142</v>
      </c>
      <c r="YL2" s="59" t="s">
        <v>144</v>
      </c>
      <c r="YM2" s="59" t="s">
        <v>147</v>
      </c>
      <c r="YN2" s="59" t="s">
        <v>148</v>
      </c>
      <c r="YO2" s="59" t="s">
        <v>150</v>
      </c>
      <c r="YP2" s="59" t="s">
        <v>152</v>
      </c>
      <c r="YQ2" s="59" t="s">
        <v>154</v>
      </c>
      <c r="YR2" s="59" t="s">
        <v>157</v>
      </c>
      <c r="YS2" s="59" t="s">
        <v>158</v>
      </c>
      <c r="YT2" s="59" t="s">
        <v>166</v>
      </c>
      <c r="YU2" s="59" t="s">
        <v>170</v>
      </c>
      <c r="YV2" s="59" t="s">
        <v>172</v>
      </c>
      <c r="YW2" s="59" t="s">
        <v>174</v>
      </c>
      <c r="YX2" s="59" t="s">
        <v>177</v>
      </c>
      <c r="YY2" s="59" t="s">
        <v>181</v>
      </c>
      <c r="YZ2" s="59" t="s">
        <v>183</v>
      </c>
      <c r="ZA2" s="59" t="s">
        <v>185</v>
      </c>
      <c r="ZB2" s="59" t="s">
        <v>187</v>
      </c>
      <c r="ZC2" s="59" t="s">
        <v>189</v>
      </c>
      <c r="ZD2" s="59" t="s">
        <v>193</v>
      </c>
      <c r="ZE2" s="59" t="s">
        <v>195</v>
      </c>
      <c r="ZF2" s="59" t="s">
        <v>197</v>
      </c>
      <c r="ZG2" s="59" t="s">
        <v>199</v>
      </c>
      <c r="ZH2" s="59" t="s">
        <v>201</v>
      </c>
      <c r="ZI2" s="59" t="s">
        <v>203</v>
      </c>
      <c r="ZJ2" s="59" t="s">
        <v>205</v>
      </c>
      <c r="ZK2" s="59" t="s">
        <v>207</v>
      </c>
      <c r="ZL2" s="59" t="s">
        <v>209</v>
      </c>
      <c r="ZM2" s="59" t="s">
        <v>211</v>
      </c>
      <c r="ZN2" s="59" t="s">
        <v>213</v>
      </c>
      <c r="ZO2" s="59" t="s">
        <v>215</v>
      </c>
      <c r="ZP2" s="59" t="s">
        <v>217</v>
      </c>
      <c r="ZQ2" s="59" t="s">
        <v>219</v>
      </c>
      <c r="ZR2" s="59" t="s">
        <v>221</v>
      </c>
      <c r="ZS2" s="59" t="s">
        <v>223</v>
      </c>
      <c r="ZT2" s="59" t="s">
        <v>225</v>
      </c>
      <c r="ZU2" s="59" t="s">
        <v>227</v>
      </c>
      <c r="ZV2" s="59" t="s">
        <v>229</v>
      </c>
      <c r="ZW2" s="59" t="s">
        <v>233</v>
      </c>
      <c r="ZX2" s="59" t="s">
        <v>235</v>
      </c>
      <c r="ZY2" s="59" t="s">
        <v>237</v>
      </c>
      <c r="ZZ2" s="59" t="s">
        <v>239</v>
      </c>
      <c r="AAA2" s="59" t="s">
        <v>241</v>
      </c>
      <c r="AAB2" s="59" t="s">
        <v>243</v>
      </c>
      <c r="AAC2" s="59" t="s">
        <v>245</v>
      </c>
      <c r="AAD2" s="59" t="s">
        <v>247</v>
      </c>
      <c r="AAE2" s="59" t="s">
        <v>249</v>
      </c>
      <c r="AAF2" s="59" t="s">
        <v>251</v>
      </c>
      <c r="AAG2" s="59" t="s">
        <v>257</v>
      </c>
      <c r="AAH2" s="59" t="s">
        <v>259</v>
      </c>
      <c r="AAI2" s="59" t="s">
        <v>261</v>
      </c>
      <c r="AAJ2" s="59" t="s">
        <v>263</v>
      </c>
      <c r="AAK2" s="59" t="s">
        <v>265</v>
      </c>
      <c r="AAL2" s="59" t="s">
        <v>269</v>
      </c>
      <c r="AAM2" s="59" t="s">
        <v>271</v>
      </c>
      <c r="AAN2" s="59" t="s">
        <v>273</v>
      </c>
      <c r="AAO2" s="59" t="s">
        <v>276</v>
      </c>
      <c r="AAP2" s="59" t="s">
        <v>278</v>
      </c>
      <c r="AAQ2" s="59" t="s">
        <v>280</v>
      </c>
      <c r="AAR2" s="59" t="s">
        <v>282</v>
      </c>
      <c r="AAS2" s="59" t="s">
        <v>286</v>
      </c>
      <c r="AAT2" s="59" t="s">
        <v>288</v>
      </c>
      <c r="AAU2" s="59" t="s">
        <v>290</v>
      </c>
      <c r="AAV2" s="59" t="s">
        <v>294</v>
      </c>
      <c r="AAW2" s="59" t="s">
        <v>296</v>
      </c>
      <c r="AAX2" s="59" t="s">
        <v>300</v>
      </c>
      <c r="AAY2" s="59" t="s">
        <v>302</v>
      </c>
      <c r="AAZ2" s="59" t="s">
        <v>306</v>
      </c>
      <c r="ABA2" s="59" t="s">
        <v>310</v>
      </c>
      <c r="ABB2" s="59" t="s">
        <v>312</v>
      </c>
      <c r="ABC2" s="59" t="s">
        <v>316</v>
      </c>
      <c r="ABD2" s="59" t="s">
        <v>318</v>
      </c>
      <c r="ABE2" s="59" t="s">
        <v>320</v>
      </c>
      <c r="ABF2" s="59" t="s">
        <v>322</v>
      </c>
      <c r="ABG2" s="59" t="s">
        <v>324</v>
      </c>
      <c r="ABH2" s="59" t="s">
        <v>326</v>
      </c>
      <c r="ABI2" s="59" t="s">
        <v>330</v>
      </c>
      <c r="ABJ2" s="59" t="s">
        <v>332</v>
      </c>
      <c r="ABK2" s="59" t="s">
        <v>336</v>
      </c>
      <c r="ABL2" s="59" t="s">
        <v>338</v>
      </c>
      <c r="ABM2" s="59" t="s">
        <v>340</v>
      </c>
      <c r="ABN2" s="59" t="s">
        <v>342</v>
      </c>
      <c r="ABO2" s="59" t="s">
        <v>344</v>
      </c>
      <c r="ABP2" s="59" t="s">
        <v>346</v>
      </c>
      <c r="ABQ2" s="59" t="s">
        <v>348</v>
      </c>
      <c r="ABR2" s="59" t="s">
        <v>350</v>
      </c>
      <c r="ABS2" s="59" t="s">
        <v>352</v>
      </c>
      <c r="ABT2" s="59" t="s">
        <v>354</v>
      </c>
      <c r="ABU2" s="59" t="s">
        <v>356</v>
      </c>
      <c r="ABV2" s="59" t="s">
        <v>358</v>
      </c>
      <c r="ABW2" s="59" t="s">
        <v>360</v>
      </c>
      <c r="ABX2" s="59" t="s">
        <v>362</v>
      </c>
      <c r="ABY2" s="59" t="s">
        <v>364</v>
      </c>
      <c r="ABZ2" s="59" t="s">
        <v>368</v>
      </c>
      <c r="ACA2" s="59" t="s">
        <v>370</v>
      </c>
      <c r="ACB2" s="59" t="s">
        <v>372</v>
      </c>
      <c r="ACC2" s="59" t="s">
        <v>374</v>
      </c>
      <c r="ACD2" s="59" t="s">
        <v>376</v>
      </c>
      <c r="ACE2" s="59" t="s">
        <v>378</v>
      </c>
      <c r="ACF2" s="59" t="s">
        <v>380</v>
      </c>
      <c r="ACG2" s="59" t="s">
        <v>382</v>
      </c>
      <c r="ACH2" s="59" t="s">
        <v>384</v>
      </c>
      <c r="ACI2" s="59" t="s">
        <v>386</v>
      </c>
      <c r="ACJ2" s="59" t="s">
        <v>388</v>
      </c>
      <c r="ACK2" s="59" t="s">
        <v>390</v>
      </c>
      <c r="ACL2" s="59" t="s">
        <v>392</v>
      </c>
      <c r="ACM2" s="59" t="s">
        <v>394</v>
      </c>
      <c r="ACN2" s="59" t="s">
        <v>396</v>
      </c>
      <c r="ACO2" s="59" t="s">
        <v>398</v>
      </c>
      <c r="ACP2" s="59" t="s">
        <v>400</v>
      </c>
      <c r="ACQ2" s="59" t="s">
        <v>402</v>
      </c>
      <c r="ACR2" s="59" t="s">
        <v>404</v>
      </c>
      <c r="ACS2" s="59" t="s">
        <v>406</v>
      </c>
      <c r="ACT2" s="59" t="s">
        <v>408</v>
      </c>
      <c r="ACU2" s="59" t="s">
        <v>410</v>
      </c>
      <c r="ACV2" s="59" t="s">
        <v>412</v>
      </c>
      <c r="ACW2" s="59" t="s">
        <v>414</v>
      </c>
      <c r="ACX2" s="59" t="s">
        <v>416</v>
      </c>
      <c r="ACY2" s="59" t="s">
        <v>419</v>
      </c>
      <c r="ACZ2" s="59" t="s">
        <v>421</v>
      </c>
      <c r="ADA2" s="59" t="s">
        <v>423</v>
      </c>
      <c r="ADB2" s="59" t="s">
        <v>425</v>
      </c>
      <c r="ADC2" s="59" t="s">
        <v>427</v>
      </c>
      <c r="ADD2" s="59" t="s">
        <v>429</v>
      </c>
      <c r="ADE2" s="59" t="s">
        <v>431</v>
      </c>
      <c r="ADF2" s="59" t="s">
        <v>437</v>
      </c>
      <c r="ADG2" s="59" t="s">
        <v>439</v>
      </c>
      <c r="ADH2" s="59" t="s">
        <v>441</v>
      </c>
      <c r="ADI2" s="59" t="s">
        <v>443</v>
      </c>
      <c r="ADJ2" s="59" t="s">
        <v>445</v>
      </c>
      <c r="ADK2" s="59" t="s">
        <v>448</v>
      </c>
      <c r="ADL2" s="59" t="s">
        <v>450</v>
      </c>
      <c r="ADM2" s="59" t="s">
        <v>452</v>
      </c>
      <c r="ADN2" s="59" t="s">
        <v>454</v>
      </c>
      <c r="ADO2" s="59" t="s">
        <v>456</v>
      </c>
      <c r="ADP2" s="59" t="s">
        <v>458</v>
      </c>
      <c r="ADQ2" s="59" t="s">
        <v>460</v>
      </c>
      <c r="ADR2" s="59" t="s">
        <v>465</v>
      </c>
      <c r="ADS2" s="59" t="s">
        <v>467</v>
      </c>
      <c r="ADT2" s="59" t="s">
        <v>469</v>
      </c>
      <c r="ADU2" s="59" t="s">
        <v>471</v>
      </c>
      <c r="ADV2" s="59" t="s">
        <v>474</v>
      </c>
      <c r="ADW2" s="59" t="s">
        <v>476</v>
      </c>
      <c r="ADX2" s="59" t="s">
        <v>478</v>
      </c>
      <c r="ADY2" s="59" t="s">
        <v>480</v>
      </c>
      <c r="ADZ2" s="59" t="s">
        <v>482</v>
      </c>
      <c r="AEA2" s="59" t="s">
        <v>484</v>
      </c>
      <c r="AEB2" s="59" t="s">
        <v>486</v>
      </c>
      <c r="AEC2" s="59" t="s">
        <v>491</v>
      </c>
      <c r="AED2" s="59" t="s">
        <v>493</v>
      </c>
      <c r="AEE2" s="59" t="s">
        <v>495</v>
      </c>
      <c r="AEF2" s="59" t="s">
        <v>497</v>
      </c>
      <c r="AEG2" s="59" t="s">
        <v>501</v>
      </c>
      <c r="AEH2" s="59" t="s">
        <v>503</v>
      </c>
      <c r="AEI2" s="59" t="s">
        <v>505</v>
      </c>
      <c r="AEJ2" s="59" t="s">
        <v>508</v>
      </c>
      <c r="AEK2" s="59" t="s">
        <v>510</v>
      </c>
      <c r="AEL2" s="59" t="s">
        <v>512</v>
      </c>
      <c r="AEM2" s="59" t="s">
        <v>514</v>
      </c>
      <c r="AEN2" s="59" t="s">
        <v>516</v>
      </c>
      <c r="AEO2" s="59" t="s">
        <v>518</v>
      </c>
      <c r="AEP2" s="59" t="s">
        <v>520</v>
      </c>
      <c r="AEQ2" s="59" t="s">
        <v>522</v>
      </c>
      <c r="AER2" s="59" t="s">
        <v>524</v>
      </c>
      <c r="AES2" s="59" t="s">
        <v>526</v>
      </c>
      <c r="AET2" s="59" t="s">
        <v>528</v>
      </c>
      <c r="AEU2" s="59" t="s">
        <v>530</v>
      </c>
      <c r="AEV2" s="59" t="s">
        <v>532</v>
      </c>
      <c r="AEW2" s="59" t="s">
        <v>534</v>
      </c>
      <c r="AEX2" s="59" t="s">
        <v>536</v>
      </c>
      <c r="AEY2" s="59" t="s">
        <v>538</v>
      </c>
      <c r="AEZ2" s="59" t="s">
        <v>540</v>
      </c>
      <c r="AFA2" s="59" t="s">
        <v>542</v>
      </c>
      <c r="AFB2" s="59" t="s">
        <v>544</v>
      </c>
      <c r="AFC2" s="59" t="s">
        <v>546</v>
      </c>
      <c r="AFD2" s="59" t="s">
        <v>548</v>
      </c>
      <c r="AFE2" s="59" t="s">
        <v>550</v>
      </c>
      <c r="AFF2" s="59" t="s">
        <v>552</v>
      </c>
      <c r="AFG2" s="59" t="s">
        <v>554</v>
      </c>
      <c r="AFH2" s="59" t="s">
        <v>556</v>
      </c>
      <c r="AFI2" s="59" t="s">
        <v>558</v>
      </c>
      <c r="AFJ2" s="59" t="s">
        <v>560</v>
      </c>
      <c r="AFK2" s="59" t="s">
        <v>562</v>
      </c>
      <c r="AFL2" s="59" t="s">
        <v>564</v>
      </c>
      <c r="AFM2" s="59" t="s">
        <v>566</v>
      </c>
      <c r="AFN2" s="59" t="s">
        <v>568</v>
      </c>
      <c r="AFO2" s="59" t="s">
        <v>570</v>
      </c>
      <c r="AFP2" s="59" t="s">
        <v>572</v>
      </c>
      <c r="AFQ2" s="59" t="s">
        <v>574</v>
      </c>
      <c r="AFR2" s="59" t="s">
        <v>576</v>
      </c>
      <c r="AFS2" s="59" t="s">
        <v>578</v>
      </c>
      <c r="AFT2" s="59" t="s">
        <v>580</v>
      </c>
      <c r="AFU2" s="59" t="s">
        <v>582</v>
      </c>
      <c r="AFV2" s="59" t="s">
        <v>586</v>
      </c>
      <c r="AFW2" s="59" t="s">
        <v>590</v>
      </c>
      <c r="AFX2" s="59" t="s">
        <v>592</v>
      </c>
      <c r="AFY2" s="59" t="s">
        <v>594</v>
      </c>
      <c r="AFZ2" s="59" t="s">
        <v>596</v>
      </c>
      <c r="AGA2" s="59" t="s">
        <v>598</v>
      </c>
      <c r="AGB2" s="59" t="s">
        <v>600</v>
      </c>
      <c r="AGC2" s="59" t="s">
        <v>602</v>
      </c>
      <c r="AGD2" s="59" t="s">
        <v>604</v>
      </c>
      <c r="AGE2" s="59" t="s">
        <v>606</v>
      </c>
      <c r="AGF2" s="59" t="s">
        <v>609</v>
      </c>
      <c r="AGG2" s="59" t="s">
        <v>615</v>
      </c>
      <c r="AGH2" s="59" t="s">
        <v>618</v>
      </c>
      <c r="AGI2" s="59" t="s">
        <v>620</v>
      </c>
      <c r="AGJ2" s="59" t="s">
        <v>621</v>
      </c>
      <c r="AGK2" s="59" t="s">
        <v>622</v>
      </c>
      <c r="AGL2" s="59" t="s">
        <v>623</v>
      </c>
      <c r="AGM2" s="59" t="s">
        <v>624</v>
      </c>
      <c r="AGN2" s="59" t="s">
        <v>625</v>
      </c>
      <c r="AGO2" s="59" t="s">
        <v>626</v>
      </c>
      <c r="AGP2" s="59" t="s">
        <v>628</v>
      </c>
      <c r="AGQ2" s="59" t="s">
        <v>629</v>
      </c>
      <c r="AGR2" s="59" t="s">
        <v>630</v>
      </c>
      <c r="AGS2" s="59" t="s">
        <v>631</v>
      </c>
      <c r="AGT2" s="59" t="s">
        <v>632</v>
      </c>
      <c r="AGU2" s="59" t="s">
        <v>633</v>
      </c>
      <c r="AGV2" s="59" t="s">
        <v>634</v>
      </c>
      <c r="AGW2" s="59" t="s">
        <v>635</v>
      </c>
      <c r="AGX2" s="59" t="s">
        <v>636</v>
      </c>
      <c r="AGY2" s="59" t="s">
        <v>637</v>
      </c>
      <c r="AGZ2" s="59" t="s">
        <v>638</v>
      </c>
      <c r="AHA2" s="59" t="s">
        <v>639</v>
      </c>
      <c r="AHB2" s="59" t="s">
        <v>640</v>
      </c>
      <c r="AHC2" s="59" t="s">
        <v>641</v>
      </c>
      <c r="AHD2" s="59" t="s">
        <v>642</v>
      </c>
      <c r="AHE2" s="59" t="s">
        <v>643</v>
      </c>
      <c r="AHF2" s="59" t="s">
        <v>644</v>
      </c>
      <c r="AHG2" s="59" t="s">
        <v>645</v>
      </c>
      <c r="AHH2" s="59" t="s">
        <v>646</v>
      </c>
      <c r="AHI2" s="59" t="s">
        <v>647</v>
      </c>
      <c r="AHJ2" s="59" t="s">
        <v>648</v>
      </c>
      <c r="AHK2" s="59" t="s">
        <v>649</v>
      </c>
      <c r="AHL2" s="59" t="s">
        <v>650</v>
      </c>
      <c r="AHM2" s="59" t="s">
        <v>651</v>
      </c>
      <c r="AHN2" s="59" t="s">
        <v>652</v>
      </c>
      <c r="AHO2" s="59" t="s">
        <v>653</v>
      </c>
      <c r="AHP2" s="59" t="s">
        <v>654</v>
      </c>
      <c r="AHQ2" s="59" t="s">
        <v>655</v>
      </c>
      <c r="AHR2" s="59" t="s">
        <v>656</v>
      </c>
      <c r="AHS2" s="59" t="s">
        <v>657</v>
      </c>
      <c r="AHT2" s="59" t="s">
        <v>658</v>
      </c>
      <c r="AHU2" s="59" t="s">
        <v>659</v>
      </c>
      <c r="AHV2" s="59" t="s">
        <v>660</v>
      </c>
      <c r="AHW2" s="59" t="s">
        <v>661</v>
      </c>
      <c r="AHX2" s="59" t="s">
        <v>662</v>
      </c>
      <c r="AHY2" s="59" t="s">
        <v>663</v>
      </c>
      <c r="AHZ2" s="59" t="s">
        <v>664</v>
      </c>
      <c r="AIA2" s="59" t="s">
        <v>665</v>
      </c>
      <c r="AIB2" s="59" t="s">
        <v>666</v>
      </c>
      <c r="AIC2" s="59" t="s">
        <v>1018</v>
      </c>
      <c r="AID2" s="59" t="s">
        <v>667</v>
      </c>
      <c r="AIE2" s="59" t="s">
        <v>668</v>
      </c>
      <c r="AIF2" s="59" t="s">
        <v>669</v>
      </c>
      <c r="AIG2" s="59" t="s">
        <v>670</v>
      </c>
      <c r="AIH2" s="59" t="s">
        <v>671</v>
      </c>
      <c r="AII2" s="59" t="s">
        <v>1017</v>
      </c>
      <c r="AIJ2" s="59" t="s">
        <v>673</v>
      </c>
      <c r="AIK2" s="59" t="s">
        <v>674</v>
      </c>
      <c r="AIL2" s="59" t="s">
        <v>675</v>
      </c>
      <c r="AIM2" s="59" t="s">
        <v>676</v>
      </c>
      <c r="AIN2" s="59" t="s">
        <v>677</v>
      </c>
      <c r="AIO2" s="59" t="s">
        <v>678</v>
      </c>
      <c r="AIP2" s="59" t="s">
        <v>680</v>
      </c>
      <c r="AIQ2" s="59" t="s">
        <v>681</v>
      </c>
      <c r="AIR2" s="59" t="s">
        <v>682</v>
      </c>
      <c r="AIS2" s="59" t="s">
        <v>683</v>
      </c>
      <c r="AIT2" s="59" t="s">
        <v>684</v>
      </c>
      <c r="AIU2" s="59" t="s">
        <v>685</v>
      </c>
      <c r="AIV2" s="59" t="s">
        <v>686</v>
      </c>
      <c r="AIW2" s="59" t="s">
        <v>687</v>
      </c>
      <c r="AIX2" s="59" t="s">
        <v>688</v>
      </c>
      <c r="AIY2" s="63" t="s">
        <v>61</v>
      </c>
      <c r="AIZ2" s="59" t="s">
        <v>62</v>
      </c>
      <c r="AJA2" s="59" t="s">
        <v>63</v>
      </c>
      <c r="AJB2" s="59" t="s">
        <v>64</v>
      </c>
      <c r="AJC2" s="59" t="s">
        <v>65</v>
      </c>
      <c r="AJD2" s="59" t="s">
        <v>66</v>
      </c>
      <c r="AJE2" s="59" t="s">
        <v>67</v>
      </c>
      <c r="AJF2" s="59" t="s">
        <v>68</v>
      </c>
      <c r="AJG2" s="59" t="s">
        <v>69</v>
      </c>
      <c r="AJH2" s="59" t="s">
        <v>70</v>
      </c>
      <c r="AJI2" s="59" t="s">
        <v>71</v>
      </c>
      <c r="AJJ2" s="59" t="s">
        <v>73</v>
      </c>
      <c r="AJK2" s="59" t="s">
        <v>84</v>
      </c>
      <c r="AJL2" s="59" t="s">
        <v>86</v>
      </c>
      <c r="AJM2" s="59" t="s">
        <v>88</v>
      </c>
      <c r="AJN2" s="59" t="s">
        <v>91</v>
      </c>
      <c r="AJO2" s="59" t="s">
        <v>93</v>
      </c>
      <c r="AJP2" s="59" t="s">
        <v>97</v>
      </c>
      <c r="AJQ2" s="59" t="s">
        <v>101</v>
      </c>
      <c r="AJR2" s="59" t="s">
        <v>103</v>
      </c>
      <c r="AJS2" s="59" t="s">
        <v>105</v>
      </c>
      <c r="AJT2" s="59" t="s">
        <v>107</v>
      </c>
      <c r="AJU2" s="59" t="s">
        <v>109</v>
      </c>
      <c r="AJV2" s="59" t="s">
        <v>113</v>
      </c>
      <c r="AJW2" s="59" t="s">
        <v>115</v>
      </c>
      <c r="AJX2" s="59" t="s">
        <v>118</v>
      </c>
      <c r="AJY2" s="59" t="s">
        <v>120</v>
      </c>
      <c r="AJZ2" s="59" t="s">
        <v>122</v>
      </c>
      <c r="AKA2" s="59" t="s">
        <v>124</v>
      </c>
      <c r="AKB2" s="59" t="s">
        <v>127</v>
      </c>
      <c r="AKC2" s="59" t="s">
        <v>129</v>
      </c>
      <c r="AKD2" s="59" t="s">
        <v>131</v>
      </c>
      <c r="AKE2" s="59" t="s">
        <v>133</v>
      </c>
      <c r="AKF2" s="59" t="s">
        <v>138</v>
      </c>
      <c r="AKG2" s="59" t="s">
        <v>140</v>
      </c>
      <c r="AKH2" s="59" t="s">
        <v>142</v>
      </c>
      <c r="AKI2" s="59" t="s">
        <v>144</v>
      </c>
      <c r="AKJ2" s="59" t="s">
        <v>147</v>
      </c>
      <c r="AKK2" s="59" t="s">
        <v>148</v>
      </c>
      <c r="AKL2" s="59" t="s">
        <v>150</v>
      </c>
      <c r="AKM2" s="59" t="s">
        <v>152</v>
      </c>
      <c r="AKN2" s="59" t="s">
        <v>154</v>
      </c>
      <c r="AKO2" s="59" t="s">
        <v>157</v>
      </c>
      <c r="AKP2" s="59" t="s">
        <v>158</v>
      </c>
      <c r="AKQ2" s="59" t="s">
        <v>166</v>
      </c>
      <c r="AKR2" s="59" t="s">
        <v>170</v>
      </c>
      <c r="AKS2" s="59" t="s">
        <v>172</v>
      </c>
      <c r="AKT2" s="59" t="s">
        <v>174</v>
      </c>
      <c r="AKU2" s="59" t="s">
        <v>177</v>
      </c>
      <c r="AKV2" s="59" t="s">
        <v>181</v>
      </c>
      <c r="AKW2" s="59" t="s">
        <v>183</v>
      </c>
      <c r="AKX2" s="59" t="s">
        <v>185</v>
      </c>
      <c r="AKY2" s="59" t="s">
        <v>187</v>
      </c>
      <c r="AKZ2" s="59" t="s">
        <v>189</v>
      </c>
      <c r="ALA2" s="59" t="s">
        <v>193</v>
      </c>
      <c r="ALB2" s="59" t="s">
        <v>195</v>
      </c>
      <c r="ALC2" s="59" t="s">
        <v>197</v>
      </c>
      <c r="ALD2" s="59" t="s">
        <v>199</v>
      </c>
      <c r="ALE2" s="59" t="s">
        <v>201</v>
      </c>
      <c r="ALF2" s="59" t="s">
        <v>203</v>
      </c>
      <c r="ALG2" s="59" t="s">
        <v>205</v>
      </c>
      <c r="ALH2" s="59" t="s">
        <v>207</v>
      </c>
      <c r="ALI2" s="59" t="s">
        <v>209</v>
      </c>
      <c r="ALJ2" s="59" t="s">
        <v>211</v>
      </c>
      <c r="ALK2" s="59" t="s">
        <v>213</v>
      </c>
      <c r="ALL2" s="59" t="s">
        <v>215</v>
      </c>
      <c r="ALM2" s="59" t="s">
        <v>217</v>
      </c>
      <c r="ALN2" s="59" t="s">
        <v>219</v>
      </c>
      <c r="ALO2" s="59" t="s">
        <v>221</v>
      </c>
      <c r="ALP2" s="59" t="s">
        <v>223</v>
      </c>
      <c r="ALQ2" s="59" t="s">
        <v>225</v>
      </c>
      <c r="ALR2" s="59" t="s">
        <v>227</v>
      </c>
      <c r="ALS2" s="59" t="s">
        <v>229</v>
      </c>
      <c r="ALT2" s="59" t="s">
        <v>233</v>
      </c>
      <c r="ALU2" s="59" t="s">
        <v>235</v>
      </c>
      <c r="ALV2" s="59" t="s">
        <v>237</v>
      </c>
      <c r="ALW2" s="59" t="s">
        <v>239</v>
      </c>
      <c r="ALX2" s="59" t="s">
        <v>241</v>
      </c>
      <c r="ALY2" s="59" t="s">
        <v>243</v>
      </c>
      <c r="ALZ2" s="59" t="s">
        <v>245</v>
      </c>
      <c r="AMA2" s="59" t="s">
        <v>247</v>
      </c>
      <c r="AMB2" s="59" t="s">
        <v>249</v>
      </c>
      <c r="AMC2" s="59" t="s">
        <v>251</v>
      </c>
      <c r="AMD2" s="59" t="s">
        <v>257</v>
      </c>
      <c r="AME2" s="59" t="s">
        <v>259</v>
      </c>
      <c r="AMF2" s="59" t="s">
        <v>261</v>
      </c>
      <c r="AMG2" s="59" t="s">
        <v>263</v>
      </c>
      <c r="AMH2" s="59" t="s">
        <v>265</v>
      </c>
      <c r="AMI2" s="59" t="s">
        <v>269</v>
      </c>
      <c r="AMJ2" s="59" t="s">
        <v>271</v>
      </c>
      <c r="AMK2" s="59" t="s">
        <v>273</v>
      </c>
      <c r="AML2" s="59" t="s">
        <v>276</v>
      </c>
      <c r="AMM2" s="59" t="s">
        <v>278</v>
      </c>
      <c r="AMN2" s="59" t="s">
        <v>280</v>
      </c>
      <c r="AMO2" s="59" t="s">
        <v>282</v>
      </c>
      <c r="AMP2" s="59" t="s">
        <v>286</v>
      </c>
      <c r="AMQ2" s="59" t="s">
        <v>288</v>
      </c>
      <c r="AMR2" s="59" t="s">
        <v>290</v>
      </c>
      <c r="AMS2" s="59" t="s">
        <v>294</v>
      </c>
      <c r="AMT2" s="59" t="s">
        <v>296</v>
      </c>
      <c r="AMU2" s="59" t="s">
        <v>300</v>
      </c>
      <c r="AMV2" s="59" t="s">
        <v>302</v>
      </c>
      <c r="AMW2" s="59" t="s">
        <v>306</v>
      </c>
      <c r="AMX2" s="59" t="s">
        <v>310</v>
      </c>
      <c r="AMY2" s="59" t="s">
        <v>312</v>
      </c>
      <c r="AMZ2" s="59" t="s">
        <v>316</v>
      </c>
      <c r="ANA2" s="59" t="s">
        <v>318</v>
      </c>
      <c r="ANB2" s="59" t="s">
        <v>320</v>
      </c>
      <c r="ANC2" s="59" t="s">
        <v>322</v>
      </c>
      <c r="AND2" s="59" t="s">
        <v>324</v>
      </c>
      <c r="ANE2" s="59" t="s">
        <v>326</v>
      </c>
      <c r="ANF2" s="59" t="s">
        <v>330</v>
      </c>
      <c r="ANG2" s="59" t="s">
        <v>332</v>
      </c>
      <c r="ANH2" s="59" t="s">
        <v>336</v>
      </c>
      <c r="ANI2" s="59" t="s">
        <v>338</v>
      </c>
      <c r="ANJ2" s="59" t="s">
        <v>340</v>
      </c>
      <c r="ANK2" s="59" t="s">
        <v>342</v>
      </c>
      <c r="ANL2" s="59" t="s">
        <v>344</v>
      </c>
      <c r="ANM2" s="59" t="s">
        <v>346</v>
      </c>
      <c r="ANN2" s="59" t="s">
        <v>348</v>
      </c>
      <c r="ANO2" s="59" t="s">
        <v>350</v>
      </c>
      <c r="ANP2" s="59" t="s">
        <v>352</v>
      </c>
      <c r="ANQ2" s="59" t="s">
        <v>354</v>
      </c>
      <c r="ANR2" s="59" t="s">
        <v>356</v>
      </c>
      <c r="ANS2" s="59" t="s">
        <v>358</v>
      </c>
      <c r="ANT2" s="59" t="s">
        <v>360</v>
      </c>
      <c r="ANU2" s="59" t="s">
        <v>362</v>
      </c>
      <c r="ANV2" s="59" t="s">
        <v>364</v>
      </c>
      <c r="ANW2" s="59" t="s">
        <v>368</v>
      </c>
      <c r="ANX2" s="59" t="s">
        <v>370</v>
      </c>
      <c r="ANY2" s="59" t="s">
        <v>372</v>
      </c>
      <c r="ANZ2" s="59" t="s">
        <v>374</v>
      </c>
      <c r="AOA2" s="59" t="s">
        <v>376</v>
      </c>
      <c r="AOB2" s="59" t="s">
        <v>378</v>
      </c>
      <c r="AOC2" s="59" t="s">
        <v>380</v>
      </c>
      <c r="AOD2" s="59" t="s">
        <v>382</v>
      </c>
      <c r="AOE2" s="59" t="s">
        <v>384</v>
      </c>
      <c r="AOF2" s="59" t="s">
        <v>386</v>
      </c>
      <c r="AOG2" s="59" t="s">
        <v>388</v>
      </c>
      <c r="AOH2" s="59" t="s">
        <v>390</v>
      </c>
      <c r="AOI2" s="59" t="s">
        <v>392</v>
      </c>
      <c r="AOJ2" s="59" t="s">
        <v>394</v>
      </c>
      <c r="AOK2" s="59" t="s">
        <v>396</v>
      </c>
      <c r="AOL2" s="59" t="s">
        <v>398</v>
      </c>
      <c r="AOM2" s="59" t="s">
        <v>400</v>
      </c>
      <c r="AON2" s="59" t="s">
        <v>402</v>
      </c>
      <c r="AOO2" s="59" t="s">
        <v>404</v>
      </c>
      <c r="AOP2" s="59" t="s">
        <v>406</v>
      </c>
      <c r="AOQ2" s="59" t="s">
        <v>408</v>
      </c>
      <c r="AOR2" s="59" t="s">
        <v>410</v>
      </c>
      <c r="AOS2" s="59" t="s">
        <v>412</v>
      </c>
      <c r="AOT2" s="59" t="s">
        <v>414</v>
      </c>
      <c r="AOU2" s="59" t="s">
        <v>416</v>
      </c>
      <c r="AOV2" s="59" t="s">
        <v>419</v>
      </c>
      <c r="AOW2" s="59" t="s">
        <v>421</v>
      </c>
      <c r="AOX2" s="59" t="s">
        <v>423</v>
      </c>
      <c r="AOY2" s="59" t="s">
        <v>425</v>
      </c>
      <c r="AOZ2" s="59" t="s">
        <v>427</v>
      </c>
      <c r="APA2" s="59" t="s">
        <v>429</v>
      </c>
      <c r="APB2" s="59" t="s">
        <v>431</v>
      </c>
      <c r="APC2" s="59" t="s">
        <v>437</v>
      </c>
      <c r="APD2" s="59" t="s">
        <v>439</v>
      </c>
      <c r="APE2" s="59" t="s">
        <v>441</v>
      </c>
      <c r="APF2" s="59" t="s">
        <v>443</v>
      </c>
      <c r="APG2" s="59" t="s">
        <v>445</v>
      </c>
      <c r="APH2" s="59" t="s">
        <v>448</v>
      </c>
      <c r="API2" s="59" t="s">
        <v>450</v>
      </c>
      <c r="APJ2" s="59" t="s">
        <v>452</v>
      </c>
      <c r="APK2" s="59" t="s">
        <v>454</v>
      </c>
      <c r="APL2" s="59" t="s">
        <v>456</v>
      </c>
      <c r="APM2" s="59" t="s">
        <v>458</v>
      </c>
      <c r="APN2" s="59" t="s">
        <v>460</v>
      </c>
      <c r="APO2" s="59" t="s">
        <v>465</v>
      </c>
      <c r="APP2" s="59" t="s">
        <v>467</v>
      </c>
      <c r="APQ2" s="59" t="s">
        <v>469</v>
      </c>
      <c r="APR2" s="59" t="s">
        <v>471</v>
      </c>
      <c r="APS2" s="59" t="s">
        <v>474</v>
      </c>
      <c r="APT2" s="59" t="s">
        <v>476</v>
      </c>
      <c r="APU2" s="59" t="s">
        <v>478</v>
      </c>
      <c r="APV2" s="59" t="s">
        <v>480</v>
      </c>
      <c r="APW2" s="59" t="s">
        <v>482</v>
      </c>
      <c r="APX2" s="59" t="s">
        <v>484</v>
      </c>
      <c r="APY2" s="59" t="s">
        <v>486</v>
      </c>
      <c r="APZ2" s="59" t="s">
        <v>491</v>
      </c>
      <c r="AQA2" s="59" t="s">
        <v>493</v>
      </c>
      <c r="AQB2" s="59" t="s">
        <v>495</v>
      </c>
      <c r="AQC2" s="59" t="s">
        <v>497</v>
      </c>
      <c r="AQD2" s="59" t="s">
        <v>501</v>
      </c>
      <c r="AQE2" s="59" t="s">
        <v>503</v>
      </c>
      <c r="AQF2" s="59" t="s">
        <v>505</v>
      </c>
      <c r="AQG2" s="59" t="s">
        <v>508</v>
      </c>
      <c r="AQH2" s="59" t="s">
        <v>510</v>
      </c>
      <c r="AQI2" s="59" t="s">
        <v>512</v>
      </c>
      <c r="AQJ2" s="59" t="s">
        <v>514</v>
      </c>
      <c r="AQK2" s="59" t="s">
        <v>516</v>
      </c>
      <c r="AQL2" s="59" t="s">
        <v>518</v>
      </c>
      <c r="AQM2" s="59" t="s">
        <v>520</v>
      </c>
      <c r="AQN2" s="59" t="s">
        <v>522</v>
      </c>
      <c r="AQO2" s="59" t="s">
        <v>524</v>
      </c>
      <c r="AQP2" s="59" t="s">
        <v>526</v>
      </c>
      <c r="AQQ2" s="59" t="s">
        <v>528</v>
      </c>
      <c r="AQR2" s="59" t="s">
        <v>530</v>
      </c>
      <c r="AQS2" s="59" t="s">
        <v>532</v>
      </c>
      <c r="AQT2" s="59" t="s">
        <v>534</v>
      </c>
      <c r="AQU2" s="59" t="s">
        <v>536</v>
      </c>
      <c r="AQV2" s="59" t="s">
        <v>538</v>
      </c>
      <c r="AQW2" s="59" t="s">
        <v>540</v>
      </c>
      <c r="AQX2" s="59" t="s">
        <v>542</v>
      </c>
      <c r="AQY2" s="59" t="s">
        <v>544</v>
      </c>
      <c r="AQZ2" s="59" t="s">
        <v>546</v>
      </c>
      <c r="ARA2" s="59" t="s">
        <v>548</v>
      </c>
      <c r="ARB2" s="59" t="s">
        <v>550</v>
      </c>
      <c r="ARC2" s="59" t="s">
        <v>552</v>
      </c>
      <c r="ARD2" s="59" t="s">
        <v>554</v>
      </c>
      <c r="ARE2" s="59" t="s">
        <v>556</v>
      </c>
      <c r="ARF2" s="59" t="s">
        <v>558</v>
      </c>
      <c r="ARG2" s="59" t="s">
        <v>560</v>
      </c>
      <c r="ARH2" s="59" t="s">
        <v>562</v>
      </c>
      <c r="ARI2" s="59" t="s">
        <v>564</v>
      </c>
      <c r="ARJ2" s="59" t="s">
        <v>566</v>
      </c>
      <c r="ARK2" s="59" t="s">
        <v>568</v>
      </c>
      <c r="ARL2" s="59" t="s">
        <v>570</v>
      </c>
      <c r="ARM2" s="59" t="s">
        <v>572</v>
      </c>
      <c r="ARN2" s="59" t="s">
        <v>574</v>
      </c>
      <c r="ARO2" s="59" t="s">
        <v>576</v>
      </c>
      <c r="ARP2" s="59" t="s">
        <v>578</v>
      </c>
      <c r="ARQ2" s="59" t="s">
        <v>580</v>
      </c>
      <c r="ARR2" s="59" t="s">
        <v>582</v>
      </c>
      <c r="ARS2" s="59" t="s">
        <v>586</v>
      </c>
      <c r="ART2" s="59" t="s">
        <v>590</v>
      </c>
      <c r="ARU2" s="59" t="s">
        <v>592</v>
      </c>
      <c r="ARV2" s="59" t="s">
        <v>594</v>
      </c>
      <c r="ARW2" s="59" t="s">
        <v>596</v>
      </c>
      <c r="ARX2" s="59" t="s">
        <v>598</v>
      </c>
      <c r="ARY2" s="59" t="s">
        <v>600</v>
      </c>
      <c r="ARZ2" s="59" t="s">
        <v>602</v>
      </c>
      <c r="ASA2" s="59" t="s">
        <v>604</v>
      </c>
      <c r="ASB2" s="59" t="s">
        <v>606</v>
      </c>
      <c r="ASC2" s="59" t="s">
        <v>609</v>
      </c>
      <c r="ASD2" s="59" t="s">
        <v>615</v>
      </c>
      <c r="ASE2" s="59" t="s">
        <v>618</v>
      </c>
      <c r="ASF2" s="59" t="s">
        <v>620</v>
      </c>
      <c r="ASG2" s="59" t="s">
        <v>621</v>
      </c>
      <c r="ASH2" s="59" t="s">
        <v>622</v>
      </c>
      <c r="ASI2" s="59" t="s">
        <v>623</v>
      </c>
      <c r="ASJ2" s="59" t="s">
        <v>624</v>
      </c>
      <c r="ASK2" s="59" t="s">
        <v>625</v>
      </c>
      <c r="ASL2" s="59" t="s">
        <v>626</v>
      </c>
      <c r="ASM2" s="59" t="s">
        <v>628</v>
      </c>
      <c r="ASN2" s="59" t="s">
        <v>629</v>
      </c>
      <c r="ASO2" s="59" t="s">
        <v>630</v>
      </c>
      <c r="ASP2" s="59" t="s">
        <v>631</v>
      </c>
      <c r="ASQ2" s="59" t="s">
        <v>632</v>
      </c>
      <c r="ASR2" s="59" t="s">
        <v>633</v>
      </c>
      <c r="ASS2" s="59" t="s">
        <v>634</v>
      </c>
      <c r="AST2" s="59" t="s">
        <v>635</v>
      </c>
      <c r="ASU2" s="59" t="s">
        <v>636</v>
      </c>
      <c r="ASV2" s="59" t="s">
        <v>637</v>
      </c>
      <c r="ASW2" s="59" t="s">
        <v>638</v>
      </c>
      <c r="ASX2" s="59" t="s">
        <v>639</v>
      </c>
      <c r="ASY2" s="59" t="s">
        <v>640</v>
      </c>
      <c r="ASZ2" s="59" t="s">
        <v>641</v>
      </c>
      <c r="ATA2" s="59" t="s">
        <v>642</v>
      </c>
      <c r="ATB2" s="59" t="s">
        <v>643</v>
      </c>
      <c r="ATC2" s="59" t="s">
        <v>644</v>
      </c>
      <c r="ATD2" s="59" t="s">
        <v>645</v>
      </c>
      <c r="ATE2" s="59" t="s">
        <v>646</v>
      </c>
      <c r="ATF2" s="59" t="s">
        <v>647</v>
      </c>
      <c r="ATG2" s="59" t="s">
        <v>648</v>
      </c>
      <c r="ATH2" s="59" t="s">
        <v>649</v>
      </c>
      <c r="ATI2" s="59" t="s">
        <v>650</v>
      </c>
      <c r="ATJ2" s="59" t="s">
        <v>651</v>
      </c>
      <c r="ATK2" s="59" t="s">
        <v>652</v>
      </c>
      <c r="ATL2" s="59" t="s">
        <v>653</v>
      </c>
      <c r="ATM2" s="59" t="s">
        <v>654</v>
      </c>
      <c r="ATN2" s="59" t="s">
        <v>655</v>
      </c>
      <c r="ATO2" s="59" t="s">
        <v>656</v>
      </c>
      <c r="ATP2" s="59" t="s">
        <v>657</v>
      </c>
      <c r="ATQ2" s="59" t="s">
        <v>658</v>
      </c>
      <c r="ATR2" s="59" t="s">
        <v>659</v>
      </c>
      <c r="ATS2" s="59" t="s">
        <v>660</v>
      </c>
      <c r="ATT2" s="59" t="s">
        <v>661</v>
      </c>
      <c r="ATU2" s="59" t="s">
        <v>662</v>
      </c>
      <c r="ATV2" s="59" t="s">
        <v>663</v>
      </c>
      <c r="ATW2" s="59" t="s">
        <v>664</v>
      </c>
      <c r="ATX2" s="59" t="s">
        <v>665</v>
      </c>
      <c r="ATY2" s="59" t="s">
        <v>666</v>
      </c>
      <c r="ATZ2" s="59" t="s">
        <v>1018</v>
      </c>
      <c r="AUA2" s="59" t="s">
        <v>667</v>
      </c>
      <c r="AUB2" s="59" t="s">
        <v>668</v>
      </c>
      <c r="AUC2" s="59" t="s">
        <v>669</v>
      </c>
      <c r="AUD2" s="59" t="s">
        <v>670</v>
      </c>
      <c r="AUE2" s="59" t="s">
        <v>671</v>
      </c>
      <c r="AUF2" s="59" t="s">
        <v>1017</v>
      </c>
      <c r="AUG2" s="59" t="s">
        <v>673</v>
      </c>
      <c r="AUH2" s="59" t="s">
        <v>674</v>
      </c>
      <c r="AUI2" s="59" t="s">
        <v>675</v>
      </c>
      <c r="AUJ2" s="59" t="s">
        <v>676</v>
      </c>
      <c r="AUK2" s="59" t="s">
        <v>677</v>
      </c>
      <c r="AUL2" s="59" t="s">
        <v>678</v>
      </c>
      <c r="AUM2" s="59" t="s">
        <v>680</v>
      </c>
      <c r="AUN2" s="59" t="s">
        <v>681</v>
      </c>
      <c r="AUO2" s="59" t="s">
        <v>682</v>
      </c>
      <c r="AUP2" s="59" t="s">
        <v>683</v>
      </c>
      <c r="AUQ2" s="59" t="s">
        <v>684</v>
      </c>
      <c r="AUR2" s="59" t="s">
        <v>685</v>
      </c>
      <c r="AUS2" s="59" t="s">
        <v>686</v>
      </c>
      <c r="AUT2" s="59" t="s">
        <v>687</v>
      </c>
      <c r="AUU2" s="59" t="s">
        <v>688</v>
      </c>
      <c r="AUV2" s="63" t="s">
        <v>61</v>
      </c>
      <c r="AUW2" s="59" t="s">
        <v>62</v>
      </c>
      <c r="AUX2" s="59" t="s">
        <v>63</v>
      </c>
      <c r="AUY2" s="59" t="s">
        <v>64</v>
      </c>
      <c r="AUZ2" s="59" t="s">
        <v>65</v>
      </c>
      <c r="AVA2" s="59" t="s">
        <v>66</v>
      </c>
      <c r="AVB2" s="59" t="s">
        <v>67</v>
      </c>
      <c r="AVC2" s="59" t="s">
        <v>68</v>
      </c>
      <c r="AVD2" s="59" t="s">
        <v>69</v>
      </c>
      <c r="AVE2" s="59" t="s">
        <v>70</v>
      </c>
      <c r="AVF2" s="59" t="s">
        <v>71</v>
      </c>
      <c r="AVG2" s="59" t="s">
        <v>73</v>
      </c>
      <c r="AVH2" s="59" t="s">
        <v>84</v>
      </c>
      <c r="AVI2" s="59" t="s">
        <v>86</v>
      </c>
      <c r="AVJ2" s="59" t="s">
        <v>88</v>
      </c>
      <c r="AVK2" s="59" t="s">
        <v>91</v>
      </c>
      <c r="AVL2" s="59" t="s">
        <v>93</v>
      </c>
      <c r="AVM2" s="59" t="s">
        <v>97</v>
      </c>
      <c r="AVN2" s="59" t="s">
        <v>101</v>
      </c>
      <c r="AVO2" s="59" t="s">
        <v>103</v>
      </c>
      <c r="AVP2" s="59" t="s">
        <v>105</v>
      </c>
      <c r="AVQ2" s="59" t="s">
        <v>107</v>
      </c>
      <c r="AVR2" s="59" t="s">
        <v>109</v>
      </c>
      <c r="AVS2" s="59" t="s">
        <v>113</v>
      </c>
      <c r="AVT2" s="59" t="s">
        <v>115</v>
      </c>
      <c r="AVU2" s="59" t="s">
        <v>118</v>
      </c>
      <c r="AVV2" s="59" t="s">
        <v>120</v>
      </c>
      <c r="AVW2" s="59" t="s">
        <v>122</v>
      </c>
      <c r="AVX2" s="59" t="s">
        <v>124</v>
      </c>
      <c r="AVY2" s="59" t="s">
        <v>127</v>
      </c>
      <c r="AVZ2" s="59" t="s">
        <v>129</v>
      </c>
      <c r="AWA2" s="59" t="s">
        <v>131</v>
      </c>
      <c r="AWB2" s="59" t="s">
        <v>133</v>
      </c>
      <c r="AWC2" s="59" t="s">
        <v>138</v>
      </c>
      <c r="AWD2" s="59" t="s">
        <v>140</v>
      </c>
      <c r="AWE2" s="59" t="s">
        <v>142</v>
      </c>
      <c r="AWF2" s="59" t="s">
        <v>144</v>
      </c>
      <c r="AWG2" s="59" t="s">
        <v>147</v>
      </c>
      <c r="AWH2" s="59" t="s">
        <v>148</v>
      </c>
      <c r="AWI2" s="59" t="s">
        <v>150</v>
      </c>
      <c r="AWJ2" s="59" t="s">
        <v>152</v>
      </c>
      <c r="AWK2" s="59" t="s">
        <v>154</v>
      </c>
      <c r="AWL2" s="59" t="s">
        <v>157</v>
      </c>
      <c r="AWM2" s="59" t="s">
        <v>158</v>
      </c>
      <c r="AWN2" s="59" t="s">
        <v>166</v>
      </c>
      <c r="AWO2" s="59" t="s">
        <v>170</v>
      </c>
      <c r="AWP2" s="59" t="s">
        <v>172</v>
      </c>
      <c r="AWQ2" s="59" t="s">
        <v>174</v>
      </c>
      <c r="AWR2" s="59" t="s">
        <v>177</v>
      </c>
      <c r="AWS2" s="59" t="s">
        <v>181</v>
      </c>
      <c r="AWT2" s="59" t="s">
        <v>183</v>
      </c>
      <c r="AWU2" s="59" t="s">
        <v>185</v>
      </c>
      <c r="AWV2" s="59" t="s">
        <v>187</v>
      </c>
      <c r="AWW2" s="59" t="s">
        <v>189</v>
      </c>
      <c r="AWX2" s="59" t="s">
        <v>193</v>
      </c>
      <c r="AWY2" s="59" t="s">
        <v>195</v>
      </c>
      <c r="AWZ2" s="59" t="s">
        <v>197</v>
      </c>
      <c r="AXA2" s="59" t="s">
        <v>199</v>
      </c>
      <c r="AXB2" s="59" t="s">
        <v>201</v>
      </c>
      <c r="AXC2" s="59" t="s">
        <v>203</v>
      </c>
      <c r="AXD2" s="59" t="s">
        <v>205</v>
      </c>
      <c r="AXE2" s="59" t="s">
        <v>207</v>
      </c>
      <c r="AXF2" s="59" t="s">
        <v>209</v>
      </c>
      <c r="AXG2" s="59" t="s">
        <v>211</v>
      </c>
      <c r="AXH2" s="59" t="s">
        <v>213</v>
      </c>
      <c r="AXI2" s="59" t="s">
        <v>215</v>
      </c>
      <c r="AXJ2" s="59" t="s">
        <v>217</v>
      </c>
      <c r="AXK2" s="59" t="s">
        <v>219</v>
      </c>
      <c r="AXL2" s="59" t="s">
        <v>221</v>
      </c>
      <c r="AXM2" s="59" t="s">
        <v>223</v>
      </c>
      <c r="AXN2" s="59" t="s">
        <v>225</v>
      </c>
      <c r="AXO2" s="59" t="s">
        <v>227</v>
      </c>
      <c r="AXP2" s="59" t="s">
        <v>229</v>
      </c>
      <c r="AXQ2" s="59" t="s">
        <v>233</v>
      </c>
      <c r="AXR2" s="59" t="s">
        <v>235</v>
      </c>
      <c r="AXS2" s="59" t="s">
        <v>237</v>
      </c>
      <c r="AXT2" s="59" t="s">
        <v>239</v>
      </c>
      <c r="AXU2" s="59" t="s">
        <v>241</v>
      </c>
      <c r="AXV2" s="59" t="s">
        <v>243</v>
      </c>
      <c r="AXW2" s="59" t="s">
        <v>245</v>
      </c>
      <c r="AXX2" s="59" t="s">
        <v>247</v>
      </c>
      <c r="AXY2" s="59" t="s">
        <v>249</v>
      </c>
      <c r="AXZ2" s="59" t="s">
        <v>251</v>
      </c>
      <c r="AYA2" s="59" t="s">
        <v>257</v>
      </c>
      <c r="AYB2" s="59" t="s">
        <v>259</v>
      </c>
      <c r="AYC2" s="59" t="s">
        <v>261</v>
      </c>
      <c r="AYD2" s="59" t="s">
        <v>263</v>
      </c>
      <c r="AYE2" s="59" t="s">
        <v>265</v>
      </c>
      <c r="AYF2" s="59" t="s">
        <v>269</v>
      </c>
      <c r="AYG2" s="59" t="s">
        <v>271</v>
      </c>
      <c r="AYH2" s="59" t="s">
        <v>273</v>
      </c>
      <c r="AYI2" s="59" t="s">
        <v>276</v>
      </c>
      <c r="AYJ2" s="59" t="s">
        <v>278</v>
      </c>
      <c r="AYK2" s="59" t="s">
        <v>280</v>
      </c>
      <c r="AYL2" s="59" t="s">
        <v>282</v>
      </c>
      <c r="AYM2" s="59" t="s">
        <v>286</v>
      </c>
      <c r="AYN2" s="59" t="s">
        <v>288</v>
      </c>
      <c r="AYO2" s="59" t="s">
        <v>290</v>
      </c>
      <c r="AYP2" s="59" t="s">
        <v>294</v>
      </c>
      <c r="AYQ2" s="59" t="s">
        <v>296</v>
      </c>
      <c r="AYR2" s="59" t="s">
        <v>300</v>
      </c>
      <c r="AYS2" s="59" t="s">
        <v>302</v>
      </c>
      <c r="AYT2" s="59" t="s">
        <v>306</v>
      </c>
      <c r="AYU2" s="59" t="s">
        <v>310</v>
      </c>
      <c r="AYV2" s="59" t="s">
        <v>312</v>
      </c>
      <c r="AYW2" s="59" t="s">
        <v>316</v>
      </c>
      <c r="AYX2" s="59" t="s">
        <v>318</v>
      </c>
      <c r="AYY2" s="59" t="s">
        <v>320</v>
      </c>
      <c r="AYZ2" s="59" t="s">
        <v>322</v>
      </c>
      <c r="AZA2" s="59" t="s">
        <v>324</v>
      </c>
      <c r="AZB2" s="59" t="s">
        <v>326</v>
      </c>
      <c r="AZC2" s="59" t="s">
        <v>330</v>
      </c>
      <c r="AZD2" s="59" t="s">
        <v>332</v>
      </c>
      <c r="AZE2" s="59" t="s">
        <v>336</v>
      </c>
      <c r="AZF2" s="59" t="s">
        <v>338</v>
      </c>
      <c r="AZG2" s="59" t="s">
        <v>340</v>
      </c>
      <c r="AZH2" s="59" t="s">
        <v>342</v>
      </c>
      <c r="AZI2" s="59" t="s">
        <v>344</v>
      </c>
      <c r="AZJ2" s="59" t="s">
        <v>346</v>
      </c>
      <c r="AZK2" s="59" t="s">
        <v>348</v>
      </c>
      <c r="AZL2" s="59" t="s">
        <v>350</v>
      </c>
      <c r="AZM2" s="59" t="s">
        <v>352</v>
      </c>
      <c r="AZN2" s="59" t="s">
        <v>354</v>
      </c>
      <c r="AZO2" s="59" t="s">
        <v>356</v>
      </c>
      <c r="AZP2" s="59" t="s">
        <v>358</v>
      </c>
      <c r="AZQ2" s="59" t="s">
        <v>360</v>
      </c>
      <c r="AZR2" s="59" t="s">
        <v>362</v>
      </c>
      <c r="AZS2" s="59" t="s">
        <v>364</v>
      </c>
      <c r="AZT2" s="59" t="s">
        <v>368</v>
      </c>
      <c r="AZU2" s="59" t="s">
        <v>370</v>
      </c>
      <c r="AZV2" s="59" t="s">
        <v>372</v>
      </c>
      <c r="AZW2" s="59" t="s">
        <v>374</v>
      </c>
      <c r="AZX2" s="59" t="s">
        <v>376</v>
      </c>
      <c r="AZY2" s="59" t="s">
        <v>378</v>
      </c>
      <c r="AZZ2" s="59" t="s">
        <v>380</v>
      </c>
      <c r="BAA2" s="59" t="s">
        <v>382</v>
      </c>
      <c r="BAB2" s="59" t="s">
        <v>384</v>
      </c>
      <c r="BAC2" s="59" t="s">
        <v>386</v>
      </c>
      <c r="BAD2" s="59" t="s">
        <v>388</v>
      </c>
      <c r="BAE2" s="59" t="s">
        <v>390</v>
      </c>
      <c r="BAF2" s="59" t="s">
        <v>392</v>
      </c>
      <c r="BAG2" s="59" t="s">
        <v>394</v>
      </c>
      <c r="BAH2" s="59" t="s">
        <v>396</v>
      </c>
      <c r="BAI2" s="59" t="s">
        <v>398</v>
      </c>
      <c r="BAJ2" s="59" t="s">
        <v>400</v>
      </c>
      <c r="BAK2" s="59" t="s">
        <v>402</v>
      </c>
      <c r="BAL2" s="59" t="s">
        <v>404</v>
      </c>
      <c r="BAM2" s="59" t="s">
        <v>406</v>
      </c>
      <c r="BAN2" s="59" t="s">
        <v>408</v>
      </c>
      <c r="BAO2" s="59" t="s">
        <v>410</v>
      </c>
      <c r="BAP2" s="59" t="s">
        <v>412</v>
      </c>
      <c r="BAQ2" s="59" t="s">
        <v>414</v>
      </c>
      <c r="BAR2" s="59" t="s">
        <v>416</v>
      </c>
      <c r="BAS2" s="59" t="s">
        <v>419</v>
      </c>
      <c r="BAT2" s="59" t="s">
        <v>421</v>
      </c>
      <c r="BAU2" s="59" t="s">
        <v>423</v>
      </c>
      <c r="BAV2" s="59" t="s">
        <v>425</v>
      </c>
      <c r="BAW2" s="59" t="s">
        <v>427</v>
      </c>
      <c r="BAX2" s="59" t="s">
        <v>429</v>
      </c>
      <c r="BAY2" s="59" t="s">
        <v>431</v>
      </c>
      <c r="BAZ2" s="59" t="s">
        <v>437</v>
      </c>
      <c r="BBA2" s="59" t="s">
        <v>439</v>
      </c>
      <c r="BBB2" s="59" t="s">
        <v>441</v>
      </c>
      <c r="BBC2" s="59" t="s">
        <v>443</v>
      </c>
      <c r="BBD2" s="59" t="s">
        <v>445</v>
      </c>
      <c r="BBE2" s="59" t="s">
        <v>448</v>
      </c>
      <c r="BBF2" s="59" t="s">
        <v>450</v>
      </c>
      <c r="BBG2" s="59" t="s">
        <v>452</v>
      </c>
      <c r="BBH2" s="59" t="s">
        <v>454</v>
      </c>
      <c r="BBI2" s="59" t="s">
        <v>456</v>
      </c>
      <c r="BBJ2" s="59" t="s">
        <v>458</v>
      </c>
      <c r="BBK2" s="59" t="s">
        <v>460</v>
      </c>
      <c r="BBL2" s="59" t="s">
        <v>465</v>
      </c>
      <c r="BBM2" s="59" t="s">
        <v>467</v>
      </c>
      <c r="BBN2" s="59" t="s">
        <v>469</v>
      </c>
      <c r="BBO2" s="59" t="s">
        <v>471</v>
      </c>
      <c r="BBP2" s="59" t="s">
        <v>474</v>
      </c>
      <c r="BBQ2" s="59" t="s">
        <v>476</v>
      </c>
      <c r="BBR2" s="59" t="s">
        <v>478</v>
      </c>
      <c r="BBS2" s="59" t="s">
        <v>480</v>
      </c>
      <c r="BBT2" s="59" t="s">
        <v>482</v>
      </c>
      <c r="BBU2" s="59" t="s">
        <v>484</v>
      </c>
      <c r="BBV2" s="59" t="s">
        <v>486</v>
      </c>
      <c r="BBW2" s="59" t="s">
        <v>491</v>
      </c>
      <c r="BBX2" s="59" t="s">
        <v>493</v>
      </c>
      <c r="BBY2" s="59" t="s">
        <v>495</v>
      </c>
      <c r="BBZ2" s="59" t="s">
        <v>497</v>
      </c>
      <c r="BCA2" s="59" t="s">
        <v>501</v>
      </c>
      <c r="BCB2" s="59" t="s">
        <v>503</v>
      </c>
      <c r="BCC2" s="59" t="s">
        <v>505</v>
      </c>
      <c r="BCD2" s="59" t="s">
        <v>508</v>
      </c>
      <c r="BCE2" s="59" t="s">
        <v>510</v>
      </c>
      <c r="BCF2" s="59" t="s">
        <v>512</v>
      </c>
      <c r="BCG2" s="59" t="s">
        <v>514</v>
      </c>
      <c r="BCH2" s="59" t="s">
        <v>516</v>
      </c>
      <c r="BCI2" s="59" t="s">
        <v>518</v>
      </c>
      <c r="BCJ2" s="59" t="s">
        <v>520</v>
      </c>
      <c r="BCK2" s="59" t="s">
        <v>522</v>
      </c>
      <c r="BCL2" s="59" t="s">
        <v>524</v>
      </c>
      <c r="BCM2" s="59" t="s">
        <v>526</v>
      </c>
      <c r="BCN2" s="59" t="s">
        <v>528</v>
      </c>
      <c r="BCO2" s="59" t="s">
        <v>530</v>
      </c>
      <c r="BCP2" s="59" t="s">
        <v>532</v>
      </c>
      <c r="BCQ2" s="59" t="s">
        <v>534</v>
      </c>
      <c r="BCR2" s="59" t="s">
        <v>536</v>
      </c>
      <c r="BCS2" s="59" t="s">
        <v>538</v>
      </c>
      <c r="BCT2" s="59" t="s">
        <v>540</v>
      </c>
      <c r="BCU2" s="59" t="s">
        <v>542</v>
      </c>
      <c r="BCV2" s="59" t="s">
        <v>544</v>
      </c>
      <c r="BCW2" s="59" t="s">
        <v>546</v>
      </c>
      <c r="BCX2" s="59" t="s">
        <v>548</v>
      </c>
      <c r="BCY2" s="59" t="s">
        <v>550</v>
      </c>
      <c r="BCZ2" s="59" t="s">
        <v>552</v>
      </c>
      <c r="BDA2" s="59" t="s">
        <v>554</v>
      </c>
      <c r="BDB2" s="59" t="s">
        <v>556</v>
      </c>
      <c r="BDC2" s="59" t="s">
        <v>558</v>
      </c>
      <c r="BDD2" s="59" t="s">
        <v>560</v>
      </c>
      <c r="BDE2" s="59" t="s">
        <v>562</v>
      </c>
      <c r="BDF2" s="59" t="s">
        <v>564</v>
      </c>
      <c r="BDG2" s="59" t="s">
        <v>566</v>
      </c>
      <c r="BDH2" s="59" t="s">
        <v>568</v>
      </c>
      <c r="BDI2" s="59" t="s">
        <v>570</v>
      </c>
      <c r="BDJ2" s="59" t="s">
        <v>572</v>
      </c>
      <c r="BDK2" s="59" t="s">
        <v>574</v>
      </c>
      <c r="BDL2" s="59" t="s">
        <v>576</v>
      </c>
      <c r="BDM2" s="59" t="s">
        <v>578</v>
      </c>
      <c r="BDN2" s="59" t="s">
        <v>580</v>
      </c>
      <c r="BDO2" s="59" t="s">
        <v>582</v>
      </c>
      <c r="BDP2" s="59" t="s">
        <v>586</v>
      </c>
      <c r="BDQ2" s="59" t="s">
        <v>590</v>
      </c>
      <c r="BDR2" s="59" t="s">
        <v>592</v>
      </c>
      <c r="BDS2" s="59" t="s">
        <v>594</v>
      </c>
      <c r="BDT2" s="59" t="s">
        <v>596</v>
      </c>
      <c r="BDU2" s="59" t="s">
        <v>598</v>
      </c>
      <c r="BDV2" s="59" t="s">
        <v>600</v>
      </c>
      <c r="BDW2" s="59" t="s">
        <v>602</v>
      </c>
      <c r="BDX2" s="59" t="s">
        <v>604</v>
      </c>
      <c r="BDY2" s="59" t="s">
        <v>606</v>
      </c>
      <c r="BDZ2" s="59" t="s">
        <v>609</v>
      </c>
      <c r="BEA2" s="59" t="s">
        <v>615</v>
      </c>
      <c r="BEB2" s="59" t="s">
        <v>618</v>
      </c>
      <c r="BEC2" s="59" t="s">
        <v>620</v>
      </c>
      <c r="BED2" s="59" t="s">
        <v>621</v>
      </c>
      <c r="BEE2" s="59" t="s">
        <v>622</v>
      </c>
      <c r="BEF2" s="59" t="s">
        <v>623</v>
      </c>
      <c r="BEG2" s="59" t="s">
        <v>624</v>
      </c>
      <c r="BEH2" s="59" t="s">
        <v>625</v>
      </c>
      <c r="BEI2" s="59" t="s">
        <v>626</v>
      </c>
      <c r="BEJ2" s="59" t="s">
        <v>628</v>
      </c>
      <c r="BEK2" s="59" t="s">
        <v>629</v>
      </c>
      <c r="BEL2" s="59" t="s">
        <v>630</v>
      </c>
      <c r="BEM2" s="59" t="s">
        <v>631</v>
      </c>
      <c r="BEN2" s="59" t="s">
        <v>632</v>
      </c>
      <c r="BEO2" s="59" t="s">
        <v>633</v>
      </c>
      <c r="BEP2" s="59" t="s">
        <v>634</v>
      </c>
      <c r="BEQ2" s="59" t="s">
        <v>635</v>
      </c>
      <c r="BER2" s="59" t="s">
        <v>636</v>
      </c>
      <c r="BES2" s="59" t="s">
        <v>637</v>
      </c>
      <c r="BET2" s="59" t="s">
        <v>638</v>
      </c>
      <c r="BEU2" s="59" t="s">
        <v>639</v>
      </c>
      <c r="BEV2" s="59" t="s">
        <v>640</v>
      </c>
      <c r="BEW2" s="59" t="s">
        <v>641</v>
      </c>
      <c r="BEX2" s="59" t="s">
        <v>642</v>
      </c>
      <c r="BEY2" s="59" t="s">
        <v>643</v>
      </c>
      <c r="BEZ2" s="59" t="s">
        <v>644</v>
      </c>
      <c r="BFA2" s="59" t="s">
        <v>645</v>
      </c>
      <c r="BFB2" s="59" t="s">
        <v>646</v>
      </c>
      <c r="BFC2" s="59" t="s">
        <v>647</v>
      </c>
      <c r="BFD2" s="59" t="s">
        <v>648</v>
      </c>
      <c r="BFE2" s="59" t="s">
        <v>649</v>
      </c>
      <c r="BFF2" s="59" t="s">
        <v>650</v>
      </c>
      <c r="BFG2" s="59" t="s">
        <v>651</v>
      </c>
      <c r="BFH2" s="59" t="s">
        <v>652</v>
      </c>
      <c r="BFI2" s="59" t="s">
        <v>653</v>
      </c>
      <c r="BFJ2" s="59" t="s">
        <v>654</v>
      </c>
      <c r="BFK2" s="59" t="s">
        <v>655</v>
      </c>
      <c r="BFL2" s="59" t="s">
        <v>656</v>
      </c>
      <c r="BFM2" s="59" t="s">
        <v>657</v>
      </c>
      <c r="BFN2" s="59" t="s">
        <v>658</v>
      </c>
      <c r="BFO2" s="59" t="s">
        <v>659</v>
      </c>
      <c r="BFP2" s="59" t="s">
        <v>660</v>
      </c>
      <c r="BFQ2" s="59" t="s">
        <v>661</v>
      </c>
      <c r="BFR2" s="59" t="s">
        <v>662</v>
      </c>
      <c r="BFS2" s="59" t="s">
        <v>663</v>
      </c>
      <c r="BFT2" s="59" t="s">
        <v>664</v>
      </c>
      <c r="BFU2" s="59" t="s">
        <v>665</v>
      </c>
      <c r="BFV2" s="59" t="s">
        <v>666</v>
      </c>
      <c r="BFW2" s="59" t="s">
        <v>1018</v>
      </c>
      <c r="BFX2" s="59" t="s">
        <v>667</v>
      </c>
      <c r="BFY2" s="59" t="s">
        <v>668</v>
      </c>
      <c r="BFZ2" s="59" t="s">
        <v>669</v>
      </c>
      <c r="BGA2" s="59" t="s">
        <v>670</v>
      </c>
      <c r="BGB2" s="59" t="s">
        <v>671</v>
      </c>
      <c r="BGC2" s="59" t="s">
        <v>1017</v>
      </c>
      <c r="BGD2" s="59" t="s">
        <v>673</v>
      </c>
      <c r="BGE2" s="59" t="s">
        <v>674</v>
      </c>
      <c r="BGF2" s="59" t="s">
        <v>675</v>
      </c>
      <c r="BGG2" s="59" t="s">
        <v>676</v>
      </c>
      <c r="BGH2" s="59" t="s">
        <v>677</v>
      </c>
      <c r="BGI2" s="59" t="s">
        <v>678</v>
      </c>
      <c r="BGJ2" s="59" t="s">
        <v>680</v>
      </c>
      <c r="BGK2" s="59" t="s">
        <v>681</v>
      </c>
      <c r="BGL2" s="59" t="s">
        <v>682</v>
      </c>
      <c r="BGM2" s="59" t="s">
        <v>683</v>
      </c>
      <c r="BGN2" s="59" t="s">
        <v>684</v>
      </c>
      <c r="BGO2" s="59" t="s">
        <v>685</v>
      </c>
      <c r="BGP2" s="59" t="s">
        <v>686</v>
      </c>
      <c r="BGQ2" s="59" t="s">
        <v>687</v>
      </c>
      <c r="BGR2" s="59" t="s">
        <v>688</v>
      </c>
      <c r="BGS2" s="63" t="s">
        <v>61</v>
      </c>
      <c r="BGT2" s="59" t="s">
        <v>62</v>
      </c>
      <c r="BGU2" s="59" t="s">
        <v>63</v>
      </c>
      <c r="BGV2" s="59" t="s">
        <v>64</v>
      </c>
      <c r="BGW2" s="59" t="s">
        <v>65</v>
      </c>
      <c r="BGX2" s="59" t="s">
        <v>66</v>
      </c>
      <c r="BGY2" s="59" t="s">
        <v>67</v>
      </c>
      <c r="BGZ2" s="59" t="s">
        <v>68</v>
      </c>
      <c r="BHA2" s="59" t="s">
        <v>69</v>
      </c>
      <c r="BHB2" s="59" t="s">
        <v>70</v>
      </c>
      <c r="BHC2" s="59" t="s">
        <v>71</v>
      </c>
      <c r="BHD2" s="59" t="s">
        <v>73</v>
      </c>
      <c r="BHE2" s="59" t="s">
        <v>84</v>
      </c>
      <c r="BHF2" s="59" t="s">
        <v>86</v>
      </c>
      <c r="BHG2" s="59" t="s">
        <v>88</v>
      </c>
      <c r="BHH2" s="59" t="s">
        <v>91</v>
      </c>
      <c r="BHI2" s="59" t="s">
        <v>93</v>
      </c>
      <c r="BHJ2" s="59" t="s">
        <v>97</v>
      </c>
      <c r="BHK2" s="59" t="s">
        <v>101</v>
      </c>
      <c r="BHL2" s="59" t="s">
        <v>103</v>
      </c>
      <c r="BHM2" s="59" t="s">
        <v>105</v>
      </c>
      <c r="BHN2" s="59" t="s">
        <v>107</v>
      </c>
      <c r="BHO2" s="59" t="s">
        <v>109</v>
      </c>
      <c r="BHP2" s="59" t="s">
        <v>113</v>
      </c>
      <c r="BHQ2" s="59" t="s">
        <v>115</v>
      </c>
      <c r="BHR2" s="59" t="s">
        <v>118</v>
      </c>
      <c r="BHS2" s="59" t="s">
        <v>120</v>
      </c>
      <c r="BHT2" s="59" t="s">
        <v>122</v>
      </c>
      <c r="BHU2" s="59" t="s">
        <v>124</v>
      </c>
      <c r="BHV2" s="59" t="s">
        <v>127</v>
      </c>
      <c r="BHW2" s="59" t="s">
        <v>129</v>
      </c>
      <c r="BHX2" s="59" t="s">
        <v>131</v>
      </c>
      <c r="BHY2" s="59" t="s">
        <v>133</v>
      </c>
      <c r="BHZ2" s="59" t="s">
        <v>138</v>
      </c>
      <c r="BIA2" s="59" t="s">
        <v>140</v>
      </c>
      <c r="BIB2" s="59" t="s">
        <v>142</v>
      </c>
      <c r="BIC2" s="59" t="s">
        <v>144</v>
      </c>
      <c r="BID2" s="59" t="s">
        <v>147</v>
      </c>
      <c r="BIE2" s="59" t="s">
        <v>148</v>
      </c>
      <c r="BIF2" s="59" t="s">
        <v>150</v>
      </c>
      <c r="BIG2" s="59" t="s">
        <v>152</v>
      </c>
      <c r="BIH2" s="59" t="s">
        <v>154</v>
      </c>
      <c r="BII2" s="59" t="s">
        <v>157</v>
      </c>
      <c r="BIJ2" s="59" t="s">
        <v>158</v>
      </c>
      <c r="BIK2" s="59" t="s">
        <v>166</v>
      </c>
      <c r="BIL2" s="59" t="s">
        <v>170</v>
      </c>
      <c r="BIM2" s="59" t="s">
        <v>172</v>
      </c>
      <c r="BIN2" s="59" t="s">
        <v>174</v>
      </c>
      <c r="BIO2" s="59" t="s">
        <v>177</v>
      </c>
      <c r="BIP2" s="59" t="s">
        <v>181</v>
      </c>
      <c r="BIQ2" s="59" t="s">
        <v>183</v>
      </c>
      <c r="BIR2" s="59" t="s">
        <v>185</v>
      </c>
      <c r="BIS2" s="59" t="s">
        <v>187</v>
      </c>
      <c r="BIT2" s="59" t="s">
        <v>189</v>
      </c>
      <c r="BIU2" s="59" t="s">
        <v>193</v>
      </c>
      <c r="BIV2" s="59" t="s">
        <v>195</v>
      </c>
      <c r="BIW2" s="59" t="s">
        <v>197</v>
      </c>
      <c r="BIX2" s="59" t="s">
        <v>199</v>
      </c>
      <c r="BIY2" s="59" t="s">
        <v>201</v>
      </c>
      <c r="BIZ2" s="59" t="s">
        <v>203</v>
      </c>
      <c r="BJA2" s="59" t="s">
        <v>205</v>
      </c>
      <c r="BJB2" s="59" t="s">
        <v>207</v>
      </c>
      <c r="BJC2" s="59" t="s">
        <v>209</v>
      </c>
      <c r="BJD2" s="59" t="s">
        <v>211</v>
      </c>
      <c r="BJE2" s="59" t="s">
        <v>213</v>
      </c>
      <c r="BJF2" s="59" t="s">
        <v>215</v>
      </c>
      <c r="BJG2" s="59" t="s">
        <v>217</v>
      </c>
      <c r="BJH2" s="59" t="s">
        <v>219</v>
      </c>
      <c r="BJI2" s="59" t="s">
        <v>221</v>
      </c>
      <c r="BJJ2" s="59" t="s">
        <v>223</v>
      </c>
      <c r="BJK2" s="59" t="s">
        <v>225</v>
      </c>
      <c r="BJL2" s="59" t="s">
        <v>227</v>
      </c>
      <c r="BJM2" s="59" t="s">
        <v>229</v>
      </c>
      <c r="BJN2" s="59" t="s">
        <v>233</v>
      </c>
      <c r="BJO2" s="59" t="s">
        <v>235</v>
      </c>
      <c r="BJP2" s="59" t="s">
        <v>237</v>
      </c>
      <c r="BJQ2" s="59" t="s">
        <v>239</v>
      </c>
      <c r="BJR2" s="59" t="s">
        <v>241</v>
      </c>
      <c r="BJS2" s="59" t="s">
        <v>243</v>
      </c>
      <c r="BJT2" s="59" t="s">
        <v>245</v>
      </c>
      <c r="BJU2" s="59" t="s">
        <v>247</v>
      </c>
      <c r="BJV2" s="59" t="s">
        <v>249</v>
      </c>
      <c r="BJW2" s="59" t="s">
        <v>251</v>
      </c>
      <c r="BJX2" s="59" t="s">
        <v>257</v>
      </c>
      <c r="BJY2" s="59" t="s">
        <v>259</v>
      </c>
      <c r="BJZ2" s="59" t="s">
        <v>261</v>
      </c>
      <c r="BKA2" s="59" t="s">
        <v>263</v>
      </c>
      <c r="BKB2" s="59" t="s">
        <v>265</v>
      </c>
      <c r="BKC2" s="59" t="s">
        <v>269</v>
      </c>
      <c r="BKD2" s="59" t="s">
        <v>271</v>
      </c>
      <c r="BKE2" s="59" t="s">
        <v>273</v>
      </c>
      <c r="BKF2" s="59" t="s">
        <v>276</v>
      </c>
      <c r="BKG2" s="59" t="s">
        <v>278</v>
      </c>
      <c r="BKH2" s="59" t="s">
        <v>280</v>
      </c>
      <c r="BKI2" s="59" t="s">
        <v>282</v>
      </c>
      <c r="BKJ2" s="59" t="s">
        <v>286</v>
      </c>
      <c r="BKK2" s="59" t="s">
        <v>288</v>
      </c>
      <c r="BKL2" s="59" t="s">
        <v>290</v>
      </c>
      <c r="BKM2" s="59" t="s">
        <v>294</v>
      </c>
      <c r="BKN2" s="59" t="s">
        <v>296</v>
      </c>
      <c r="BKO2" s="59" t="s">
        <v>300</v>
      </c>
      <c r="BKP2" s="59" t="s">
        <v>302</v>
      </c>
      <c r="BKQ2" s="59" t="s">
        <v>306</v>
      </c>
      <c r="BKR2" s="59" t="s">
        <v>310</v>
      </c>
      <c r="BKS2" s="59" t="s">
        <v>312</v>
      </c>
      <c r="BKT2" s="59" t="s">
        <v>316</v>
      </c>
      <c r="BKU2" s="59" t="s">
        <v>318</v>
      </c>
      <c r="BKV2" s="59" t="s">
        <v>320</v>
      </c>
      <c r="BKW2" s="59" t="s">
        <v>322</v>
      </c>
      <c r="BKX2" s="59" t="s">
        <v>324</v>
      </c>
      <c r="BKY2" s="59" t="s">
        <v>326</v>
      </c>
      <c r="BKZ2" s="59" t="s">
        <v>330</v>
      </c>
      <c r="BLA2" s="59" t="s">
        <v>332</v>
      </c>
      <c r="BLB2" s="59" t="s">
        <v>336</v>
      </c>
      <c r="BLC2" s="59" t="s">
        <v>338</v>
      </c>
      <c r="BLD2" s="59" t="s">
        <v>340</v>
      </c>
      <c r="BLE2" s="59" t="s">
        <v>342</v>
      </c>
      <c r="BLF2" s="59" t="s">
        <v>344</v>
      </c>
      <c r="BLG2" s="59" t="s">
        <v>346</v>
      </c>
      <c r="BLH2" s="59" t="s">
        <v>348</v>
      </c>
      <c r="BLI2" s="59" t="s">
        <v>350</v>
      </c>
      <c r="BLJ2" s="59" t="s">
        <v>352</v>
      </c>
      <c r="BLK2" s="59" t="s">
        <v>354</v>
      </c>
      <c r="BLL2" s="59" t="s">
        <v>356</v>
      </c>
      <c r="BLM2" s="59" t="s">
        <v>358</v>
      </c>
      <c r="BLN2" s="59" t="s">
        <v>360</v>
      </c>
      <c r="BLO2" s="59" t="s">
        <v>362</v>
      </c>
      <c r="BLP2" s="59" t="s">
        <v>364</v>
      </c>
      <c r="BLQ2" s="59" t="s">
        <v>368</v>
      </c>
      <c r="BLR2" s="59" t="s">
        <v>370</v>
      </c>
      <c r="BLS2" s="59" t="s">
        <v>372</v>
      </c>
      <c r="BLT2" s="59" t="s">
        <v>374</v>
      </c>
      <c r="BLU2" s="59" t="s">
        <v>376</v>
      </c>
      <c r="BLV2" s="59" t="s">
        <v>378</v>
      </c>
      <c r="BLW2" s="59" t="s">
        <v>380</v>
      </c>
      <c r="BLX2" s="59" t="s">
        <v>382</v>
      </c>
      <c r="BLY2" s="59" t="s">
        <v>384</v>
      </c>
      <c r="BLZ2" s="59" t="s">
        <v>386</v>
      </c>
      <c r="BMA2" s="59" t="s">
        <v>388</v>
      </c>
      <c r="BMB2" s="59" t="s">
        <v>390</v>
      </c>
      <c r="BMC2" s="59" t="s">
        <v>392</v>
      </c>
      <c r="BMD2" s="59" t="s">
        <v>394</v>
      </c>
      <c r="BME2" s="59" t="s">
        <v>396</v>
      </c>
      <c r="BMF2" s="59" t="s">
        <v>398</v>
      </c>
      <c r="BMG2" s="59" t="s">
        <v>400</v>
      </c>
      <c r="BMH2" s="59" t="s">
        <v>402</v>
      </c>
      <c r="BMI2" s="59" t="s">
        <v>404</v>
      </c>
      <c r="BMJ2" s="59" t="s">
        <v>406</v>
      </c>
      <c r="BMK2" s="59" t="s">
        <v>408</v>
      </c>
      <c r="BML2" s="59" t="s">
        <v>410</v>
      </c>
      <c r="BMM2" s="59" t="s">
        <v>412</v>
      </c>
      <c r="BMN2" s="59" t="s">
        <v>414</v>
      </c>
      <c r="BMO2" s="59" t="s">
        <v>416</v>
      </c>
      <c r="BMP2" s="59" t="s">
        <v>419</v>
      </c>
      <c r="BMQ2" s="59" t="s">
        <v>421</v>
      </c>
      <c r="BMR2" s="59" t="s">
        <v>423</v>
      </c>
      <c r="BMS2" s="59" t="s">
        <v>425</v>
      </c>
      <c r="BMT2" s="59" t="s">
        <v>427</v>
      </c>
      <c r="BMU2" s="59" t="s">
        <v>429</v>
      </c>
      <c r="BMV2" s="59" t="s">
        <v>431</v>
      </c>
      <c r="BMW2" s="59" t="s">
        <v>437</v>
      </c>
      <c r="BMX2" s="59" t="s">
        <v>439</v>
      </c>
      <c r="BMY2" s="59" t="s">
        <v>441</v>
      </c>
      <c r="BMZ2" s="59" t="s">
        <v>443</v>
      </c>
      <c r="BNA2" s="59" t="s">
        <v>445</v>
      </c>
      <c r="BNB2" s="59" t="s">
        <v>448</v>
      </c>
      <c r="BNC2" s="59" t="s">
        <v>450</v>
      </c>
      <c r="BND2" s="59" t="s">
        <v>452</v>
      </c>
      <c r="BNE2" s="59" t="s">
        <v>454</v>
      </c>
      <c r="BNF2" s="59" t="s">
        <v>456</v>
      </c>
      <c r="BNG2" s="59" t="s">
        <v>458</v>
      </c>
      <c r="BNH2" s="59" t="s">
        <v>460</v>
      </c>
      <c r="BNI2" s="59" t="s">
        <v>465</v>
      </c>
      <c r="BNJ2" s="59" t="s">
        <v>467</v>
      </c>
      <c r="BNK2" s="59" t="s">
        <v>469</v>
      </c>
      <c r="BNL2" s="59" t="s">
        <v>471</v>
      </c>
      <c r="BNM2" s="59" t="s">
        <v>474</v>
      </c>
      <c r="BNN2" s="59" t="s">
        <v>476</v>
      </c>
      <c r="BNO2" s="59" t="s">
        <v>478</v>
      </c>
      <c r="BNP2" s="59" t="s">
        <v>480</v>
      </c>
      <c r="BNQ2" s="59" t="s">
        <v>482</v>
      </c>
      <c r="BNR2" s="59" t="s">
        <v>484</v>
      </c>
      <c r="BNS2" s="59" t="s">
        <v>486</v>
      </c>
      <c r="BNT2" s="59" t="s">
        <v>491</v>
      </c>
      <c r="BNU2" s="59" t="s">
        <v>493</v>
      </c>
      <c r="BNV2" s="59" t="s">
        <v>495</v>
      </c>
      <c r="BNW2" s="59" t="s">
        <v>497</v>
      </c>
      <c r="BNX2" s="59" t="s">
        <v>501</v>
      </c>
      <c r="BNY2" s="59" t="s">
        <v>503</v>
      </c>
      <c r="BNZ2" s="59" t="s">
        <v>505</v>
      </c>
      <c r="BOA2" s="59" t="s">
        <v>508</v>
      </c>
      <c r="BOB2" s="59" t="s">
        <v>510</v>
      </c>
      <c r="BOC2" s="59" t="s">
        <v>512</v>
      </c>
      <c r="BOD2" s="59" t="s">
        <v>514</v>
      </c>
      <c r="BOE2" s="59" t="s">
        <v>516</v>
      </c>
      <c r="BOF2" s="59" t="s">
        <v>518</v>
      </c>
      <c r="BOG2" s="59" t="s">
        <v>520</v>
      </c>
      <c r="BOH2" s="59" t="s">
        <v>522</v>
      </c>
      <c r="BOI2" s="59" t="s">
        <v>524</v>
      </c>
      <c r="BOJ2" s="59" t="s">
        <v>526</v>
      </c>
      <c r="BOK2" s="59" t="s">
        <v>528</v>
      </c>
      <c r="BOL2" s="59" t="s">
        <v>530</v>
      </c>
      <c r="BOM2" s="59" t="s">
        <v>532</v>
      </c>
      <c r="BON2" s="59" t="s">
        <v>534</v>
      </c>
      <c r="BOO2" s="59" t="s">
        <v>536</v>
      </c>
      <c r="BOP2" s="59" t="s">
        <v>538</v>
      </c>
      <c r="BOQ2" s="59" t="s">
        <v>540</v>
      </c>
      <c r="BOR2" s="59" t="s">
        <v>542</v>
      </c>
      <c r="BOS2" s="59" t="s">
        <v>544</v>
      </c>
      <c r="BOT2" s="59" t="s">
        <v>546</v>
      </c>
      <c r="BOU2" s="59" t="s">
        <v>548</v>
      </c>
      <c r="BOV2" s="59" t="s">
        <v>550</v>
      </c>
      <c r="BOW2" s="59" t="s">
        <v>552</v>
      </c>
      <c r="BOX2" s="59" t="s">
        <v>554</v>
      </c>
      <c r="BOY2" s="59" t="s">
        <v>556</v>
      </c>
      <c r="BOZ2" s="59" t="s">
        <v>558</v>
      </c>
      <c r="BPA2" s="59" t="s">
        <v>560</v>
      </c>
      <c r="BPB2" s="59" t="s">
        <v>562</v>
      </c>
      <c r="BPC2" s="59" t="s">
        <v>564</v>
      </c>
      <c r="BPD2" s="59" t="s">
        <v>566</v>
      </c>
      <c r="BPE2" s="59" t="s">
        <v>568</v>
      </c>
      <c r="BPF2" s="59" t="s">
        <v>570</v>
      </c>
      <c r="BPG2" s="59" t="s">
        <v>572</v>
      </c>
      <c r="BPH2" s="59" t="s">
        <v>574</v>
      </c>
      <c r="BPI2" s="59" t="s">
        <v>576</v>
      </c>
      <c r="BPJ2" s="59" t="s">
        <v>578</v>
      </c>
      <c r="BPK2" s="59" t="s">
        <v>580</v>
      </c>
      <c r="BPL2" s="59" t="s">
        <v>582</v>
      </c>
      <c r="BPM2" s="59" t="s">
        <v>586</v>
      </c>
      <c r="BPN2" s="59" t="s">
        <v>590</v>
      </c>
      <c r="BPO2" s="59" t="s">
        <v>592</v>
      </c>
      <c r="BPP2" s="59" t="s">
        <v>594</v>
      </c>
      <c r="BPQ2" s="59" t="s">
        <v>596</v>
      </c>
      <c r="BPR2" s="59" t="s">
        <v>598</v>
      </c>
      <c r="BPS2" s="59" t="s">
        <v>600</v>
      </c>
      <c r="BPT2" s="59" t="s">
        <v>602</v>
      </c>
      <c r="BPU2" s="59" t="s">
        <v>604</v>
      </c>
      <c r="BPV2" s="59" t="s">
        <v>606</v>
      </c>
      <c r="BPW2" s="59" t="s">
        <v>609</v>
      </c>
      <c r="BPX2" s="59" t="s">
        <v>615</v>
      </c>
      <c r="BPY2" s="59" t="s">
        <v>618</v>
      </c>
      <c r="BPZ2" s="59" t="s">
        <v>620</v>
      </c>
      <c r="BQA2" s="59" t="s">
        <v>621</v>
      </c>
      <c r="BQB2" s="59" t="s">
        <v>622</v>
      </c>
      <c r="BQC2" s="59" t="s">
        <v>623</v>
      </c>
      <c r="BQD2" s="59" t="s">
        <v>624</v>
      </c>
      <c r="BQE2" s="59" t="s">
        <v>625</v>
      </c>
      <c r="BQF2" s="59" t="s">
        <v>626</v>
      </c>
      <c r="BQG2" s="59" t="s">
        <v>628</v>
      </c>
      <c r="BQH2" s="59" t="s">
        <v>629</v>
      </c>
      <c r="BQI2" s="59" t="s">
        <v>630</v>
      </c>
      <c r="BQJ2" s="59" t="s">
        <v>631</v>
      </c>
      <c r="BQK2" s="59" t="s">
        <v>632</v>
      </c>
      <c r="BQL2" s="59" t="s">
        <v>633</v>
      </c>
      <c r="BQM2" s="59" t="s">
        <v>634</v>
      </c>
      <c r="BQN2" s="59" t="s">
        <v>635</v>
      </c>
      <c r="BQO2" s="59" t="s">
        <v>636</v>
      </c>
      <c r="BQP2" s="59" t="s">
        <v>637</v>
      </c>
      <c r="BQQ2" s="59" t="s">
        <v>638</v>
      </c>
      <c r="BQR2" s="59" t="s">
        <v>639</v>
      </c>
      <c r="BQS2" s="59" t="s">
        <v>640</v>
      </c>
      <c r="BQT2" s="59" t="s">
        <v>641</v>
      </c>
      <c r="BQU2" s="59" t="s">
        <v>642</v>
      </c>
      <c r="BQV2" s="59" t="s">
        <v>643</v>
      </c>
      <c r="BQW2" s="59" t="s">
        <v>644</v>
      </c>
      <c r="BQX2" s="59" t="s">
        <v>645</v>
      </c>
      <c r="BQY2" s="59" t="s">
        <v>646</v>
      </c>
      <c r="BQZ2" s="59" t="s">
        <v>647</v>
      </c>
      <c r="BRA2" s="59" t="s">
        <v>648</v>
      </c>
      <c r="BRB2" s="59" t="s">
        <v>649</v>
      </c>
      <c r="BRC2" s="59" t="s">
        <v>650</v>
      </c>
      <c r="BRD2" s="59" t="s">
        <v>651</v>
      </c>
      <c r="BRE2" s="59" t="s">
        <v>652</v>
      </c>
      <c r="BRF2" s="59" t="s">
        <v>653</v>
      </c>
      <c r="BRG2" s="59" t="s">
        <v>654</v>
      </c>
      <c r="BRH2" s="59" t="s">
        <v>655</v>
      </c>
      <c r="BRI2" s="59" t="s">
        <v>656</v>
      </c>
      <c r="BRJ2" s="59" t="s">
        <v>657</v>
      </c>
      <c r="BRK2" s="59" t="s">
        <v>658</v>
      </c>
      <c r="BRL2" s="59" t="s">
        <v>659</v>
      </c>
      <c r="BRM2" s="59" t="s">
        <v>660</v>
      </c>
      <c r="BRN2" s="59" t="s">
        <v>661</v>
      </c>
      <c r="BRO2" s="59" t="s">
        <v>662</v>
      </c>
      <c r="BRP2" s="59" t="s">
        <v>663</v>
      </c>
      <c r="BRQ2" s="59" t="s">
        <v>664</v>
      </c>
      <c r="BRR2" s="59" t="s">
        <v>665</v>
      </c>
      <c r="BRS2" s="59" t="s">
        <v>666</v>
      </c>
      <c r="BRT2" s="59" t="s">
        <v>1018</v>
      </c>
      <c r="BRU2" s="59" t="s">
        <v>667</v>
      </c>
      <c r="BRV2" s="59" t="s">
        <v>668</v>
      </c>
      <c r="BRW2" s="59" t="s">
        <v>669</v>
      </c>
      <c r="BRX2" s="59" t="s">
        <v>670</v>
      </c>
      <c r="BRY2" s="59" t="s">
        <v>671</v>
      </c>
      <c r="BRZ2" s="59" t="s">
        <v>1017</v>
      </c>
      <c r="BSA2" s="59" t="s">
        <v>673</v>
      </c>
      <c r="BSB2" s="59" t="s">
        <v>674</v>
      </c>
      <c r="BSC2" s="59" t="s">
        <v>675</v>
      </c>
      <c r="BSD2" s="59" t="s">
        <v>676</v>
      </c>
      <c r="BSE2" s="59" t="s">
        <v>677</v>
      </c>
      <c r="BSF2" s="59" t="s">
        <v>678</v>
      </c>
      <c r="BSG2" s="59" t="s">
        <v>680</v>
      </c>
      <c r="BSH2" s="59" t="s">
        <v>681</v>
      </c>
      <c r="BSI2" s="59" t="s">
        <v>682</v>
      </c>
      <c r="BSJ2" s="59" t="s">
        <v>683</v>
      </c>
      <c r="BSK2" s="59" t="s">
        <v>684</v>
      </c>
      <c r="BSL2" s="59" t="s">
        <v>685</v>
      </c>
      <c r="BSM2" s="59" t="s">
        <v>686</v>
      </c>
      <c r="BSN2" s="59" t="s">
        <v>687</v>
      </c>
      <c r="BSO2" s="64" t="s">
        <v>688</v>
      </c>
      <c r="BSP2" s="65" t="s">
        <v>61</v>
      </c>
      <c r="BSQ2" s="65" t="s">
        <v>62</v>
      </c>
      <c r="BSR2" s="65" t="s">
        <v>63</v>
      </c>
      <c r="BSS2" s="65" t="s">
        <v>64</v>
      </c>
      <c r="BST2" s="65" t="s">
        <v>65</v>
      </c>
      <c r="BSU2" s="65" t="s">
        <v>66</v>
      </c>
      <c r="BSV2" s="65" t="s">
        <v>67</v>
      </c>
      <c r="BSW2" s="65" t="s">
        <v>68</v>
      </c>
      <c r="BSX2" s="65" t="s">
        <v>69</v>
      </c>
      <c r="BSY2" s="65" t="s">
        <v>70</v>
      </c>
      <c r="BSZ2" s="65" t="s">
        <v>71</v>
      </c>
      <c r="BTA2" s="65" t="s">
        <v>73</v>
      </c>
      <c r="BTB2" s="65" t="s">
        <v>84</v>
      </c>
      <c r="BTC2" s="65" t="s">
        <v>86</v>
      </c>
      <c r="BTD2" s="65" t="s">
        <v>88</v>
      </c>
      <c r="BTE2" s="65" t="s">
        <v>91</v>
      </c>
      <c r="BTF2" s="65" t="s">
        <v>93</v>
      </c>
      <c r="BTG2" s="65" t="s">
        <v>97</v>
      </c>
      <c r="BTH2" s="65" t="s">
        <v>101</v>
      </c>
      <c r="BTI2" s="65" t="s">
        <v>103</v>
      </c>
      <c r="BTJ2" s="65" t="s">
        <v>105</v>
      </c>
      <c r="BTK2" s="65" t="s">
        <v>107</v>
      </c>
      <c r="BTL2" s="65" t="s">
        <v>109</v>
      </c>
      <c r="BTM2" s="65" t="s">
        <v>113</v>
      </c>
      <c r="BTN2" s="65" t="s">
        <v>115</v>
      </c>
      <c r="BTO2" s="65" t="s">
        <v>118</v>
      </c>
      <c r="BTP2" s="65" t="s">
        <v>120</v>
      </c>
      <c r="BTQ2" s="65" t="s">
        <v>122</v>
      </c>
      <c r="BTR2" s="65" t="s">
        <v>124</v>
      </c>
      <c r="BTS2" s="65" t="s">
        <v>127</v>
      </c>
      <c r="BTT2" s="65" t="s">
        <v>129</v>
      </c>
      <c r="BTU2" s="65" t="s">
        <v>131</v>
      </c>
      <c r="BTV2" s="65" t="s">
        <v>133</v>
      </c>
      <c r="BTW2" s="65" t="s">
        <v>138</v>
      </c>
      <c r="BTX2" s="65" t="s">
        <v>140</v>
      </c>
      <c r="BTY2" s="65" t="s">
        <v>142</v>
      </c>
      <c r="BTZ2" s="65" t="s">
        <v>144</v>
      </c>
      <c r="BUA2" s="65" t="s">
        <v>147</v>
      </c>
      <c r="BUB2" s="65" t="s">
        <v>148</v>
      </c>
      <c r="BUC2" s="65" t="s">
        <v>150</v>
      </c>
      <c r="BUD2" s="65" t="s">
        <v>152</v>
      </c>
      <c r="BUE2" s="65" t="s">
        <v>154</v>
      </c>
      <c r="BUF2" s="65" t="s">
        <v>157</v>
      </c>
      <c r="BUG2" s="65" t="s">
        <v>158</v>
      </c>
      <c r="BUH2" s="65" t="s">
        <v>166</v>
      </c>
      <c r="BUI2" s="65" t="s">
        <v>170</v>
      </c>
      <c r="BUJ2" s="65" t="s">
        <v>172</v>
      </c>
      <c r="BUK2" s="65" t="s">
        <v>174</v>
      </c>
      <c r="BUL2" s="65" t="s">
        <v>177</v>
      </c>
      <c r="BUM2" s="65" t="s">
        <v>181</v>
      </c>
      <c r="BUN2" s="65" t="s">
        <v>183</v>
      </c>
      <c r="BUO2" s="65" t="s">
        <v>185</v>
      </c>
      <c r="BUP2" s="65" t="s">
        <v>187</v>
      </c>
      <c r="BUQ2" s="65" t="s">
        <v>189</v>
      </c>
      <c r="BUR2" s="65" t="s">
        <v>193</v>
      </c>
      <c r="BUS2" s="65" t="s">
        <v>195</v>
      </c>
      <c r="BUT2" s="65" t="s">
        <v>197</v>
      </c>
      <c r="BUU2" s="65" t="s">
        <v>199</v>
      </c>
      <c r="BUV2" s="65" t="s">
        <v>201</v>
      </c>
      <c r="BUW2" s="65" t="s">
        <v>203</v>
      </c>
      <c r="BUX2" s="65" t="s">
        <v>205</v>
      </c>
      <c r="BUY2" s="65" t="s">
        <v>207</v>
      </c>
      <c r="BUZ2" s="65" t="s">
        <v>209</v>
      </c>
      <c r="BVA2" s="65" t="s">
        <v>211</v>
      </c>
      <c r="BVB2" s="65" t="s">
        <v>213</v>
      </c>
      <c r="BVC2" s="65" t="s">
        <v>215</v>
      </c>
      <c r="BVD2" s="65" t="s">
        <v>217</v>
      </c>
      <c r="BVE2" s="65" t="s">
        <v>219</v>
      </c>
      <c r="BVF2" s="65" t="s">
        <v>221</v>
      </c>
      <c r="BVG2" s="65" t="s">
        <v>223</v>
      </c>
      <c r="BVH2" s="65" t="s">
        <v>225</v>
      </c>
      <c r="BVI2" s="65" t="s">
        <v>227</v>
      </c>
      <c r="BVJ2" s="65" t="s">
        <v>229</v>
      </c>
      <c r="BVK2" s="65" t="s">
        <v>233</v>
      </c>
      <c r="BVL2" s="65" t="s">
        <v>235</v>
      </c>
      <c r="BVM2" s="65" t="s">
        <v>237</v>
      </c>
      <c r="BVN2" s="65" t="s">
        <v>239</v>
      </c>
      <c r="BVO2" s="65" t="s">
        <v>241</v>
      </c>
      <c r="BVP2" s="65" t="s">
        <v>243</v>
      </c>
      <c r="BVQ2" s="65" t="s">
        <v>245</v>
      </c>
      <c r="BVR2" s="65" t="s">
        <v>247</v>
      </c>
      <c r="BVS2" s="65" t="s">
        <v>249</v>
      </c>
      <c r="BVT2" s="65" t="s">
        <v>251</v>
      </c>
      <c r="BVU2" s="65" t="s">
        <v>257</v>
      </c>
      <c r="BVV2" s="65" t="s">
        <v>259</v>
      </c>
      <c r="BVW2" s="65" t="s">
        <v>261</v>
      </c>
      <c r="BVX2" s="65" t="s">
        <v>263</v>
      </c>
      <c r="BVY2" s="65" t="s">
        <v>265</v>
      </c>
      <c r="BVZ2" s="65" t="s">
        <v>269</v>
      </c>
      <c r="BWA2" s="65" t="s">
        <v>271</v>
      </c>
      <c r="BWB2" s="65" t="s">
        <v>273</v>
      </c>
      <c r="BWC2" s="65" t="s">
        <v>276</v>
      </c>
      <c r="BWD2" s="65" t="s">
        <v>278</v>
      </c>
      <c r="BWE2" s="65" t="s">
        <v>280</v>
      </c>
      <c r="BWF2" s="65" t="s">
        <v>282</v>
      </c>
      <c r="BWG2" s="65" t="s">
        <v>286</v>
      </c>
      <c r="BWH2" s="65" t="s">
        <v>288</v>
      </c>
      <c r="BWI2" s="65" t="s">
        <v>290</v>
      </c>
      <c r="BWJ2" s="65" t="s">
        <v>294</v>
      </c>
      <c r="BWK2" s="65" t="s">
        <v>296</v>
      </c>
      <c r="BWL2" s="65" t="s">
        <v>300</v>
      </c>
      <c r="BWM2" s="65" t="s">
        <v>302</v>
      </c>
      <c r="BWN2" s="65" t="s">
        <v>306</v>
      </c>
      <c r="BWO2" s="65" t="s">
        <v>310</v>
      </c>
      <c r="BWP2" s="65" t="s">
        <v>312</v>
      </c>
      <c r="BWQ2" s="65" t="s">
        <v>316</v>
      </c>
      <c r="BWR2" s="65" t="s">
        <v>318</v>
      </c>
      <c r="BWS2" s="65" t="s">
        <v>320</v>
      </c>
      <c r="BWT2" s="65" t="s">
        <v>322</v>
      </c>
      <c r="BWU2" s="65" t="s">
        <v>324</v>
      </c>
      <c r="BWV2" s="65" t="s">
        <v>326</v>
      </c>
      <c r="BWW2" s="65" t="s">
        <v>330</v>
      </c>
      <c r="BWX2" s="65" t="s">
        <v>332</v>
      </c>
      <c r="BWY2" s="65" t="s">
        <v>336</v>
      </c>
      <c r="BWZ2" s="65" t="s">
        <v>338</v>
      </c>
      <c r="BXA2" s="65" t="s">
        <v>340</v>
      </c>
      <c r="BXB2" s="65" t="s">
        <v>342</v>
      </c>
      <c r="BXC2" s="65" t="s">
        <v>344</v>
      </c>
      <c r="BXD2" s="65" t="s">
        <v>346</v>
      </c>
      <c r="BXE2" s="65" t="s">
        <v>348</v>
      </c>
      <c r="BXF2" s="65" t="s">
        <v>350</v>
      </c>
      <c r="BXG2" s="65" t="s">
        <v>352</v>
      </c>
      <c r="BXH2" s="65" t="s">
        <v>354</v>
      </c>
      <c r="BXI2" s="65" t="s">
        <v>356</v>
      </c>
      <c r="BXJ2" s="65" t="s">
        <v>358</v>
      </c>
      <c r="BXK2" s="65" t="s">
        <v>360</v>
      </c>
      <c r="BXL2" s="65" t="s">
        <v>362</v>
      </c>
      <c r="BXM2" s="65" t="s">
        <v>364</v>
      </c>
      <c r="BXN2" s="65" t="s">
        <v>368</v>
      </c>
      <c r="BXO2" s="65" t="s">
        <v>370</v>
      </c>
      <c r="BXP2" s="65" t="s">
        <v>372</v>
      </c>
      <c r="BXQ2" s="65" t="s">
        <v>374</v>
      </c>
      <c r="BXR2" s="65" t="s">
        <v>376</v>
      </c>
      <c r="BXS2" s="65" t="s">
        <v>378</v>
      </c>
      <c r="BXT2" s="65" t="s">
        <v>380</v>
      </c>
      <c r="BXU2" s="65" t="s">
        <v>382</v>
      </c>
      <c r="BXV2" s="65" t="s">
        <v>384</v>
      </c>
      <c r="BXW2" s="65" t="s">
        <v>386</v>
      </c>
      <c r="BXX2" s="65" t="s">
        <v>388</v>
      </c>
      <c r="BXY2" s="65" t="s">
        <v>390</v>
      </c>
      <c r="BXZ2" s="65" t="s">
        <v>392</v>
      </c>
      <c r="BYA2" s="65" t="s">
        <v>394</v>
      </c>
      <c r="BYB2" s="65" t="s">
        <v>396</v>
      </c>
      <c r="BYC2" s="65" t="s">
        <v>398</v>
      </c>
      <c r="BYD2" s="65" t="s">
        <v>400</v>
      </c>
      <c r="BYE2" s="65" t="s">
        <v>402</v>
      </c>
      <c r="BYF2" s="65" t="s">
        <v>404</v>
      </c>
      <c r="BYG2" s="65" t="s">
        <v>406</v>
      </c>
      <c r="BYH2" s="65" t="s">
        <v>408</v>
      </c>
      <c r="BYI2" s="65" t="s">
        <v>410</v>
      </c>
      <c r="BYJ2" s="65" t="s">
        <v>412</v>
      </c>
      <c r="BYK2" s="65" t="s">
        <v>414</v>
      </c>
      <c r="BYL2" s="65" t="s">
        <v>416</v>
      </c>
      <c r="BYM2" s="65" t="s">
        <v>419</v>
      </c>
      <c r="BYN2" s="65" t="s">
        <v>421</v>
      </c>
      <c r="BYO2" s="65" t="s">
        <v>423</v>
      </c>
      <c r="BYP2" s="65" t="s">
        <v>425</v>
      </c>
      <c r="BYQ2" s="65" t="s">
        <v>427</v>
      </c>
      <c r="BYR2" s="65" t="s">
        <v>429</v>
      </c>
      <c r="BYS2" s="65" t="s">
        <v>431</v>
      </c>
      <c r="BYT2" s="65" t="s">
        <v>437</v>
      </c>
      <c r="BYU2" s="65" t="s">
        <v>439</v>
      </c>
      <c r="BYV2" s="65" t="s">
        <v>441</v>
      </c>
      <c r="BYW2" s="65" t="s">
        <v>443</v>
      </c>
      <c r="BYX2" s="65" t="s">
        <v>445</v>
      </c>
      <c r="BYY2" s="65" t="s">
        <v>448</v>
      </c>
      <c r="BYZ2" s="65" t="s">
        <v>450</v>
      </c>
      <c r="BZA2" s="65" t="s">
        <v>452</v>
      </c>
      <c r="BZB2" s="65" t="s">
        <v>454</v>
      </c>
      <c r="BZC2" s="65" t="s">
        <v>456</v>
      </c>
      <c r="BZD2" s="65" t="s">
        <v>458</v>
      </c>
      <c r="BZE2" s="65" t="s">
        <v>460</v>
      </c>
      <c r="BZF2" s="65" t="s">
        <v>465</v>
      </c>
      <c r="BZG2" s="65" t="s">
        <v>467</v>
      </c>
      <c r="BZH2" s="65" t="s">
        <v>469</v>
      </c>
      <c r="BZI2" s="65" t="s">
        <v>471</v>
      </c>
      <c r="BZJ2" s="65" t="s">
        <v>474</v>
      </c>
      <c r="BZK2" s="65" t="s">
        <v>476</v>
      </c>
      <c r="BZL2" s="65" t="s">
        <v>478</v>
      </c>
      <c r="BZM2" s="65" t="s">
        <v>480</v>
      </c>
      <c r="BZN2" s="65" t="s">
        <v>482</v>
      </c>
      <c r="BZO2" s="65" t="s">
        <v>484</v>
      </c>
      <c r="BZP2" s="65" t="s">
        <v>486</v>
      </c>
      <c r="BZQ2" s="65" t="s">
        <v>491</v>
      </c>
      <c r="BZR2" s="65" t="s">
        <v>493</v>
      </c>
      <c r="BZS2" s="65" t="s">
        <v>495</v>
      </c>
      <c r="BZT2" s="65" t="s">
        <v>497</v>
      </c>
      <c r="BZU2" s="65" t="s">
        <v>501</v>
      </c>
      <c r="BZV2" s="65" t="s">
        <v>503</v>
      </c>
      <c r="BZW2" s="65" t="s">
        <v>505</v>
      </c>
      <c r="BZX2" s="65" t="s">
        <v>508</v>
      </c>
      <c r="BZY2" s="65" t="s">
        <v>510</v>
      </c>
      <c r="BZZ2" s="65" t="s">
        <v>512</v>
      </c>
      <c r="CAA2" s="65" t="s">
        <v>514</v>
      </c>
      <c r="CAB2" s="65" t="s">
        <v>516</v>
      </c>
      <c r="CAC2" s="65" t="s">
        <v>518</v>
      </c>
      <c r="CAD2" s="65" t="s">
        <v>520</v>
      </c>
      <c r="CAE2" s="65" t="s">
        <v>522</v>
      </c>
      <c r="CAF2" s="65" t="s">
        <v>524</v>
      </c>
      <c r="CAG2" s="65" t="s">
        <v>526</v>
      </c>
      <c r="CAH2" s="65" t="s">
        <v>528</v>
      </c>
      <c r="CAI2" s="65" t="s">
        <v>530</v>
      </c>
      <c r="CAJ2" s="65" t="s">
        <v>532</v>
      </c>
      <c r="CAK2" s="65" t="s">
        <v>534</v>
      </c>
      <c r="CAL2" s="65" t="s">
        <v>536</v>
      </c>
      <c r="CAM2" s="65" t="s">
        <v>538</v>
      </c>
      <c r="CAN2" s="65" t="s">
        <v>540</v>
      </c>
      <c r="CAO2" s="65" t="s">
        <v>542</v>
      </c>
      <c r="CAP2" s="65" t="s">
        <v>544</v>
      </c>
      <c r="CAQ2" s="65" t="s">
        <v>546</v>
      </c>
      <c r="CAR2" s="65" t="s">
        <v>548</v>
      </c>
      <c r="CAS2" s="65" t="s">
        <v>550</v>
      </c>
      <c r="CAT2" s="65" t="s">
        <v>552</v>
      </c>
      <c r="CAU2" s="65" t="s">
        <v>554</v>
      </c>
      <c r="CAV2" s="65" t="s">
        <v>556</v>
      </c>
      <c r="CAW2" s="65" t="s">
        <v>558</v>
      </c>
      <c r="CAX2" s="65" t="s">
        <v>560</v>
      </c>
      <c r="CAY2" s="65" t="s">
        <v>562</v>
      </c>
      <c r="CAZ2" s="65" t="s">
        <v>564</v>
      </c>
      <c r="CBA2" s="65" t="s">
        <v>566</v>
      </c>
      <c r="CBB2" s="65" t="s">
        <v>568</v>
      </c>
      <c r="CBC2" s="65" t="s">
        <v>570</v>
      </c>
      <c r="CBD2" s="65" t="s">
        <v>572</v>
      </c>
      <c r="CBE2" s="65" t="s">
        <v>574</v>
      </c>
      <c r="CBF2" s="65" t="s">
        <v>576</v>
      </c>
      <c r="CBG2" s="65" t="s">
        <v>578</v>
      </c>
      <c r="CBH2" s="65" t="s">
        <v>580</v>
      </c>
      <c r="CBI2" s="65" t="s">
        <v>582</v>
      </c>
      <c r="CBJ2" s="65" t="s">
        <v>586</v>
      </c>
      <c r="CBK2" s="65" t="s">
        <v>590</v>
      </c>
      <c r="CBL2" s="65" t="s">
        <v>592</v>
      </c>
      <c r="CBM2" s="65" t="s">
        <v>594</v>
      </c>
      <c r="CBN2" s="65" t="s">
        <v>596</v>
      </c>
      <c r="CBO2" s="65" t="s">
        <v>598</v>
      </c>
      <c r="CBP2" s="65" t="s">
        <v>600</v>
      </c>
      <c r="CBQ2" s="65" t="s">
        <v>602</v>
      </c>
      <c r="CBR2" s="65" t="s">
        <v>604</v>
      </c>
      <c r="CBS2" s="65" t="s">
        <v>606</v>
      </c>
      <c r="CBT2" s="65" t="s">
        <v>609</v>
      </c>
      <c r="CBU2" s="65" t="s">
        <v>615</v>
      </c>
      <c r="CBV2" s="65" t="s">
        <v>618</v>
      </c>
      <c r="CBW2" s="65" t="s">
        <v>620</v>
      </c>
      <c r="CBX2" s="65" t="s">
        <v>621</v>
      </c>
      <c r="CBY2" s="65" t="s">
        <v>622</v>
      </c>
      <c r="CBZ2" s="65" t="s">
        <v>623</v>
      </c>
      <c r="CCA2" s="65" t="s">
        <v>624</v>
      </c>
      <c r="CCB2" s="65" t="s">
        <v>625</v>
      </c>
      <c r="CCC2" s="65" t="s">
        <v>626</v>
      </c>
      <c r="CCD2" s="65" t="s">
        <v>628</v>
      </c>
      <c r="CCE2" s="65" t="s">
        <v>629</v>
      </c>
      <c r="CCF2" s="65" t="s">
        <v>630</v>
      </c>
      <c r="CCG2" s="65" t="s">
        <v>631</v>
      </c>
      <c r="CCH2" s="65" t="s">
        <v>632</v>
      </c>
      <c r="CCI2" s="65" t="s">
        <v>633</v>
      </c>
      <c r="CCJ2" s="65" t="s">
        <v>634</v>
      </c>
      <c r="CCK2" s="65" t="s">
        <v>635</v>
      </c>
      <c r="CCL2" s="65" t="s">
        <v>636</v>
      </c>
      <c r="CCM2" s="65" t="s">
        <v>637</v>
      </c>
      <c r="CCN2" s="65" t="s">
        <v>638</v>
      </c>
      <c r="CCO2" s="65" t="s">
        <v>639</v>
      </c>
      <c r="CCP2" s="65" t="s">
        <v>640</v>
      </c>
      <c r="CCQ2" s="65" t="s">
        <v>641</v>
      </c>
      <c r="CCR2" s="65" t="s">
        <v>642</v>
      </c>
      <c r="CCS2" s="65" t="s">
        <v>643</v>
      </c>
      <c r="CCT2" s="65" t="s">
        <v>644</v>
      </c>
      <c r="CCU2" s="65" t="s">
        <v>645</v>
      </c>
      <c r="CCV2" s="65" t="s">
        <v>646</v>
      </c>
      <c r="CCW2" s="65" t="s">
        <v>647</v>
      </c>
      <c r="CCX2" s="65" t="s">
        <v>648</v>
      </c>
      <c r="CCY2" s="65" t="s">
        <v>649</v>
      </c>
      <c r="CCZ2" s="65" t="s">
        <v>650</v>
      </c>
      <c r="CDA2" s="65" t="s">
        <v>651</v>
      </c>
      <c r="CDB2" s="65" t="s">
        <v>652</v>
      </c>
      <c r="CDC2" s="65" t="s">
        <v>653</v>
      </c>
      <c r="CDD2" s="65" t="s">
        <v>654</v>
      </c>
      <c r="CDE2" s="65" t="s">
        <v>655</v>
      </c>
      <c r="CDF2" s="65" t="s">
        <v>656</v>
      </c>
      <c r="CDG2" s="65" t="s">
        <v>657</v>
      </c>
      <c r="CDH2" s="65" t="s">
        <v>658</v>
      </c>
      <c r="CDI2" s="65" t="s">
        <v>659</v>
      </c>
      <c r="CDJ2" s="65" t="s">
        <v>660</v>
      </c>
      <c r="CDK2" s="65" t="s">
        <v>661</v>
      </c>
      <c r="CDL2" s="65" t="s">
        <v>662</v>
      </c>
      <c r="CDM2" s="65" t="s">
        <v>663</v>
      </c>
      <c r="CDN2" s="65" t="s">
        <v>664</v>
      </c>
      <c r="CDO2" s="65" t="s">
        <v>665</v>
      </c>
      <c r="CDP2" s="65" t="s">
        <v>666</v>
      </c>
      <c r="CDQ2" s="65" t="s">
        <v>1018</v>
      </c>
      <c r="CDR2" s="65" t="s">
        <v>667</v>
      </c>
      <c r="CDS2" s="65" t="s">
        <v>668</v>
      </c>
      <c r="CDT2" s="65" t="s">
        <v>669</v>
      </c>
      <c r="CDU2" s="65" t="s">
        <v>670</v>
      </c>
      <c r="CDV2" s="65" t="s">
        <v>671</v>
      </c>
      <c r="CDW2" s="65" t="s">
        <v>1017</v>
      </c>
      <c r="CDX2" s="65" t="s">
        <v>673</v>
      </c>
      <c r="CDY2" s="65" t="s">
        <v>674</v>
      </c>
      <c r="CDZ2" s="65" t="s">
        <v>675</v>
      </c>
      <c r="CEA2" s="65" t="s">
        <v>676</v>
      </c>
      <c r="CEB2" s="65" t="s">
        <v>677</v>
      </c>
      <c r="CEC2" s="65" t="s">
        <v>678</v>
      </c>
      <c r="CED2" s="65" t="s">
        <v>680</v>
      </c>
      <c r="CEE2" s="65" t="s">
        <v>681</v>
      </c>
      <c r="CEF2" s="65" t="s">
        <v>682</v>
      </c>
      <c r="CEG2" s="65" t="s">
        <v>683</v>
      </c>
      <c r="CEH2" s="65" t="s">
        <v>684</v>
      </c>
      <c r="CEI2" s="65" t="s">
        <v>685</v>
      </c>
      <c r="CEJ2" s="65" t="s">
        <v>686</v>
      </c>
      <c r="CEK2" s="65" t="s">
        <v>687</v>
      </c>
      <c r="CEL2" s="65" t="s">
        <v>688</v>
      </c>
      <c r="CEM2" s="66"/>
    </row>
    <row r="3" spans="1:2171" ht="32">
      <c r="A3" s="27">
        <v>1</v>
      </c>
      <c r="B3" s="61" t="s">
        <v>1057</v>
      </c>
      <c r="C3" s="78">
        <v>1</v>
      </c>
      <c r="D3" s="78">
        <v>2</v>
      </c>
      <c r="E3" s="78">
        <v>1</v>
      </c>
      <c r="F3" s="78">
        <v>1</v>
      </c>
      <c r="G3" s="78">
        <v>2</v>
      </c>
      <c r="H3" s="78">
        <v>2</v>
      </c>
      <c r="I3" s="78">
        <v>2</v>
      </c>
      <c r="J3" s="78">
        <v>3</v>
      </c>
      <c r="K3" s="78">
        <v>3</v>
      </c>
      <c r="L3" s="78">
        <v>3</v>
      </c>
      <c r="M3" s="78">
        <v>2</v>
      </c>
      <c r="N3" s="78">
        <v>2</v>
      </c>
      <c r="O3" s="78">
        <v>3</v>
      </c>
      <c r="P3" s="78">
        <v>2</v>
      </c>
      <c r="Q3" s="78">
        <v>2</v>
      </c>
      <c r="R3" s="78">
        <v>2</v>
      </c>
      <c r="S3" s="78">
        <v>2</v>
      </c>
      <c r="T3" s="78">
        <v>2</v>
      </c>
      <c r="U3" s="78">
        <v>2</v>
      </c>
      <c r="V3" s="78">
        <v>2</v>
      </c>
      <c r="W3" s="78">
        <v>2</v>
      </c>
      <c r="X3" s="78">
        <v>2</v>
      </c>
      <c r="Y3" s="78">
        <v>1</v>
      </c>
      <c r="Z3" s="78">
        <v>3</v>
      </c>
      <c r="AA3" s="78">
        <v>2</v>
      </c>
      <c r="AB3" s="78">
        <v>2</v>
      </c>
      <c r="AC3" s="78">
        <v>2</v>
      </c>
      <c r="AD3" s="78">
        <v>4</v>
      </c>
      <c r="AE3" s="78">
        <v>2</v>
      </c>
      <c r="AF3" s="81">
        <v>4</v>
      </c>
      <c r="AG3" s="78">
        <v>4</v>
      </c>
      <c r="AH3" s="78">
        <v>3</v>
      </c>
      <c r="AI3" s="78">
        <v>2</v>
      </c>
      <c r="AJ3" s="78">
        <v>2</v>
      </c>
      <c r="AK3" s="78">
        <v>4</v>
      </c>
      <c r="AL3" s="78">
        <v>2</v>
      </c>
      <c r="AM3" s="78">
        <v>2</v>
      </c>
      <c r="AN3" s="78">
        <v>2</v>
      </c>
      <c r="AO3" s="78">
        <v>2</v>
      </c>
      <c r="AP3" s="78">
        <v>3</v>
      </c>
      <c r="AQ3" s="78">
        <v>2</v>
      </c>
      <c r="AR3" s="78">
        <v>3</v>
      </c>
      <c r="AS3" s="78">
        <v>2</v>
      </c>
      <c r="AT3" s="78">
        <v>5</v>
      </c>
      <c r="AU3" s="78">
        <v>3</v>
      </c>
      <c r="AV3" s="78">
        <v>2</v>
      </c>
      <c r="AW3" s="78">
        <v>5</v>
      </c>
      <c r="AX3" s="78">
        <v>3</v>
      </c>
      <c r="AY3" s="78">
        <v>0</v>
      </c>
      <c r="AZ3" s="78">
        <v>4</v>
      </c>
      <c r="BA3" s="78">
        <v>2</v>
      </c>
      <c r="BB3" s="78">
        <v>2</v>
      </c>
      <c r="BC3" s="78">
        <v>2</v>
      </c>
      <c r="BD3" s="78">
        <v>2</v>
      </c>
      <c r="BE3" s="78">
        <v>1</v>
      </c>
      <c r="BF3" s="78">
        <v>2</v>
      </c>
      <c r="BG3" s="78">
        <v>2</v>
      </c>
      <c r="BH3" s="78">
        <v>3</v>
      </c>
      <c r="BI3" s="78">
        <v>2</v>
      </c>
      <c r="BJ3" s="78">
        <v>3</v>
      </c>
      <c r="BK3" s="78">
        <v>2</v>
      </c>
      <c r="BL3" s="78">
        <v>2</v>
      </c>
      <c r="BM3" s="78">
        <v>4</v>
      </c>
      <c r="BN3" s="78">
        <v>2</v>
      </c>
      <c r="BO3" s="78">
        <v>2</v>
      </c>
      <c r="BP3" s="78">
        <v>2</v>
      </c>
      <c r="BQ3" s="78">
        <v>3</v>
      </c>
      <c r="BR3" s="78">
        <v>2</v>
      </c>
      <c r="BS3" s="78">
        <v>2</v>
      </c>
      <c r="BT3" s="78">
        <v>2</v>
      </c>
      <c r="BU3" s="78">
        <v>3</v>
      </c>
      <c r="BV3" s="78">
        <v>5</v>
      </c>
      <c r="BW3" s="78">
        <v>6</v>
      </c>
      <c r="BX3" s="78">
        <v>3</v>
      </c>
      <c r="BY3" s="78">
        <v>4</v>
      </c>
      <c r="BZ3" s="78">
        <v>2</v>
      </c>
      <c r="CA3" s="78">
        <v>3</v>
      </c>
      <c r="CB3" s="78">
        <v>3</v>
      </c>
      <c r="CC3" s="78">
        <v>3</v>
      </c>
      <c r="CD3" s="78">
        <v>2</v>
      </c>
      <c r="CE3" s="78">
        <v>3</v>
      </c>
      <c r="CF3" s="78">
        <v>4</v>
      </c>
      <c r="CG3" s="78">
        <v>1</v>
      </c>
      <c r="CH3" s="78">
        <v>2</v>
      </c>
      <c r="CI3" s="78">
        <v>2</v>
      </c>
      <c r="CJ3" s="78">
        <v>3</v>
      </c>
      <c r="CK3" s="78">
        <v>3</v>
      </c>
      <c r="CL3" s="78">
        <v>1</v>
      </c>
      <c r="CM3" s="78">
        <v>3</v>
      </c>
      <c r="CN3" s="78">
        <v>1</v>
      </c>
      <c r="CO3" s="78">
        <v>2</v>
      </c>
      <c r="CP3" s="78">
        <v>2</v>
      </c>
      <c r="CQ3" s="78">
        <v>2</v>
      </c>
      <c r="CR3" s="78">
        <v>2</v>
      </c>
      <c r="CS3" s="78">
        <v>2</v>
      </c>
      <c r="CT3" s="78">
        <v>2</v>
      </c>
      <c r="CU3" s="78">
        <v>2</v>
      </c>
      <c r="CV3" s="78">
        <v>2</v>
      </c>
      <c r="CW3" s="78">
        <v>2</v>
      </c>
      <c r="CX3" s="78">
        <v>2</v>
      </c>
      <c r="CY3" s="78">
        <v>2</v>
      </c>
      <c r="CZ3" s="78">
        <v>0</v>
      </c>
      <c r="DA3" s="78">
        <v>2</v>
      </c>
      <c r="DB3" s="78">
        <v>4</v>
      </c>
      <c r="DC3" s="78">
        <v>3</v>
      </c>
      <c r="DD3" s="78">
        <v>3</v>
      </c>
      <c r="DE3" s="78">
        <v>2</v>
      </c>
      <c r="DF3" s="78">
        <v>3</v>
      </c>
      <c r="DG3" s="78">
        <v>3</v>
      </c>
      <c r="DH3" s="78">
        <v>1</v>
      </c>
      <c r="DI3" s="78">
        <v>3</v>
      </c>
      <c r="DJ3" s="78">
        <v>2</v>
      </c>
      <c r="DK3" s="78">
        <v>3</v>
      </c>
      <c r="DL3" s="78">
        <v>2</v>
      </c>
      <c r="DM3" s="78">
        <v>3</v>
      </c>
      <c r="DN3" s="78">
        <v>4</v>
      </c>
      <c r="DO3" s="78">
        <v>3</v>
      </c>
      <c r="DP3" s="78">
        <v>3</v>
      </c>
      <c r="DQ3" s="78">
        <v>2</v>
      </c>
      <c r="DR3" s="78">
        <v>4</v>
      </c>
      <c r="DS3" s="78">
        <v>2</v>
      </c>
      <c r="DT3" s="78">
        <v>2</v>
      </c>
      <c r="DU3" s="78">
        <v>2</v>
      </c>
      <c r="DV3" s="78">
        <v>2</v>
      </c>
      <c r="DW3" s="78">
        <v>3</v>
      </c>
      <c r="DX3" s="78">
        <v>4</v>
      </c>
      <c r="DY3" s="78">
        <v>3</v>
      </c>
      <c r="DZ3" s="78">
        <v>2</v>
      </c>
      <c r="EA3" s="78">
        <v>2</v>
      </c>
      <c r="EB3" s="78">
        <v>2</v>
      </c>
      <c r="EC3" s="78">
        <v>2</v>
      </c>
      <c r="ED3" s="78">
        <v>2</v>
      </c>
      <c r="EE3" s="78">
        <v>2</v>
      </c>
      <c r="EF3" s="78">
        <v>2</v>
      </c>
      <c r="EG3" s="78">
        <v>5</v>
      </c>
      <c r="EH3" s="78">
        <v>2</v>
      </c>
      <c r="EI3" s="78">
        <v>3</v>
      </c>
      <c r="EJ3" s="78">
        <v>3</v>
      </c>
      <c r="EK3" s="78">
        <v>2</v>
      </c>
      <c r="EL3" s="78">
        <v>3</v>
      </c>
      <c r="EM3" s="78">
        <v>2</v>
      </c>
      <c r="EN3" s="78">
        <v>1</v>
      </c>
      <c r="EO3" s="78">
        <v>2</v>
      </c>
      <c r="EP3" s="78">
        <v>2</v>
      </c>
      <c r="EQ3" s="78">
        <v>2</v>
      </c>
      <c r="ER3" s="78">
        <v>3</v>
      </c>
      <c r="ES3" s="78">
        <v>3</v>
      </c>
      <c r="ET3" s="78">
        <v>2</v>
      </c>
      <c r="EU3" s="78">
        <v>2</v>
      </c>
      <c r="EV3" s="78">
        <v>3</v>
      </c>
      <c r="EW3" s="78">
        <v>3</v>
      </c>
      <c r="EX3" s="78">
        <v>2</v>
      </c>
      <c r="EY3" s="78">
        <v>2</v>
      </c>
      <c r="EZ3" s="78">
        <v>1</v>
      </c>
      <c r="FA3" s="78">
        <v>3</v>
      </c>
      <c r="FB3" s="78">
        <v>2</v>
      </c>
      <c r="FC3" s="78">
        <v>2</v>
      </c>
      <c r="FD3" s="78">
        <v>2</v>
      </c>
      <c r="FE3" s="78">
        <v>3</v>
      </c>
      <c r="FF3" s="78">
        <v>2</v>
      </c>
      <c r="FG3" s="78">
        <v>4</v>
      </c>
      <c r="FH3" s="78">
        <v>2</v>
      </c>
      <c r="FI3" s="78">
        <v>2</v>
      </c>
      <c r="FJ3" s="78">
        <v>1</v>
      </c>
      <c r="FK3" s="78">
        <v>3</v>
      </c>
      <c r="FL3" s="78">
        <v>2</v>
      </c>
      <c r="FM3" s="78">
        <v>2</v>
      </c>
      <c r="FN3" s="78">
        <v>2</v>
      </c>
      <c r="FO3" s="78">
        <v>3</v>
      </c>
      <c r="FP3" s="78">
        <v>2</v>
      </c>
      <c r="FQ3" s="78">
        <v>4</v>
      </c>
      <c r="FR3" s="78">
        <v>3</v>
      </c>
      <c r="FS3" s="78">
        <v>1</v>
      </c>
      <c r="FT3" s="78">
        <v>0</v>
      </c>
      <c r="FU3" s="78">
        <v>2</v>
      </c>
      <c r="FV3" s="78">
        <v>2</v>
      </c>
      <c r="FW3" s="78">
        <v>3</v>
      </c>
      <c r="FX3" s="78">
        <v>2</v>
      </c>
      <c r="FY3" s="78">
        <v>2</v>
      </c>
      <c r="FZ3" s="78">
        <v>1</v>
      </c>
      <c r="GA3" s="78">
        <v>3</v>
      </c>
      <c r="GB3" s="78">
        <v>2</v>
      </c>
      <c r="GC3" s="78">
        <v>2</v>
      </c>
      <c r="GD3" s="78">
        <v>2</v>
      </c>
      <c r="GE3" s="78">
        <v>2</v>
      </c>
      <c r="GF3" s="78">
        <v>3</v>
      </c>
      <c r="GG3" s="78">
        <v>3</v>
      </c>
      <c r="GH3" s="78">
        <v>5</v>
      </c>
      <c r="GI3" s="78">
        <v>0</v>
      </c>
      <c r="GJ3" s="78">
        <v>2</v>
      </c>
      <c r="GK3" s="78">
        <v>2</v>
      </c>
      <c r="GL3" s="78">
        <v>2</v>
      </c>
      <c r="GM3" s="78">
        <v>6</v>
      </c>
      <c r="GN3" s="78">
        <v>3</v>
      </c>
      <c r="GO3" s="78">
        <v>1</v>
      </c>
      <c r="GP3" s="78">
        <v>2</v>
      </c>
      <c r="GQ3" s="78">
        <v>3</v>
      </c>
      <c r="GR3" s="78">
        <v>1</v>
      </c>
      <c r="GS3" s="78">
        <v>3</v>
      </c>
      <c r="GT3" s="78">
        <v>2</v>
      </c>
      <c r="GU3" s="78">
        <v>2</v>
      </c>
      <c r="GV3" s="78">
        <v>0</v>
      </c>
      <c r="GW3" s="78">
        <v>2</v>
      </c>
      <c r="GX3" s="78">
        <v>4</v>
      </c>
      <c r="GY3" s="78">
        <v>3</v>
      </c>
      <c r="GZ3" s="78">
        <v>3</v>
      </c>
      <c r="HA3" s="78">
        <v>2</v>
      </c>
      <c r="HB3" s="78">
        <v>2</v>
      </c>
      <c r="HC3" s="78">
        <v>2</v>
      </c>
      <c r="HD3" s="78">
        <v>2</v>
      </c>
      <c r="HE3" s="78">
        <v>1</v>
      </c>
      <c r="HF3" s="78">
        <v>2</v>
      </c>
      <c r="HG3" s="78">
        <v>2</v>
      </c>
      <c r="HH3" s="78">
        <v>3</v>
      </c>
      <c r="HI3" s="78">
        <v>3</v>
      </c>
      <c r="HJ3" s="78">
        <v>1</v>
      </c>
      <c r="HK3" s="78">
        <v>2</v>
      </c>
      <c r="HL3" s="78">
        <v>1</v>
      </c>
      <c r="HM3" s="78">
        <v>3</v>
      </c>
      <c r="HN3" s="78">
        <v>2</v>
      </c>
      <c r="HO3" s="78">
        <v>3</v>
      </c>
      <c r="HP3" s="78">
        <v>2</v>
      </c>
      <c r="HQ3" s="78">
        <v>5</v>
      </c>
      <c r="HR3" s="78">
        <v>2</v>
      </c>
      <c r="HS3" s="78">
        <v>2</v>
      </c>
      <c r="HT3" s="78">
        <v>2</v>
      </c>
      <c r="HU3" s="78">
        <v>4</v>
      </c>
      <c r="HV3" s="78">
        <v>2</v>
      </c>
      <c r="HW3" s="78">
        <v>4</v>
      </c>
      <c r="HX3" s="78">
        <v>2</v>
      </c>
      <c r="HY3" s="78">
        <v>3</v>
      </c>
      <c r="HZ3" s="78">
        <v>4</v>
      </c>
      <c r="IA3" s="78">
        <v>2</v>
      </c>
      <c r="IB3" s="78">
        <v>3</v>
      </c>
      <c r="IC3" s="78">
        <v>2</v>
      </c>
      <c r="ID3" s="78">
        <v>2</v>
      </c>
      <c r="IE3" s="78">
        <v>2</v>
      </c>
      <c r="IF3" s="78">
        <v>2</v>
      </c>
      <c r="IG3" s="78">
        <v>2</v>
      </c>
      <c r="IH3" s="78">
        <v>3</v>
      </c>
      <c r="II3" s="78">
        <v>2</v>
      </c>
      <c r="IJ3" s="78">
        <v>1</v>
      </c>
      <c r="IK3" s="78">
        <v>2</v>
      </c>
      <c r="IL3" s="78">
        <v>2</v>
      </c>
      <c r="IM3" s="78">
        <v>2</v>
      </c>
      <c r="IN3" s="78">
        <v>4</v>
      </c>
      <c r="IO3" s="78">
        <v>3</v>
      </c>
      <c r="IP3" s="78">
        <v>2</v>
      </c>
      <c r="IQ3" s="78">
        <v>2</v>
      </c>
      <c r="IR3" s="78">
        <v>3</v>
      </c>
      <c r="IS3" s="78">
        <v>3</v>
      </c>
      <c r="IT3" s="78">
        <v>1</v>
      </c>
      <c r="IU3" s="78">
        <v>6</v>
      </c>
      <c r="IV3" s="78">
        <v>3</v>
      </c>
      <c r="IW3" s="78">
        <v>0</v>
      </c>
      <c r="IX3" s="78">
        <v>3</v>
      </c>
      <c r="IY3" s="78">
        <v>3</v>
      </c>
      <c r="IZ3" s="78">
        <v>2</v>
      </c>
      <c r="JA3" s="78">
        <v>3</v>
      </c>
      <c r="JB3" s="78">
        <v>3</v>
      </c>
      <c r="JC3" s="78">
        <v>3</v>
      </c>
      <c r="JD3" s="78">
        <v>1</v>
      </c>
      <c r="JE3" s="78">
        <v>3</v>
      </c>
      <c r="JF3" s="78">
        <v>2</v>
      </c>
      <c r="JG3" s="78">
        <v>3</v>
      </c>
      <c r="JH3" s="78">
        <v>4</v>
      </c>
      <c r="JI3" s="78">
        <v>2</v>
      </c>
      <c r="JJ3" s="78">
        <v>2</v>
      </c>
      <c r="JK3" s="78">
        <v>2</v>
      </c>
      <c r="JL3" s="78">
        <v>2</v>
      </c>
      <c r="JM3" s="78">
        <v>3</v>
      </c>
      <c r="JN3" s="78">
        <v>2</v>
      </c>
      <c r="JO3" s="78">
        <v>2</v>
      </c>
      <c r="JP3" s="78">
        <v>2</v>
      </c>
      <c r="JQ3" s="78">
        <v>2</v>
      </c>
      <c r="JR3" s="78">
        <v>3</v>
      </c>
      <c r="JS3" s="78">
        <v>1</v>
      </c>
      <c r="JT3" s="78">
        <v>2</v>
      </c>
      <c r="JU3" s="78">
        <v>3</v>
      </c>
      <c r="JV3" s="78">
        <v>3</v>
      </c>
      <c r="JW3" s="78">
        <v>3</v>
      </c>
      <c r="JX3" s="78">
        <v>3</v>
      </c>
      <c r="JY3" s="78">
        <v>3</v>
      </c>
      <c r="JZ3" s="78">
        <v>3</v>
      </c>
      <c r="KA3" s="78">
        <v>2</v>
      </c>
      <c r="KB3" s="78">
        <v>6</v>
      </c>
      <c r="KC3" s="78">
        <v>3</v>
      </c>
      <c r="KD3" s="78">
        <v>3</v>
      </c>
      <c r="KE3" s="78">
        <v>3</v>
      </c>
      <c r="KF3" s="78">
        <v>0</v>
      </c>
      <c r="KG3" s="78">
        <v>2</v>
      </c>
      <c r="KH3" s="78">
        <v>2</v>
      </c>
      <c r="KI3" s="78">
        <v>1</v>
      </c>
      <c r="KJ3" s="78">
        <v>3</v>
      </c>
      <c r="KK3" s="78">
        <v>0</v>
      </c>
      <c r="KL3" s="78">
        <v>3</v>
      </c>
      <c r="KM3" s="78">
        <v>3</v>
      </c>
      <c r="KN3" s="78">
        <v>3</v>
      </c>
      <c r="KO3" s="78">
        <v>3</v>
      </c>
      <c r="KP3" s="78">
        <v>2</v>
      </c>
      <c r="KQ3" s="78">
        <v>2</v>
      </c>
      <c r="KR3" s="78">
        <v>2</v>
      </c>
      <c r="KS3" s="78">
        <v>2</v>
      </c>
      <c r="KT3" s="78">
        <v>2</v>
      </c>
      <c r="KU3" s="78">
        <v>2</v>
      </c>
      <c r="KV3" s="78">
        <v>2</v>
      </c>
      <c r="KW3" s="78">
        <v>4</v>
      </c>
      <c r="KX3" s="78">
        <v>2</v>
      </c>
      <c r="KY3" s="78">
        <v>5</v>
      </c>
      <c r="KZ3" s="62">
        <f t="shared" ref="KZ3:KZ9" si="0">AVERAGE(C3:KY3)</f>
        <v>2.4110032362459548</v>
      </c>
      <c r="LA3" s="62">
        <f t="shared" ref="LA3:LA9" si="1">MAX(C3:KY3)</f>
        <v>6</v>
      </c>
      <c r="LB3" s="62">
        <f t="shared" ref="LB3:LB9" si="2">MIN(C3:KY3)</f>
        <v>0</v>
      </c>
      <c r="LC3" s="62">
        <f t="shared" ref="LC3:LC9" si="3">(LA3-LB3)/5</f>
        <v>1.2</v>
      </c>
      <c r="LD3" s="62">
        <f t="shared" ref="LD3:LD9" si="4">STDEV(C3:KY3)</f>
        <v>0.99152674646251038</v>
      </c>
      <c r="LE3" s="62">
        <f t="shared" ref="LE3:LN9" si="5">IF(C3&lt;=($LB3+1*$LC3),1,"")</f>
        <v>1</v>
      </c>
      <c r="LF3" s="62" t="str">
        <f t="shared" si="5"/>
        <v/>
      </c>
      <c r="LG3" s="62">
        <f t="shared" si="5"/>
        <v>1</v>
      </c>
      <c r="LH3" s="62">
        <f t="shared" si="5"/>
        <v>1</v>
      </c>
      <c r="LI3" s="62" t="str">
        <f t="shared" si="5"/>
        <v/>
      </c>
      <c r="LJ3" s="62" t="str">
        <f t="shared" si="5"/>
        <v/>
      </c>
      <c r="LK3" s="62" t="str">
        <f t="shared" si="5"/>
        <v/>
      </c>
      <c r="LL3" s="62" t="str">
        <f t="shared" si="5"/>
        <v/>
      </c>
      <c r="LM3" s="62" t="str">
        <f t="shared" si="5"/>
        <v/>
      </c>
      <c r="LN3" s="62" t="str">
        <f t="shared" si="5"/>
        <v/>
      </c>
      <c r="LO3" s="62" t="str">
        <f t="shared" ref="LO3:LX9" si="6">IF(M3&lt;=($LB3+1*$LC3),1,"")</f>
        <v/>
      </c>
      <c r="LP3" s="62" t="str">
        <f t="shared" si="6"/>
        <v/>
      </c>
      <c r="LQ3" s="62" t="str">
        <f t="shared" si="6"/>
        <v/>
      </c>
      <c r="LR3" s="62" t="str">
        <f t="shared" si="6"/>
        <v/>
      </c>
      <c r="LS3" s="62" t="str">
        <f t="shared" si="6"/>
        <v/>
      </c>
      <c r="LT3" s="62" t="str">
        <f t="shared" si="6"/>
        <v/>
      </c>
      <c r="LU3" s="62" t="str">
        <f t="shared" si="6"/>
        <v/>
      </c>
      <c r="LV3" s="62" t="str">
        <f t="shared" si="6"/>
        <v/>
      </c>
      <c r="LW3" s="62" t="str">
        <f t="shared" si="6"/>
        <v/>
      </c>
      <c r="LX3" s="62" t="str">
        <f t="shared" si="6"/>
        <v/>
      </c>
      <c r="LY3" s="62" t="str">
        <f t="shared" ref="LY3:MH9" si="7">IF(W3&lt;=($LB3+1*$LC3),1,"")</f>
        <v/>
      </c>
      <c r="LZ3" s="62" t="str">
        <f t="shared" si="7"/>
        <v/>
      </c>
      <c r="MA3" s="62">
        <f t="shared" si="7"/>
        <v>1</v>
      </c>
      <c r="MB3" s="62" t="str">
        <f t="shared" si="7"/>
        <v/>
      </c>
      <c r="MC3" s="62" t="str">
        <f t="shared" si="7"/>
        <v/>
      </c>
      <c r="MD3" s="62" t="str">
        <f t="shared" si="7"/>
        <v/>
      </c>
      <c r="ME3" s="62" t="str">
        <f t="shared" si="7"/>
        <v/>
      </c>
      <c r="MF3" s="62" t="str">
        <f t="shared" si="7"/>
        <v/>
      </c>
      <c r="MG3" s="62" t="str">
        <f t="shared" si="7"/>
        <v/>
      </c>
      <c r="MH3" s="62" t="str">
        <f t="shared" si="7"/>
        <v/>
      </c>
      <c r="MI3" s="62" t="str">
        <f t="shared" ref="MI3:MR9" si="8">IF(AG3&lt;=($LB3+1*$LC3),1,"")</f>
        <v/>
      </c>
      <c r="MJ3" s="62" t="str">
        <f t="shared" si="8"/>
        <v/>
      </c>
      <c r="MK3" s="62" t="str">
        <f t="shared" si="8"/>
        <v/>
      </c>
      <c r="ML3" s="62" t="str">
        <f t="shared" si="8"/>
        <v/>
      </c>
      <c r="MM3" s="62" t="str">
        <f t="shared" si="8"/>
        <v/>
      </c>
      <c r="MN3" s="62" t="str">
        <f t="shared" si="8"/>
        <v/>
      </c>
      <c r="MO3" s="62" t="str">
        <f t="shared" si="8"/>
        <v/>
      </c>
      <c r="MP3" s="62" t="str">
        <f t="shared" si="8"/>
        <v/>
      </c>
      <c r="MQ3" s="62" t="str">
        <f t="shared" si="8"/>
        <v/>
      </c>
      <c r="MR3" s="62" t="str">
        <f t="shared" si="8"/>
        <v/>
      </c>
      <c r="MS3" s="62" t="str">
        <f t="shared" ref="MS3:NB9" si="9">IF(AQ3&lt;=($LB3+1*$LC3),1,"")</f>
        <v/>
      </c>
      <c r="MT3" s="62" t="str">
        <f t="shared" si="9"/>
        <v/>
      </c>
      <c r="MU3" s="62" t="str">
        <f t="shared" si="9"/>
        <v/>
      </c>
      <c r="MV3" s="62" t="str">
        <f t="shared" si="9"/>
        <v/>
      </c>
      <c r="MW3" s="62" t="str">
        <f t="shared" si="9"/>
        <v/>
      </c>
      <c r="MX3" s="62" t="str">
        <f t="shared" si="9"/>
        <v/>
      </c>
      <c r="MY3" s="62" t="str">
        <f t="shared" si="9"/>
        <v/>
      </c>
      <c r="MZ3" s="62" t="str">
        <f t="shared" si="9"/>
        <v/>
      </c>
      <c r="NA3" s="62">
        <f t="shared" si="9"/>
        <v>1</v>
      </c>
      <c r="NB3" s="62" t="str">
        <f t="shared" si="9"/>
        <v/>
      </c>
      <c r="NC3" s="62" t="str">
        <f t="shared" ref="NC3:NL9" si="10">IF(BA3&lt;=($LB3+1*$LC3),1,"")</f>
        <v/>
      </c>
      <c r="ND3" s="62" t="str">
        <f t="shared" si="10"/>
        <v/>
      </c>
      <c r="NE3" s="62" t="str">
        <f t="shared" si="10"/>
        <v/>
      </c>
      <c r="NF3" s="62" t="str">
        <f t="shared" si="10"/>
        <v/>
      </c>
      <c r="NG3" s="62">
        <f t="shared" si="10"/>
        <v>1</v>
      </c>
      <c r="NH3" s="62" t="str">
        <f t="shared" si="10"/>
        <v/>
      </c>
      <c r="NI3" s="62" t="str">
        <f t="shared" si="10"/>
        <v/>
      </c>
      <c r="NJ3" s="62" t="str">
        <f t="shared" si="10"/>
        <v/>
      </c>
      <c r="NK3" s="62" t="str">
        <f t="shared" si="10"/>
        <v/>
      </c>
      <c r="NL3" s="62" t="str">
        <f t="shared" si="10"/>
        <v/>
      </c>
      <c r="NM3" s="62" t="str">
        <f t="shared" ref="NM3:NV9" si="11">IF(BK3&lt;=($LB3+1*$LC3),1,"")</f>
        <v/>
      </c>
      <c r="NN3" s="62" t="str">
        <f t="shared" si="11"/>
        <v/>
      </c>
      <c r="NO3" s="62" t="str">
        <f t="shared" si="11"/>
        <v/>
      </c>
      <c r="NP3" s="62" t="str">
        <f t="shared" si="11"/>
        <v/>
      </c>
      <c r="NQ3" s="62" t="str">
        <f t="shared" si="11"/>
        <v/>
      </c>
      <c r="NR3" s="62" t="str">
        <f t="shared" si="11"/>
        <v/>
      </c>
      <c r="NS3" s="62" t="str">
        <f t="shared" si="11"/>
        <v/>
      </c>
      <c r="NT3" s="62" t="str">
        <f t="shared" si="11"/>
        <v/>
      </c>
      <c r="NU3" s="62" t="str">
        <f t="shared" si="11"/>
        <v/>
      </c>
      <c r="NV3" s="62" t="str">
        <f t="shared" si="11"/>
        <v/>
      </c>
      <c r="NW3" s="62" t="str">
        <f t="shared" ref="NW3:OF9" si="12">IF(BU3&lt;=($LB3+1*$LC3),1,"")</f>
        <v/>
      </c>
      <c r="NX3" s="62" t="str">
        <f t="shared" si="12"/>
        <v/>
      </c>
      <c r="NY3" s="62" t="str">
        <f t="shared" si="12"/>
        <v/>
      </c>
      <c r="NZ3" s="62" t="str">
        <f t="shared" si="12"/>
        <v/>
      </c>
      <c r="OA3" s="62" t="str">
        <f t="shared" si="12"/>
        <v/>
      </c>
      <c r="OB3" s="62" t="str">
        <f t="shared" si="12"/>
        <v/>
      </c>
      <c r="OC3" s="62" t="str">
        <f t="shared" si="12"/>
        <v/>
      </c>
      <c r="OD3" s="62" t="str">
        <f t="shared" si="12"/>
        <v/>
      </c>
      <c r="OE3" s="62" t="str">
        <f t="shared" si="12"/>
        <v/>
      </c>
      <c r="OF3" s="62" t="str">
        <f t="shared" si="12"/>
        <v/>
      </c>
      <c r="OG3" s="62" t="str">
        <f t="shared" ref="OG3:OP9" si="13">IF(CE3&lt;=($LB3+1*$LC3),1,"")</f>
        <v/>
      </c>
      <c r="OH3" s="62" t="str">
        <f t="shared" si="13"/>
        <v/>
      </c>
      <c r="OI3" s="62">
        <f t="shared" si="13"/>
        <v>1</v>
      </c>
      <c r="OJ3" s="62" t="str">
        <f t="shared" si="13"/>
        <v/>
      </c>
      <c r="OK3" s="62" t="str">
        <f t="shared" si="13"/>
        <v/>
      </c>
      <c r="OL3" s="62" t="str">
        <f t="shared" si="13"/>
        <v/>
      </c>
      <c r="OM3" s="62" t="str">
        <f t="shared" si="13"/>
        <v/>
      </c>
      <c r="ON3" s="62">
        <f t="shared" si="13"/>
        <v>1</v>
      </c>
      <c r="OO3" s="62" t="str">
        <f t="shared" si="13"/>
        <v/>
      </c>
      <c r="OP3" s="62">
        <f t="shared" si="13"/>
        <v>1</v>
      </c>
      <c r="OQ3" s="62" t="str">
        <f t="shared" ref="OQ3:OZ9" si="14">IF(CO3&lt;=($LB3+1*$LC3),1,"")</f>
        <v/>
      </c>
      <c r="OR3" s="62" t="str">
        <f t="shared" si="14"/>
        <v/>
      </c>
      <c r="OS3" s="62" t="str">
        <f t="shared" si="14"/>
        <v/>
      </c>
      <c r="OT3" s="62" t="str">
        <f t="shared" si="14"/>
        <v/>
      </c>
      <c r="OU3" s="62" t="str">
        <f t="shared" si="14"/>
        <v/>
      </c>
      <c r="OV3" s="62" t="str">
        <f t="shared" si="14"/>
        <v/>
      </c>
      <c r="OW3" s="62" t="str">
        <f t="shared" si="14"/>
        <v/>
      </c>
      <c r="OX3" s="62" t="str">
        <f t="shared" si="14"/>
        <v/>
      </c>
      <c r="OY3" s="62" t="str">
        <f t="shared" si="14"/>
        <v/>
      </c>
      <c r="OZ3" s="62" t="str">
        <f t="shared" si="14"/>
        <v/>
      </c>
      <c r="PA3" s="62" t="str">
        <f t="shared" ref="PA3:PJ9" si="15">IF(CY3&lt;=($LB3+1*$LC3),1,"")</f>
        <v/>
      </c>
      <c r="PB3" s="62">
        <f t="shared" si="15"/>
        <v>1</v>
      </c>
      <c r="PC3" s="62" t="str">
        <f t="shared" si="15"/>
        <v/>
      </c>
      <c r="PD3" s="62" t="str">
        <f t="shared" si="15"/>
        <v/>
      </c>
      <c r="PE3" s="62" t="str">
        <f t="shared" si="15"/>
        <v/>
      </c>
      <c r="PF3" s="62" t="str">
        <f t="shared" si="15"/>
        <v/>
      </c>
      <c r="PG3" s="62" t="str">
        <f t="shared" si="15"/>
        <v/>
      </c>
      <c r="PH3" s="62" t="str">
        <f t="shared" si="15"/>
        <v/>
      </c>
      <c r="PI3" s="62" t="str">
        <f t="shared" si="15"/>
        <v/>
      </c>
      <c r="PJ3" s="62">
        <f t="shared" si="15"/>
        <v>1</v>
      </c>
      <c r="PK3" s="62" t="str">
        <f t="shared" ref="PK3:PT9" si="16">IF(DI3&lt;=($LB3+1*$LC3),1,"")</f>
        <v/>
      </c>
      <c r="PL3" s="62" t="str">
        <f t="shared" si="16"/>
        <v/>
      </c>
      <c r="PM3" s="62" t="str">
        <f t="shared" si="16"/>
        <v/>
      </c>
      <c r="PN3" s="62" t="str">
        <f t="shared" si="16"/>
        <v/>
      </c>
      <c r="PO3" s="62" t="str">
        <f t="shared" si="16"/>
        <v/>
      </c>
      <c r="PP3" s="62" t="str">
        <f t="shared" si="16"/>
        <v/>
      </c>
      <c r="PQ3" s="62" t="str">
        <f t="shared" si="16"/>
        <v/>
      </c>
      <c r="PR3" s="62" t="str">
        <f t="shared" si="16"/>
        <v/>
      </c>
      <c r="PS3" s="62" t="str">
        <f t="shared" si="16"/>
        <v/>
      </c>
      <c r="PT3" s="62" t="str">
        <f t="shared" si="16"/>
        <v/>
      </c>
      <c r="PU3" s="62" t="str">
        <f t="shared" ref="PU3:QD9" si="17">IF(DS3&lt;=($LB3+1*$LC3),1,"")</f>
        <v/>
      </c>
      <c r="PV3" s="62" t="str">
        <f t="shared" si="17"/>
        <v/>
      </c>
      <c r="PW3" s="62" t="str">
        <f t="shared" si="17"/>
        <v/>
      </c>
      <c r="PX3" s="62" t="str">
        <f t="shared" si="17"/>
        <v/>
      </c>
      <c r="PY3" s="62" t="str">
        <f t="shared" si="17"/>
        <v/>
      </c>
      <c r="PZ3" s="62" t="str">
        <f t="shared" si="17"/>
        <v/>
      </c>
      <c r="QA3" s="62" t="str">
        <f t="shared" si="17"/>
        <v/>
      </c>
      <c r="QB3" s="62" t="str">
        <f t="shared" si="17"/>
        <v/>
      </c>
      <c r="QC3" s="62" t="str">
        <f t="shared" si="17"/>
        <v/>
      </c>
      <c r="QD3" s="62" t="str">
        <f t="shared" si="17"/>
        <v/>
      </c>
      <c r="QE3" s="62" t="str">
        <f t="shared" ref="QE3:QN9" si="18">IF(EC3&lt;=($LB3+1*$LC3),1,"")</f>
        <v/>
      </c>
      <c r="QF3" s="62" t="str">
        <f t="shared" si="18"/>
        <v/>
      </c>
      <c r="QG3" s="62" t="str">
        <f t="shared" si="18"/>
        <v/>
      </c>
      <c r="QH3" s="62" t="str">
        <f t="shared" si="18"/>
        <v/>
      </c>
      <c r="QI3" s="62" t="str">
        <f t="shared" si="18"/>
        <v/>
      </c>
      <c r="QJ3" s="62" t="str">
        <f t="shared" si="18"/>
        <v/>
      </c>
      <c r="QK3" s="62" t="str">
        <f t="shared" si="18"/>
        <v/>
      </c>
      <c r="QL3" s="62" t="str">
        <f t="shared" si="18"/>
        <v/>
      </c>
      <c r="QM3" s="62" t="str">
        <f t="shared" si="18"/>
        <v/>
      </c>
      <c r="QN3" s="62" t="str">
        <f t="shared" si="18"/>
        <v/>
      </c>
      <c r="QO3" s="62" t="str">
        <f t="shared" ref="QO3:QX9" si="19">IF(EM3&lt;=($LB3+1*$LC3),1,"")</f>
        <v/>
      </c>
      <c r="QP3" s="62">
        <f t="shared" si="19"/>
        <v>1</v>
      </c>
      <c r="QQ3" s="62" t="str">
        <f t="shared" si="19"/>
        <v/>
      </c>
      <c r="QR3" s="62" t="str">
        <f t="shared" si="19"/>
        <v/>
      </c>
      <c r="QS3" s="62" t="str">
        <f t="shared" si="19"/>
        <v/>
      </c>
      <c r="QT3" s="62" t="str">
        <f t="shared" si="19"/>
        <v/>
      </c>
      <c r="QU3" s="62" t="str">
        <f t="shared" si="19"/>
        <v/>
      </c>
      <c r="QV3" s="62" t="str">
        <f t="shared" si="19"/>
        <v/>
      </c>
      <c r="QW3" s="62" t="str">
        <f t="shared" si="19"/>
        <v/>
      </c>
      <c r="QX3" s="62" t="str">
        <f t="shared" si="19"/>
        <v/>
      </c>
      <c r="QY3" s="62" t="str">
        <f t="shared" ref="QY3:RH9" si="20">IF(EW3&lt;=($LB3+1*$LC3),1,"")</f>
        <v/>
      </c>
      <c r="QZ3" s="62" t="str">
        <f t="shared" si="20"/>
        <v/>
      </c>
      <c r="RA3" s="62" t="str">
        <f t="shared" si="20"/>
        <v/>
      </c>
      <c r="RB3" s="62">
        <f t="shared" si="20"/>
        <v>1</v>
      </c>
      <c r="RC3" s="62" t="str">
        <f t="shared" si="20"/>
        <v/>
      </c>
      <c r="RD3" s="62" t="str">
        <f t="shared" si="20"/>
        <v/>
      </c>
      <c r="RE3" s="62" t="str">
        <f t="shared" si="20"/>
        <v/>
      </c>
      <c r="RF3" s="62" t="str">
        <f t="shared" si="20"/>
        <v/>
      </c>
      <c r="RG3" s="62" t="str">
        <f t="shared" si="20"/>
        <v/>
      </c>
      <c r="RH3" s="62" t="str">
        <f t="shared" si="20"/>
        <v/>
      </c>
      <c r="RI3" s="62" t="str">
        <f t="shared" ref="RI3:RR9" si="21">IF(FG3&lt;=($LB3+1*$LC3),1,"")</f>
        <v/>
      </c>
      <c r="RJ3" s="62" t="str">
        <f t="shared" si="21"/>
        <v/>
      </c>
      <c r="RK3" s="62" t="str">
        <f t="shared" si="21"/>
        <v/>
      </c>
      <c r="RL3" s="62">
        <f t="shared" si="21"/>
        <v>1</v>
      </c>
      <c r="RM3" s="62" t="str">
        <f t="shared" si="21"/>
        <v/>
      </c>
      <c r="RN3" s="62" t="str">
        <f t="shared" si="21"/>
        <v/>
      </c>
      <c r="RO3" s="62" t="str">
        <f t="shared" si="21"/>
        <v/>
      </c>
      <c r="RP3" s="62" t="str">
        <f t="shared" si="21"/>
        <v/>
      </c>
      <c r="RQ3" s="62" t="str">
        <f t="shared" si="21"/>
        <v/>
      </c>
      <c r="RR3" s="62" t="str">
        <f t="shared" si="21"/>
        <v/>
      </c>
      <c r="RS3" s="62" t="str">
        <f t="shared" ref="RS3:SB9" si="22">IF(FQ3&lt;=($LB3+1*$LC3),1,"")</f>
        <v/>
      </c>
      <c r="RT3" s="62" t="str">
        <f t="shared" si="22"/>
        <v/>
      </c>
      <c r="RU3" s="62">
        <f t="shared" si="22"/>
        <v>1</v>
      </c>
      <c r="RV3" s="62">
        <f t="shared" si="22"/>
        <v>1</v>
      </c>
      <c r="RW3" s="62" t="str">
        <f t="shared" si="22"/>
        <v/>
      </c>
      <c r="RX3" s="62" t="str">
        <f t="shared" si="22"/>
        <v/>
      </c>
      <c r="RY3" s="62" t="str">
        <f t="shared" si="22"/>
        <v/>
      </c>
      <c r="RZ3" s="62" t="str">
        <f t="shared" si="22"/>
        <v/>
      </c>
      <c r="SA3" s="62" t="str">
        <f t="shared" si="22"/>
        <v/>
      </c>
      <c r="SB3" s="62">
        <f t="shared" si="22"/>
        <v>1</v>
      </c>
      <c r="SC3" s="62" t="str">
        <f t="shared" ref="SC3:SL9" si="23">IF(GA3&lt;=($LB3+1*$LC3),1,"")</f>
        <v/>
      </c>
      <c r="SD3" s="62" t="str">
        <f t="shared" si="23"/>
        <v/>
      </c>
      <c r="SE3" s="62" t="str">
        <f t="shared" si="23"/>
        <v/>
      </c>
      <c r="SF3" s="62" t="str">
        <f t="shared" si="23"/>
        <v/>
      </c>
      <c r="SG3" s="62" t="str">
        <f t="shared" si="23"/>
        <v/>
      </c>
      <c r="SH3" s="62" t="str">
        <f t="shared" si="23"/>
        <v/>
      </c>
      <c r="SI3" s="62" t="str">
        <f t="shared" si="23"/>
        <v/>
      </c>
      <c r="SJ3" s="62" t="str">
        <f t="shared" si="23"/>
        <v/>
      </c>
      <c r="SK3" s="62">
        <f t="shared" si="23"/>
        <v>1</v>
      </c>
      <c r="SL3" s="62" t="str">
        <f t="shared" si="23"/>
        <v/>
      </c>
      <c r="SM3" s="62" t="str">
        <f t="shared" ref="SM3:SV9" si="24">IF(GK3&lt;=($LB3+1*$LC3),1,"")</f>
        <v/>
      </c>
      <c r="SN3" s="62" t="str">
        <f t="shared" si="24"/>
        <v/>
      </c>
      <c r="SO3" s="62" t="str">
        <f t="shared" si="24"/>
        <v/>
      </c>
      <c r="SP3" s="62" t="str">
        <f t="shared" si="24"/>
        <v/>
      </c>
      <c r="SQ3" s="62">
        <f t="shared" si="24"/>
        <v>1</v>
      </c>
      <c r="SR3" s="62" t="str">
        <f t="shared" si="24"/>
        <v/>
      </c>
      <c r="SS3" s="62" t="str">
        <f t="shared" si="24"/>
        <v/>
      </c>
      <c r="ST3" s="62">
        <f t="shared" si="24"/>
        <v>1</v>
      </c>
      <c r="SU3" s="62" t="str">
        <f t="shared" si="24"/>
        <v/>
      </c>
      <c r="SV3" s="62" t="str">
        <f t="shared" si="24"/>
        <v/>
      </c>
      <c r="SW3" s="62" t="str">
        <f t="shared" ref="SW3:TF9" si="25">IF(GU3&lt;=($LB3+1*$LC3),1,"")</f>
        <v/>
      </c>
      <c r="SX3" s="62">
        <f t="shared" si="25"/>
        <v>1</v>
      </c>
      <c r="SY3" s="62" t="str">
        <f t="shared" si="25"/>
        <v/>
      </c>
      <c r="SZ3" s="62" t="str">
        <f t="shared" si="25"/>
        <v/>
      </c>
      <c r="TA3" s="62" t="str">
        <f t="shared" si="25"/>
        <v/>
      </c>
      <c r="TB3" s="62" t="str">
        <f t="shared" si="25"/>
        <v/>
      </c>
      <c r="TC3" s="62" t="str">
        <f t="shared" si="25"/>
        <v/>
      </c>
      <c r="TD3" s="62" t="str">
        <f t="shared" si="25"/>
        <v/>
      </c>
      <c r="TE3" s="62" t="str">
        <f t="shared" si="25"/>
        <v/>
      </c>
      <c r="TF3" s="62" t="str">
        <f t="shared" si="25"/>
        <v/>
      </c>
      <c r="TG3" s="62">
        <f t="shared" ref="TG3:TP9" si="26">IF(HE3&lt;=($LB3+1*$LC3),1,"")</f>
        <v>1</v>
      </c>
      <c r="TH3" s="62" t="str">
        <f t="shared" si="26"/>
        <v/>
      </c>
      <c r="TI3" s="62" t="str">
        <f t="shared" si="26"/>
        <v/>
      </c>
      <c r="TJ3" s="62" t="str">
        <f t="shared" si="26"/>
        <v/>
      </c>
      <c r="TK3" s="62" t="str">
        <f t="shared" si="26"/>
        <v/>
      </c>
      <c r="TL3" s="62">
        <f t="shared" si="26"/>
        <v>1</v>
      </c>
      <c r="TM3" s="62" t="str">
        <f t="shared" si="26"/>
        <v/>
      </c>
      <c r="TN3" s="62">
        <f t="shared" si="26"/>
        <v>1</v>
      </c>
      <c r="TO3" s="62" t="str">
        <f t="shared" si="26"/>
        <v/>
      </c>
      <c r="TP3" s="62" t="str">
        <f t="shared" si="26"/>
        <v/>
      </c>
      <c r="TQ3" s="62" t="str">
        <f t="shared" ref="TQ3:TZ9" si="27">IF(HO3&lt;=($LB3+1*$LC3),1,"")</f>
        <v/>
      </c>
      <c r="TR3" s="62" t="str">
        <f t="shared" si="27"/>
        <v/>
      </c>
      <c r="TS3" s="62" t="str">
        <f t="shared" si="27"/>
        <v/>
      </c>
      <c r="TT3" s="62" t="str">
        <f t="shared" si="27"/>
        <v/>
      </c>
      <c r="TU3" s="62" t="str">
        <f t="shared" si="27"/>
        <v/>
      </c>
      <c r="TV3" s="62" t="str">
        <f t="shared" si="27"/>
        <v/>
      </c>
      <c r="TW3" s="62" t="str">
        <f t="shared" si="27"/>
        <v/>
      </c>
      <c r="TX3" s="62" t="str">
        <f t="shared" si="27"/>
        <v/>
      </c>
      <c r="TY3" s="62" t="str">
        <f t="shared" si="27"/>
        <v/>
      </c>
      <c r="TZ3" s="62" t="str">
        <f t="shared" si="27"/>
        <v/>
      </c>
      <c r="UA3" s="62" t="str">
        <f t="shared" ref="UA3:UJ9" si="28">IF(HY3&lt;=($LB3+1*$LC3),1,"")</f>
        <v/>
      </c>
      <c r="UB3" s="62" t="str">
        <f t="shared" si="28"/>
        <v/>
      </c>
      <c r="UC3" s="62" t="str">
        <f t="shared" si="28"/>
        <v/>
      </c>
      <c r="UD3" s="62" t="str">
        <f t="shared" si="28"/>
        <v/>
      </c>
      <c r="UE3" s="62" t="str">
        <f t="shared" si="28"/>
        <v/>
      </c>
      <c r="UF3" s="62" t="str">
        <f t="shared" si="28"/>
        <v/>
      </c>
      <c r="UG3" s="62" t="str">
        <f t="shared" si="28"/>
        <v/>
      </c>
      <c r="UH3" s="62" t="str">
        <f t="shared" si="28"/>
        <v/>
      </c>
      <c r="UI3" s="62" t="str">
        <f t="shared" si="28"/>
        <v/>
      </c>
      <c r="UJ3" s="62" t="str">
        <f t="shared" si="28"/>
        <v/>
      </c>
      <c r="UK3" s="62" t="str">
        <f t="shared" ref="UK3:UT9" si="29">IF(II3&lt;=($LB3+1*$LC3),1,"")</f>
        <v/>
      </c>
      <c r="UL3" s="62">
        <f t="shared" si="29"/>
        <v>1</v>
      </c>
      <c r="UM3" s="62" t="str">
        <f t="shared" si="29"/>
        <v/>
      </c>
      <c r="UN3" s="62" t="str">
        <f t="shared" si="29"/>
        <v/>
      </c>
      <c r="UO3" s="62" t="str">
        <f t="shared" si="29"/>
        <v/>
      </c>
      <c r="UP3" s="62" t="str">
        <f t="shared" si="29"/>
        <v/>
      </c>
      <c r="UQ3" s="62" t="str">
        <f t="shared" si="29"/>
        <v/>
      </c>
      <c r="UR3" s="62" t="str">
        <f t="shared" si="29"/>
        <v/>
      </c>
      <c r="US3" s="62" t="str">
        <f t="shared" si="29"/>
        <v/>
      </c>
      <c r="UT3" s="62" t="str">
        <f t="shared" si="29"/>
        <v/>
      </c>
      <c r="UU3" s="62" t="str">
        <f t="shared" ref="UU3:VD9" si="30">IF(IS3&lt;=($LB3+1*$LC3),1,"")</f>
        <v/>
      </c>
      <c r="UV3" s="62">
        <f t="shared" si="30"/>
        <v>1</v>
      </c>
      <c r="UW3" s="62" t="str">
        <f t="shared" si="30"/>
        <v/>
      </c>
      <c r="UX3" s="62" t="str">
        <f t="shared" si="30"/>
        <v/>
      </c>
      <c r="UY3" s="62">
        <f t="shared" si="30"/>
        <v>1</v>
      </c>
      <c r="UZ3" s="62" t="str">
        <f t="shared" si="30"/>
        <v/>
      </c>
      <c r="VA3" s="62" t="str">
        <f t="shared" si="30"/>
        <v/>
      </c>
      <c r="VB3" s="62" t="str">
        <f t="shared" si="30"/>
        <v/>
      </c>
      <c r="VC3" s="62" t="str">
        <f t="shared" si="30"/>
        <v/>
      </c>
      <c r="VD3" s="62" t="str">
        <f t="shared" si="30"/>
        <v/>
      </c>
      <c r="VE3" s="62" t="str">
        <f t="shared" ref="VE3:VN9" si="31">IF(JC3&lt;=($LB3+1*$LC3),1,"")</f>
        <v/>
      </c>
      <c r="VF3" s="62">
        <f t="shared" si="31"/>
        <v>1</v>
      </c>
      <c r="VG3" s="62" t="str">
        <f t="shared" si="31"/>
        <v/>
      </c>
      <c r="VH3" s="62" t="str">
        <f t="shared" si="31"/>
        <v/>
      </c>
      <c r="VI3" s="62" t="str">
        <f t="shared" si="31"/>
        <v/>
      </c>
      <c r="VJ3" s="62" t="str">
        <f t="shared" si="31"/>
        <v/>
      </c>
      <c r="VK3" s="62" t="str">
        <f t="shared" si="31"/>
        <v/>
      </c>
      <c r="VL3" s="62" t="str">
        <f t="shared" si="31"/>
        <v/>
      </c>
      <c r="VM3" s="62" t="str">
        <f t="shared" si="31"/>
        <v/>
      </c>
      <c r="VN3" s="62" t="str">
        <f t="shared" si="31"/>
        <v/>
      </c>
      <c r="VO3" s="62" t="str">
        <f t="shared" ref="VO3:VX9" si="32">IF(JM3&lt;=($LB3+1*$LC3),1,"")</f>
        <v/>
      </c>
      <c r="VP3" s="62" t="str">
        <f t="shared" si="32"/>
        <v/>
      </c>
      <c r="VQ3" s="62" t="str">
        <f t="shared" si="32"/>
        <v/>
      </c>
      <c r="VR3" s="62" t="str">
        <f t="shared" si="32"/>
        <v/>
      </c>
      <c r="VS3" s="62" t="str">
        <f t="shared" si="32"/>
        <v/>
      </c>
      <c r="VT3" s="62" t="str">
        <f t="shared" si="32"/>
        <v/>
      </c>
      <c r="VU3" s="62">
        <f t="shared" si="32"/>
        <v>1</v>
      </c>
      <c r="VV3" s="62" t="str">
        <f t="shared" si="32"/>
        <v/>
      </c>
      <c r="VW3" s="62" t="str">
        <f t="shared" si="32"/>
        <v/>
      </c>
      <c r="VX3" s="62" t="str">
        <f t="shared" si="32"/>
        <v/>
      </c>
      <c r="VY3" s="62" t="str">
        <f t="shared" ref="VY3:WH9" si="33">IF(JW3&lt;=($LB3+1*$LC3),1,"")</f>
        <v/>
      </c>
      <c r="VZ3" s="62" t="str">
        <f t="shared" si="33"/>
        <v/>
      </c>
      <c r="WA3" s="62" t="str">
        <f t="shared" si="33"/>
        <v/>
      </c>
      <c r="WB3" s="62" t="str">
        <f t="shared" si="33"/>
        <v/>
      </c>
      <c r="WC3" s="62" t="str">
        <f t="shared" si="33"/>
        <v/>
      </c>
      <c r="WD3" s="62" t="str">
        <f t="shared" si="33"/>
        <v/>
      </c>
      <c r="WE3" s="62" t="str">
        <f t="shared" si="33"/>
        <v/>
      </c>
      <c r="WF3" s="62" t="str">
        <f t="shared" si="33"/>
        <v/>
      </c>
      <c r="WG3" s="62" t="str">
        <f t="shared" si="33"/>
        <v/>
      </c>
      <c r="WH3" s="62">
        <f t="shared" si="33"/>
        <v>1</v>
      </c>
      <c r="WI3" s="62" t="str">
        <f t="shared" ref="WI3:WR9" si="34">IF(KG3&lt;=($LB3+1*$LC3),1,"")</f>
        <v/>
      </c>
      <c r="WJ3" s="62" t="str">
        <f t="shared" si="34"/>
        <v/>
      </c>
      <c r="WK3" s="62">
        <f t="shared" si="34"/>
        <v>1</v>
      </c>
      <c r="WL3" s="62" t="str">
        <f t="shared" si="34"/>
        <v/>
      </c>
      <c r="WM3" s="62">
        <f t="shared" si="34"/>
        <v>1</v>
      </c>
      <c r="WN3" s="62" t="str">
        <f t="shared" si="34"/>
        <v/>
      </c>
      <c r="WO3" s="62" t="str">
        <f t="shared" si="34"/>
        <v/>
      </c>
      <c r="WP3" s="62" t="str">
        <f t="shared" si="34"/>
        <v/>
      </c>
      <c r="WQ3" s="62" t="str">
        <f t="shared" si="34"/>
        <v/>
      </c>
      <c r="WR3" s="62" t="str">
        <f t="shared" si="34"/>
        <v/>
      </c>
      <c r="WS3" s="62" t="str">
        <f t="shared" ref="WS3:XA9" si="35">IF(KQ3&lt;=($LB3+1*$LC3),1,"")</f>
        <v/>
      </c>
      <c r="WT3" s="62" t="str">
        <f t="shared" si="35"/>
        <v/>
      </c>
      <c r="WU3" s="62" t="str">
        <f t="shared" si="35"/>
        <v/>
      </c>
      <c r="WV3" s="62" t="str">
        <f t="shared" si="35"/>
        <v/>
      </c>
      <c r="WW3" s="62" t="str">
        <f t="shared" si="35"/>
        <v/>
      </c>
      <c r="WX3" s="62" t="str">
        <f t="shared" si="35"/>
        <v/>
      </c>
      <c r="WY3" s="62" t="str">
        <f t="shared" si="35"/>
        <v/>
      </c>
      <c r="WZ3" s="62" t="str">
        <f t="shared" si="35"/>
        <v/>
      </c>
      <c r="XA3" s="62" t="str">
        <f t="shared" si="35"/>
        <v/>
      </c>
      <c r="XB3" s="62">
        <f t="shared" ref="XB3:XK9" si="36">IF(C3&lt;=($LB3+2*$LC3),2,"")</f>
        <v>2</v>
      </c>
      <c r="XC3" s="62">
        <f t="shared" si="36"/>
        <v>2</v>
      </c>
      <c r="XD3" s="62">
        <f t="shared" si="36"/>
        <v>2</v>
      </c>
      <c r="XE3" s="62">
        <f t="shared" si="36"/>
        <v>2</v>
      </c>
      <c r="XF3" s="62">
        <f t="shared" si="36"/>
        <v>2</v>
      </c>
      <c r="XG3" s="62">
        <f t="shared" si="36"/>
        <v>2</v>
      </c>
      <c r="XH3" s="62">
        <f t="shared" si="36"/>
        <v>2</v>
      </c>
      <c r="XI3" s="62" t="str">
        <f t="shared" si="36"/>
        <v/>
      </c>
      <c r="XJ3" s="62" t="str">
        <f t="shared" si="36"/>
        <v/>
      </c>
      <c r="XK3" s="62" t="str">
        <f t="shared" si="36"/>
        <v/>
      </c>
      <c r="XL3" s="62">
        <f t="shared" ref="XL3:XU9" si="37">IF(M3&lt;=($LB3+2*$LC3),2,"")</f>
        <v>2</v>
      </c>
      <c r="XM3" s="62">
        <f t="shared" si="37"/>
        <v>2</v>
      </c>
      <c r="XN3" s="62" t="str">
        <f t="shared" si="37"/>
        <v/>
      </c>
      <c r="XO3" s="62">
        <f t="shared" si="37"/>
        <v>2</v>
      </c>
      <c r="XP3" s="62">
        <f t="shared" si="37"/>
        <v>2</v>
      </c>
      <c r="XQ3" s="62">
        <f t="shared" si="37"/>
        <v>2</v>
      </c>
      <c r="XR3" s="62">
        <f t="shared" si="37"/>
        <v>2</v>
      </c>
      <c r="XS3" s="62">
        <f t="shared" si="37"/>
        <v>2</v>
      </c>
      <c r="XT3" s="62">
        <f t="shared" si="37"/>
        <v>2</v>
      </c>
      <c r="XU3" s="62">
        <f t="shared" si="37"/>
        <v>2</v>
      </c>
      <c r="XV3" s="62">
        <f t="shared" ref="XV3:YE9" si="38">IF(W3&lt;=($LB3+2*$LC3),2,"")</f>
        <v>2</v>
      </c>
      <c r="XW3" s="62">
        <f t="shared" si="38"/>
        <v>2</v>
      </c>
      <c r="XX3" s="62">
        <f t="shared" si="38"/>
        <v>2</v>
      </c>
      <c r="XY3" s="62" t="str">
        <f t="shared" si="38"/>
        <v/>
      </c>
      <c r="XZ3" s="62">
        <f t="shared" si="38"/>
        <v>2</v>
      </c>
      <c r="YA3" s="62">
        <f t="shared" si="38"/>
        <v>2</v>
      </c>
      <c r="YB3" s="62">
        <f t="shared" si="38"/>
        <v>2</v>
      </c>
      <c r="YC3" s="62" t="str">
        <f t="shared" si="38"/>
        <v/>
      </c>
      <c r="YD3" s="62">
        <f t="shared" si="38"/>
        <v>2</v>
      </c>
      <c r="YE3" s="62" t="str">
        <f t="shared" si="38"/>
        <v/>
      </c>
      <c r="YF3" s="62" t="str">
        <f t="shared" ref="YF3:YO9" si="39">IF(AG3&lt;=($LB3+2*$LC3),2,"")</f>
        <v/>
      </c>
      <c r="YG3" s="62" t="str">
        <f t="shared" si="39"/>
        <v/>
      </c>
      <c r="YH3" s="62">
        <f t="shared" si="39"/>
        <v>2</v>
      </c>
      <c r="YI3" s="62">
        <f t="shared" si="39"/>
        <v>2</v>
      </c>
      <c r="YJ3" s="62" t="str">
        <f t="shared" si="39"/>
        <v/>
      </c>
      <c r="YK3" s="62">
        <f t="shared" si="39"/>
        <v>2</v>
      </c>
      <c r="YL3" s="62">
        <f t="shared" si="39"/>
        <v>2</v>
      </c>
      <c r="YM3" s="62">
        <f t="shared" si="39"/>
        <v>2</v>
      </c>
      <c r="YN3" s="62">
        <f t="shared" si="39"/>
        <v>2</v>
      </c>
      <c r="YO3" s="62" t="str">
        <f t="shared" si="39"/>
        <v/>
      </c>
      <c r="YP3" s="62">
        <f t="shared" ref="YP3:YY9" si="40">IF(AQ3&lt;=($LB3+2*$LC3),2,"")</f>
        <v>2</v>
      </c>
      <c r="YQ3" s="62" t="str">
        <f t="shared" si="40"/>
        <v/>
      </c>
      <c r="YR3" s="62">
        <f t="shared" si="40"/>
        <v>2</v>
      </c>
      <c r="YS3" s="62" t="str">
        <f t="shared" si="40"/>
        <v/>
      </c>
      <c r="YT3" s="62" t="str">
        <f t="shared" si="40"/>
        <v/>
      </c>
      <c r="YU3" s="62">
        <f t="shared" si="40"/>
        <v>2</v>
      </c>
      <c r="YV3" s="62" t="str">
        <f t="shared" si="40"/>
        <v/>
      </c>
      <c r="YW3" s="62" t="str">
        <f t="shared" si="40"/>
        <v/>
      </c>
      <c r="YX3" s="62">
        <f t="shared" si="40"/>
        <v>2</v>
      </c>
      <c r="YY3" s="62" t="str">
        <f t="shared" si="40"/>
        <v/>
      </c>
      <c r="YZ3" s="62">
        <f t="shared" ref="YZ3:ZI9" si="41">IF(BA3&lt;=($LB3+2*$LC3),2,"")</f>
        <v>2</v>
      </c>
      <c r="ZA3" s="62">
        <f t="shared" si="41"/>
        <v>2</v>
      </c>
      <c r="ZB3" s="62">
        <f t="shared" si="41"/>
        <v>2</v>
      </c>
      <c r="ZC3" s="62">
        <f t="shared" si="41"/>
        <v>2</v>
      </c>
      <c r="ZD3" s="62">
        <f t="shared" si="41"/>
        <v>2</v>
      </c>
      <c r="ZE3" s="62">
        <f t="shared" si="41"/>
        <v>2</v>
      </c>
      <c r="ZF3" s="62">
        <f t="shared" si="41"/>
        <v>2</v>
      </c>
      <c r="ZG3" s="62" t="str">
        <f t="shared" si="41"/>
        <v/>
      </c>
      <c r="ZH3" s="62">
        <f t="shared" si="41"/>
        <v>2</v>
      </c>
      <c r="ZI3" s="62" t="str">
        <f t="shared" si="41"/>
        <v/>
      </c>
      <c r="ZJ3" s="62">
        <f t="shared" ref="ZJ3:ZS9" si="42">IF(BK3&lt;=($LB3+2*$LC3),2,"")</f>
        <v>2</v>
      </c>
      <c r="ZK3" s="62">
        <f t="shared" si="42"/>
        <v>2</v>
      </c>
      <c r="ZL3" s="62" t="str">
        <f t="shared" si="42"/>
        <v/>
      </c>
      <c r="ZM3" s="62">
        <f t="shared" si="42"/>
        <v>2</v>
      </c>
      <c r="ZN3" s="62">
        <f t="shared" si="42"/>
        <v>2</v>
      </c>
      <c r="ZO3" s="62">
        <f t="shared" si="42"/>
        <v>2</v>
      </c>
      <c r="ZP3" s="62" t="str">
        <f t="shared" si="42"/>
        <v/>
      </c>
      <c r="ZQ3" s="62">
        <f t="shared" si="42"/>
        <v>2</v>
      </c>
      <c r="ZR3" s="62">
        <f t="shared" si="42"/>
        <v>2</v>
      </c>
      <c r="ZS3" s="62">
        <f t="shared" si="42"/>
        <v>2</v>
      </c>
      <c r="ZT3" s="62" t="str">
        <f t="shared" ref="ZT3:AAC9" si="43">IF(BU3&lt;=($LB3+2*$LC3),2,"")</f>
        <v/>
      </c>
      <c r="ZU3" s="62" t="str">
        <f t="shared" si="43"/>
        <v/>
      </c>
      <c r="ZV3" s="62" t="str">
        <f t="shared" si="43"/>
        <v/>
      </c>
      <c r="ZW3" s="62" t="str">
        <f t="shared" si="43"/>
        <v/>
      </c>
      <c r="ZX3" s="62" t="str">
        <f t="shared" si="43"/>
        <v/>
      </c>
      <c r="ZY3" s="62">
        <f t="shared" si="43"/>
        <v>2</v>
      </c>
      <c r="ZZ3" s="62" t="str">
        <f t="shared" si="43"/>
        <v/>
      </c>
      <c r="AAA3" s="62" t="str">
        <f t="shared" si="43"/>
        <v/>
      </c>
      <c r="AAB3" s="62" t="str">
        <f t="shared" si="43"/>
        <v/>
      </c>
      <c r="AAC3" s="62">
        <f t="shared" si="43"/>
        <v>2</v>
      </c>
      <c r="AAD3" s="62" t="str">
        <f t="shared" ref="AAD3:AAM9" si="44">IF(CE3&lt;=($LB3+2*$LC3),2,"")</f>
        <v/>
      </c>
      <c r="AAE3" s="62" t="str">
        <f t="shared" si="44"/>
        <v/>
      </c>
      <c r="AAF3" s="62">
        <f t="shared" si="44"/>
        <v>2</v>
      </c>
      <c r="AAG3" s="62">
        <f t="shared" si="44"/>
        <v>2</v>
      </c>
      <c r="AAH3" s="62">
        <f t="shared" si="44"/>
        <v>2</v>
      </c>
      <c r="AAI3" s="62" t="str">
        <f t="shared" si="44"/>
        <v/>
      </c>
      <c r="AAJ3" s="62" t="str">
        <f t="shared" si="44"/>
        <v/>
      </c>
      <c r="AAK3" s="62">
        <f t="shared" si="44"/>
        <v>2</v>
      </c>
      <c r="AAL3" s="62" t="str">
        <f t="shared" si="44"/>
        <v/>
      </c>
      <c r="AAM3" s="62">
        <f t="shared" si="44"/>
        <v>2</v>
      </c>
      <c r="AAN3" s="62">
        <f t="shared" ref="AAN3:AAW9" si="45">IF(CO3&lt;=($LB3+2*$LC3),2,"")</f>
        <v>2</v>
      </c>
      <c r="AAO3" s="62">
        <f t="shared" si="45"/>
        <v>2</v>
      </c>
      <c r="AAP3" s="62">
        <f t="shared" si="45"/>
        <v>2</v>
      </c>
      <c r="AAQ3" s="62">
        <f t="shared" si="45"/>
        <v>2</v>
      </c>
      <c r="AAR3" s="62">
        <f t="shared" si="45"/>
        <v>2</v>
      </c>
      <c r="AAS3" s="62">
        <f t="shared" si="45"/>
        <v>2</v>
      </c>
      <c r="AAT3" s="62">
        <f t="shared" si="45"/>
        <v>2</v>
      </c>
      <c r="AAU3" s="62">
        <f t="shared" si="45"/>
        <v>2</v>
      </c>
      <c r="AAV3" s="62">
        <f t="shared" si="45"/>
        <v>2</v>
      </c>
      <c r="AAW3" s="62">
        <f t="shared" si="45"/>
        <v>2</v>
      </c>
      <c r="AAX3" s="62">
        <f t="shared" ref="AAX3:ABG9" si="46">IF(CY3&lt;=($LB3+2*$LC3),2,"")</f>
        <v>2</v>
      </c>
      <c r="AAY3" s="62">
        <f t="shared" si="46"/>
        <v>2</v>
      </c>
      <c r="AAZ3" s="62">
        <f t="shared" si="46"/>
        <v>2</v>
      </c>
      <c r="ABA3" s="62" t="str">
        <f t="shared" si="46"/>
        <v/>
      </c>
      <c r="ABB3" s="62" t="str">
        <f t="shared" si="46"/>
        <v/>
      </c>
      <c r="ABC3" s="62" t="str">
        <f t="shared" si="46"/>
        <v/>
      </c>
      <c r="ABD3" s="62">
        <f t="shared" si="46"/>
        <v>2</v>
      </c>
      <c r="ABE3" s="62" t="str">
        <f t="shared" si="46"/>
        <v/>
      </c>
      <c r="ABF3" s="62" t="str">
        <f t="shared" si="46"/>
        <v/>
      </c>
      <c r="ABG3" s="62">
        <f t="shared" si="46"/>
        <v>2</v>
      </c>
      <c r="ABH3" s="62" t="str">
        <f t="shared" ref="ABH3:ABQ9" si="47">IF(DI3&lt;=($LB3+2*$LC3),2,"")</f>
        <v/>
      </c>
      <c r="ABI3" s="62">
        <f t="shared" si="47"/>
        <v>2</v>
      </c>
      <c r="ABJ3" s="62" t="str">
        <f t="shared" si="47"/>
        <v/>
      </c>
      <c r="ABK3" s="62">
        <f t="shared" si="47"/>
        <v>2</v>
      </c>
      <c r="ABL3" s="62" t="str">
        <f t="shared" si="47"/>
        <v/>
      </c>
      <c r="ABM3" s="62" t="str">
        <f t="shared" si="47"/>
        <v/>
      </c>
      <c r="ABN3" s="62" t="str">
        <f t="shared" si="47"/>
        <v/>
      </c>
      <c r="ABO3" s="62" t="str">
        <f t="shared" si="47"/>
        <v/>
      </c>
      <c r="ABP3" s="62">
        <f t="shared" si="47"/>
        <v>2</v>
      </c>
      <c r="ABQ3" s="62" t="str">
        <f t="shared" si="47"/>
        <v/>
      </c>
      <c r="ABR3" s="62">
        <f t="shared" ref="ABR3:ACA9" si="48">IF(DS3&lt;=($LB3+2*$LC3),2,"")</f>
        <v>2</v>
      </c>
      <c r="ABS3" s="62">
        <f t="shared" si="48"/>
        <v>2</v>
      </c>
      <c r="ABT3" s="62">
        <f t="shared" si="48"/>
        <v>2</v>
      </c>
      <c r="ABU3" s="62">
        <f t="shared" si="48"/>
        <v>2</v>
      </c>
      <c r="ABV3" s="62" t="str">
        <f t="shared" si="48"/>
        <v/>
      </c>
      <c r="ABW3" s="62" t="str">
        <f t="shared" si="48"/>
        <v/>
      </c>
      <c r="ABX3" s="62" t="str">
        <f t="shared" si="48"/>
        <v/>
      </c>
      <c r="ABY3" s="62">
        <f t="shared" si="48"/>
        <v>2</v>
      </c>
      <c r="ABZ3" s="62">
        <f t="shared" si="48"/>
        <v>2</v>
      </c>
      <c r="ACA3" s="62">
        <f t="shared" si="48"/>
        <v>2</v>
      </c>
      <c r="ACB3" s="62">
        <f t="shared" ref="ACB3:ACK9" si="49">IF(EC3&lt;=($LB3+2*$LC3),2,"")</f>
        <v>2</v>
      </c>
      <c r="ACC3" s="62">
        <f t="shared" si="49"/>
        <v>2</v>
      </c>
      <c r="ACD3" s="62">
        <f t="shared" si="49"/>
        <v>2</v>
      </c>
      <c r="ACE3" s="62">
        <f t="shared" si="49"/>
        <v>2</v>
      </c>
      <c r="ACF3" s="62" t="str">
        <f t="shared" si="49"/>
        <v/>
      </c>
      <c r="ACG3" s="62">
        <f t="shared" si="49"/>
        <v>2</v>
      </c>
      <c r="ACH3" s="62" t="str">
        <f t="shared" si="49"/>
        <v/>
      </c>
      <c r="ACI3" s="62" t="str">
        <f t="shared" si="49"/>
        <v/>
      </c>
      <c r="ACJ3" s="62">
        <f t="shared" si="49"/>
        <v>2</v>
      </c>
      <c r="ACK3" s="62" t="str">
        <f t="shared" si="49"/>
        <v/>
      </c>
      <c r="ACL3" s="62">
        <f t="shared" ref="ACL3:ACU9" si="50">IF(EM3&lt;=($LB3+2*$LC3),2,"")</f>
        <v>2</v>
      </c>
      <c r="ACM3" s="62">
        <f t="shared" si="50"/>
        <v>2</v>
      </c>
      <c r="ACN3" s="62">
        <f t="shared" si="50"/>
        <v>2</v>
      </c>
      <c r="ACO3" s="62">
        <f t="shared" si="50"/>
        <v>2</v>
      </c>
      <c r="ACP3" s="62">
        <f t="shared" si="50"/>
        <v>2</v>
      </c>
      <c r="ACQ3" s="62" t="str">
        <f t="shared" si="50"/>
        <v/>
      </c>
      <c r="ACR3" s="62" t="str">
        <f t="shared" si="50"/>
        <v/>
      </c>
      <c r="ACS3" s="62">
        <f t="shared" si="50"/>
        <v>2</v>
      </c>
      <c r="ACT3" s="62">
        <f t="shared" si="50"/>
        <v>2</v>
      </c>
      <c r="ACU3" s="62" t="str">
        <f t="shared" si="50"/>
        <v/>
      </c>
      <c r="ACV3" s="62" t="str">
        <f t="shared" ref="ACV3:ADE9" si="51">IF(EW3&lt;=($LB3+2*$LC3),2,"")</f>
        <v/>
      </c>
      <c r="ACW3" s="62">
        <f t="shared" si="51"/>
        <v>2</v>
      </c>
      <c r="ACX3" s="62">
        <f t="shared" si="51"/>
        <v>2</v>
      </c>
      <c r="ACY3" s="62">
        <f t="shared" si="51"/>
        <v>2</v>
      </c>
      <c r="ACZ3" s="62" t="str">
        <f t="shared" si="51"/>
        <v/>
      </c>
      <c r="ADA3" s="62">
        <f t="shared" si="51"/>
        <v>2</v>
      </c>
      <c r="ADB3" s="62">
        <f t="shared" si="51"/>
        <v>2</v>
      </c>
      <c r="ADC3" s="62">
        <f t="shared" si="51"/>
        <v>2</v>
      </c>
      <c r="ADD3" s="62" t="str">
        <f t="shared" si="51"/>
        <v/>
      </c>
      <c r="ADE3" s="62">
        <f t="shared" si="51"/>
        <v>2</v>
      </c>
      <c r="ADF3" s="62" t="str">
        <f t="shared" ref="ADF3:ADO9" si="52">IF(FG3&lt;=($LB3+2*$LC3),2,"")</f>
        <v/>
      </c>
      <c r="ADG3" s="62">
        <f t="shared" si="52"/>
        <v>2</v>
      </c>
      <c r="ADH3" s="62">
        <f t="shared" si="52"/>
        <v>2</v>
      </c>
      <c r="ADI3" s="62">
        <f t="shared" si="52"/>
        <v>2</v>
      </c>
      <c r="ADJ3" s="62" t="str">
        <f t="shared" si="52"/>
        <v/>
      </c>
      <c r="ADK3" s="62">
        <f t="shared" si="52"/>
        <v>2</v>
      </c>
      <c r="ADL3" s="62">
        <f t="shared" si="52"/>
        <v>2</v>
      </c>
      <c r="ADM3" s="62">
        <f t="shared" si="52"/>
        <v>2</v>
      </c>
      <c r="ADN3" s="62" t="str">
        <f t="shared" si="52"/>
        <v/>
      </c>
      <c r="ADO3" s="62">
        <f t="shared" si="52"/>
        <v>2</v>
      </c>
      <c r="ADP3" s="62" t="str">
        <f t="shared" ref="ADP3:ADY9" si="53">IF(FQ3&lt;=($LB3+2*$LC3),2,"")</f>
        <v/>
      </c>
      <c r="ADQ3" s="62" t="str">
        <f t="shared" si="53"/>
        <v/>
      </c>
      <c r="ADR3" s="62">
        <f t="shared" si="53"/>
        <v>2</v>
      </c>
      <c r="ADS3" s="62">
        <f t="shared" si="53"/>
        <v>2</v>
      </c>
      <c r="ADT3" s="62">
        <f t="shared" si="53"/>
        <v>2</v>
      </c>
      <c r="ADU3" s="62">
        <f t="shared" si="53"/>
        <v>2</v>
      </c>
      <c r="ADV3" s="62" t="str">
        <f t="shared" si="53"/>
        <v/>
      </c>
      <c r="ADW3" s="62">
        <f t="shared" si="53"/>
        <v>2</v>
      </c>
      <c r="ADX3" s="62">
        <f t="shared" si="53"/>
        <v>2</v>
      </c>
      <c r="ADY3" s="62">
        <f t="shared" si="53"/>
        <v>2</v>
      </c>
      <c r="ADZ3" s="62" t="str">
        <f t="shared" ref="ADZ3:AEI9" si="54">IF(GA3&lt;=($LB3+2*$LC3),2,"")</f>
        <v/>
      </c>
      <c r="AEA3" s="62">
        <f t="shared" si="54"/>
        <v>2</v>
      </c>
      <c r="AEB3" s="62">
        <f t="shared" si="54"/>
        <v>2</v>
      </c>
      <c r="AEC3" s="62">
        <f t="shared" si="54"/>
        <v>2</v>
      </c>
      <c r="AED3" s="62">
        <f t="shared" si="54"/>
        <v>2</v>
      </c>
      <c r="AEE3" s="62" t="str">
        <f t="shared" si="54"/>
        <v/>
      </c>
      <c r="AEF3" s="62" t="str">
        <f t="shared" si="54"/>
        <v/>
      </c>
      <c r="AEG3" s="62" t="str">
        <f t="shared" si="54"/>
        <v/>
      </c>
      <c r="AEH3" s="62">
        <f t="shared" si="54"/>
        <v>2</v>
      </c>
      <c r="AEI3" s="62">
        <f t="shared" si="54"/>
        <v>2</v>
      </c>
      <c r="AEJ3" s="62">
        <f t="shared" ref="AEJ3:AES9" si="55">IF(GK3&lt;=($LB3+2*$LC3),2,"")</f>
        <v>2</v>
      </c>
      <c r="AEK3" s="62">
        <f t="shared" si="55"/>
        <v>2</v>
      </c>
      <c r="AEL3" s="62" t="str">
        <f t="shared" si="55"/>
        <v/>
      </c>
      <c r="AEM3" s="62" t="str">
        <f t="shared" si="55"/>
        <v/>
      </c>
      <c r="AEN3" s="62">
        <f t="shared" si="55"/>
        <v>2</v>
      </c>
      <c r="AEO3" s="62">
        <f t="shared" si="55"/>
        <v>2</v>
      </c>
      <c r="AEP3" s="62" t="str">
        <f t="shared" si="55"/>
        <v/>
      </c>
      <c r="AEQ3" s="62">
        <f t="shared" si="55"/>
        <v>2</v>
      </c>
      <c r="AER3" s="62" t="str">
        <f t="shared" si="55"/>
        <v/>
      </c>
      <c r="AES3" s="62">
        <f t="shared" si="55"/>
        <v>2</v>
      </c>
      <c r="AET3" s="62">
        <f t="shared" ref="AET3:AFC9" si="56">IF(GU3&lt;=($LB3+2*$LC3),2,"")</f>
        <v>2</v>
      </c>
      <c r="AEU3" s="62">
        <f t="shared" si="56"/>
        <v>2</v>
      </c>
      <c r="AEV3" s="62">
        <f t="shared" si="56"/>
        <v>2</v>
      </c>
      <c r="AEW3" s="62" t="str">
        <f t="shared" si="56"/>
        <v/>
      </c>
      <c r="AEX3" s="62" t="str">
        <f t="shared" si="56"/>
        <v/>
      </c>
      <c r="AEY3" s="62" t="str">
        <f t="shared" si="56"/>
        <v/>
      </c>
      <c r="AEZ3" s="62">
        <f t="shared" si="56"/>
        <v>2</v>
      </c>
      <c r="AFA3" s="62">
        <f t="shared" si="56"/>
        <v>2</v>
      </c>
      <c r="AFB3" s="62">
        <f t="shared" si="56"/>
        <v>2</v>
      </c>
      <c r="AFC3" s="62">
        <f t="shared" si="56"/>
        <v>2</v>
      </c>
      <c r="AFD3" s="62">
        <f t="shared" ref="AFD3:AFM9" si="57">IF(HE3&lt;=($LB3+2*$LC3),2,"")</f>
        <v>2</v>
      </c>
      <c r="AFE3" s="62">
        <f t="shared" si="57"/>
        <v>2</v>
      </c>
      <c r="AFF3" s="62">
        <f t="shared" si="57"/>
        <v>2</v>
      </c>
      <c r="AFG3" s="62" t="str">
        <f t="shared" si="57"/>
        <v/>
      </c>
      <c r="AFH3" s="62" t="str">
        <f t="shared" si="57"/>
        <v/>
      </c>
      <c r="AFI3" s="62">
        <f t="shared" si="57"/>
        <v>2</v>
      </c>
      <c r="AFJ3" s="62">
        <f t="shared" si="57"/>
        <v>2</v>
      </c>
      <c r="AFK3" s="62">
        <f t="shared" si="57"/>
        <v>2</v>
      </c>
      <c r="AFL3" s="62" t="str">
        <f t="shared" si="57"/>
        <v/>
      </c>
      <c r="AFM3" s="62">
        <f t="shared" si="57"/>
        <v>2</v>
      </c>
      <c r="AFN3" s="62" t="str">
        <f t="shared" ref="AFN3:AFW9" si="58">IF(HO3&lt;=($LB3+2*$LC3),2,"")</f>
        <v/>
      </c>
      <c r="AFO3" s="62">
        <f t="shared" si="58"/>
        <v>2</v>
      </c>
      <c r="AFP3" s="62" t="str">
        <f t="shared" si="58"/>
        <v/>
      </c>
      <c r="AFQ3" s="62">
        <f t="shared" si="58"/>
        <v>2</v>
      </c>
      <c r="AFR3" s="62">
        <f t="shared" si="58"/>
        <v>2</v>
      </c>
      <c r="AFS3" s="62">
        <f t="shared" si="58"/>
        <v>2</v>
      </c>
      <c r="AFT3" s="62" t="str">
        <f t="shared" si="58"/>
        <v/>
      </c>
      <c r="AFU3" s="62">
        <f t="shared" si="58"/>
        <v>2</v>
      </c>
      <c r="AFV3" s="62" t="str">
        <f t="shared" si="58"/>
        <v/>
      </c>
      <c r="AFW3" s="62">
        <f t="shared" si="58"/>
        <v>2</v>
      </c>
      <c r="AFX3" s="62" t="str">
        <f t="shared" ref="AFX3:AGG9" si="59">IF(HY3&lt;=($LB3+2*$LC3),2,"")</f>
        <v/>
      </c>
      <c r="AFY3" s="62" t="str">
        <f t="shared" si="59"/>
        <v/>
      </c>
      <c r="AFZ3" s="62">
        <f t="shared" si="59"/>
        <v>2</v>
      </c>
      <c r="AGA3" s="62" t="str">
        <f t="shared" si="59"/>
        <v/>
      </c>
      <c r="AGB3" s="62">
        <f t="shared" si="59"/>
        <v>2</v>
      </c>
      <c r="AGC3" s="62">
        <f t="shared" si="59"/>
        <v>2</v>
      </c>
      <c r="AGD3" s="62">
        <f t="shared" si="59"/>
        <v>2</v>
      </c>
      <c r="AGE3" s="62">
        <f t="shared" si="59"/>
        <v>2</v>
      </c>
      <c r="AGF3" s="62">
        <f t="shared" si="59"/>
        <v>2</v>
      </c>
      <c r="AGG3" s="62" t="str">
        <f t="shared" si="59"/>
        <v/>
      </c>
      <c r="AGH3" s="62">
        <f t="shared" ref="AGH3:AGQ9" si="60">IF(II3&lt;=($LB3+2*$LC3),2,"")</f>
        <v>2</v>
      </c>
      <c r="AGI3" s="62">
        <f t="shared" si="60"/>
        <v>2</v>
      </c>
      <c r="AGJ3" s="62">
        <f t="shared" si="60"/>
        <v>2</v>
      </c>
      <c r="AGK3" s="62">
        <f t="shared" si="60"/>
        <v>2</v>
      </c>
      <c r="AGL3" s="62">
        <f t="shared" si="60"/>
        <v>2</v>
      </c>
      <c r="AGM3" s="62" t="str">
        <f t="shared" si="60"/>
        <v/>
      </c>
      <c r="AGN3" s="62" t="str">
        <f t="shared" si="60"/>
        <v/>
      </c>
      <c r="AGO3" s="62">
        <f t="shared" si="60"/>
        <v>2</v>
      </c>
      <c r="AGP3" s="62">
        <f t="shared" si="60"/>
        <v>2</v>
      </c>
      <c r="AGQ3" s="62" t="str">
        <f t="shared" si="60"/>
        <v/>
      </c>
      <c r="AGR3" s="62" t="str">
        <f t="shared" ref="AGR3:AHA9" si="61">IF(IS3&lt;=($LB3+2*$LC3),2,"")</f>
        <v/>
      </c>
      <c r="AGS3" s="62">
        <f t="shared" si="61"/>
        <v>2</v>
      </c>
      <c r="AGT3" s="62" t="str">
        <f t="shared" si="61"/>
        <v/>
      </c>
      <c r="AGU3" s="62" t="str">
        <f t="shared" si="61"/>
        <v/>
      </c>
      <c r="AGV3" s="62">
        <f t="shared" si="61"/>
        <v>2</v>
      </c>
      <c r="AGW3" s="62" t="str">
        <f t="shared" si="61"/>
        <v/>
      </c>
      <c r="AGX3" s="62" t="str">
        <f t="shared" si="61"/>
        <v/>
      </c>
      <c r="AGY3" s="62">
        <f t="shared" si="61"/>
        <v>2</v>
      </c>
      <c r="AGZ3" s="62" t="str">
        <f t="shared" si="61"/>
        <v/>
      </c>
      <c r="AHA3" s="62" t="str">
        <f t="shared" si="61"/>
        <v/>
      </c>
      <c r="AHB3" s="62" t="str">
        <f t="shared" ref="AHB3:AHK9" si="62">IF(JC3&lt;=($LB3+2*$LC3),2,"")</f>
        <v/>
      </c>
      <c r="AHC3" s="62">
        <f t="shared" si="62"/>
        <v>2</v>
      </c>
      <c r="AHD3" s="62" t="str">
        <f t="shared" si="62"/>
        <v/>
      </c>
      <c r="AHE3" s="62">
        <f t="shared" si="62"/>
        <v>2</v>
      </c>
      <c r="AHF3" s="62" t="str">
        <f t="shared" si="62"/>
        <v/>
      </c>
      <c r="AHG3" s="62" t="str">
        <f t="shared" si="62"/>
        <v/>
      </c>
      <c r="AHH3" s="62">
        <f t="shared" si="62"/>
        <v>2</v>
      </c>
      <c r="AHI3" s="62">
        <f t="shared" si="62"/>
        <v>2</v>
      </c>
      <c r="AHJ3" s="62">
        <f t="shared" si="62"/>
        <v>2</v>
      </c>
      <c r="AHK3" s="62">
        <f t="shared" si="62"/>
        <v>2</v>
      </c>
      <c r="AHL3" s="62" t="str">
        <f t="shared" ref="AHL3:AHU9" si="63">IF(JM3&lt;=($LB3+2*$LC3),2,"")</f>
        <v/>
      </c>
      <c r="AHM3" s="62">
        <f t="shared" si="63"/>
        <v>2</v>
      </c>
      <c r="AHN3" s="62">
        <f t="shared" si="63"/>
        <v>2</v>
      </c>
      <c r="AHO3" s="62">
        <f t="shared" si="63"/>
        <v>2</v>
      </c>
      <c r="AHP3" s="62">
        <f t="shared" si="63"/>
        <v>2</v>
      </c>
      <c r="AHQ3" s="62" t="str">
        <f t="shared" si="63"/>
        <v/>
      </c>
      <c r="AHR3" s="62">
        <f t="shared" si="63"/>
        <v>2</v>
      </c>
      <c r="AHS3" s="62">
        <f t="shared" si="63"/>
        <v>2</v>
      </c>
      <c r="AHT3" s="62" t="str">
        <f t="shared" si="63"/>
        <v/>
      </c>
      <c r="AHU3" s="62" t="str">
        <f t="shared" si="63"/>
        <v/>
      </c>
      <c r="AHV3" s="62" t="str">
        <f t="shared" ref="AHV3:AIE9" si="64">IF(JW3&lt;=($LB3+2*$LC3),2,"")</f>
        <v/>
      </c>
      <c r="AHW3" s="62" t="str">
        <f t="shared" si="64"/>
        <v/>
      </c>
      <c r="AHX3" s="62" t="str">
        <f t="shared" si="64"/>
        <v/>
      </c>
      <c r="AHY3" s="62" t="str">
        <f t="shared" si="64"/>
        <v/>
      </c>
      <c r="AHZ3" s="62">
        <f t="shared" si="64"/>
        <v>2</v>
      </c>
      <c r="AIA3" s="62" t="str">
        <f t="shared" si="64"/>
        <v/>
      </c>
      <c r="AIB3" s="62" t="str">
        <f t="shared" si="64"/>
        <v/>
      </c>
      <c r="AIC3" s="62" t="str">
        <f t="shared" si="64"/>
        <v/>
      </c>
      <c r="AID3" s="62" t="str">
        <f t="shared" si="64"/>
        <v/>
      </c>
      <c r="AIE3" s="62">
        <f t="shared" si="64"/>
        <v>2</v>
      </c>
      <c r="AIF3" s="62">
        <f t="shared" ref="AIF3:AIO9" si="65">IF(KG3&lt;=($LB3+2*$LC3),2,"")</f>
        <v>2</v>
      </c>
      <c r="AIG3" s="62">
        <f t="shared" si="65"/>
        <v>2</v>
      </c>
      <c r="AIH3" s="62">
        <f t="shared" si="65"/>
        <v>2</v>
      </c>
      <c r="AII3" s="62" t="str">
        <f t="shared" si="65"/>
        <v/>
      </c>
      <c r="AIJ3" s="62">
        <f t="shared" si="65"/>
        <v>2</v>
      </c>
      <c r="AIK3" s="62" t="str">
        <f t="shared" si="65"/>
        <v/>
      </c>
      <c r="AIL3" s="62" t="str">
        <f t="shared" si="65"/>
        <v/>
      </c>
      <c r="AIM3" s="62" t="str">
        <f t="shared" si="65"/>
        <v/>
      </c>
      <c r="AIN3" s="62" t="str">
        <f t="shared" si="65"/>
        <v/>
      </c>
      <c r="AIO3" s="62">
        <f t="shared" si="65"/>
        <v>2</v>
      </c>
      <c r="AIP3" s="62">
        <f t="shared" ref="AIP3:AIX9" si="66">IF(KQ3&lt;=($LB3+2*$LC3),2,"")</f>
        <v>2</v>
      </c>
      <c r="AIQ3" s="62">
        <f t="shared" si="66"/>
        <v>2</v>
      </c>
      <c r="AIR3" s="62">
        <f t="shared" si="66"/>
        <v>2</v>
      </c>
      <c r="AIS3" s="62">
        <f t="shared" si="66"/>
        <v>2</v>
      </c>
      <c r="AIT3" s="62">
        <f t="shared" si="66"/>
        <v>2</v>
      </c>
      <c r="AIU3" s="62">
        <f t="shared" si="66"/>
        <v>2</v>
      </c>
      <c r="AIV3" s="62" t="str">
        <f t="shared" si="66"/>
        <v/>
      </c>
      <c r="AIW3" s="62">
        <f t="shared" si="66"/>
        <v>2</v>
      </c>
      <c r="AIX3" s="62" t="str">
        <f t="shared" si="66"/>
        <v/>
      </c>
      <c r="AIY3" s="62">
        <f t="shared" ref="AIY3:AJH9" si="67">IF(C3&lt;=($LB3+3*$LC3),3,"")</f>
        <v>3</v>
      </c>
      <c r="AIZ3" s="62">
        <f t="shared" si="67"/>
        <v>3</v>
      </c>
      <c r="AJA3" s="62">
        <f t="shared" si="67"/>
        <v>3</v>
      </c>
      <c r="AJB3" s="62">
        <f t="shared" si="67"/>
        <v>3</v>
      </c>
      <c r="AJC3" s="62">
        <f t="shared" si="67"/>
        <v>3</v>
      </c>
      <c r="AJD3" s="62">
        <f t="shared" si="67"/>
        <v>3</v>
      </c>
      <c r="AJE3" s="62">
        <f t="shared" si="67"/>
        <v>3</v>
      </c>
      <c r="AJF3" s="62">
        <f t="shared" si="67"/>
        <v>3</v>
      </c>
      <c r="AJG3" s="62">
        <f t="shared" si="67"/>
        <v>3</v>
      </c>
      <c r="AJH3" s="62">
        <f t="shared" si="67"/>
        <v>3</v>
      </c>
      <c r="AJI3" s="62">
        <f t="shared" ref="AJI3:AJR9" si="68">IF(M3&lt;=($LB3+3*$LC3),3,"")</f>
        <v>3</v>
      </c>
      <c r="AJJ3" s="62">
        <f t="shared" si="68"/>
        <v>3</v>
      </c>
      <c r="AJK3" s="62">
        <f t="shared" si="68"/>
        <v>3</v>
      </c>
      <c r="AJL3" s="62">
        <f t="shared" si="68"/>
        <v>3</v>
      </c>
      <c r="AJM3" s="62">
        <f t="shared" si="68"/>
        <v>3</v>
      </c>
      <c r="AJN3" s="62">
        <f t="shared" si="68"/>
        <v>3</v>
      </c>
      <c r="AJO3" s="62">
        <f t="shared" si="68"/>
        <v>3</v>
      </c>
      <c r="AJP3" s="62">
        <f t="shared" si="68"/>
        <v>3</v>
      </c>
      <c r="AJQ3" s="62">
        <f t="shared" si="68"/>
        <v>3</v>
      </c>
      <c r="AJR3" s="62">
        <f t="shared" si="68"/>
        <v>3</v>
      </c>
      <c r="AJS3" s="62">
        <f t="shared" ref="AJS3:AKB9" si="69">IF(W3&lt;=($LB3+3*$LC3),3,"")</f>
        <v>3</v>
      </c>
      <c r="AJT3" s="62">
        <f t="shared" si="69"/>
        <v>3</v>
      </c>
      <c r="AJU3" s="62">
        <f t="shared" si="69"/>
        <v>3</v>
      </c>
      <c r="AJV3" s="62">
        <f t="shared" si="69"/>
        <v>3</v>
      </c>
      <c r="AJW3" s="62">
        <f t="shared" si="69"/>
        <v>3</v>
      </c>
      <c r="AJX3" s="62">
        <f t="shared" si="69"/>
        <v>3</v>
      </c>
      <c r="AJY3" s="62">
        <f t="shared" si="69"/>
        <v>3</v>
      </c>
      <c r="AJZ3" s="62" t="str">
        <f t="shared" si="69"/>
        <v/>
      </c>
      <c r="AKA3" s="62">
        <f t="shared" si="69"/>
        <v>3</v>
      </c>
      <c r="AKB3" s="62" t="str">
        <f t="shared" si="69"/>
        <v/>
      </c>
      <c r="AKC3" s="62" t="str">
        <f t="shared" ref="AKC3:AKL9" si="70">IF(AG3&lt;=($LB3+3*$LC3),3,"")</f>
        <v/>
      </c>
      <c r="AKD3" s="62">
        <f t="shared" si="70"/>
        <v>3</v>
      </c>
      <c r="AKE3" s="62">
        <f t="shared" si="70"/>
        <v>3</v>
      </c>
      <c r="AKF3" s="62">
        <f t="shared" si="70"/>
        <v>3</v>
      </c>
      <c r="AKG3" s="62" t="str">
        <f t="shared" si="70"/>
        <v/>
      </c>
      <c r="AKH3" s="62">
        <f t="shared" si="70"/>
        <v>3</v>
      </c>
      <c r="AKI3" s="62">
        <f t="shared" si="70"/>
        <v>3</v>
      </c>
      <c r="AKJ3" s="62">
        <f t="shared" si="70"/>
        <v>3</v>
      </c>
      <c r="AKK3" s="62">
        <f t="shared" si="70"/>
        <v>3</v>
      </c>
      <c r="AKL3" s="62">
        <f t="shared" si="70"/>
        <v>3</v>
      </c>
      <c r="AKM3" s="62">
        <f t="shared" ref="AKM3:AKV9" si="71">IF(AQ3&lt;=($LB3+3*$LC3),3,"")</f>
        <v>3</v>
      </c>
      <c r="AKN3" s="62">
        <f t="shared" si="71"/>
        <v>3</v>
      </c>
      <c r="AKO3" s="62">
        <f t="shared" si="71"/>
        <v>3</v>
      </c>
      <c r="AKP3" s="62" t="str">
        <f t="shared" si="71"/>
        <v/>
      </c>
      <c r="AKQ3" s="62">
        <f t="shared" si="71"/>
        <v>3</v>
      </c>
      <c r="AKR3" s="62">
        <f t="shared" si="71"/>
        <v>3</v>
      </c>
      <c r="AKS3" s="62" t="str">
        <f t="shared" si="71"/>
        <v/>
      </c>
      <c r="AKT3" s="62">
        <f t="shared" si="71"/>
        <v>3</v>
      </c>
      <c r="AKU3" s="62">
        <f t="shared" si="71"/>
        <v>3</v>
      </c>
      <c r="AKV3" s="62" t="str">
        <f t="shared" si="71"/>
        <v/>
      </c>
      <c r="AKW3" s="62">
        <f t="shared" ref="AKW3:ALF9" si="72">IF(BA3&lt;=($LB3+3*$LC3),3,"")</f>
        <v>3</v>
      </c>
      <c r="AKX3" s="62">
        <f t="shared" si="72"/>
        <v>3</v>
      </c>
      <c r="AKY3" s="62">
        <f t="shared" si="72"/>
        <v>3</v>
      </c>
      <c r="AKZ3" s="62">
        <f t="shared" si="72"/>
        <v>3</v>
      </c>
      <c r="ALA3" s="62">
        <f t="shared" si="72"/>
        <v>3</v>
      </c>
      <c r="ALB3" s="62">
        <f t="shared" si="72"/>
        <v>3</v>
      </c>
      <c r="ALC3" s="62">
        <f t="shared" si="72"/>
        <v>3</v>
      </c>
      <c r="ALD3" s="62">
        <f t="shared" si="72"/>
        <v>3</v>
      </c>
      <c r="ALE3" s="62">
        <f t="shared" si="72"/>
        <v>3</v>
      </c>
      <c r="ALF3" s="62">
        <f t="shared" si="72"/>
        <v>3</v>
      </c>
      <c r="ALG3" s="62">
        <f t="shared" ref="ALG3:ALP9" si="73">IF(BK3&lt;=($LB3+3*$LC3),3,"")</f>
        <v>3</v>
      </c>
      <c r="ALH3" s="62">
        <f t="shared" si="73"/>
        <v>3</v>
      </c>
      <c r="ALI3" s="62" t="str">
        <f t="shared" si="73"/>
        <v/>
      </c>
      <c r="ALJ3" s="62">
        <f t="shared" si="73"/>
        <v>3</v>
      </c>
      <c r="ALK3" s="62">
        <f t="shared" si="73"/>
        <v>3</v>
      </c>
      <c r="ALL3" s="62">
        <f t="shared" si="73"/>
        <v>3</v>
      </c>
      <c r="ALM3" s="62">
        <f t="shared" si="73"/>
        <v>3</v>
      </c>
      <c r="ALN3" s="62">
        <f t="shared" si="73"/>
        <v>3</v>
      </c>
      <c r="ALO3" s="62">
        <f t="shared" si="73"/>
        <v>3</v>
      </c>
      <c r="ALP3" s="62">
        <f t="shared" si="73"/>
        <v>3</v>
      </c>
      <c r="ALQ3" s="62">
        <f t="shared" ref="ALQ3:ALZ9" si="74">IF(BU3&lt;=($LB3+3*$LC3),3,"")</f>
        <v>3</v>
      </c>
      <c r="ALR3" s="62" t="str">
        <f t="shared" si="74"/>
        <v/>
      </c>
      <c r="ALS3" s="62" t="str">
        <f t="shared" si="74"/>
        <v/>
      </c>
      <c r="ALT3" s="62">
        <f t="shared" si="74"/>
        <v>3</v>
      </c>
      <c r="ALU3" s="62" t="str">
        <f t="shared" si="74"/>
        <v/>
      </c>
      <c r="ALV3" s="62">
        <f t="shared" si="74"/>
        <v>3</v>
      </c>
      <c r="ALW3" s="62">
        <f t="shared" si="74"/>
        <v>3</v>
      </c>
      <c r="ALX3" s="62">
        <f t="shared" si="74"/>
        <v>3</v>
      </c>
      <c r="ALY3" s="62">
        <f t="shared" si="74"/>
        <v>3</v>
      </c>
      <c r="ALZ3" s="62">
        <f t="shared" si="74"/>
        <v>3</v>
      </c>
      <c r="AMA3" s="62">
        <f t="shared" ref="AMA3:AMJ9" si="75">IF(CE3&lt;=($LB3+3*$LC3),3,"")</f>
        <v>3</v>
      </c>
      <c r="AMB3" s="62" t="str">
        <f t="shared" si="75"/>
        <v/>
      </c>
      <c r="AMC3" s="62">
        <f t="shared" si="75"/>
        <v>3</v>
      </c>
      <c r="AMD3" s="62">
        <f t="shared" si="75"/>
        <v>3</v>
      </c>
      <c r="AME3" s="62">
        <f t="shared" si="75"/>
        <v>3</v>
      </c>
      <c r="AMF3" s="62">
        <f t="shared" si="75"/>
        <v>3</v>
      </c>
      <c r="AMG3" s="62">
        <f t="shared" si="75"/>
        <v>3</v>
      </c>
      <c r="AMH3" s="62">
        <f t="shared" si="75"/>
        <v>3</v>
      </c>
      <c r="AMI3" s="62">
        <f t="shared" si="75"/>
        <v>3</v>
      </c>
      <c r="AMJ3" s="62">
        <f t="shared" si="75"/>
        <v>3</v>
      </c>
      <c r="AMK3" s="62">
        <f t="shared" ref="AMK3:AMT9" si="76">IF(CO3&lt;=($LB3+3*$LC3),3,"")</f>
        <v>3</v>
      </c>
      <c r="AML3" s="62">
        <f t="shared" si="76"/>
        <v>3</v>
      </c>
      <c r="AMM3" s="62">
        <f t="shared" si="76"/>
        <v>3</v>
      </c>
      <c r="AMN3" s="62">
        <f t="shared" si="76"/>
        <v>3</v>
      </c>
      <c r="AMO3" s="62">
        <f t="shared" si="76"/>
        <v>3</v>
      </c>
      <c r="AMP3" s="62">
        <f t="shared" si="76"/>
        <v>3</v>
      </c>
      <c r="AMQ3" s="62">
        <f t="shared" si="76"/>
        <v>3</v>
      </c>
      <c r="AMR3" s="62">
        <f t="shared" si="76"/>
        <v>3</v>
      </c>
      <c r="AMS3" s="62">
        <f t="shared" si="76"/>
        <v>3</v>
      </c>
      <c r="AMT3" s="62">
        <f t="shared" si="76"/>
        <v>3</v>
      </c>
      <c r="AMU3" s="62">
        <f t="shared" ref="AMU3:AND9" si="77">IF(CY3&lt;=($LB3+3*$LC3),3,"")</f>
        <v>3</v>
      </c>
      <c r="AMV3" s="62">
        <f t="shared" si="77"/>
        <v>3</v>
      </c>
      <c r="AMW3" s="62">
        <f t="shared" si="77"/>
        <v>3</v>
      </c>
      <c r="AMX3" s="62" t="str">
        <f t="shared" si="77"/>
        <v/>
      </c>
      <c r="AMY3" s="62">
        <f t="shared" si="77"/>
        <v>3</v>
      </c>
      <c r="AMZ3" s="62">
        <f t="shared" si="77"/>
        <v>3</v>
      </c>
      <c r="ANA3" s="62">
        <f t="shared" si="77"/>
        <v>3</v>
      </c>
      <c r="ANB3" s="62">
        <f t="shared" si="77"/>
        <v>3</v>
      </c>
      <c r="ANC3" s="62">
        <f t="shared" si="77"/>
        <v>3</v>
      </c>
      <c r="AND3" s="62">
        <f t="shared" si="77"/>
        <v>3</v>
      </c>
      <c r="ANE3" s="62">
        <f t="shared" ref="ANE3:ANN9" si="78">IF(DI3&lt;=($LB3+3*$LC3),3,"")</f>
        <v>3</v>
      </c>
      <c r="ANF3" s="62">
        <f t="shared" si="78"/>
        <v>3</v>
      </c>
      <c r="ANG3" s="62">
        <f t="shared" si="78"/>
        <v>3</v>
      </c>
      <c r="ANH3" s="62">
        <f t="shared" si="78"/>
        <v>3</v>
      </c>
      <c r="ANI3" s="62">
        <f t="shared" si="78"/>
        <v>3</v>
      </c>
      <c r="ANJ3" s="62" t="str">
        <f t="shared" si="78"/>
        <v/>
      </c>
      <c r="ANK3" s="62">
        <f t="shared" si="78"/>
        <v>3</v>
      </c>
      <c r="ANL3" s="62">
        <f t="shared" si="78"/>
        <v>3</v>
      </c>
      <c r="ANM3" s="62">
        <f t="shared" si="78"/>
        <v>3</v>
      </c>
      <c r="ANN3" s="62" t="str">
        <f t="shared" si="78"/>
        <v/>
      </c>
      <c r="ANO3" s="62">
        <f t="shared" ref="ANO3:ANX9" si="79">IF(DS3&lt;=($LB3+3*$LC3),3,"")</f>
        <v>3</v>
      </c>
      <c r="ANP3" s="62">
        <f t="shared" si="79"/>
        <v>3</v>
      </c>
      <c r="ANQ3" s="62">
        <f t="shared" si="79"/>
        <v>3</v>
      </c>
      <c r="ANR3" s="62">
        <f t="shared" si="79"/>
        <v>3</v>
      </c>
      <c r="ANS3" s="62">
        <f t="shared" si="79"/>
        <v>3</v>
      </c>
      <c r="ANT3" s="62" t="str">
        <f t="shared" si="79"/>
        <v/>
      </c>
      <c r="ANU3" s="62">
        <f t="shared" si="79"/>
        <v>3</v>
      </c>
      <c r="ANV3" s="62">
        <f t="shared" si="79"/>
        <v>3</v>
      </c>
      <c r="ANW3" s="62">
        <f t="shared" si="79"/>
        <v>3</v>
      </c>
      <c r="ANX3" s="62">
        <f t="shared" si="79"/>
        <v>3</v>
      </c>
      <c r="ANY3" s="62">
        <f t="shared" ref="ANY3:AOH9" si="80">IF(EC3&lt;=($LB3+3*$LC3),3,"")</f>
        <v>3</v>
      </c>
      <c r="ANZ3" s="62">
        <f t="shared" si="80"/>
        <v>3</v>
      </c>
      <c r="AOA3" s="62">
        <f t="shared" si="80"/>
        <v>3</v>
      </c>
      <c r="AOB3" s="62">
        <f t="shared" si="80"/>
        <v>3</v>
      </c>
      <c r="AOC3" s="62" t="str">
        <f t="shared" si="80"/>
        <v/>
      </c>
      <c r="AOD3" s="62">
        <f t="shared" si="80"/>
        <v>3</v>
      </c>
      <c r="AOE3" s="62">
        <f t="shared" si="80"/>
        <v>3</v>
      </c>
      <c r="AOF3" s="62">
        <f t="shared" si="80"/>
        <v>3</v>
      </c>
      <c r="AOG3" s="62">
        <f t="shared" si="80"/>
        <v>3</v>
      </c>
      <c r="AOH3" s="62">
        <f t="shared" si="80"/>
        <v>3</v>
      </c>
      <c r="AOI3" s="62">
        <f t="shared" ref="AOI3:AOR9" si="81">IF(EM3&lt;=($LB3+3*$LC3),3,"")</f>
        <v>3</v>
      </c>
      <c r="AOJ3" s="62">
        <f t="shared" si="81"/>
        <v>3</v>
      </c>
      <c r="AOK3" s="62">
        <f t="shared" si="81"/>
        <v>3</v>
      </c>
      <c r="AOL3" s="62">
        <f t="shared" si="81"/>
        <v>3</v>
      </c>
      <c r="AOM3" s="62">
        <f t="shared" si="81"/>
        <v>3</v>
      </c>
      <c r="AON3" s="62">
        <f t="shared" si="81"/>
        <v>3</v>
      </c>
      <c r="AOO3" s="62">
        <f t="shared" si="81"/>
        <v>3</v>
      </c>
      <c r="AOP3" s="62">
        <f t="shared" si="81"/>
        <v>3</v>
      </c>
      <c r="AOQ3" s="62">
        <f t="shared" si="81"/>
        <v>3</v>
      </c>
      <c r="AOR3" s="62">
        <f t="shared" si="81"/>
        <v>3</v>
      </c>
      <c r="AOS3" s="62">
        <f t="shared" ref="AOS3:APB9" si="82">IF(EW3&lt;=($LB3+3*$LC3),3,"")</f>
        <v>3</v>
      </c>
      <c r="AOT3" s="62">
        <f t="shared" si="82"/>
        <v>3</v>
      </c>
      <c r="AOU3" s="62">
        <f t="shared" si="82"/>
        <v>3</v>
      </c>
      <c r="AOV3" s="62">
        <f t="shared" si="82"/>
        <v>3</v>
      </c>
      <c r="AOW3" s="62">
        <f t="shared" si="82"/>
        <v>3</v>
      </c>
      <c r="AOX3" s="62">
        <f t="shared" si="82"/>
        <v>3</v>
      </c>
      <c r="AOY3" s="62">
        <f t="shared" si="82"/>
        <v>3</v>
      </c>
      <c r="AOZ3" s="62">
        <f t="shared" si="82"/>
        <v>3</v>
      </c>
      <c r="APA3" s="62">
        <f t="shared" si="82"/>
        <v>3</v>
      </c>
      <c r="APB3" s="62">
        <f t="shared" si="82"/>
        <v>3</v>
      </c>
      <c r="APC3" s="62" t="str">
        <f t="shared" ref="APC3:APL9" si="83">IF(FG3&lt;=($LB3+3*$LC3),3,"")</f>
        <v/>
      </c>
      <c r="APD3" s="62">
        <f t="shared" si="83"/>
        <v>3</v>
      </c>
      <c r="APE3" s="62">
        <f t="shared" si="83"/>
        <v>3</v>
      </c>
      <c r="APF3" s="62">
        <f t="shared" si="83"/>
        <v>3</v>
      </c>
      <c r="APG3" s="62">
        <f t="shared" si="83"/>
        <v>3</v>
      </c>
      <c r="APH3" s="62">
        <f t="shared" si="83"/>
        <v>3</v>
      </c>
      <c r="API3" s="62">
        <f t="shared" si="83"/>
        <v>3</v>
      </c>
      <c r="APJ3" s="62">
        <f t="shared" si="83"/>
        <v>3</v>
      </c>
      <c r="APK3" s="62">
        <f t="shared" si="83"/>
        <v>3</v>
      </c>
      <c r="APL3" s="62">
        <f t="shared" si="83"/>
        <v>3</v>
      </c>
      <c r="APM3" s="62" t="str">
        <f t="shared" ref="APM3:APV9" si="84">IF(FQ3&lt;=($LB3+3*$LC3),3,"")</f>
        <v/>
      </c>
      <c r="APN3" s="62">
        <f t="shared" si="84"/>
        <v>3</v>
      </c>
      <c r="APO3" s="62">
        <f t="shared" si="84"/>
        <v>3</v>
      </c>
      <c r="APP3" s="62">
        <f t="shared" si="84"/>
        <v>3</v>
      </c>
      <c r="APQ3" s="62">
        <f t="shared" si="84"/>
        <v>3</v>
      </c>
      <c r="APR3" s="62">
        <f t="shared" si="84"/>
        <v>3</v>
      </c>
      <c r="APS3" s="62">
        <f t="shared" si="84"/>
        <v>3</v>
      </c>
      <c r="APT3" s="62">
        <f t="shared" si="84"/>
        <v>3</v>
      </c>
      <c r="APU3" s="62">
        <f t="shared" si="84"/>
        <v>3</v>
      </c>
      <c r="APV3" s="62">
        <f t="shared" si="84"/>
        <v>3</v>
      </c>
      <c r="APW3" s="62">
        <f t="shared" ref="APW3:AQF9" si="85">IF(GA3&lt;=($LB3+3*$LC3),3,"")</f>
        <v>3</v>
      </c>
      <c r="APX3" s="62">
        <f t="shared" si="85"/>
        <v>3</v>
      </c>
      <c r="APY3" s="62">
        <f t="shared" si="85"/>
        <v>3</v>
      </c>
      <c r="APZ3" s="62">
        <f t="shared" si="85"/>
        <v>3</v>
      </c>
      <c r="AQA3" s="62">
        <f t="shared" si="85"/>
        <v>3</v>
      </c>
      <c r="AQB3" s="62">
        <f t="shared" si="85"/>
        <v>3</v>
      </c>
      <c r="AQC3" s="62">
        <f t="shared" si="85"/>
        <v>3</v>
      </c>
      <c r="AQD3" s="62" t="str">
        <f t="shared" si="85"/>
        <v/>
      </c>
      <c r="AQE3" s="62">
        <f t="shared" si="85"/>
        <v>3</v>
      </c>
      <c r="AQF3" s="62">
        <f t="shared" si="85"/>
        <v>3</v>
      </c>
      <c r="AQG3" s="62">
        <f t="shared" ref="AQG3:AQP9" si="86">IF(GK3&lt;=($LB3+3*$LC3),3,"")</f>
        <v>3</v>
      </c>
      <c r="AQH3" s="62">
        <f t="shared" si="86"/>
        <v>3</v>
      </c>
      <c r="AQI3" s="62" t="str">
        <f t="shared" si="86"/>
        <v/>
      </c>
      <c r="AQJ3" s="62">
        <f t="shared" si="86"/>
        <v>3</v>
      </c>
      <c r="AQK3" s="62">
        <f t="shared" si="86"/>
        <v>3</v>
      </c>
      <c r="AQL3" s="62">
        <f t="shared" si="86"/>
        <v>3</v>
      </c>
      <c r="AQM3" s="62">
        <f t="shared" si="86"/>
        <v>3</v>
      </c>
      <c r="AQN3" s="62">
        <f t="shared" si="86"/>
        <v>3</v>
      </c>
      <c r="AQO3" s="62">
        <f t="shared" si="86"/>
        <v>3</v>
      </c>
      <c r="AQP3" s="62">
        <f t="shared" si="86"/>
        <v>3</v>
      </c>
      <c r="AQQ3" s="62">
        <f t="shared" ref="AQQ3:AQZ9" si="87">IF(GU3&lt;=($LB3+3*$LC3),3,"")</f>
        <v>3</v>
      </c>
      <c r="AQR3" s="62">
        <f t="shared" si="87"/>
        <v>3</v>
      </c>
      <c r="AQS3" s="62">
        <f t="shared" si="87"/>
        <v>3</v>
      </c>
      <c r="AQT3" s="62" t="str">
        <f t="shared" si="87"/>
        <v/>
      </c>
      <c r="AQU3" s="62">
        <f t="shared" si="87"/>
        <v>3</v>
      </c>
      <c r="AQV3" s="62">
        <f t="shared" si="87"/>
        <v>3</v>
      </c>
      <c r="AQW3" s="62">
        <f t="shared" si="87"/>
        <v>3</v>
      </c>
      <c r="AQX3" s="62">
        <f t="shared" si="87"/>
        <v>3</v>
      </c>
      <c r="AQY3" s="62">
        <f t="shared" si="87"/>
        <v>3</v>
      </c>
      <c r="AQZ3" s="62">
        <f t="shared" si="87"/>
        <v>3</v>
      </c>
      <c r="ARA3" s="62">
        <f t="shared" ref="ARA3:ARJ9" si="88">IF(HE3&lt;=($LB3+3*$LC3),3,"")</f>
        <v>3</v>
      </c>
      <c r="ARB3" s="62">
        <f t="shared" si="88"/>
        <v>3</v>
      </c>
      <c r="ARC3" s="62">
        <f t="shared" si="88"/>
        <v>3</v>
      </c>
      <c r="ARD3" s="62">
        <f t="shared" si="88"/>
        <v>3</v>
      </c>
      <c r="ARE3" s="62">
        <f t="shared" si="88"/>
        <v>3</v>
      </c>
      <c r="ARF3" s="62">
        <f t="shared" si="88"/>
        <v>3</v>
      </c>
      <c r="ARG3" s="62">
        <f t="shared" si="88"/>
        <v>3</v>
      </c>
      <c r="ARH3" s="62">
        <f t="shared" si="88"/>
        <v>3</v>
      </c>
      <c r="ARI3" s="62">
        <f t="shared" si="88"/>
        <v>3</v>
      </c>
      <c r="ARJ3" s="62">
        <f t="shared" si="88"/>
        <v>3</v>
      </c>
      <c r="ARK3" s="62">
        <f t="shared" ref="ARK3:ART9" si="89">IF(HO3&lt;=($LB3+3*$LC3),3,"")</f>
        <v>3</v>
      </c>
      <c r="ARL3" s="62">
        <f t="shared" si="89"/>
        <v>3</v>
      </c>
      <c r="ARM3" s="62" t="str">
        <f t="shared" si="89"/>
        <v/>
      </c>
      <c r="ARN3" s="62">
        <f t="shared" si="89"/>
        <v>3</v>
      </c>
      <c r="ARO3" s="62">
        <f t="shared" si="89"/>
        <v>3</v>
      </c>
      <c r="ARP3" s="62">
        <f t="shared" si="89"/>
        <v>3</v>
      </c>
      <c r="ARQ3" s="62" t="str">
        <f t="shared" si="89"/>
        <v/>
      </c>
      <c r="ARR3" s="62">
        <f t="shared" si="89"/>
        <v>3</v>
      </c>
      <c r="ARS3" s="62" t="str">
        <f t="shared" si="89"/>
        <v/>
      </c>
      <c r="ART3" s="62">
        <f t="shared" si="89"/>
        <v>3</v>
      </c>
      <c r="ARU3" s="62">
        <f t="shared" ref="ARU3:ASD9" si="90">IF(HY3&lt;=($LB3+3*$LC3),3,"")</f>
        <v>3</v>
      </c>
      <c r="ARV3" s="62" t="str">
        <f t="shared" si="90"/>
        <v/>
      </c>
      <c r="ARW3" s="62">
        <f t="shared" si="90"/>
        <v>3</v>
      </c>
      <c r="ARX3" s="62">
        <f t="shared" si="90"/>
        <v>3</v>
      </c>
      <c r="ARY3" s="62">
        <f t="shared" si="90"/>
        <v>3</v>
      </c>
      <c r="ARZ3" s="62">
        <f t="shared" si="90"/>
        <v>3</v>
      </c>
      <c r="ASA3" s="62">
        <f t="shared" si="90"/>
        <v>3</v>
      </c>
      <c r="ASB3" s="62">
        <f t="shared" si="90"/>
        <v>3</v>
      </c>
      <c r="ASC3" s="62">
        <f t="shared" si="90"/>
        <v>3</v>
      </c>
      <c r="ASD3" s="62">
        <f t="shared" si="90"/>
        <v>3</v>
      </c>
      <c r="ASE3" s="62">
        <f t="shared" ref="ASE3:ASN9" si="91">IF(II3&lt;=($LB3+3*$LC3),3,"")</f>
        <v>3</v>
      </c>
      <c r="ASF3" s="62">
        <f t="shared" si="91"/>
        <v>3</v>
      </c>
      <c r="ASG3" s="62">
        <f t="shared" si="91"/>
        <v>3</v>
      </c>
      <c r="ASH3" s="62">
        <f t="shared" si="91"/>
        <v>3</v>
      </c>
      <c r="ASI3" s="62">
        <f t="shared" si="91"/>
        <v>3</v>
      </c>
      <c r="ASJ3" s="62" t="str">
        <f t="shared" si="91"/>
        <v/>
      </c>
      <c r="ASK3" s="62">
        <f t="shared" si="91"/>
        <v>3</v>
      </c>
      <c r="ASL3" s="62">
        <f t="shared" si="91"/>
        <v>3</v>
      </c>
      <c r="ASM3" s="62">
        <f t="shared" si="91"/>
        <v>3</v>
      </c>
      <c r="ASN3" s="62">
        <f t="shared" si="91"/>
        <v>3</v>
      </c>
      <c r="ASO3" s="62">
        <f t="shared" ref="ASO3:ASX9" si="92">IF(IS3&lt;=($LB3+3*$LC3),3,"")</f>
        <v>3</v>
      </c>
      <c r="ASP3" s="62">
        <f t="shared" si="92"/>
        <v>3</v>
      </c>
      <c r="ASQ3" s="62" t="str">
        <f t="shared" si="92"/>
        <v/>
      </c>
      <c r="ASR3" s="62">
        <f t="shared" si="92"/>
        <v>3</v>
      </c>
      <c r="ASS3" s="62">
        <f t="shared" si="92"/>
        <v>3</v>
      </c>
      <c r="AST3" s="62">
        <f t="shared" si="92"/>
        <v>3</v>
      </c>
      <c r="ASU3" s="62">
        <f t="shared" si="92"/>
        <v>3</v>
      </c>
      <c r="ASV3" s="62">
        <f t="shared" si="92"/>
        <v>3</v>
      </c>
      <c r="ASW3" s="62">
        <f t="shared" si="92"/>
        <v>3</v>
      </c>
      <c r="ASX3" s="62">
        <f t="shared" si="92"/>
        <v>3</v>
      </c>
      <c r="ASY3" s="62">
        <f t="shared" ref="ASY3:ATH9" si="93">IF(JC3&lt;=($LB3+3*$LC3),3,"")</f>
        <v>3</v>
      </c>
      <c r="ASZ3" s="62">
        <f t="shared" si="93"/>
        <v>3</v>
      </c>
      <c r="ATA3" s="62">
        <f t="shared" si="93"/>
        <v>3</v>
      </c>
      <c r="ATB3" s="62">
        <f t="shared" si="93"/>
        <v>3</v>
      </c>
      <c r="ATC3" s="62">
        <f t="shared" si="93"/>
        <v>3</v>
      </c>
      <c r="ATD3" s="62" t="str">
        <f t="shared" si="93"/>
        <v/>
      </c>
      <c r="ATE3" s="62">
        <f t="shared" si="93"/>
        <v>3</v>
      </c>
      <c r="ATF3" s="62">
        <f t="shared" si="93"/>
        <v>3</v>
      </c>
      <c r="ATG3" s="62">
        <f t="shared" si="93"/>
        <v>3</v>
      </c>
      <c r="ATH3" s="62">
        <f t="shared" si="93"/>
        <v>3</v>
      </c>
      <c r="ATI3" s="62">
        <f t="shared" ref="ATI3:ATR9" si="94">IF(JM3&lt;=($LB3+3*$LC3),3,"")</f>
        <v>3</v>
      </c>
      <c r="ATJ3" s="62">
        <f t="shared" si="94"/>
        <v>3</v>
      </c>
      <c r="ATK3" s="62">
        <f t="shared" si="94"/>
        <v>3</v>
      </c>
      <c r="ATL3" s="62">
        <f t="shared" si="94"/>
        <v>3</v>
      </c>
      <c r="ATM3" s="62">
        <f t="shared" si="94"/>
        <v>3</v>
      </c>
      <c r="ATN3" s="62">
        <f t="shared" si="94"/>
        <v>3</v>
      </c>
      <c r="ATO3" s="62">
        <f t="shared" si="94"/>
        <v>3</v>
      </c>
      <c r="ATP3" s="62">
        <f t="shared" si="94"/>
        <v>3</v>
      </c>
      <c r="ATQ3" s="62">
        <f t="shared" si="94"/>
        <v>3</v>
      </c>
      <c r="ATR3" s="62">
        <f t="shared" si="94"/>
        <v>3</v>
      </c>
      <c r="ATS3" s="62">
        <f t="shared" ref="ATS3:AUB9" si="95">IF(JW3&lt;=($LB3+3*$LC3),3,"")</f>
        <v>3</v>
      </c>
      <c r="ATT3" s="62">
        <f t="shared" si="95"/>
        <v>3</v>
      </c>
      <c r="ATU3" s="62">
        <f t="shared" si="95"/>
        <v>3</v>
      </c>
      <c r="ATV3" s="62">
        <f t="shared" si="95"/>
        <v>3</v>
      </c>
      <c r="ATW3" s="62">
        <f t="shared" si="95"/>
        <v>3</v>
      </c>
      <c r="ATX3" s="62" t="str">
        <f t="shared" si="95"/>
        <v/>
      </c>
      <c r="ATY3" s="62">
        <f t="shared" si="95"/>
        <v>3</v>
      </c>
      <c r="ATZ3" s="62">
        <f t="shared" si="95"/>
        <v>3</v>
      </c>
      <c r="AUA3" s="62">
        <f t="shared" si="95"/>
        <v>3</v>
      </c>
      <c r="AUB3" s="62">
        <f t="shared" si="95"/>
        <v>3</v>
      </c>
      <c r="AUC3" s="62">
        <f t="shared" ref="AUC3:AUL9" si="96">IF(KG3&lt;=($LB3+3*$LC3),3,"")</f>
        <v>3</v>
      </c>
      <c r="AUD3" s="62">
        <f t="shared" si="96"/>
        <v>3</v>
      </c>
      <c r="AUE3" s="62">
        <f t="shared" si="96"/>
        <v>3</v>
      </c>
      <c r="AUF3" s="62">
        <f t="shared" si="96"/>
        <v>3</v>
      </c>
      <c r="AUG3" s="62">
        <f t="shared" si="96"/>
        <v>3</v>
      </c>
      <c r="AUH3" s="62">
        <f t="shared" si="96"/>
        <v>3</v>
      </c>
      <c r="AUI3" s="62">
        <f t="shared" si="96"/>
        <v>3</v>
      </c>
      <c r="AUJ3" s="62">
        <f t="shared" si="96"/>
        <v>3</v>
      </c>
      <c r="AUK3" s="62">
        <f t="shared" si="96"/>
        <v>3</v>
      </c>
      <c r="AUL3" s="62">
        <f t="shared" si="96"/>
        <v>3</v>
      </c>
      <c r="AUM3" s="62">
        <f t="shared" ref="AUM3:AUU9" si="97">IF(KQ3&lt;=($LB3+3*$LC3),3,"")</f>
        <v>3</v>
      </c>
      <c r="AUN3" s="62">
        <f t="shared" si="97"/>
        <v>3</v>
      </c>
      <c r="AUO3" s="62">
        <f t="shared" si="97"/>
        <v>3</v>
      </c>
      <c r="AUP3" s="62">
        <f t="shared" si="97"/>
        <v>3</v>
      </c>
      <c r="AUQ3" s="62">
        <f t="shared" si="97"/>
        <v>3</v>
      </c>
      <c r="AUR3" s="62">
        <f t="shared" si="97"/>
        <v>3</v>
      </c>
      <c r="AUS3" s="62" t="str">
        <f t="shared" si="97"/>
        <v/>
      </c>
      <c r="AUT3" s="62">
        <f t="shared" si="97"/>
        <v>3</v>
      </c>
      <c r="AUU3" s="62" t="str">
        <f t="shared" si="97"/>
        <v/>
      </c>
      <c r="AUV3" s="62">
        <f t="shared" ref="AUV3:AVE9" si="98">IF(C3&lt;=($LB3+4*$LC3),4,"")</f>
        <v>4</v>
      </c>
      <c r="AUW3" s="62">
        <f t="shared" si="98"/>
        <v>4</v>
      </c>
      <c r="AUX3" s="62">
        <f t="shared" si="98"/>
        <v>4</v>
      </c>
      <c r="AUY3" s="62">
        <f t="shared" si="98"/>
        <v>4</v>
      </c>
      <c r="AUZ3" s="62">
        <f t="shared" si="98"/>
        <v>4</v>
      </c>
      <c r="AVA3" s="62">
        <f t="shared" si="98"/>
        <v>4</v>
      </c>
      <c r="AVB3" s="62">
        <f t="shared" si="98"/>
        <v>4</v>
      </c>
      <c r="AVC3" s="62">
        <f t="shared" si="98"/>
        <v>4</v>
      </c>
      <c r="AVD3" s="62">
        <f t="shared" si="98"/>
        <v>4</v>
      </c>
      <c r="AVE3" s="62">
        <f t="shared" si="98"/>
        <v>4</v>
      </c>
      <c r="AVF3" s="62">
        <f t="shared" ref="AVF3:AVO9" si="99">IF(M3&lt;=($LB3+4*$LC3),4,"")</f>
        <v>4</v>
      </c>
      <c r="AVG3" s="62">
        <f t="shared" si="99"/>
        <v>4</v>
      </c>
      <c r="AVH3" s="62">
        <f t="shared" si="99"/>
        <v>4</v>
      </c>
      <c r="AVI3" s="62">
        <f t="shared" si="99"/>
        <v>4</v>
      </c>
      <c r="AVJ3" s="62">
        <f t="shared" si="99"/>
        <v>4</v>
      </c>
      <c r="AVK3" s="62">
        <f t="shared" si="99"/>
        <v>4</v>
      </c>
      <c r="AVL3" s="62">
        <f t="shared" si="99"/>
        <v>4</v>
      </c>
      <c r="AVM3" s="62">
        <f t="shared" si="99"/>
        <v>4</v>
      </c>
      <c r="AVN3" s="62">
        <f t="shared" si="99"/>
        <v>4</v>
      </c>
      <c r="AVO3" s="62">
        <f t="shared" si="99"/>
        <v>4</v>
      </c>
      <c r="AVP3" s="62">
        <f t="shared" ref="AVP3:AVY9" si="100">IF(W3&lt;=($LB3+4*$LC3),4,"")</f>
        <v>4</v>
      </c>
      <c r="AVQ3" s="62">
        <f t="shared" si="100"/>
        <v>4</v>
      </c>
      <c r="AVR3" s="62">
        <f t="shared" si="100"/>
        <v>4</v>
      </c>
      <c r="AVS3" s="62">
        <f t="shared" si="100"/>
        <v>4</v>
      </c>
      <c r="AVT3" s="62">
        <f t="shared" si="100"/>
        <v>4</v>
      </c>
      <c r="AVU3" s="62">
        <f t="shared" si="100"/>
        <v>4</v>
      </c>
      <c r="AVV3" s="62">
        <f t="shared" si="100"/>
        <v>4</v>
      </c>
      <c r="AVW3" s="62">
        <f t="shared" si="100"/>
        <v>4</v>
      </c>
      <c r="AVX3" s="62">
        <f t="shared" si="100"/>
        <v>4</v>
      </c>
      <c r="AVY3" s="62">
        <f t="shared" si="100"/>
        <v>4</v>
      </c>
      <c r="AVZ3" s="62">
        <f t="shared" ref="AVZ3:AWI9" si="101">IF(AG3&lt;=($LB3+4*$LC3),4,"")</f>
        <v>4</v>
      </c>
      <c r="AWA3" s="62">
        <f t="shared" si="101"/>
        <v>4</v>
      </c>
      <c r="AWB3" s="62">
        <f t="shared" si="101"/>
        <v>4</v>
      </c>
      <c r="AWC3" s="62">
        <f t="shared" si="101"/>
        <v>4</v>
      </c>
      <c r="AWD3" s="62">
        <f t="shared" si="101"/>
        <v>4</v>
      </c>
      <c r="AWE3" s="62">
        <f t="shared" si="101"/>
        <v>4</v>
      </c>
      <c r="AWF3" s="62">
        <f t="shared" si="101"/>
        <v>4</v>
      </c>
      <c r="AWG3" s="62">
        <f t="shared" si="101"/>
        <v>4</v>
      </c>
      <c r="AWH3" s="62">
        <f t="shared" si="101"/>
        <v>4</v>
      </c>
      <c r="AWI3" s="62">
        <f t="shared" si="101"/>
        <v>4</v>
      </c>
      <c r="AWJ3" s="62">
        <f t="shared" ref="AWJ3:AWS9" si="102">IF(AQ3&lt;=($LB3+4*$LC3),4,"")</f>
        <v>4</v>
      </c>
      <c r="AWK3" s="62">
        <f t="shared" si="102"/>
        <v>4</v>
      </c>
      <c r="AWL3" s="62">
        <f t="shared" si="102"/>
        <v>4</v>
      </c>
      <c r="AWM3" s="62" t="str">
        <f t="shared" si="102"/>
        <v/>
      </c>
      <c r="AWN3" s="62">
        <f t="shared" si="102"/>
        <v>4</v>
      </c>
      <c r="AWO3" s="62">
        <f t="shared" si="102"/>
        <v>4</v>
      </c>
      <c r="AWP3" s="62" t="str">
        <f t="shared" si="102"/>
        <v/>
      </c>
      <c r="AWQ3" s="62">
        <f t="shared" si="102"/>
        <v>4</v>
      </c>
      <c r="AWR3" s="62">
        <f t="shared" si="102"/>
        <v>4</v>
      </c>
      <c r="AWS3" s="62">
        <f t="shared" si="102"/>
        <v>4</v>
      </c>
      <c r="AWT3" s="62">
        <f t="shared" ref="AWT3:AXC9" si="103">IF(BA3&lt;=($LB3+4*$LC3),4,"")</f>
        <v>4</v>
      </c>
      <c r="AWU3" s="62">
        <f t="shared" si="103"/>
        <v>4</v>
      </c>
      <c r="AWV3" s="62">
        <f t="shared" si="103"/>
        <v>4</v>
      </c>
      <c r="AWW3" s="62">
        <f t="shared" si="103"/>
        <v>4</v>
      </c>
      <c r="AWX3" s="62">
        <f t="shared" si="103"/>
        <v>4</v>
      </c>
      <c r="AWY3" s="62">
        <f t="shared" si="103"/>
        <v>4</v>
      </c>
      <c r="AWZ3" s="62">
        <f t="shared" si="103"/>
        <v>4</v>
      </c>
      <c r="AXA3" s="62">
        <f t="shared" si="103"/>
        <v>4</v>
      </c>
      <c r="AXB3" s="62">
        <f t="shared" si="103"/>
        <v>4</v>
      </c>
      <c r="AXC3" s="62">
        <f t="shared" si="103"/>
        <v>4</v>
      </c>
      <c r="AXD3" s="62">
        <f t="shared" ref="AXD3:AXM9" si="104">IF(BK3&lt;=($LB3+4*$LC3),4,"")</f>
        <v>4</v>
      </c>
      <c r="AXE3" s="62">
        <f t="shared" si="104"/>
        <v>4</v>
      </c>
      <c r="AXF3" s="62">
        <f t="shared" si="104"/>
        <v>4</v>
      </c>
      <c r="AXG3" s="62">
        <f t="shared" si="104"/>
        <v>4</v>
      </c>
      <c r="AXH3" s="62">
        <f t="shared" si="104"/>
        <v>4</v>
      </c>
      <c r="AXI3" s="62">
        <f t="shared" si="104"/>
        <v>4</v>
      </c>
      <c r="AXJ3" s="62">
        <f t="shared" si="104"/>
        <v>4</v>
      </c>
      <c r="AXK3" s="62">
        <f t="shared" si="104"/>
        <v>4</v>
      </c>
      <c r="AXL3" s="62">
        <f t="shared" si="104"/>
        <v>4</v>
      </c>
      <c r="AXM3" s="62">
        <f t="shared" si="104"/>
        <v>4</v>
      </c>
      <c r="AXN3" s="62">
        <f t="shared" ref="AXN3:AXW9" si="105">IF(BU3&lt;=($LB3+4*$LC3),4,"")</f>
        <v>4</v>
      </c>
      <c r="AXO3" s="62" t="str">
        <f t="shared" si="105"/>
        <v/>
      </c>
      <c r="AXP3" s="62" t="str">
        <f t="shared" si="105"/>
        <v/>
      </c>
      <c r="AXQ3" s="62">
        <f t="shared" si="105"/>
        <v>4</v>
      </c>
      <c r="AXR3" s="62">
        <f t="shared" si="105"/>
        <v>4</v>
      </c>
      <c r="AXS3" s="62">
        <f t="shared" si="105"/>
        <v>4</v>
      </c>
      <c r="AXT3" s="62">
        <f t="shared" si="105"/>
        <v>4</v>
      </c>
      <c r="AXU3" s="62">
        <f t="shared" si="105"/>
        <v>4</v>
      </c>
      <c r="AXV3" s="62">
        <f t="shared" si="105"/>
        <v>4</v>
      </c>
      <c r="AXW3" s="62">
        <f t="shared" si="105"/>
        <v>4</v>
      </c>
      <c r="AXX3" s="62">
        <f t="shared" ref="AXX3:AYG9" si="106">IF(CE3&lt;=($LB3+4*$LC3),4,"")</f>
        <v>4</v>
      </c>
      <c r="AXY3" s="62">
        <f t="shared" si="106"/>
        <v>4</v>
      </c>
      <c r="AXZ3" s="62">
        <f t="shared" si="106"/>
        <v>4</v>
      </c>
      <c r="AYA3" s="62">
        <f t="shared" si="106"/>
        <v>4</v>
      </c>
      <c r="AYB3" s="62">
        <f t="shared" si="106"/>
        <v>4</v>
      </c>
      <c r="AYC3" s="62">
        <f t="shared" si="106"/>
        <v>4</v>
      </c>
      <c r="AYD3" s="62">
        <f t="shared" si="106"/>
        <v>4</v>
      </c>
      <c r="AYE3" s="62">
        <f t="shared" si="106"/>
        <v>4</v>
      </c>
      <c r="AYF3" s="62">
        <f t="shared" si="106"/>
        <v>4</v>
      </c>
      <c r="AYG3" s="62">
        <f t="shared" si="106"/>
        <v>4</v>
      </c>
      <c r="AYH3" s="62">
        <f t="shared" ref="AYH3:AYQ9" si="107">IF(CO3&lt;=($LB3+4*$LC3),4,"")</f>
        <v>4</v>
      </c>
      <c r="AYI3" s="62">
        <f t="shared" si="107"/>
        <v>4</v>
      </c>
      <c r="AYJ3" s="62">
        <f t="shared" si="107"/>
        <v>4</v>
      </c>
      <c r="AYK3" s="62">
        <f t="shared" si="107"/>
        <v>4</v>
      </c>
      <c r="AYL3" s="62">
        <f t="shared" si="107"/>
        <v>4</v>
      </c>
      <c r="AYM3" s="62">
        <f t="shared" si="107"/>
        <v>4</v>
      </c>
      <c r="AYN3" s="62">
        <f t="shared" si="107"/>
        <v>4</v>
      </c>
      <c r="AYO3" s="62">
        <f t="shared" si="107"/>
        <v>4</v>
      </c>
      <c r="AYP3" s="62">
        <f t="shared" si="107"/>
        <v>4</v>
      </c>
      <c r="AYQ3" s="62">
        <f t="shared" si="107"/>
        <v>4</v>
      </c>
      <c r="AYR3" s="62">
        <f t="shared" ref="AYR3:AZA9" si="108">IF(CY3&lt;=($LB3+4*$LC3),4,"")</f>
        <v>4</v>
      </c>
      <c r="AYS3" s="62">
        <f t="shared" si="108"/>
        <v>4</v>
      </c>
      <c r="AYT3" s="62">
        <f t="shared" si="108"/>
        <v>4</v>
      </c>
      <c r="AYU3" s="62">
        <f t="shared" si="108"/>
        <v>4</v>
      </c>
      <c r="AYV3" s="62">
        <f t="shared" si="108"/>
        <v>4</v>
      </c>
      <c r="AYW3" s="62">
        <f t="shared" si="108"/>
        <v>4</v>
      </c>
      <c r="AYX3" s="62">
        <f t="shared" si="108"/>
        <v>4</v>
      </c>
      <c r="AYY3" s="62">
        <f t="shared" si="108"/>
        <v>4</v>
      </c>
      <c r="AYZ3" s="62">
        <f t="shared" si="108"/>
        <v>4</v>
      </c>
      <c r="AZA3" s="62">
        <f t="shared" si="108"/>
        <v>4</v>
      </c>
      <c r="AZB3" s="62">
        <f t="shared" ref="AZB3:AZK9" si="109">IF(DI3&lt;=($LB3+4*$LC3),4,"")</f>
        <v>4</v>
      </c>
      <c r="AZC3" s="62">
        <f t="shared" si="109"/>
        <v>4</v>
      </c>
      <c r="AZD3" s="62">
        <f t="shared" si="109"/>
        <v>4</v>
      </c>
      <c r="AZE3" s="62">
        <f t="shared" si="109"/>
        <v>4</v>
      </c>
      <c r="AZF3" s="62">
        <f t="shared" si="109"/>
        <v>4</v>
      </c>
      <c r="AZG3" s="62">
        <f t="shared" si="109"/>
        <v>4</v>
      </c>
      <c r="AZH3" s="62">
        <f t="shared" si="109"/>
        <v>4</v>
      </c>
      <c r="AZI3" s="62">
        <f t="shared" si="109"/>
        <v>4</v>
      </c>
      <c r="AZJ3" s="62">
        <f t="shared" si="109"/>
        <v>4</v>
      </c>
      <c r="AZK3" s="62">
        <f t="shared" si="109"/>
        <v>4</v>
      </c>
      <c r="AZL3" s="62">
        <f t="shared" ref="AZL3:AZU9" si="110">IF(DS3&lt;=($LB3+4*$LC3),4,"")</f>
        <v>4</v>
      </c>
      <c r="AZM3" s="62">
        <f t="shared" si="110"/>
        <v>4</v>
      </c>
      <c r="AZN3" s="62">
        <f t="shared" si="110"/>
        <v>4</v>
      </c>
      <c r="AZO3" s="62">
        <f t="shared" si="110"/>
        <v>4</v>
      </c>
      <c r="AZP3" s="62">
        <f t="shared" si="110"/>
        <v>4</v>
      </c>
      <c r="AZQ3" s="62">
        <f t="shared" si="110"/>
        <v>4</v>
      </c>
      <c r="AZR3" s="62">
        <f t="shared" si="110"/>
        <v>4</v>
      </c>
      <c r="AZS3" s="62">
        <f t="shared" si="110"/>
        <v>4</v>
      </c>
      <c r="AZT3" s="62">
        <f t="shared" si="110"/>
        <v>4</v>
      </c>
      <c r="AZU3" s="62">
        <f t="shared" si="110"/>
        <v>4</v>
      </c>
      <c r="AZV3" s="62">
        <f t="shared" ref="AZV3:BAE9" si="111">IF(EC3&lt;=($LB3+4*$LC3),4,"")</f>
        <v>4</v>
      </c>
      <c r="AZW3" s="62">
        <f t="shared" si="111"/>
        <v>4</v>
      </c>
      <c r="AZX3" s="62">
        <f t="shared" si="111"/>
        <v>4</v>
      </c>
      <c r="AZY3" s="62">
        <f t="shared" si="111"/>
        <v>4</v>
      </c>
      <c r="AZZ3" s="62" t="str">
        <f t="shared" si="111"/>
        <v/>
      </c>
      <c r="BAA3" s="62">
        <f t="shared" si="111"/>
        <v>4</v>
      </c>
      <c r="BAB3" s="62">
        <f t="shared" si="111"/>
        <v>4</v>
      </c>
      <c r="BAC3" s="62">
        <f t="shared" si="111"/>
        <v>4</v>
      </c>
      <c r="BAD3" s="62">
        <f t="shared" si="111"/>
        <v>4</v>
      </c>
      <c r="BAE3" s="62">
        <f t="shared" si="111"/>
        <v>4</v>
      </c>
      <c r="BAF3" s="62">
        <f t="shared" ref="BAF3:BAO9" si="112">IF(EM3&lt;=($LB3+4*$LC3),4,"")</f>
        <v>4</v>
      </c>
      <c r="BAG3" s="62">
        <f t="shared" si="112"/>
        <v>4</v>
      </c>
      <c r="BAH3" s="62">
        <f t="shared" si="112"/>
        <v>4</v>
      </c>
      <c r="BAI3" s="62">
        <f t="shared" si="112"/>
        <v>4</v>
      </c>
      <c r="BAJ3" s="62">
        <f t="shared" si="112"/>
        <v>4</v>
      </c>
      <c r="BAK3" s="62">
        <f t="shared" si="112"/>
        <v>4</v>
      </c>
      <c r="BAL3" s="62">
        <f t="shared" si="112"/>
        <v>4</v>
      </c>
      <c r="BAM3" s="62">
        <f t="shared" si="112"/>
        <v>4</v>
      </c>
      <c r="BAN3" s="62">
        <f t="shared" si="112"/>
        <v>4</v>
      </c>
      <c r="BAO3" s="62">
        <f t="shared" si="112"/>
        <v>4</v>
      </c>
      <c r="BAP3" s="62">
        <f t="shared" ref="BAP3:BAY9" si="113">IF(EW3&lt;=($LB3+4*$LC3),4,"")</f>
        <v>4</v>
      </c>
      <c r="BAQ3" s="62">
        <f t="shared" si="113"/>
        <v>4</v>
      </c>
      <c r="BAR3" s="62">
        <f t="shared" si="113"/>
        <v>4</v>
      </c>
      <c r="BAS3" s="62">
        <f t="shared" si="113"/>
        <v>4</v>
      </c>
      <c r="BAT3" s="62">
        <f t="shared" si="113"/>
        <v>4</v>
      </c>
      <c r="BAU3" s="62">
        <f t="shared" si="113"/>
        <v>4</v>
      </c>
      <c r="BAV3" s="62">
        <f t="shared" si="113"/>
        <v>4</v>
      </c>
      <c r="BAW3" s="62">
        <f t="shared" si="113"/>
        <v>4</v>
      </c>
      <c r="BAX3" s="62">
        <f t="shared" si="113"/>
        <v>4</v>
      </c>
      <c r="BAY3" s="62">
        <f t="shared" si="113"/>
        <v>4</v>
      </c>
      <c r="BAZ3" s="62">
        <f t="shared" ref="BAZ3:BBI9" si="114">IF(FG3&lt;=($LB3+4*$LC3),4,"")</f>
        <v>4</v>
      </c>
      <c r="BBA3" s="62">
        <f t="shared" si="114"/>
        <v>4</v>
      </c>
      <c r="BBB3" s="62">
        <f t="shared" si="114"/>
        <v>4</v>
      </c>
      <c r="BBC3" s="62">
        <f t="shared" si="114"/>
        <v>4</v>
      </c>
      <c r="BBD3" s="62">
        <f t="shared" si="114"/>
        <v>4</v>
      </c>
      <c r="BBE3" s="62">
        <f t="shared" si="114"/>
        <v>4</v>
      </c>
      <c r="BBF3" s="62">
        <f t="shared" si="114"/>
        <v>4</v>
      </c>
      <c r="BBG3" s="62">
        <f t="shared" si="114"/>
        <v>4</v>
      </c>
      <c r="BBH3" s="62">
        <f t="shared" si="114"/>
        <v>4</v>
      </c>
      <c r="BBI3" s="62">
        <f t="shared" si="114"/>
        <v>4</v>
      </c>
      <c r="BBJ3" s="62">
        <f t="shared" ref="BBJ3:BBS9" si="115">IF(FQ3&lt;=($LB3+4*$LC3),4,"")</f>
        <v>4</v>
      </c>
      <c r="BBK3" s="62">
        <f t="shared" si="115"/>
        <v>4</v>
      </c>
      <c r="BBL3" s="62">
        <f t="shared" si="115"/>
        <v>4</v>
      </c>
      <c r="BBM3" s="62">
        <f t="shared" si="115"/>
        <v>4</v>
      </c>
      <c r="BBN3" s="62">
        <f t="shared" si="115"/>
        <v>4</v>
      </c>
      <c r="BBO3" s="62">
        <f t="shared" si="115"/>
        <v>4</v>
      </c>
      <c r="BBP3" s="62">
        <f t="shared" si="115"/>
        <v>4</v>
      </c>
      <c r="BBQ3" s="62">
        <f t="shared" si="115"/>
        <v>4</v>
      </c>
      <c r="BBR3" s="62">
        <f t="shared" si="115"/>
        <v>4</v>
      </c>
      <c r="BBS3" s="62">
        <f t="shared" si="115"/>
        <v>4</v>
      </c>
      <c r="BBT3" s="62">
        <f t="shared" ref="BBT3:BCC9" si="116">IF(GA3&lt;=($LB3+4*$LC3),4,"")</f>
        <v>4</v>
      </c>
      <c r="BBU3" s="62">
        <f t="shared" si="116"/>
        <v>4</v>
      </c>
      <c r="BBV3" s="62">
        <f t="shared" si="116"/>
        <v>4</v>
      </c>
      <c r="BBW3" s="62">
        <f t="shared" si="116"/>
        <v>4</v>
      </c>
      <c r="BBX3" s="62">
        <f t="shared" si="116"/>
        <v>4</v>
      </c>
      <c r="BBY3" s="62">
        <f t="shared" si="116"/>
        <v>4</v>
      </c>
      <c r="BBZ3" s="62">
        <f t="shared" si="116"/>
        <v>4</v>
      </c>
      <c r="BCA3" s="62" t="str">
        <f t="shared" si="116"/>
        <v/>
      </c>
      <c r="BCB3" s="62">
        <f t="shared" si="116"/>
        <v>4</v>
      </c>
      <c r="BCC3" s="62">
        <f t="shared" si="116"/>
        <v>4</v>
      </c>
      <c r="BCD3" s="62">
        <f t="shared" ref="BCD3:BCM9" si="117">IF(GK3&lt;=($LB3+4*$LC3),4,"")</f>
        <v>4</v>
      </c>
      <c r="BCE3" s="62">
        <f t="shared" si="117"/>
        <v>4</v>
      </c>
      <c r="BCF3" s="62" t="str">
        <f t="shared" si="117"/>
        <v/>
      </c>
      <c r="BCG3" s="62">
        <f t="shared" si="117"/>
        <v>4</v>
      </c>
      <c r="BCH3" s="62">
        <f t="shared" si="117"/>
        <v>4</v>
      </c>
      <c r="BCI3" s="62">
        <f t="shared" si="117"/>
        <v>4</v>
      </c>
      <c r="BCJ3" s="62">
        <f t="shared" si="117"/>
        <v>4</v>
      </c>
      <c r="BCK3" s="62">
        <f t="shared" si="117"/>
        <v>4</v>
      </c>
      <c r="BCL3" s="62">
        <f t="shared" si="117"/>
        <v>4</v>
      </c>
      <c r="BCM3" s="62">
        <f t="shared" si="117"/>
        <v>4</v>
      </c>
      <c r="BCN3" s="62">
        <f t="shared" ref="BCN3:BCW9" si="118">IF(GU3&lt;=($LB3+4*$LC3),4,"")</f>
        <v>4</v>
      </c>
      <c r="BCO3" s="62">
        <f t="shared" si="118"/>
        <v>4</v>
      </c>
      <c r="BCP3" s="62">
        <f t="shared" si="118"/>
        <v>4</v>
      </c>
      <c r="BCQ3" s="62">
        <f t="shared" si="118"/>
        <v>4</v>
      </c>
      <c r="BCR3" s="62">
        <f t="shared" si="118"/>
        <v>4</v>
      </c>
      <c r="BCS3" s="62">
        <f t="shared" si="118"/>
        <v>4</v>
      </c>
      <c r="BCT3" s="62">
        <f t="shared" si="118"/>
        <v>4</v>
      </c>
      <c r="BCU3" s="62">
        <f t="shared" si="118"/>
        <v>4</v>
      </c>
      <c r="BCV3" s="62">
        <f t="shared" si="118"/>
        <v>4</v>
      </c>
      <c r="BCW3" s="62">
        <f t="shared" si="118"/>
        <v>4</v>
      </c>
      <c r="BCX3" s="62">
        <f t="shared" ref="BCX3:BDG9" si="119">IF(HE3&lt;=($LB3+4*$LC3),4,"")</f>
        <v>4</v>
      </c>
      <c r="BCY3" s="62">
        <f t="shared" si="119"/>
        <v>4</v>
      </c>
      <c r="BCZ3" s="62">
        <f t="shared" si="119"/>
        <v>4</v>
      </c>
      <c r="BDA3" s="62">
        <f t="shared" si="119"/>
        <v>4</v>
      </c>
      <c r="BDB3" s="62">
        <f t="shared" si="119"/>
        <v>4</v>
      </c>
      <c r="BDC3" s="62">
        <f t="shared" si="119"/>
        <v>4</v>
      </c>
      <c r="BDD3" s="62">
        <f t="shared" si="119"/>
        <v>4</v>
      </c>
      <c r="BDE3" s="62">
        <f t="shared" si="119"/>
        <v>4</v>
      </c>
      <c r="BDF3" s="62">
        <f t="shared" si="119"/>
        <v>4</v>
      </c>
      <c r="BDG3" s="62">
        <f t="shared" si="119"/>
        <v>4</v>
      </c>
      <c r="BDH3" s="62">
        <f t="shared" ref="BDH3:BDQ9" si="120">IF(HO3&lt;=($LB3+4*$LC3),4,"")</f>
        <v>4</v>
      </c>
      <c r="BDI3" s="62">
        <f t="shared" si="120"/>
        <v>4</v>
      </c>
      <c r="BDJ3" s="62" t="str">
        <f t="shared" si="120"/>
        <v/>
      </c>
      <c r="BDK3" s="62">
        <f t="shared" si="120"/>
        <v>4</v>
      </c>
      <c r="BDL3" s="62">
        <f t="shared" si="120"/>
        <v>4</v>
      </c>
      <c r="BDM3" s="62">
        <f t="shared" si="120"/>
        <v>4</v>
      </c>
      <c r="BDN3" s="62">
        <f t="shared" si="120"/>
        <v>4</v>
      </c>
      <c r="BDO3" s="62">
        <f t="shared" si="120"/>
        <v>4</v>
      </c>
      <c r="BDP3" s="62">
        <f t="shared" si="120"/>
        <v>4</v>
      </c>
      <c r="BDQ3" s="62">
        <f t="shared" si="120"/>
        <v>4</v>
      </c>
      <c r="BDR3" s="62">
        <f t="shared" ref="BDR3:BEA9" si="121">IF(HY3&lt;=($LB3+4*$LC3),4,"")</f>
        <v>4</v>
      </c>
      <c r="BDS3" s="62">
        <f t="shared" si="121"/>
        <v>4</v>
      </c>
      <c r="BDT3" s="62">
        <f t="shared" si="121"/>
        <v>4</v>
      </c>
      <c r="BDU3" s="62">
        <f t="shared" si="121"/>
        <v>4</v>
      </c>
      <c r="BDV3" s="62">
        <f t="shared" si="121"/>
        <v>4</v>
      </c>
      <c r="BDW3" s="62">
        <f t="shared" si="121"/>
        <v>4</v>
      </c>
      <c r="BDX3" s="62">
        <f t="shared" si="121"/>
        <v>4</v>
      </c>
      <c r="BDY3" s="62">
        <f t="shared" si="121"/>
        <v>4</v>
      </c>
      <c r="BDZ3" s="62">
        <f t="shared" si="121"/>
        <v>4</v>
      </c>
      <c r="BEA3" s="62">
        <f t="shared" si="121"/>
        <v>4</v>
      </c>
      <c r="BEB3" s="62">
        <f t="shared" ref="BEB3:BEK9" si="122">IF(II3&lt;=($LB3+4*$LC3),4,"")</f>
        <v>4</v>
      </c>
      <c r="BEC3" s="62">
        <f t="shared" si="122"/>
        <v>4</v>
      </c>
      <c r="BED3" s="62">
        <f t="shared" si="122"/>
        <v>4</v>
      </c>
      <c r="BEE3" s="62">
        <f t="shared" si="122"/>
        <v>4</v>
      </c>
      <c r="BEF3" s="62">
        <f t="shared" si="122"/>
        <v>4</v>
      </c>
      <c r="BEG3" s="62">
        <f t="shared" si="122"/>
        <v>4</v>
      </c>
      <c r="BEH3" s="62">
        <f t="shared" si="122"/>
        <v>4</v>
      </c>
      <c r="BEI3" s="62">
        <f t="shared" si="122"/>
        <v>4</v>
      </c>
      <c r="BEJ3" s="62">
        <f t="shared" si="122"/>
        <v>4</v>
      </c>
      <c r="BEK3" s="62">
        <f t="shared" si="122"/>
        <v>4</v>
      </c>
      <c r="BEL3" s="62">
        <f t="shared" ref="BEL3:BEU9" si="123">IF(IS3&lt;=($LB3+4*$LC3),4,"")</f>
        <v>4</v>
      </c>
      <c r="BEM3" s="62">
        <f t="shared" si="123"/>
        <v>4</v>
      </c>
      <c r="BEN3" s="62" t="str">
        <f t="shared" si="123"/>
        <v/>
      </c>
      <c r="BEO3" s="62">
        <f t="shared" si="123"/>
        <v>4</v>
      </c>
      <c r="BEP3" s="62">
        <f t="shared" si="123"/>
        <v>4</v>
      </c>
      <c r="BEQ3" s="62">
        <f t="shared" si="123"/>
        <v>4</v>
      </c>
      <c r="BER3" s="62">
        <f t="shared" si="123"/>
        <v>4</v>
      </c>
      <c r="BES3" s="62">
        <f t="shared" si="123"/>
        <v>4</v>
      </c>
      <c r="BET3" s="62">
        <f t="shared" si="123"/>
        <v>4</v>
      </c>
      <c r="BEU3" s="62">
        <f t="shared" si="123"/>
        <v>4</v>
      </c>
      <c r="BEV3" s="62">
        <f t="shared" ref="BEV3:BFE9" si="124">IF(JC3&lt;=($LB3+4*$LC3),4,"")</f>
        <v>4</v>
      </c>
      <c r="BEW3" s="62">
        <f t="shared" si="124"/>
        <v>4</v>
      </c>
      <c r="BEX3" s="62">
        <f t="shared" si="124"/>
        <v>4</v>
      </c>
      <c r="BEY3" s="62">
        <f t="shared" si="124"/>
        <v>4</v>
      </c>
      <c r="BEZ3" s="62">
        <f t="shared" si="124"/>
        <v>4</v>
      </c>
      <c r="BFA3" s="62">
        <f t="shared" si="124"/>
        <v>4</v>
      </c>
      <c r="BFB3" s="62">
        <f t="shared" si="124"/>
        <v>4</v>
      </c>
      <c r="BFC3" s="62">
        <f t="shared" si="124"/>
        <v>4</v>
      </c>
      <c r="BFD3" s="62">
        <f t="shared" si="124"/>
        <v>4</v>
      </c>
      <c r="BFE3" s="62">
        <f t="shared" si="124"/>
        <v>4</v>
      </c>
      <c r="BFF3" s="62">
        <f t="shared" ref="BFF3:BFO9" si="125">IF(JM3&lt;=($LB3+4*$LC3),4,"")</f>
        <v>4</v>
      </c>
      <c r="BFG3" s="62">
        <f t="shared" si="125"/>
        <v>4</v>
      </c>
      <c r="BFH3" s="62">
        <f t="shared" si="125"/>
        <v>4</v>
      </c>
      <c r="BFI3" s="62">
        <f t="shared" si="125"/>
        <v>4</v>
      </c>
      <c r="BFJ3" s="62">
        <f t="shared" si="125"/>
        <v>4</v>
      </c>
      <c r="BFK3" s="62">
        <f t="shared" si="125"/>
        <v>4</v>
      </c>
      <c r="BFL3" s="62">
        <f t="shared" si="125"/>
        <v>4</v>
      </c>
      <c r="BFM3" s="62">
        <f t="shared" si="125"/>
        <v>4</v>
      </c>
      <c r="BFN3" s="62">
        <f t="shared" si="125"/>
        <v>4</v>
      </c>
      <c r="BFO3" s="62">
        <f t="shared" si="125"/>
        <v>4</v>
      </c>
      <c r="BFP3" s="62">
        <f t="shared" ref="BFP3:BFY9" si="126">IF(JW3&lt;=($LB3+4*$LC3),4,"")</f>
        <v>4</v>
      </c>
      <c r="BFQ3" s="62">
        <f t="shared" si="126"/>
        <v>4</v>
      </c>
      <c r="BFR3" s="62">
        <f t="shared" si="126"/>
        <v>4</v>
      </c>
      <c r="BFS3" s="62">
        <f t="shared" si="126"/>
        <v>4</v>
      </c>
      <c r="BFT3" s="62">
        <f t="shared" si="126"/>
        <v>4</v>
      </c>
      <c r="BFU3" s="62" t="str">
        <f t="shared" si="126"/>
        <v/>
      </c>
      <c r="BFV3" s="62">
        <f t="shared" si="126"/>
        <v>4</v>
      </c>
      <c r="BFW3" s="62">
        <f t="shared" si="126"/>
        <v>4</v>
      </c>
      <c r="BFX3" s="62">
        <f t="shared" si="126"/>
        <v>4</v>
      </c>
      <c r="BFY3" s="62">
        <f t="shared" si="126"/>
        <v>4</v>
      </c>
      <c r="BFZ3" s="62">
        <f t="shared" ref="BFZ3:BGI9" si="127">IF(KG3&lt;=($LB3+4*$LC3),4,"")</f>
        <v>4</v>
      </c>
      <c r="BGA3" s="62">
        <f t="shared" si="127"/>
        <v>4</v>
      </c>
      <c r="BGB3" s="62">
        <f t="shared" si="127"/>
        <v>4</v>
      </c>
      <c r="BGC3" s="62">
        <f t="shared" si="127"/>
        <v>4</v>
      </c>
      <c r="BGD3" s="62">
        <f t="shared" si="127"/>
        <v>4</v>
      </c>
      <c r="BGE3" s="62">
        <f t="shared" si="127"/>
        <v>4</v>
      </c>
      <c r="BGF3" s="62">
        <f t="shared" si="127"/>
        <v>4</v>
      </c>
      <c r="BGG3" s="62">
        <f t="shared" si="127"/>
        <v>4</v>
      </c>
      <c r="BGH3" s="62">
        <f t="shared" si="127"/>
        <v>4</v>
      </c>
      <c r="BGI3" s="62">
        <f t="shared" si="127"/>
        <v>4</v>
      </c>
      <c r="BGJ3" s="62">
        <f t="shared" ref="BGJ3:BGR9" si="128">IF(KQ3&lt;=($LB3+4*$LC3),4,"")</f>
        <v>4</v>
      </c>
      <c r="BGK3" s="62">
        <f t="shared" si="128"/>
        <v>4</v>
      </c>
      <c r="BGL3" s="62">
        <f t="shared" si="128"/>
        <v>4</v>
      </c>
      <c r="BGM3" s="62">
        <f t="shared" si="128"/>
        <v>4</v>
      </c>
      <c r="BGN3" s="62">
        <f t="shared" si="128"/>
        <v>4</v>
      </c>
      <c r="BGO3" s="62">
        <f t="shared" si="128"/>
        <v>4</v>
      </c>
      <c r="BGP3" s="62">
        <f t="shared" si="128"/>
        <v>4</v>
      </c>
      <c r="BGQ3" s="62">
        <f t="shared" si="128"/>
        <v>4</v>
      </c>
      <c r="BGR3" s="62" t="str">
        <f t="shared" si="128"/>
        <v/>
      </c>
      <c r="BGS3" s="62">
        <f t="shared" ref="BGS3:BHB9" si="129">IF(C3&lt;=($LB3+5*$LC3),5,"")</f>
        <v>5</v>
      </c>
      <c r="BGT3" s="62">
        <f t="shared" si="129"/>
        <v>5</v>
      </c>
      <c r="BGU3" s="62">
        <f t="shared" si="129"/>
        <v>5</v>
      </c>
      <c r="BGV3" s="62">
        <f t="shared" si="129"/>
        <v>5</v>
      </c>
      <c r="BGW3" s="62">
        <f t="shared" si="129"/>
        <v>5</v>
      </c>
      <c r="BGX3" s="62">
        <f t="shared" si="129"/>
        <v>5</v>
      </c>
      <c r="BGY3" s="62">
        <f t="shared" si="129"/>
        <v>5</v>
      </c>
      <c r="BGZ3" s="62">
        <f t="shared" si="129"/>
        <v>5</v>
      </c>
      <c r="BHA3" s="62">
        <f t="shared" si="129"/>
        <v>5</v>
      </c>
      <c r="BHB3" s="62">
        <f t="shared" si="129"/>
        <v>5</v>
      </c>
      <c r="BHC3" s="62">
        <f t="shared" ref="BHC3:BHL9" si="130">IF(M3&lt;=($LB3+5*$LC3),5,"")</f>
        <v>5</v>
      </c>
      <c r="BHD3" s="62">
        <f t="shared" si="130"/>
        <v>5</v>
      </c>
      <c r="BHE3" s="62">
        <f t="shared" si="130"/>
        <v>5</v>
      </c>
      <c r="BHF3" s="62">
        <f t="shared" si="130"/>
        <v>5</v>
      </c>
      <c r="BHG3" s="62">
        <f t="shared" si="130"/>
        <v>5</v>
      </c>
      <c r="BHH3" s="62">
        <f t="shared" si="130"/>
        <v>5</v>
      </c>
      <c r="BHI3" s="62">
        <f t="shared" si="130"/>
        <v>5</v>
      </c>
      <c r="BHJ3" s="62">
        <f t="shared" si="130"/>
        <v>5</v>
      </c>
      <c r="BHK3" s="62">
        <f t="shared" si="130"/>
        <v>5</v>
      </c>
      <c r="BHL3" s="62">
        <f t="shared" si="130"/>
        <v>5</v>
      </c>
      <c r="BHM3" s="62">
        <f t="shared" ref="BHM3:BHV9" si="131">IF(W3&lt;=($LB3+5*$LC3),5,"")</f>
        <v>5</v>
      </c>
      <c r="BHN3" s="62">
        <f t="shared" si="131"/>
        <v>5</v>
      </c>
      <c r="BHO3" s="62">
        <f t="shared" si="131"/>
        <v>5</v>
      </c>
      <c r="BHP3" s="62">
        <f t="shared" si="131"/>
        <v>5</v>
      </c>
      <c r="BHQ3" s="62">
        <f t="shared" si="131"/>
        <v>5</v>
      </c>
      <c r="BHR3" s="62">
        <f t="shared" si="131"/>
        <v>5</v>
      </c>
      <c r="BHS3" s="62">
        <f t="shared" si="131"/>
        <v>5</v>
      </c>
      <c r="BHT3" s="62">
        <f t="shared" si="131"/>
        <v>5</v>
      </c>
      <c r="BHU3" s="62">
        <f t="shared" si="131"/>
        <v>5</v>
      </c>
      <c r="BHV3" s="62">
        <f t="shared" si="131"/>
        <v>5</v>
      </c>
      <c r="BHW3" s="62">
        <f t="shared" ref="BHW3:BIF9" si="132">IF(AG3&lt;=($LB3+5*$LC3),5,"")</f>
        <v>5</v>
      </c>
      <c r="BHX3" s="62">
        <f t="shared" si="132"/>
        <v>5</v>
      </c>
      <c r="BHY3" s="62">
        <f t="shared" si="132"/>
        <v>5</v>
      </c>
      <c r="BHZ3" s="62">
        <f t="shared" si="132"/>
        <v>5</v>
      </c>
      <c r="BIA3" s="62">
        <f t="shared" si="132"/>
        <v>5</v>
      </c>
      <c r="BIB3" s="62">
        <f t="shared" si="132"/>
        <v>5</v>
      </c>
      <c r="BIC3" s="62">
        <f t="shared" si="132"/>
        <v>5</v>
      </c>
      <c r="BID3" s="62">
        <f t="shared" si="132"/>
        <v>5</v>
      </c>
      <c r="BIE3" s="62">
        <f t="shared" si="132"/>
        <v>5</v>
      </c>
      <c r="BIF3" s="62">
        <f t="shared" si="132"/>
        <v>5</v>
      </c>
      <c r="BIG3" s="62">
        <f t="shared" ref="BIG3:BIP9" si="133">IF(AQ3&lt;=($LB3+5*$LC3),5,"")</f>
        <v>5</v>
      </c>
      <c r="BIH3" s="62">
        <f t="shared" si="133"/>
        <v>5</v>
      </c>
      <c r="BII3" s="62">
        <f t="shared" si="133"/>
        <v>5</v>
      </c>
      <c r="BIJ3" s="62">
        <f t="shared" si="133"/>
        <v>5</v>
      </c>
      <c r="BIK3" s="62">
        <f t="shared" si="133"/>
        <v>5</v>
      </c>
      <c r="BIL3" s="62">
        <f t="shared" si="133"/>
        <v>5</v>
      </c>
      <c r="BIM3" s="62">
        <f t="shared" si="133"/>
        <v>5</v>
      </c>
      <c r="BIN3" s="62">
        <f t="shared" si="133"/>
        <v>5</v>
      </c>
      <c r="BIO3" s="62">
        <f t="shared" si="133"/>
        <v>5</v>
      </c>
      <c r="BIP3" s="62">
        <f t="shared" si="133"/>
        <v>5</v>
      </c>
      <c r="BIQ3" s="62">
        <f t="shared" ref="BIQ3:BIZ9" si="134">IF(BA3&lt;=($LB3+5*$LC3),5,"")</f>
        <v>5</v>
      </c>
      <c r="BIR3" s="62">
        <f t="shared" si="134"/>
        <v>5</v>
      </c>
      <c r="BIS3" s="62">
        <f t="shared" si="134"/>
        <v>5</v>
      </c>
      <c r="BIT3" s="62">
        <f t="shared" si="134"/>
        <v>5</v>
      </c>
      <c r="BIU3" s="62">
        <f t="shared" si="134"/>
        <v>5</v>
      </c>
      <c r="BIV3" s="62">
        <f t="shared" si="134"/>
        <v>5</v>
      </c>
      <c r="BIW3" s="62">
        <f t="shared" si="134"/>
        <v>5</v>
      </c>
      <c r="BIX3" s="62">
        <f t="shared" si="134"/>
        <v>5</v>
      </c>
      <c r="BIY3" s="62">
        <f t="shared" si="134"/>
        <v>5</v>
      </c>
      <c r="BIZ3" s="62">
        <f t="shared" si="134"/>
        <v>5</v>
      </c>
      <c r="BJA3" s="62">
        <f t="shared" ref="BJA3:BJJ9" si="135">IF(BK3&lt;=($LB3+5*$LC3),5,"")</f>
        <v>5</v>
      </c>
      <c r="BJB3" s="62">
        <f t="shared" si="135"/>
        <v>5</v>
      </c>
      <c r="BJC3" s="62">
        <f t="shared" si="135"/>
        <v>5</v>
      </c>
      <c r="BJD3" s="62">
        <f t="shared" si="135"/>
        <v>5</v>
      </c>
      <c r="BJE3" s="62">
        <f t="shared" si="135"/>
        <v>5</v>
      </c>
      <c r="BJF3" s="62">
        <f t="shared" si="135"/>
        <v>5</v>
      </c>
      <c r="BJG3" s="62">
        <f t="shared" si="135"/>
        <v>5</v>
      </c>
      <c r="BJH3" s="62">
        <f t="shared" si="135"/>
        <v>5</v>
      </c>
      <c r="BJI3" s="62">
        <f t="shared" si="135"/>
        <v>5</v>
      </c>
      <c r="BJJ3" s="62">
        <f t="shared" si="135"/>
        <v>5</v>
      </c>
      <c r="BJK3" s="62">
        <f t="shared" ref="BJK3:BJT9" si="136">IF(BU3&lt;=($LB3+5*$LC3),5,"")</f>
        <v>5</v>
      </c>
      <c r="BJL3" s="62">
        <f t="shared" si="136"/>
        <v>5</v>
      </c>
      <c r="BJM3" s="62">
        <f t="shared" si="136"/>
        <v>5</v>
      </c>
      <c r="BJN3" s="62">
        <f t="shared" si="136"/>
        <v>5</v>
      </c>
      <c r="BJO3" s="62">
        <f t="shared" si="136"/>
        <v>5</v>
      </c>
      <c r="BJP3" s="62">
        <f t="shared" si="136"/>
        <v>5</v>
      </c>
      <c r="BJQ3" s="62">
        <f t="shared" si="136"/>
        <v>5</v>
      </c>
      <c r="BJR3" s="62">
        <f t="shared" si="136"/>
        <v>5</v>
      </c>
      <c r="BJS3" s="62">
        <f t="shared" si="136"/>
        <v>5</v>
      </c>
      <c r="BJT3" s="62">
        <f t="shared" si="136"/>
        <v>5</v>
      </c>
      <c r="BJU3" s="62">
        <f t="shared" ref="BJU3:BKD9" si="137">IF(CE3&lt;=($LB3+5*$LC3),5,"")</f>
        <v>5</v>
      </c>
      <c r="BJV3" s="62">
        <f t="shared" si="137"/>
        <v>5</v>
      </c>
      <c r="BJW3" s="62">
        <f t="shared" si="137"/>
        <v>5</v>
      </c>
      <c r="BJX3" s="62">
        <f t="shared" si="137"/>
        <v>5</v>
      </c>
      <c r="BJY3" s="62">
        <f t="shared" si="137"/>
        <v>5</v>
      </c>
      <c r="BJZ3" s="62">
        <f t="shared" si="137"/>
        <v>5</v>
      </c>
      <c r="BKA3" s="62">
        <f t="shared" si="137"/>
        <v>5</v>
      </c>
      <c r="BKB3" s="62">
        <f t="shared" si="137"/>
        <v>5</v>
      </c>
      <c r="BKC3" s="62">
        <f t="shared" si="137"/>
        <v>5</v>
      </c>
      <c r="BKD3" s="62">
        <f t="shared" si="137"/>
        <v>5</v>
      </c>
      <c r="BKE3" s="62">
        <f t="shared" ref="BKE3:BKN9" si="138">IF(CO3&lt;=($LB3+5*$LC3),5,"")</f>
        <v>5</v>
      </c>
      <c r="BKF3" s="62">
        <f t="shared" si="138"/>
        <v>5</v>
      </c>
      <c r="BKG3" s="62">
        <f t="shared" si="138"/>
        <v>5</v>
      </c>
      <c r="BKH3" s="62">
        <f t="shared" si="138"/>
        <v>5</v>
      </c>
      <c r="BKI3" s="62">
        <f t="shared" si="138"/>
        <v>5</v>
      </c>
      <c r="BKJ3" s="62">
        <f t="shared" si="138"/>
        <v>5</v>
      </c>
      <c r="BKK3" s="62">
        <f t="shared" si="138"/>
        <v>5</v>
      </c>
      <c r="BKL3" s="62">
        <f t="shared" si="138"/>
        <v>5</v>
      </c>
      <c r="BKM3" s="62">
        <f t="shared" si="138"/>
        <v>5</v>
      </c>
      <c r="BKN3" s="62">
        <f t="shared" si="138"/>
        <v>5</v>
      </c>
      <c r="BKO3" s="62">
        <f t="shared" ref="BKO3:BKX9" si="139">IF(CY3&lt;=($LB3+5*$LC3),5,"")</f>
        <v>5</v>
      </c>
      <c r="BKP3" s="62">
        <f t="shared" si="139"/>
        <v>5</v>
      </c>
      <c r="BKQ3" s="62">
        <f t="shared" si="139"/>
        <v>5</v>
      </c>
      <c r="BKR3" s="62">
        <f t="shared" si="139"/>
        <v>5</v>
      </c>
      <c r="BKS3" s="62">
        <f t="shared" si="139"/>
        <v>5</v>
      </c>
      <c r="BKT3" s="62">
        <f t="shared" si="139"/>
        <v>5</v>
      </c>
      <c r="BKU3" s="62">
        <f t="shared" si="139"/>
        <v>5</v>
      </c>
      <c r="BKV3" s="62">
        <f t="shared" si="139"/>
        <v>5</v>
      </c>
      <c r="BKW3" s="62">
        <f t="shared" si="139"/>
        <v>5</v>
      </c>
      <c r="BKX3" s="62">
        <f t="shared" si="139"/>
        <v>5</v>
      </c>
      <c r="BKY3" s="62">
        <f t="shared" ref="BKY3:BLH9" si="140">IF(DI3&lt;=($LB3+5*$LC3),5,"")</f>
        <v>5</v>
      </c>
      <c r="BKZ3" s="62">
        <f t="shared" si="140"/>
        <v>5</v>
      </c>
      <c r="BLA3" s="62">
        <f t="shared" si="140"/>
        <v>5</v>
      </c>
      <c r="BLB3" s="62">
        <f t="shared" si="140"/>
        <v>5</v>
      </c>
      <c r="BLC3" s="62">
        <f t="shared" si="140"/>
        <v>5</v>
      </c>
      <c r="BLD3" s="62">
        <f t="shared" si="140"/>
        <v>5</v>
      </c>
      <c r="BLE3" s="62">
        <f t="shared" si="140"/>
        <v>5</v>
      </c>
      <c r="BLF3" s="62">
        <f t="shared" si="140"/>
        <v>5</v>
      </c>
      <c r="BLG3" s="62">
        <f t="shared" si="140"/>
        <v>5</v>
      </c>
      <c r="BLH3" s="62">
        <f t="shared" si="140"/>
        <v>5</v>
      </c>
      <c r="BLI3" s="62">
        <f t="shared" ref="BLI3:BLR9" si="141">IF(DS3&lt;=($LB3+5*$LC3),5,"")</f>
        <v>5</v>
      </c>
      <c r="BLJ3" s="62">
        <f t="shared" si="141"/>
        <v>5</v>
      </c>
      <c r="BLK3" s="62">
        <f t="shared" si="141"/>
        <v>5</v>
      </c>
      <c r="BLL3" s="62">
        <f t="shared" si="141"/>
        <v>5</v>
      </c>
      <c r="BLM3" s="62">
        <f t="shared" si="141"/>
        <v>5</v>
      </c>
      <c r="BLN3" s="62">
        <f t="shared" si="141"/>
        <v>5</v>
      </c>
      <c r="BLO3" s="62">
        <f t="shared" si="141"/>
        <v>5</v>
      </c>
      <c r="BLP3" s="62">
        <f t="shared" si="141"/>
        <v>5</v>
      </c>
      <c r="BLQ3" s="62">
        <f t="shared" si="141"/>
        <v>5</v>
      </c>
      <c r="BLR3" s="62">
        <f t="shared" si="141"/>
        <v>5</v>
      </c>
      <c r="BLS3" s="62">
        <f t="shared" ref="BLS3:BMB9" si="142">IF(EC3&lt;=($LB3+5*$LC3),5,"")</f>
        <v>5</v>
      </c>
      <c r="BLT3" s="62">
        <f t="shared" si="142"/>
        <v>5</v>
      </c>
      <c r="BLU3" s="62">
        <f t="shared" si="142"/>
        <v>5</v>
      </c>
      <c r="BLV3" s="62">
        <f t="shared" si="142"/>
        <v>5</v>
      </c>
      <c r="BLW3" s="62">
        <f t="shared" si="142"/>
        <v>5</v>
      </c>
      <c r="BLX3" s="62">
        <f t="shared" si="142"/>
        <v>5</v>
      </c>
      <c r="BLY3" s="62">
        <f t="shared" si="142"/>
        <v>5</v>
      </c>
      <c r="BLZ3" s="62">
        <f t="shared" si="142"/>
        <v>5</v>
      </c>
      <c r="BMA3" s="62">
        <f t="shared" si="142"/>
        <v>5</v>
      </c>
      <c r="BMB3" s="62">
        <f t="shared" si="142"/>
        <v>5</v>
      </c>
      <c r="BMC3" s="62">
        <f t="shared" ref="BMC3:BML9" si="143">IF(EM3&lt;=($LB3+5*$LC3),5,"")</f>
        <v>5</v>
      </c>
      <c r="BMD3" s="62">
        <f t="shared" si="143"/>
        <v>5</v>
      </c>
      <c r="BME3" s="62">
        <f t="shared" si="143"/>
        <v>5</v>
      </c>
      <c r="BMF3" s="62">
        <f t="shared" si="143"/>
        <v>5</v>
      </c>
      <c r="BMG3" s="62">
        <f t="shared" si="143"/>
        <v>5</v>
      </c>
      <c r="BMH3" s="62">
        <f t="shared" si="143"/>
        <v>5</v>
      </c>
      <c r="BMI3" s="62">
        <f t="shared" si="143"/>
        <v>5</v>
      </c>
      <c r="BMJ3" s="62">
        <f t="shared" si="143"/>
        <v>5</v>
      </c>
      <c r="BMK3" s="62">
        <f t="shared" si="143"/>
        <v>5</v>
      </c>
      <c r="BML3" s="62">
        <f t="shared" si="143"/>
        <v>5</v>
      </c>
      <c r="BMM3" s="62">
        <f t="shared" ref="BMM3:BMV9" si="144">IF(EW3&lt;=($LB3+5*$LC3),5,"")</f>
        <v>5</v>
      </c>
      <c r="BMN3" s="62">
        <f t="shared" si="144"/>
        <v>5</v>
      </c>
      <c r="BMO3" s="62">
        <f t="shared" si="144"/>
        <v>5</v>
      </c>
      <c r="BMP3" s="62">
        <f t="shared" si="144"/>
        <v>5</v>
      </c>
      <c r="BMQ3" s="62">
        <f t="shared" si="144"/>
        <v>5</v>
      </c>
      <c r="BMR3" s="62">
        <f t="shared" si="144"/>
        <v>5</v>
      </c>
      <c r="BMS3" s="62">
        <f t="shared" si="144"/>
        <v>5</v>
      </c>
      <c r="BMT3" s="62">
        <f t="shared" si="144"/>
        <v>5</v>
      </c>
      <c r="BMU3" s="62">
        <f t="shared" si="144"/>
        <v>5</v>
      </c>
      <c r="BMV3" s="62">
        <f t="shared" si="144"/>
        <v>5</v>
      </c>
      <c r="BMW3" s="62">
        <f t="shared" ref="BMW3:BNF9" si="145">IF(FG3&lt;=($LB3+5*$LC3),5,"")</f>
        <v>5</v>
      </c>
      <c r="BMX3" s="62">
        <f t="shared" si="145"/>
        <v>5</v>
      </c>
      <c r="BMY3" s="62">
        <f t="shared" si="145"/>
        <v>5</v>
      </c>
      <c r="BMZ3" s="62">
        <f t="shared" si="145"/>
        <v>5</v>
      </c>
      <c r="BNA3" s="62">
        <f t="shared" si="145"/>
        <v>5</v>
      </c>
      <c r="BNB3" s="62">
        <f t="shared" si="145"/>
        <v>5</v>
      </c>
      <c r="BNC3" s="62">
        <f t="shared" si="145"/>
        <v>5</v>
      </c>
      <c r="BND3" s="62">
        <f t="shared" si="145"/>
        <v>5</v>
      </c>
      <c r="BNE3" s="62">
        <f t="shared" si="145"/>
        <v>5</v>
      </c>
      <c r="BNF3" s="62">
        <f t="shared" si="145"/>
        <v>5</v>
      </c>
      <c r="BNG3" s="62">
        <f t="shared" ref="BNG3:BNP9" si="146">IF(FQ3&lt;=($LB3+5*$LC3),5,"")</f>
        <v>5</v>
      </c>
      <c r="BNH3" s="62">
        <f t="shared" si="146"/>
        <v>5</v>
      </c>
      <c r="BNI3" s="62">
        <f t="shared" si="146"/>
        <v>5</v>
      </c>
      <c r="BNJ3" s="62">
        <f t="shared" si="146"/>
        <v>5</v>
      </c>
      <c r="BNK3" s="62">
        <f t="shared" si="146"/>
        <v>5</v>
      </c>
      <c r="BNL3" s="62">
        <f t="shared" si="146"/>
        <v>5</v>
      </c>
      <c r="BNM3" s="62">
        <f t="shared" si="146"/>
        <v>5</v>
      </c>
      <c r="BNN3" s="62">
        <f t="shared" si="146"/>
        <v>5</v>
      </c>
      <c r="BNO3" s="62">
        <f t="shared" si="146"/>
        <v>5</v>
      </c>
      <c r="BNP3" s="62">
        <f t="shared" si="146"/>
        <v>5</v>
      </c>
      <c r="BNQ3" s="62">
        <f t="shared" ref="BNQ3:BNZ9" si="147">IF(GA3&lt;=($LB3+5*$LC3),5,"")</f>
        <v>5</v>
      </c>
      <c r="BNR3" s="62">
        <f t="shared" si="147"/>
        <v>5</v>
      </c>
      <c r="BNS3" s="62">
        <f t="shared" si="147"/>
        <v>5</v>
      </c>
      <c r="BNT3" s="62">
        <f t="shared" si="147"/>
        <v>5</v>
      </c>
      <c r="BNU3" s="62">
        <f t="shared" si="147"/>
        <v>5</v>
      </c>
      <c r="BNV3" s="62">
        <f t="shared" si="147"/>
        <v>5</v>
      </c>
      <c r="BNW3" s="62">
        <f t="shared" si="147"/>
        <v>5</v>
      </c>
      <c r="BNX3" s="62">
        <f t="shared" si="147"/>
        <v>5</v>
      </c>
      <c r="BNY3" s="62">
        <f t="shared" si="147"/>
        <v>5</v>
      </c>
      <c r="BNZ3" s="62">
        <f t="shared" si="147"/>
        <v>5</v>
      </c>
      <c r="BOA3" s="62">
        <f t="shared" ref="BOA3:BOJ9" si="148">IF(GK3&lt;=($LB3+5*$LC3),5,"")</f>
        <v>5</v>
      </c>
      <c r="BOB3" s="62">
        <f t="shared" si="148"/>
        <v>5</v>
      </c>
      <c r="BOC3" s="62">
        <f t="shared" si="148"/>
        <v>5</v>
      </c>
      <c r="BOD3" s="62">
        <f t="shared" si="148"/>
        <v>5</v>
      </c>
      <c r="BOE3" s="62">
        <f t="shared" si="148"/>
        <v>5</v>
      </c>
      <c r="BOF3" s="62">
        <f t="shared" si="148"/>
        <v>5</v>
      </c>
      <c r="BOG3" s="62">
        <f t="shared" si="148"/>
        <v>5</v>
      </c>
      <c r="BOH3" s="62">
        <f t="shared" si="148"/>
        <v>5</v>
      </c>
      <c r="BOI3" s="62">
        <f t="shared" si="148"/>
        <v>5</v>
      </c>
      <c r="BOJ3" s="62">
        <f t="shared" si="148"/>
        <v>5</v>
      </c>
      <c r="BOK3" s="62">
        <f t="shared" ref="BOK3:BOT9" si="149">IF(GU3&lt;=($LB3+5*$LC3),5,"")</f>
        <v>5</v>
      </c>
      <c r="BOL3" s="62">
        <f t="shared" si="149"/>
        <v>5</v>
      </c>
      <c r="BOM3" s="62">
        <f t="shared" si="149"/>
        <v>5</v>
      </c>
      <c r="BON3" s="62">
        <f t="shared" si="149"/>
        <v>5</v>
      </c>
      <c r="BOO3" s="62">
        <f t="shared" si="149"/>
        <v>5</v>
      </c>
      <c r="BOP3" s="62">
        <f t="shared" si="149"/>
        <v>5</v>
      </c>
      <c r="BOQ3" s="62">
        <f t="shared" si="149"/>
        <v>5</v>
      </c>
      <c r="BOR3" s="62">
        <f t="shared" si="149"/>
        <v>5</v>
      </c>
      <c r="BOS3" s="62">
        <f t="shared" si="149"/>
        <v>5</v>
      </c>
      <c r="BOT3" s="62">
        <f t="shared" si="149"/>
        <v>5</v>
      </c>
      <c r="BOU3" s="62">
        <f t="shared" ref="BOU3:BPD9" si="150">IF(HE3&lt;=($LB3+5*$LC3),5,"")</f>
        <v>5</v>
      </c>
      <c r="BOV3" s="62">
        <f t="shared" si="150"/>
        <v>5</v>
      </c>
      <c r="BOW3" s="62">
        <f t="shared" si="150"/>
        <v>5</v>
      </c>
      <c r="BOX3" s="62">
        <f t="shared" si="150"/>
        <v>5</v>
      </c>
      <c r="BOY3" s="62">
        <f t="shared" si="150"/>
        <v>5</v>
      </c>
      <c r="BOZ3" s="62">
        <f t="shared" si="150"/>
        <v>5</v>
      </c>
      <c r="BPA3" s="62">
        <f t="shared" si="150"/>
        <v>5</v>
      </c>
      <c r="BPB3" s="62">
        <f t="shared" si="150"/>
        <v>5</v>
      </c>
      <c r="BPC3" s="62">
        <f t="shared" si="150"/>
        <v>5</v>
      </c>
      <c r="BPD3" s="62">
        <f t="shared" si="150"/>
        <v>5</v>
      </c>
      <c r="BPE3" s="62">
        <f t="shared" ref="BPE3:BPN9" si="151">IF(HO3&lt;=($LB3+5*$LC3),5,"")</f>
        <v>5</v>
      </c>
      <c r="BPF3" s="62">
        <f t="shared" si="151"/>
        <v>5</v>
      </c>
      <c r="BPG3" s="62">
        <f t="shared" si="151"/>
        <v>5</v>
      </c>
      <c r="BPH3" s="62">
        <f t="shared" si="151"/>
        <v>5</v>
      </c>
      <c r="BPI3" s="62">
        <f t="shared" si="151"/>
        <v>5</v>
      </c>
      <c r="BPJ3" s="62">
        <f t="shared" si="151"/>
        <v>5</v>
      </c>
      <c r="BPK3" s="62">
        <f t="shared" si="151"/>
        <v>5</v>
      </c>
      <c r="BPL3" s="62">
        <f t="shared" si="151"/>
        <v>5</v>
      </c>
      <c r="BPM3" s="62">
        <f t="shared" si="151"/>
        <v>5</v>
      </c>
      <c r="BPN3" s="62">
        <f t="shared" si="151"/>
        <v>5</v>
      </c>
      <c r="BPO3" s="62">
        <f t="shared" ref="BPO3:BPX9" si="152">IF(HY3&lt;=($LB3+5*$LC3),5,"")</f>
        <v>5</v>
      </c>
      <c r="BPP3" s="62">
        <f t="shared" si="152"/>
        <v>5</v>
      </c>
      <c r="BPQ3" s="62">
        <f t="shared" si="152"/>
        <v>5</v>
      </c>
      <c r="BPR3" s="62">
        <f t="shared" si="152"/>
        <v>5</v>
      </c>
      <c r="BPS3" s="62">
        <f t="shared" si="152"/>
        <v>5</v>
      </c>
      <c r="BPT3" s="62">
        <f t="shared" si="152"/>
        <v>5</v>
      </c>
      <c r="BPU3" s="62">
        <f t="shared" si="152"/>
        <v>5</v>
      </c>
      <c r="BPV3" s="62">
        <f t="shared" si="152"/>
        <v>5</v>
      </c>
      <c r="BPW3" s="62">
        <f t="shared" si="152"/>
        <v>5</v>
      </c>
      <c r="BPX3" s="62">
        <f t="shared" si="152"/>
        <v>5</v>
      </c>
      <c r="BPY3" s="62">
        <f t="shared" ref="BPY3:BQH9" si="153">IF(II3&lt;=($LB3+5*$LC3),5,"")</f>
        <v>5</v>
      </c>
      <c r="BPZ3" s="62">
        <f t="shared" si="153"/>
        <v>5</v>
      </c>
      <c r="BQA3" s="62">
        <f t="shared" si="153"/>
        <v>5</v>
      </c>
      <c r="BQB3" s="62">
        <f t="shared" si="153"/>
        <v>5</v>
      </c>
      <c r="BQC3" s="62">
        <f t="shared" si="153"/>
        <v>5</v>
      </c>
      <c r="BQD3" s="62">
        <f t="shared" si="153"/>
        <v>5</v>
      </c>
      <c r="BQE3" s="62">
        <f t="shared" si="153"/>
        <v>5</v>
      </c>
      <c r="BQF3" s="62">
        <f t="shared" si="153"/>
        <v>5</v>
      </c>
      <c r="BQG3" s="62">
        <f t="shared" si="153"/>
        <v>5</v>
      </c>
      <c r="BQH3" s="62">
        <f t="shared" si="153"/>
        <v>5</v>
      </c>
      <c r="BQI3" s="62">
        <f t="shared" ref="BQI3:BQR9" si="154">IF(IS3&lt;=($LB3+5*$LC3),5,"")</f>
        <v>5</v>
      </c>
      <c r="BQJ3" s="62">
        <f t="shared" si="154"/>
        <v>5</v>
      </c>
      <c r="BQK3" s="62">
        <f t="shared" si="154"/>
        <v>5</v>
      </c>
      <c r="BQL3" s="62">
        <f t="shared" si="154"/>
        <v>5</v>
      </c>
      <c r="BQM3" s="62">
        <f t="shared" si="154"/>
        <v>5</v>
      </c>
      <c r="BQN3" s="62">
        <f t="shared" si="154"/>
        <v>5</v>
      </c>
      <c r="BQO3" s="62">
        <f t="shared" si="154"/>
        <v>5</v>
      </c>
      <c r="BQP3" s="62">
        <f t="shared" si="154"/>
        <v>5</v>
      </c>
      <c r="BQQ3" s="62">
        <f t="shared" si="154"/>
        <v>5</v>
      </c>
      <c r="BQR3" s="62">
        <f t="shared" si="154"/>
        <v>5</v>
      </c>
      <c r="BQS3" s="62">
        <f t="shared" ref="BQS3:BRB9" si="155">IF(JC3&lt;=($LB3+5*$LC3),5,"")</f>
        <v>5</v>
      </c>
      <c r="BQT3" s="62">
        <f t="shared" si="155"/>
        <v>5</v>
      </c>
      <c r="BQU3" s="62">
        <f t="shared" si="155"/>
        <v>5</v>
      </c>
      <c r="BQV3" s="62">
        <f t="shared" si="155"/>
        <v>5</v>
      </c>
      <c r="BQW3" s="62">
        <f t="shared" si="155"/>
        <v>5</v>
      </c>
      <c r="BQX3" s="62">
        <f t="shared" si="155"/>
        <v>5</v>
      </c>
      <c r="BQY3" s="62">
        <f t="shared" si="155"/>
        <v>5</v>
      </c>
      <c r="BQZ3" s="62">
        <f t="shared" si="155"/>
        <v>5</v>
      </c>
      <c r="BRA3" s="62">
        <f t="shared" si="155"/>
        <v>5</v>
      </c>
      <c r="BRB3" s="62">
        <f t="shared" si="155"/>
        <v>5</v>
      </c>
      <c r="BRC3" s="62">
        <f t="shared" ref="BRC3:BRL9" si="156">IF(JM3&lt;=($LB3+5*$LC3),5,"")</f>
        <v>5</v>
      </c>
      <c r="BRD3" s="62">
        <f t="shared" si="156"/>
        <v>5</v>
      </c>
      <c r="BRE3" s="62">
        <f t="shared" si="156"/>
        <v>5</v>
      </c>
      <c r="BRF3" s="62">
        <f t="shared" si="156"/>
        <v>5</v>
      </c>
      <c r="BRG3" s="62">
        <f t="shared" si="156"/>
        <v>5</v>
      </c>
      <c r="BRH3" s="62">
        <f t="shared" si="156"/>
        <v>5</v>
      </c>
      <c r="BRI3" s="62">
        <f t="shared" si="156"/>
        <v>5</v>
      </c>
      <c r="BRJ3" s="62">
        <f t="shared" si="156"/>
        <v>5</v>
      </c>
      <c r="BRK3" s="62">
        <f t="shared" si="156"/>
        <v>5</v>
      </c>
      <c r="BRL3" s="62">
        <f t="shared" si="156"/>
        <v>5</v>
      </c>
      <c r="BRM3" s="62">
        <f t="shared" ref="BRM3:BRV9" si="157">IF(JW3&lt;=($LB3+5*$LC3),5,"")</f>
        <v>5</v>
      </c>
      <c r="BRN3" s="62">
        <f t="shared" si="157"/>
        <v>5</v>
      </c>
      <c r="BRO3" s="62">
        <f t="shared" si="157"/>
        <v>5</v>
      </c>
      <c r="BRP3" s="62">
        <f t="shared" si="157"/>
        <v>5</v>
      </c>
      <c r="BRQ3" s="62">
        <f t="shared" si="157"/>
        <v>5</v>
      </c>
      <c r="BRR3" s="62">
        <f t="shared" si="157"/>
        <v>5</v>
      </c>
      <c r="BRS3" s="62">
        <f t="shared" si="157"/>
        <v>5</v>
      </c>
      <c r="BRT3" s="62">
        <f t="shared" si="157"/>
        <v>5</v>
      </c>
      <c r="BRU3" s="62">
        <f t="shared" si="157"/>
        <v>5</v>
      </c>
      <c r="BRV3" s="62">
        <f t="shared" si="157"/>
        <v>5</v>
      </c>
      <c r="BRW3" s="62">
        <f t="shared" ref="BRW3:BSF9" si="158">IF(KG3&lt;=($LB3+5*$LC3),5,"")</f>
        <v>5</v>
      </c>
      <c r="BRX3" s="62">
        <f t="shared" si="158"/>
        <v>5</v>
      </c>
      <c r="BRY3" s="62">
        <f t="shared" si="158"/>
        <v>5</v>
      </c>
      <c r="BRZ3" s="62">
        <f t="shared" si="158"/>
        <v>5</v>
      </c>
      <c r="BSA3" s="62">
        <f t="shared" si="158"/>
        <v>5</v>
      </c>
      <c r="BSB3" s="62">
        <f t="shared" si="158"/>
        <v>5</v>
      </c>
      <c r="BSC3" s="62">
        <f t="shared" si="158"/>
        <v>5</v>
      </c>
      <c r="BSD3" s="62">
        <f t="shared" si="158"/>
        <v>5</v>
      </c>
      <c r="BSE3" s="62">
        <f t="shared" si="158"/>
        <v>5</v>
      </c>
      <c r="BSF3" s="62">
        <f t="shared" si="158"/>
        <v>5</v>
      </c>
      <c r="BSG3" s="62">
        <f t="shared" ref="BSG3:BSO9" si="159">IF(KQ3&lt;=($LB3+5*$LC3),5,"")</f>
        <v>5</v>
      </c>
      <c r="BSH3" s="62">
        <f t="shared" si="159"/>
        <v>5</v>
      </c>
      <c r="BSI3" s="62">
        <f t="shared" si="159"/>
        <v>5</v>
      </c>
      <c r="BSJ3" s="62">
        <f t="shared" si="159"/>
        <v>5</v>
      </c>
      <c r="BSK3" s="62">
        <f t="shared" si="159"/>
        <v>5</v>
      </c>
      <c r="BSL3" s="62">
        <f t="shared" si="159"/>
        <v>5</v>
      </c>
      <c r="BSM3" s="62">
        <f t="shared" si="159"/>
        <v>5</v>
      </c>
      <c r="BSN3" s="62">
        <f t="shared" si="159"/>
        <v>5</v>
      </c>
      <c r="BSO3" s="62">
        <f t="shared" si="159"/>
        <v>5</v>
      </c>
      <c r="BSP3" s="68">
        <f t="shared" ref="BSP3:BSY9" si="160">MIN(LE3,XB3,AIY3,AUV3,BGS3)</f>
        <v>1</v>
      </c>
      <c r="BSQ3" s="68">
        <f t="shared" si="160"/>
        <v>2</v>
      </c>
      <c r="BSR3" s="68">
        <f t="shared" si="160"/>
        <v>1</v>
      </c>
      <c r="BSS3" s="68">
        <f t="shared" si="160"/>
        <v>1</v>
      </c>
      <c r="BST3" s="68">
        <f t="shared" si="160"/>
        <v>2</v>
      </c>
      <c r="BSU3" s="68">
        <f t="shared" si="160"/>
        <v>2</v>
      </c>
      <c r="BSV3" s="68">
        <f t="shared" si="160"/>
        <v>2</v>
      </c>
      <c r="BSW3" s="68">
        <f t="shared" si="160"/>
        <v>3</v>
      </c>
      <c r="BSX3" s="68">
        <f t="shared" si="160"/>
        <v>3</v>
      </c>
      <c r="BSY3" s="68">
        <f t="shared" si="160"/>
        <v>3</v>
      </c>
      <c r="BSZ3" s="68">
        <f t="shared" ref="BSZ3:BTI9" si="161">MIN(LO3,XL3,AJI3,AVF3,BHC3)</f>
        <v>2</v>
      </c>
      <c r="BTA3" s="68">
        <f t="shared" si="161"/>
        <v>2</v>
      </c>
      <c r="BTB3" s="68">
        <f t="shared" si="161"/>
        <v>3</v>
      </c>
      <c r="BTC3" s="68">
        <f t="shared" si="161"/>
        <v>2</v>
      </c>
      <c r="BTD3" s="68">
        <f t="shared" si="161"/>
        <v>2</v>
      </c>
      <c r="BTE3" s="68">
        <f t="shared" si="161"/>
        <v>2</v>
      </c>
      <c r="BTF3" s="68">
        <f t="shared" si="161"/>
        <v>2</v>
      </c>
      <c r="BTG3" s="68">
        <f t="shared" si="161"/>
        <v>2</v>
      </c>
      <c r="BTH3" s="68">
        <f t="shared" si="161"/>
        <v>2</v>
      </c>
      <c r="BTI3" s="68">
        <f t="shared" si="161"/>
        <v>2</v>
      </c>
      <c r="BTJ3" s="68">
        <f t="shared" ref="BTJ3:BTS9" si="162">MIN(LY3,XV3,AJS3,AVP3,BHM3)</f>
        <v>2</v>
      </c>
      <c r="BTK3" s="68">
        <f t="shared" si="162"/>
        <v>2</v>
      </c>
      <c r="BTL3" s="68">
        <f t="shared" si="162"/>
        <v>1</v>
      </c>
      <c r="BTM3" s="68">
        <f t="shared" si="162"/>
        <v>3</v>
      </c>
      <c r="BTN3" s="68">
        <f t="shared" si="162"/>
        <v>2</v>
      </c>
      <c r="BTO3" s="68">
        <f t="shared" si="162"/>
        <v>2</v>
      </c>
      <c r="BTP3" s="68">
        <f t="shared" si="162"/>
        <v>2</v>
      </c>
      <c r="BTQ3" s="68">
        <f t="shared" si="162"/>
        <v>4</v>
      </c>
      <c r="BTR3" s="68">
        <f t="shared" si="162"/>
        <v>2</v>
      </c>
      <c r="BTS3" s="68">
        <f t="shared" si="162"/>
        <v>4</v>
      </c>
      <c r="BTT3" s="68">
        <f t="shared" ref="BTT3:BUC9" si="163">MIN(MI3,YF3,AKC3,AVZ3,BHW3)</f>
        <v>4</v>
      </c>
      <c r="BTU3" s="68">
        <f t="shared" si="163"/>
        <v>3</v>
      </c>
      <c r="BTV3" s="68">
        <f t="shared" si="163"/>
        <v>2</v>
      </c>
      <c r="BTW3" s="68">
        <f t="shared" si="163"/>
        <v>2</v>
      </c>
      <c r="BTX3" s="68">
        <f t="shared" si="163"/>
        <v>4</v>
      </c>
      <c r="BTY3" s="68">
        <f t="shared" si="163"/>
        <v>2</v>
      </c>
      <c r="BTZ3" s="68">
        <f t="shared" si="163"/>
        <v>2</v>
      </c>
      <c r="BUA3" s="68">
        <f t="shared" si="163"/>
        <v>2</v>
      </c>
      <c r="BUB3" s="68">
        <f t="shared" si="163"/>
        <v>2</v>
      </c>
      <c r="BUC3" s="68">
        <f t="shared" si="163"/>
        <v>3</v>
      </c>
      <c r="BUD3" s="68">
        <f t="shared" ref="BUD3:BUM9" si="164">MIN(MS3,YP3,AKM3,AWJ3,BIG3)</f>
        <v>2</v>
      </c>
      <c r="BUE3" s="68">
        <f t="shared" si="164"/>
        <v>3</v>
      </c>
      <c r="BUF3" s="68">
        <f t="shared" si="164"/>
        <v>2</v>
      </c>
      <c r="BUG3" s="68">
        <f t="shared" si="164"/>
        <v>5</v>
      </c>
      <c r="BUH3" s="68">
        <f t="shared" si="164"/>
        <v>3</v>
      </c>
      <c r="BUI3" s="68">
        <f t="shared" si="164"/>
        <v>2</v>
      </c>
      <c r="BUJ3" s="68">
        <f t="shared" si="164"/>
        <v>5</v>
      </c>
      <c r="BUK3" s="68">
        <f t="shared" si="164"/>
        <v>3</v>
      </c>
      <c r="BUL3" s="68">
        <f t="shared" si="164"/>
        <v>1</v>
      </c>
      <c r="BUM3" s="68">
        <f t="shared" si="164"/>
        <v>4</v>
      </c>
      <c r="BUN3" s="68">
        <f t="shared" ref="BUN3:BUW9" si="165">MIN(NC3,YZ3,AKW3,AWT3,BIQ3)</f>
        <v>2</v>
      </c>
      <c r="BUO3" s="68">
        <f t="shared" si="165"/>
        <v>2</v>
      </c>
      <c r="BUP3" s="68">
        <f t="shared" si="165"/>
        <v>2</v>
      </c>
      <c r="BUQ3" s="68">
        <f t="shared" si="165"/>
        <v>2</v>
      </c>
      <c r="BUR3" s="68">
        <f t="shared" si="165"/>
        <v>1</v>
      </c>
      <c r="BUS3" s="68">
        <f t="shared" si="165"/>
        <v>2</v>
      </c>
      <c r="BUT3" s="68">
        <f t="shared" si="165"/>
        <v>2</v>
      </c>
      <c r="BUU3" s="68">
        <f t="shared" si="165"/>
        <v>3</v>
      </c>
      <c r="BUV3" s="68">
        <f t="shared" si="165"/>
        <v>2</v>
      </c>
      <c r="BUW3" s="68">
        <f t="shared" si="165"/>
        <v>3</v>
      </c>
      <c r="BUX3" s="68">
        <f t="shared" ref="BUX3:BVG9" si="166">MIN(NM3,ZJ3,ALG3,AXD3,BJA3)</f>
        <v>2</v>
      </c>
      <c r="BUY3" s="68">
        <f t="shared" si="166"/>
        <v>2</v>
      </c>
      <c r="BUZ3" s="68">
        <f t="shared" si="166"/>
        <v>4</v>
      </c>
      <c r="BVA3" s="68">
        <f t="shared" si="166"/>
        <v>2</v>
      </c>
      <c r="BVB3" s="68">
        <f t="shared" si="166"/>
        <v>2</v>
      </c>
      <c r="BVC3" s="68">
        <f t="shared" si="166"/>
        <v>2</v>
      </c>
      <c r="BVD3" s="68">
        <f t="shared" si="166"/>
        <v>3</v>
      </c>
      <c r="BVE3" s="68">
        <f t="shared" si="166"/>
        <v>2</v>
      </c>
      <c r="BVF3" s="68">
        <f t="shared" si="166"/>
        <v>2</v>
      </c>
      <c r="BVG3" s="68">
        <f t="shared" si="166"/>
        <v>2</v>
      </c>
      <c r="BVH3" s="68">
        <f t="shared" ref="BVH3:BVQ9" si="167">MIN(NW3,ZT3,ALQ3,AXN3,BJK3)</f>
        <v>3</v>
      </c>
      <c r="BVI3" s="68">
        <f t="shared" si="167"/>
        <v>5</v>
      </c>
      <c r="BVJ3" s="68">
        <f t="shared" si="167"/>
        <v>5</v>
      </c>
      <c r="BVK3" s="68">
        <f t="shared" si="167"/>
        <v>3</v>
      </c>
      <c r="BVL3" s="68">
        <f t="shared" si="167"/>
        <v>4</v>
      </c>
      <c r="BVM3" s="68">
        <f t="shared" si="167"/>
        <v>2</v>
      </c>
      <c r="BVN3" s="68">
        <f t="shared" si="167"/>
        <v>3</v>
      </c>
      <c r="BVO3" s="68">
        <f t="shared" si="167"/>
        <v>3</v>
      </c>
      <c r="BVP3" s="68">
        <f t="shared" si="167"/>
        <v>3</v>
      </c>
      <c r="BVQ3" s="68">
        <f t="shared" si="167"/>
        <v>2</v>
      </c>
      <c r="BVR3" s="68">
        <f t="shared" ref="BVR3:BWA9" si="168">MIN(OG3,AAD3,AMA3,AXX3,BJU3)</f>
        <v>3</v>
      </c>
      <c r="BVS3" s="68">
        <f t="shared" si="168"/>
        <v>4</v>
      </c>
      <c r="BVT3" s="68">
        <f t="shared" si="168"/>
        <v>1</v>
      </c>
      <c r="BVU3" s="68">
        <f t="shared" si="168"/>
        <v>2</v>
      </c>
      <c r="BVV3" s="68">
        <f t="shared" si="168"/>
        <v>2</v>
      </c>
      <c r="BVW3" s="68">
        <f t="shared" si="168"/>
        <v>3</v>
      </c>
      <c r="BVX3" s="68">
        <f t="shared" si="168"/>
        <v>3</v>
      </c>
      <c r="BVY3" s="68">
        <f t="shared" si="168"/>
        <v>1</v>
      </c>
      <c r="BVZ3" s="68">
        <f t="shared" si="168"/>
        <v>3</v>
      </c>
      <c r="BWA3" s="68">
        <f t="shared" si="168"/>
        <v>1</v>
      </c>
      <c r="BWB3" s="68">
        <f t="shared" ref="BWB3:BWK9" si="169">MIN(OQ3,AAN3,AMK3,AYH3,BKE3)</f>
        <v>2</v>
      </c>
      <c r="BWC3" s="68">
        <f t="shared" si="169"/>
        <v>2</v>
      </c>
      <c r="BWD3" s="68">
        <f t="shared" si="169"/>
        <v>2</v>
      </c>
      <c r="BWE3" s="68">
        <f t="shared" si="169"/>
        <v>2</v>
      </c>
      <c r="BWF3" s="68">
        <f t="shared" si="169"/>
        <v>2</v>
      </c>
      <c r="BWG3" s="68">
        <f t="shared" si="169"/>
        <v>2</v>
      </c>
      <c r="BWH3" s="68">
        <f t="shared" si="169"/>
        <v>2</v>
      </c>
      <c r="BWI3" s="68">
        <f t="shared" si="169"/>
        <v>2</v>
      </c>
      <c r="BWJ3" s="68">
        <f t="shared" si="169"/>
        <v>2</v>
      </c>
      <c r="BWK3" s="68">
        <f t="shared" si="169"/>
        <v>2</v>
      </c>
      <c r="BWL3" s="68">
        <f t="shared" ref="BWL3:BWU9" si="170">MIN(PA3,AAX3,AMU3,AYR3,BKO3)</f>
        <v>2</v>
      </c>
      <c r="BWM3" s="68">
        <f t="shared" si="170"/>
        <v>1</v>
      </c>
      <c r="BWN3" s="68">
        <f t="shared" si="170"/>
        <v>2</v>
      </c>
      <c r="BWO3" s="68">
        <f t="shared" si="170"/>
        <v>4</v>
      </c>
      <c r="BWP3" s="68">
        <f t="shared" si="170"/>
        <v>3</v>
      </c>
      <c r="BWQ3" s="68">
        <f t="shared" si="170"/>
        <v>3</v>
      </c>
      <c r="BWR3" s="68">
        <f t="shared" si="170"/>
        <v>2</v>
      </c>
      <c r="BWS3" s="68">
        <f t="shared" si="170"/>
        <v>3</v>
      </c>
      <c r="BWT3" s="68">
        <f t="shared" si="170"/>
        <v>3</v>
      </c>
      <c r="BWU3" s="68">
        <f t="shared" si="170"/>
        <v>1</v>
      </c>
      <c r="BWV3" s="68">
        <f t="shared" ref="BWV3:BXE9" si="171">MIN(PK3,ABH3,ANE3,AZB3,BKY3)</f>
        <v>3</v>
      </c>
      <c r="BWW3" s="68">
        <f t="shared" si="171"/>
        <v>2</v>
      </c>
      <c r="BWX3" s="68">
        <f t="shared" si="171"/>
        <v>3</v>
      </c>
      <c r="BWY3" s="68">
        <f t="shared" si="171"/>
        <v>2</v>
      </c>
      <c r="BWZ3" s="68">
        <f t="shared" si="171"/>
        <v>3</v>
      </c>
      <c r="BXA3" s="68">
        <f t="shared" si="171"/>
        <v>4</v>
      </c>
      <c r="BXB3" s="68">
        <f t="shared" si="171"/>
        <v>3</v>
      </c>
      <c r="BXC3" s="68">
        <f t="shared" si="171"/>
        <v>3</v>
      </c>
      <c r="BXD3" s="68">
        <f t="shared" si="171"/>
        <v>2</v>
      </c>
      <c r="BXE3" s="68">
        <f t="shared" si="171"/>
        <v>4</v>
      </c>
      <c r="BXF3" s="68">
        <f t="shared" ref="BXF3:BXO9" si="172">MIN(PU3,ABR3,ANO3,AZL3,BLI3)</f>
        <v>2</v>
      </c>
      <c r="BXG3" s="68">
        <f t="shared" si="172"/>
        <v>2</v>
      </c>
      <c r="BXH3" s="68">
        <f t="shared" si="172"/>
        <v>2</v>
      </c>
      <c r="BXI3" s="68">
        <f t="shared" si="172"/>
        <v>2</v>
      </c>
      <c r="BXJ3" s="68">
        <f t="shared" si="172"/>
        <v>3</v>
      </c>
      <c r="BXK3" s="68">
        <f t="shared" si="172"/>
        <v>4</v>
      </c>
      <c r="BXL3" s="68">
        <f t="shared" si="172"/>
        <v>3</v>
      </c>
      <c r="BXM3" s="68">
        <f t="shared" si="172"/>
        <v>2</v>
      </c>
      <c r="BXN3" s="68">
        <f t="shared" si="172"/>
        <v>2</v>
      </c>
      <c r="BXO3" s="68">
        <f t="shared" si="172"/>
        <v>2</v>
      </c>
      <c r="BXP3" s="68">
        <f t="shared" ref="BXP3:BXY9" si="173">MIN(QE3,ACB3,ANY3,AZV3,BLS3)</f>
        <v>2</v>
      </c>
      <c r="BXQ3" s="68">
        <f t="shared" si="173"/>
        <v>2</v>
      </c>
      <c r="BXR3" s="68">
        <f t="shared" si="173"/>
        <v>2</v>
      </c>
      <c r="BXS3" s="68">
        <f t="shared" si="173"/>
        <v>2</v>
      </c>
      <c r="BXT3" s="68">
        <f t="shared" si="173"/>
        <v>5</v>
      </c>
      <c r="BXU3" s="68">
        <f t="shared" si="173"/>
        <v>2</v>
      </c>
      <c r="BXV3" s="68">
        <f t="shared" si="173"/>
        <v>3</v>
      </c>
      <c r="BXW3" s="68">
        <f t="shared" si="173"/>
        <v>3</v>
      </c>
      <c r="BXX3" s="68">
        <f t="shared" si="173"/>
        <v>2</v>
      </c>
      <c r="BXY3" s="68">
        <f t="shared" si="173"/>
        <v>3</v>
      </c>
      <c r="BXZ3" s="68">
        <f t="shared" ref="BXZ3:BYI9" si="174">MIN(QO3,ACL3,AOI3,BAF3,BMC3)</f>
        <v>2</v>
      </c>
      <c r="BYA3" s="68">
        <f t="shared" si="174"/>
        <v>1</v>
      </c>
      <c r="BYB3" s="68">
        <f t="shared" si="174"/>
        <v>2</v>
      </c>
      <c r="BYC3" s="68">
        <f t="shared" si="174"/>
        <v>2</v>
      </c>
      <c r="BYD3" s="68">
        <f t="shared" si="174"/>
        <v>2</v>
      </c>
      <c r="BYE3" s="68">
        <f t="shared" si="174"/>
        <v>3</v>
      </c>
      <c r="BYF3" s="68">
        <f t="shared" si="174"/>
        <v>3</v>
      </c>
      <c r="BYG3" s="68">
        <f t="shared" si="174"/>
        <v>2</v>
      </c>
      <c r="BYH3" s="68">
        <f t="shared" si="174"/>
        <v>2</v>
      </c>
      <c r="BYI3" s="68">
        <f t="shared" si="174"/>
        <v>3</v>
      </c>
      <c r="BYJ3" s="68">
        <f t="shared" ref="BYJ3:BYS9" si="175">MIN(QY3,ACV3,AOS3,BAP3,BMM3)</f>
        <v>3</v>
      </c>
      <c r="BYK3" s="68">
        <f t="shared" si="175"/>
        <v>2</v>
      </c>
      <c r="BYL3" s="68">
        <f t="shared" si="175"/>
        <v>2</v>
      </c>
      <c r="BYM3" s="68">
        <f t="shared" si="175"/>
        <v>1</v>
      </c>
      <c r="BYN3" s="68">
        <f t="shared" si="175"/>
        <v>3</v>
      </c>
      <c r="BYO3" s="68">
        <f t="shared" si="175"/>
        <v>2</v>
      </c>
      <c r="BYP3" s="68">
        <f t="shared" si="175"/>
        <v>2</v>
      </c>
      <c r="BYQ3" s="68">
        <f t="shared" si="175"/>
        <v>2</v>
      </c>
      <c r="BYR3" s="68">
        <f t="shared" si="175"/>
        <v>3</v>
      </c>
      <c r="BYS3" s="68">
        <f t="shared" si="175"/>
        <v>2</v>
      </c>
      <c r="BYT3" s="68">
        <f t="shared" ref="BYT3:BZC9" si="176">MIN(RI3,ADF3,APC3,BAZ3,BMW3)</f>
        <v>4</v>
      </c>
      <c r="BYU3" s="68">
        <f t="shared" si="176"/>
        <v>2</v>
      </c>
      <c r="BYV3" s="68">
        <f t="shared" si="176"/>
        <v>2</v>
      </c>
      <c r="BYW3" s="68">
        <f t="shared" si="176"/>
        <v>1</v>
      </c>
      <c r="BYX3" s="68">
        <f t="shared" si="176"/>
        <v>3</v>
      </c>
      <c r="BYY3" s="68">
        <f t="shared" si="176"/>
        <v>2</v>
      </c>
      <c r="BYZ3" s="68">
        <f t="shared" si="176"/>
        <v>2</v>
      </c>
      <c r="BZA3" s="68">
        <f t="shared" si="176"/>
        <v>2</v>
      </c>
      <c r="BZB3" s="68">
        <f t="shared" si="176"/>
        <v>3</v>
      </c>
      <c r="BZC3" s="68">
        <f t="shared" si="176"/>
        <v>2</v>
      </c>
      <c r="BZD3" s="68">
        <f t="shared" ref="BZD3:BZM9" si="177">MIN(RS3,ADP3,APM3,BBJ3,BNG3)</f>
        <v>4</v>
      </c>
      <c r="BZE3" s="68">
        <f t="shared" si="177"/>
        <v>3</v>
      </c>
      <c r="BZF3" s="68">
        <f t="shared" si="177"/>
        <v>1</v>
      </c>
      <c r="BZG3" s="68">
        <f t="shared" si="177"/>
        <v>1</v>
      </c>
      <c r="BZH3" s="68">
        <f t="shared" si="177"/>
        <v>2</v>
      </c>
      <c r="BZI3" s="68">
        <f t="shared" si="177"/>
        <v>2</v>
      </c>
      <c r="BZJ3" s="68">
        <f t="shared" si="177"/>
        <v>3</v>
      </c>
      <c r="BZK3" s="68">
        <f t="shared" si="177"/>
        <v>2</v>
      </c>
      <c r="BZL3" s="68">
        <f t="shared" si="177"/>
        <v>2</v>
      </c>
      <c r="BZM3" s="68">
        <f t="shared" si="177"/>
        <v>1</v>
      </c>
      <c r="BZN3" s="68">
        <f t="shared" ref="BZN3:BZW9" si="178">MIN(SC3,ADZ3,APW3,BBT3,BNQ3)</f>
        <v>3</v>
      </c>
      <c r="BZO3" s="68">
        <f t="shared" si="178"/>
        <v>2</v>
      </c>
      <c r="BZP3" s="68">
        <f t="shared" si="178"/>
        <v>2</v>
      </c>
      <c r="BZQ3" s="68">
        <f t="shared" si="178"/>
        <v>2</v>
      </c>
      <c r="BZR3" s="68">
        <f t="shared" si="178"/>
        <v>2</v>
      </c>
      <c r="BZS3" s="68">
        <f t="shared" si="178"/>
        <v>3</v>
      </c>
      <c r="BZT3" s="68">
        <f t="shared" si="178"/>
        <v>3</v>
      </c>
      <c r="BZU3" s="68">
        <f t="shared" si="178"/>
        <v>5</v>
      </c>
      <c r="BZV3" s="68">
        <f t="shared" si="178"/>
        <v>1</v>
      </c>
      <c r="BZW3" s="68">
        <f t="shared" si="178"/>
        <v>2</v>
      </c>
      <c r="BZX3" s="68">
        <f t="shared" ref="BZX3:CAG9" si="179">MIN(SM3,AEJ3,AQG3,BCD3,BOA3)</f>
        <v>2</v>
      </c>
      <c r="BZY3" s="68">
        <f t="shared" si="179"/>
        <v>2</v>
      </c>
      <c r="BZZ3" s="68">
        <f t="shared" si="179"/>
        <v>5</v>
      </c>
      <c r="CAA3" s="68">
        <f t="shared" si="179"/>
        <v>3</v>
      </c>
      <c r="CAB3" s="68">
        <f t="shared" si="179"/>
        <v>1</v>
      </c>
      <c r="CAC3" s="68">
        <f t="shared" si="179"/>
        <v>2</v>
      </c>
      <c r="CAD3" s="68">
        <f t="shared" si="179"/>
        <v>3</v>
      </c>
      <c r="CAE3" s="68">
        <f t="shared" si="179"/>
        <v>1</v>
      </c>
      <c r="CAF3" s="68">
        <f t="shared" si="179"/>
        <v>3</v>
      </c>
      <c r="CAG3" s="68">
        <f t="shared" si="179"/>
        <v>2</v>
      </c>
      <c r="CAH3" s="68">
        <f t="shared" ref="CAH3:CAQ9" si="180">MIN(SW3,AET3,AQQ3,BCN3,BOK3)</f>
        <v>2</v>
      </c>
      <c r="CAI3" s="68">
        <f t="shared" si="180"/>
        <v>1</v>
      </c>
      <c r="CAJ3" s="68">
        <f t="shared" si="180"/>
        <v>2</v>
      </c>
      <c r="CAK3" s="68">
        <f t="shared" si="180"/>
        <v>4</v>
      </c>
      <c r="CAL3" s="68">
        <f t="shared" si="180"/>
        <v>3</v>
      </c>
      <c r="CAM3" s="68">
        <f t="shared" si="180"/>
        <v>3</v>
      </c>
      <c r="CAN3" s="68">
        <f t="shared" si="180"/>
        <v>2</v>
      </c>
      <c r="CAO3" s="68">
        <f t="shared" si="180"/>
        <v>2</v>
      </c>
      <c r="CAP3" s="68">
        <f t="shared" si="180"/>
        <v>2</v>
      </c>
      <c r="CAQ3" s="68">
        <f t="shared" si="180"/>
        <v>2</v>
      </c>
      <c r="CAR3" s="68">
        <f t="shared" ref="CAR3:CBA9" si="181">MIN(TG3,AFD3,ARA3,BCX3,BOU3)</f>
        <v>1</v>
      </c>
      <c r="CAS3" s="68">
        <f t="shared" si="181"/>
        <v>2</v>
      </c>
      <c r="CAT3" s="68">
        <f t="shared" si="181"/>
        <v>2</v>
      </c>
      <c r="CAU3" s="68">
        <f t="shared" si="181"/>
        <v>3</v>
      </c>
      <c r="CAV3" s="68">
        <f t="shared" si="181"/>
        <v>3</v>
      </c>
      <c r="CAW3" s="68">
        <f t="shared" si="181"/>
        <v>1</v>
      </c>
      <c r="CAX3" s="68">
        <f t="shared" si="181"/>
        <v>2</v>
      </c>
      <c r="CAY3" s="68">
        <f t="shared" si="181"/>
        <v>1</v>
      </c>
      <c r="CAZ3" s="68">
        <f t="shared" si="181"/>
        <v>3</v>
      </c>
      <c r="CBA3" s="68">
        <f t="shared" si="181"/>
        <v>2</v>
      </c>
      <c r="CBB3" s="68">
        <f t="shared" ref="CBB3:CBK9" si="182">MIN(TQ3,AFN3,ARK3,BDH3,BPE3)</f>
        <v>3</v>
      </c>
      <c r="CBC3" s="68">
        <f t="shared" si="182"/>
        <v>2</v>
      </c>
      <c r="CBD3" s="68">
        <f t="shared" si="182"/>
        <v>5</v>
      </c>
      <c r="CBE3" s="68">
        <f t="shared" si="182"/>
        <v>2</v>
      </c>
      <c r="CBF3" s="68">
        <f t="shared" si="182"/>
        <v>2</v>
      </c>
      <c r="CBG3" s="68">
        <f t="shared" si="182"/>
        <v>2</v>
      </c>
      <c r="CBH3" s="68">
        <f t="shared" si="182"/>
        <v>4</v>
      </c>
      <c r="CBI3" s="68">
        <f t="shared" si="182"/>
        <v>2</v>
      </c>
      <c r="CBJ3" s="68">
        <f t="shared" si="182"/>
        <v>4</v>
      </c>
      <c r="CBK3" s="68">
        <f t="shared" si="182"/>
        <v>2</v>
      </c>
      <c r="CBL3" s="68">
        <f t="shared" ref="CBL3:CBU9" si="183">MIN(UA3,AFX3,ARU3,BDR3,BPO3)</f>
        <v>3</v>
      </c>
      <c r="CBM3" s="68">
        <f t="shared" si="183"/>
        <v>4</v>
      </c>
      <c r="CBN3" s="68">
        <f t="shared" si="183"/>
        <v>2</v>
      </c>
      <c r="CBO3" s="68">
        <f t="shared" si="183"/>
        <v>3</v>
      </c>
      <c r="CBP3" s="68">
        <f t="shared" si="183"/>
        <v>2</v>
      </c>
      <c r="CBQ3" s="68">
        <f t="shared" si="183"/>
        <v>2</v>
      </c>
      <c r="CBR3" s="68">
        <f t="shared" si="183"/>
        <v>2</v>
      </c>
      <c r="CBS3" s="68">
        <f t="shared" si="183"/>
        <v>2</v>
      </c>
      <c r="CBT3" s="68">
        <f t="shared" si="183"/>
        <v>2</v>
      </c>
      <c r="CBU3" s="68">
        <f t="shared" si="183"/>
        <v>3</v>
      </c>
      <c r="CBV3" s="68">
        <f t="shared" ref="CBV3:CCE9" si="184">MIN(UK3,AGH3,ASE3,BEB3,BPY3)</f>
        <v>2</v>
      </c>
      <c r="CBW3" s="68">
        <f t="shared" si="184"/>
        <v>1</v>
      </c>
      <c r="CBX3" s="68">
        <f t="shared" si="184"/>
        <v>2</v>
      </c>
      <c r="CBY3" s="68">
        <f t="shared" si="184"/>
        <v>2</v>
      </c>
      <c r="CBZ3" s="68">
        <f t="shared" si="184"/>
        <v>2</v>
      </c>
      <c r="CCA3" s="68">
        <f t="shared" si="184"/>
        <v>4</v>
      </c>
      <c r="CCB3" s="68">
        <f t="shared" si="184"/>
        <v>3</v>
      </c>
      <c r="CCC3" s="68">
        <f t="shared" si="184"/>
        <v>2</v>
      </c>
      <c r="CCD3" s="68">
        <f t="shared" si="184"/>
        <v>2</v>
      </c>
      <c r="CCE3" s="68">
        <f t="shared" si="184"/>
        <v>3</v>
      </c>
      <c r="CCF3" s="68">
        <f t="shared" ref="CCF3:CCO9" si="185">MIN(UU3,AGR3,ASO3,BEL3,BQI3)</f>
        <v>3</v>
      </c>
      <c r="CCG3" s="68">
        <f t="shared" si="185"/>
        <v>1</v>
      </c>
      <c r="CCH3" s="68">
        <f t="shared" si="185"/>
        <v>5</v>
      </c>
      <c r="CCI3" s="68">
        <f t="shared" si="185"/>
        <v>3</v>
      </c>
      <c r="CCJ3" s="68">
        <f t="shared" si="185"/>
        <v>1</v>
      </c>
      <c r="CCK3" s="68">
        <f t="shared" si="185"/>
        <v>3</v>
      </c>
      <c r="CCL3" s="68">
        <f t="shared" si="185"/>
        <v>3</v>
      </c>
      <c r="CCM3" s="68">
        <f t="shared" si="185"/>
        <v>2</v>
      </c>
      <c r="CCN3" s="68">
        <f t="shared" si="185"/>
        <v>3</v>
      </c>
      <c r="CCO3" s="68">
        <f t="shared" si="185"/>
        <v>3</v>
      </c>
      <c r="CCP3" s="68">
        <f t="shared" ref="CCP3:CCY9" si="186">MIN(VE3,AHB3,ASY3,BEV3,BQS3)</f>
        <v>3</v>
      </c>
      <c r="CCQ3" s="68">
        <f t="shared" si="186"/>
        <v>1</v>
      </c>
      <c r="CCR3" s="68">
        <f t="shared" si="186"/>
        <v>3</v>
      </c>
      <c r="CCS3" s="68">
        <f t="shared" si="186"/>
        <v>2</v>
      </c>
      <c r="CCT3" s="68">
        <f t="shared" si="186"/>
        <v>3</v>
      </c>
      <c r="CCU3" s="68">
        <f t="shared" si="186"/>
        <v>4</v>
      </c>
      <c r="CCV3" s="68">
        <f t="shared" si="186"/>
        <v>2</v>
      </c>
      <c r="CCW3" s="68">
        <f t="shared" si="186"/>
        <v>2</v>
      </c>
      <c r="CCX3" s="68">
        <f t="shared" si="186"/>
        <v>2</v>
      </c>
      <c r="CCY3" s="68">
        <f t="shared" si="186"/>
        <v>2</v>
      </c>
      <c r="CCZ3" s="68">
        <f t="shared" ref="CCZ3:CDI9" si="187">MIN(VO3,AHL3,ATI3,BFF3,BRC3)</f>
        <v>3</v>
      </c>
      <c r="CDA3" s="68">
        <f t="shared" si="187"/>
        <v>2</v>
      </c>
      <c r="CDB3" s="68">
        <f t="shared" si="187"/>
        <v>2</v>
      </c>
      <c r="CDC3" s="68">
        <f t="shared" si="187"/>
        <v>2</v>
      </c>
      <c r="CDD3" s="68">
        <f t="shared" si="187"/>
        <v>2</v>
      </c>
      <c r="CDE3" s="68">
        <f t="shared" si="187"/>
        <v>3</v>
      </c>
      <c r="CDF3" s="68">
        <f t="shared" si="187"/>
        <v>1</v>
      </c>
      <c r="CDG3" s="68">
        <f t="shared" si="187"/>
        <v>2</v>
      </c>
      <c r="CDH3" s="68">
        <f t="shared" si="187"/>
        <v>3</v>
      </c>
      <c r="CDI3" s="68">
        <f t="shared" si="187"/>
        <v>3</v>
      </c>
      <c r="CDJ3" s="68">
        <f t="shared" ref="CDJ3:CDS9" si="188">MIN(VY3,AHV3,ATS3,BFP3,BRM3)</f>
        <v>3</v>
      </c>
      <c r="CDK3" s="68">
        <f t="shared" si="188"/>
        <v>3</v>
      </c>
      <c r="CDL3" s="68">
        <f t="shared" si="188"/>
        <v>3</v>
      </c>
      <c r="CDM3" s="68">
        <f t="shared" si="188"/>
        <v>3</v>
      </c>
      <c r="CDN3" s="68">
        <f t="shared" si="188"/>
        <v>2</v>
      </c>
      <c r="CDO3" s="68">
        <f t="shared" si="188"/>
        <v>5</v>
      </c>
      <c r="CDP3" s="68">
        <f t="shared" si="188"/>
        <v>3</v>
      </c>
      <c r="CDQ3" s="68">
        <f t="shared" si="188"/>
        <v>3</v>
      </c>
      <c r="CDR3" s="68">
        <f t="shared" si="188"/>
        <v>3</v>
      </c>
      <c r="CDS3" s="68">
        <f t="shared" si="188"/>
        <v>1</v>
      </c>
      <c r="CDT3" s="68">
        <f t="shared" ref="CDT3:CEC9" si="189">MIN(WI3,AIF3,AUC3,BFZ3,BRW3)</f>
        <v>2</v>
      </c>
      <c r="CDU3" s="68">
        <f t="shared" si="189"/>
        <v>2</v>
      </c>
      <c r="CDV3" s="68">
        <f t="shared" si="189"/>
        <v>1</v>
      </c>
      <c r="CDW3" s="68">
        <f t="shared" si="189"/>
        <v>3</v>
      </c>
      <c r="CDX3" s="68">
        <f t="shared" si="189"/>
        <v>1</v>
      </c>
      <c r="CDY3" s="68">
        <f t="shared" si="189"/>
        <v>3</v>
      </c>
      <c r="CDZ3" s="68">
        <f t="shared" si="189"/>
        <v>3</v>
      </c>
      <c r="CEA3" s="68">
        <f t="shared" si="189"/>
        <v>3</v>
      </c>
      <c r="CEB3" s="68">
        <f t="shared" si="189"/>
        <v>3</v>
      </c>
      <c r="CEC3" s="68">
        <f t="shared" si="189"/>
        <v>2</v>
      </c>
      <c r="CED3" s="68">
        <f t="shared" ref="CED3:CEL9" si="190">MIN(WS3,AIP3,AUM3,BGJ3,BSG3)</f>
        <v>2</v>
      </c>
      <c r="CEE3" s="68">
        <f t="shared" si="190"/>
        <v>2</v>
      </c>
      <c r="CEF3" s="68">
        <f t="shared" si="190"/>
        <v>2</v>
      </c>
      <c r="CEG3" s="68">
        <f t="shared" si="190"/>
        <v>2</v>
      </c>
      <c r="CEH3" s="68">
        <f t="shared" si="190"/>
        <v>2</v>
      </c>
      <c r="CEI3" s="68">
        <f t="shared" si="190"/>
        <v>2</v>
      </c>
      <c r="CEJ3" s="68">
        <f t="shared" si="190"/>
        <v>4</v>
      </c>
      <c r="CEK3" s="68">
        <f t="shared" si="190"/>
        <v>2</v>
      </c>
      <c r="CEL3" s="68">
        <f t="shared" si="190"/>
        <v>5</v>
      </c>
    </row>
    <row r="4" spans="1:2171" ht="32">
      <c r="A4" s="27">
        <v>2</v>
      </c>
      <c r="B4" s="61" t="s">
        <v>1058</v>
      </c>
      <c r="C4" s="78">
        <v>0</v>
      </c>
      <c r="D4" s="78">
        <v>0</v>
      </c>
      <c r="E4" s="78">
        <v>0</v>
      </c>
      <c r="F4" s="78">
        <v>0</v>
      </c>
      <c r="G4" s="78">
        <v>0</v>
      </c>
      <c r="H4" s="78">
        <v>1</v>
      </c>
      <c r="I4" s="78">
        <v>0</v>
      </c>
      <c r="J4" s="78">
        <v>0</v>
      </c>
      <c r="K4" s="78">
        <v>0</v>
      </c>
      <c r="L4" s="78">
        <v>0</v>
      </c>
      <c r="M4" s="78">
        <v>0</v>
      </c>
      <c r="N4" s="78">
        <v>0</v>
      </c>
      <c r="O4" s="78">
        <v>0</v>
      </c>
      <c r="P4" s="78">
        <v>0</v>
      </c>
      <c r="Q4" s="78">
        <v>0</v>
      </c>
      <c r="R4" s="78">
        <v>0</v>
      </c>
      <c r="S4" s="78">
        <v>0</v>
      </c>
      <c r="T4" s="78">
        <v>0</v>
      </c>
      <c r="U4" s="78">
        <v>1</v>
      </c>
      <c r="V4" s="78">
        <v>0</v>
      </c>
      <c r="W4" s="78">
        <v>0</v>
      </c>
      <c r="X4" s="78">
        <v>1</v>
      </c>
      <c r="Y4" s="78">
        <v>0</v>
      </c>
      <c r="Z4" s="78">
        <v>1</v>
      </c>
      <c r="AA4" s="78">
        <v>0</v>
      </c>
      <c r="AB4" s="78">
        <v>0</v>
      </c>
      <c r="AC4" s="78">
        <v>0</v>
      </c>
      <c r="AD4" s="78">
        <v>1</v>
      </c>
      <c r="AE4" s="78">
        <v>0</v>
      </c>
      <c r="AF4" s="78">
        <v>0</v>
      </c>
      <c r="AG4" s="78">
        <v>0</v>
      </c>
      <c r="AH4" s="78">
        <v>0</v>
      </c>
      <c r="AI4" s="78">
        <v>0</v>
      </c>
      <c r="AJ4" s="78">
        <v>0</v>
      </c>
      <c r="AK4" s="78">
        <v>0</v>
      </c>
      <c r="AL4" s="78">
        <v>0</v>
      </c>
      <c r="AM4" s="78">
        <v>0</v>
      </c>
      <c r="AN4" s="78">
        <v>1</v>
      </c>
      <c r="AO4" s="78">
        <v>0</v>
      </c>
      <c r="AP4" s="78">
        <v>0</v>
      </c>
      <c r="AQ4" s="78">
        <v>0</v>
      </c>
      <c r="AR4" s="78">
        <v>0</v>
      </c>
      <c r="AS4" s="78">
        <v>0</v>
      </c>
      <c r="AT4" s="78">
        <v>0</v>
      </c>
      <c r="AU4" s="78">
        <v>0</v>
      </c>
      <c r="AV4" s="78">
        <v>0</v>
      </c>
      <c r="AW4" s="78">
        <v>1</v>
      </c>
      <c r="AX4" s="78">
        <v>0</v>
      </c>
      <c r="AY4" s="78">
        <v>0</v>
      </c>
      <c r="AZ4" s="78">
        <v>0</v>
      </c>
      <c r="BA4" s="78">
        <v>0</v>
      </c>
      <c r="BB4" s="78">
        <v>0</v>
      </c>
      <c r="BC4" s="78">
        <v>0</v>
      </c>
      <c r="BD4" s="78">
        <v>0</v>
      </c>
      <c r="BE4" s="78">
        <v>0</v>
      </c>
      <c r="BF4" s="78">
        <v>0</v>
      </c>
      <c r="BG4" s="78">
        <v>0</v>
      </c>
      <c r="BH4" s="78">
        <v>0</v>
      </c>
      <c r="BI4" s="78">
        <v>0</v>
      </c>
      <c r="BJ4" s="78">
        <v>0</v>
      </c>
      <c r="BK4" s="78">
        <v>0</v>
      </c>
      <c r="BL4" s="78">
        <v>0</v>
      </c>
      <c r="BM4" s="78">
        <v>1</v>
      </c>
      <c r="BN4" s="78">
        <v>0</v>
      </c>
      <c r="BO4" s="78">
        <v>0</v>
      </c>
      <c r="BP4" s="78">
        <v>0</v>
      </c>
      <c r="BQ4" s="78">
        <v>0</v>
      </c>
      <c r="BR4" s="78">
        <v>0</v>
      </c>
      <c r="BS4" s="78">
        <v>0</v>
      </c>
      <c r="BT4" s="78">
        <v>0</v>
      </c>
      <c r="BU4" s="78">
        <v>0</v>
      </c>
      <c r="BV4" s="78">
        <v>0</v>
      </c>
      <c r="BW4" s="78">
        <v>1</v>
      </c>
      <c r="BX4" s="78">
        <v>1</v>
      </c>
      <c r="BY4" s="78">
        <v>1</v>
      </c>
      <c r="BZ4" s="78">
        <v>0</v>
      </c>
      <c r="CA4" s="78">
        <v>0</v>
      </c>
      <c r="CB4" s="78">
        <v>0</v>
      </c>
      <c r="CC4" s="78">
        <v>0</v>
      </c>
      <c r="CD4" s="78">
        <v>0</v>
      </c>
      <c r="CE4" s="78">
        <v>0</v>
      </c>
      <c r="CF4" s="78">
        <v>0</v>
      </c>
      <c r="CG4" s="78">
        <v>0</v>
      </c>
      <c r="CH4" s="78">
        <v>0</v>
      </c>
      <c r="CI4" s="78">
        <v>0</v>
      </c>
      <c r="CJ4" s="78">
        <v>0</v>
      </c>
      <c r="CK4" s="78">
        <v>0</v>
      </c>
      <c r="CL4" s="78">
        <v>0</v>
      </c>
      <c r="CM4" s="78">
        <v>0</v>
      </c>
      <c r="CN4" s="78">
        <v>0</v>
      </c>
      <c r="CO4" s="78">
        <v>0</v>
      </c>
      <c r="CP4" s="78">
        <v>0</v>
      </c>
      <c r="CQ4" s="78">
        <v>0</v>
      </c>
      <c r="CR4" s="78">
        <v>0</v>
      </c>
      <c r="CS4" s="78">
        <v>0</v>
      </c>
      <c r="CT4" s="78">
        <v>0</v>
      </c>
      <c r="CU4" s="78">
        <v>1</v>
      </c>
      <c r="CV4" s="78">
        <v>0</v>
      </c>
      <c r="CW4" s="78">
        <v>0</v>
      </c>
      <c r="CX4" s="78">
        <v>0</v>
      </c>
      <c r="CY4" s="78">
        <v>0</v>
      </c>
      <c r="CZ4" s="78">
        <v>0</v>
      </c>
      <c r="DA4" s="78">
        <v>0</v>
      </c>
      <c r="DB4" s="78">
        <v>0</v>
      </c>
      <c r="DC4" s="78">
        <v>1</v>
      </c>
      <c r="DD4" s="78">
        <v>0</v>
      </c>
      <c r="DE4" s="78">
        <v>0</v>
      </c>
      <c r="DF4" s="78">
        <v>1</v>
      </c>
      <c r="DG4" s="78">
        <v>0</v>
      </c>
      <c r="DH4" s="78">
        <v>0</v>
      </c>
      <c r="DI4" s="78">
        <v>0</v>
      </c>
      <c r="DJ4" s="78">
        <v>0</v>
      </c>
      <c r="DK4" s="78">
        <v>0</v>
      </c>
      <c r="DL4" s="78">
        <v>0</v>
      </c>
      <c r="DM4" s="78">
        <v>0</v>
      </c>
      <c r="DN4" s="78">
        <v>0</v>
      </c>
      <c r="DO4" s="78">
        <v>0</v>
      </c>
      <c r="DP4" s="78">
        <v>0</v>
      </c>
      <c r="DQ4" s="78">
        <v>0</v>
      </c>
      <c r="DR4" s="78">
        <v>1</v>
      </c>
      <c r="DS4" s="78">
        <v>0</v>
      </c>
      <c r="DT4" s="78">
        <v>0</v>
      </c>
      <c r="DU4" s="78">
        <v>0</v>
      </c>
      <c r="DV4" s="78">
        <v>0</v>
      </c>
      <c r="DW4" s="78">
        <v>0</v>
      </c>
      <c r="DX4" s="78">
        <v>0</v>
      </c>
      <c r="DY4" s="78">
        <v>0</v>
      </c>
      <c r="DZ4" s="78">
        <v>0</v>
      </c>
      <c r="EA4" s="78">
        <v>0</v>
      </c>
      <c r="EB4" s="78">
        <v>0</v>
      </c>
      <c r="EC4" s="78">
        <v>0</v>
      </c>
      <c r="ED4" s="78">
        <v>0</v>
      </c>
      <c r="EE4" s="78">
        <v>0</v>
      </c>
      <c r="EF4" s="78">
        <v>0</v>
      </c>
      <c r="EG4" s="78">
        <v>1</v>
      </c>
      <c r="EH4" s="78">
        <v>0</v>
      </c>
      <c r="EI4" s="78">
        <v>0</v>
      </c>
      <c r="EJ4" s="78">
        <v>0</v>
      </c>
      <c r="EK4" s="78">
        <v>0</v>
      </c>
      <c r="EL4" s="78">
        <v>0</v>
      </c>
      <c r="EM4" s="78">
        <v>0</v>
      </c>
      <c r="EN4" s="78">
        <v>0</v>
      </c>
      <c r="EO4" s="78">
        <v>0</v>
      </c>
      <c r="EP4" s="78">
        <v>0</v>
      </c>
      <c r="EQ4" s="78">
        <v>0</v>
      </c>
      <c r="ER4" s="78">
        <v>0</v>
      </c>
      <c r="ES4" s="78">
        <v>0</v>
      </c>
      <c r="ET4" s="78">
        <v>1</v>
      </c>
      <c r="EU4" s="78">
        <v>1</v>
      </c>
      <c r="EV4" s="78">
        <v>0</v>
      </c>
      <c r="EW4" s="78">
        <v>1</v>
      </c>
      <c r="EX4" s="78">
        <v>0</v>
      </c>
      <c r="EY4" s="78">
        <v>0</v>
      </c>
      <c r="EZ4" s="78">
        <v>0</v>
      </c>
      <c r="FA4" s="78">
        <v>0</v>
      </c>
      <c r="FB4" s="78">
        <v>0</v>
      </c>
      <c r="FC4" s="78">
        <v>0</v>
      </c>
      <c r="FD4" s="78">
        <v>0</v>
      </c>
      <c r="FE4" s="78">
        <v>0</v>
      </c>
      <c r="FF4" s="78">
        <v>0</v>
      </c>
      <c r="FG4" s="78">
        <v>0</v>
      </c>
      <c r="FH4" s="78">
        <v>0</v>
      </c>
      <c r="FI4" s="78">
        <v>0</v>
      </c>
      <c r="FJ4" s="78">
        <v>0</v>
      </c>
      <c r="FK4" s="78">
        <v>0</v>
      </c>
      <c r="FL4" s="78">
        <v>1</v>
      </c>
      <c r="FM4" s="78">
        <v>0</v>
      </c>
      <c r="FN4" s="78">
        <v>0</v>
      </c>
      <c r="FO4" s="78">
        <v>0</v>
      </c>
      <c r="FP4" s="78">
        <v>0</v>
      </c>
      <c r="FQ4" s="78">
        <v>1</v>
      </c>
      <c r="FR4" s="78">
        <v>0</v>
      </c>
      <c r="FS4" s="78">
        <v>0</v>
      </c>
      <c r="FT4" s="78">
        <v>0</v>
      </c>
      <c r="FU4" s="78">
        <v>0</v>
      </c>
      <c r="FV4" s="78">
        <v>0</v>
      </c>
      <c r="FW4" s="78">
        <v>0</v>
      </c>
      <c r="FX4" s="78">
        <v>0</v>
      </c>
      <c r="FY4" s="78">
        <v>1</v>
      </c>
      <c r="FZ4" s="78">
        <v>0</v>
      </c>
      <c r="GA4" s="78">
        <v>0</v>
      </c>
      <c r="GB4" s="78">
        <v>0</v>
      </c>
      <c r="GC4" s="78">
        <v>0</v>
      </c>
      <c r="GD4" s="78">
        <v>0</v>
      </c>
      <c r="GE4" s="78">
        <v>0</v>
      </c>
      <c r="GF4" s="78">
        <v>1</v>
      </c>
      <c r="GG4" s="78">
        <v>0</v>
      </c>
      <c r="GH4" s="78">
        <v>0</v>
      </c>
      <c r="GI4" s="78">
        <v>0</v>
      </c>
      <c r="GJ4" s="78">
        <v>0</v>
      </c>
      <c r="GK4" s="78">
        <v>0</v>
      </c>
      <c r="GL4" s="78">
        <v>0</v>
      </c>
      <c r="GM4" s="78">
        <v>1</v>
      </c>
      <c r="GN4" s="78">
        <v>0</v>
      </c>
      <c r="GO4" s="78">
        <v>0</v>
      </c>
      <c r="GP4" s="78">
        <v>0</v>
      </c>
      <c r="GQ4" s="78">
        <v>0</v>
      </c>
      <c r="GR4" s="78">
        <v>0</v>
      </c>
      <c r="GS4" s="78">
        <v>0</v>
      </c>
      <c r="GT4" s="78">
        <v>0</v>
      </c>
      <c r="GU4" s="78">
        <v>0</v>
      </c>
      <c r="GV4" s="78">
        <v>0</v>
      </c>
      <c r="GW4" s="78">
        <v>0</v>
      </c>
      <c r="GX4" s="78">
        <v>0</v>
      </c>
      <c r="GY4" s="78">
        <v>0</v>
      </c>
      <c r="GZ4" s="78">
        <v>0</v>
      </c>
      <c r="HA4" s="78">
        <v>0</v>
      </c>
      <c r="HB4" s="78">
        <v>0</v>
      </c>
      <c r="HC4" s="78">
        <v>0</v>
      </c>
      <c r="HD4" s="78">
        <v>0</v>
      </c>
      <c r="HE4" s="78">
        <v>1</v>
      </c>
      <c r="HF4" s="78">
        <v>0</v>
      </c>
      <c r="HG4" s="78">
        <v>0</v>
      </c>
      <c r="HH4" s="78">
        <v>0</v>
      </c>
      <c r="HI4" s="78">
        <v>0</v>
      </c>
      <c r="HJ4" s="78">
        <v>0</v>
      </c>
      <c r="HK4" s="78">
        <v>0</v>
      </c>
      <c r="HL4" s="78">
        <v>1</v>
      </c>
      <c r="HM4" s="78">
        <v>0</v>
      </c>
      <c r="HN4" s="78">
        <v>0</v>
      </c>
      <c r="HO4" s="78">
        <v>0</v>
      </c>
      <c r="HP4" s="78">
        <v>0</v>
      </c>
      <c r="HQ4" s="78">
        <v>0</v>
      </c>
      <c r="HR4" s="78">
        <v>0</v>
      </c>
      <c r="HS4" s="78">
        <v>0</v>
      </c>
      <c r="HT4" s="78">
        <v>0</v>
      </c>
      <c r="HU4" s="78">
        <v>0</v>
      </c>
      <c r="HV4" s="78">
        <v>0</v>
      </c>
      <c r="HW4" s="78">
        <v>0</v>
      </c>
      <c r="HX4" s="78">
        <v>0</v>
      </c>
      <c r="HY4" s="78">
        <v>0</v>
      </c>
      <c r="HZ4" s="78">
        <v>1</v>
      </c>
      <c r="IA4" s="78">
        <v>0</v>
      </c>
      <c r="IB4" s="78">
        <v>0</v>
      </c>
      <c r="IC4" s="78">
        <v>0</v>
      </c>
      <c r="ID4" s="78">
        <v>0</v>
      </c>
      <c r="IE4" s="78">
        <v>1</v>
      </c>
      <c r="IF4" s="78">
        <v>0</v>
      </c>
      <c r="IG4" s="78">
        <v>0</v>
      </c>
      <c r="IH4" s="78">
        <v>0</v>
      </c>
      <c r="II4" s="78">
        <v>0</v>
      </c>
      <c r="IJ4" s="78">
        <v>0</v>
      </c>
      <c r="IK4" s="78">
        <v>0</v>
      </c>
      <c r="IL4" s="78">
        <v>0</v>
      </c>
      <c r="IM4" s="78">
        <v>0</v>
      </c>
      <c r="IN4" s="78">
        <v>0</v>
      </c>
      <c r="IO4" s="78">
        <v>0</v>
      </c>
      <c r="IP4" s="78">
        <v>0</v>
      </c>
      <c r="IQ4" s="78">
        <v>0</v>
      </c>
      <c r="IR4" s="78">
        <v>0</v>
      </c>
      <c r="IS4" s="78">
        <v>0</v>
      </c>
      <c r="IT4" s="78">
        <v>0</v>
      </c>
      <c r="IU4" s="78">
        <v>0</v>
      </c>
      <c r="IV4" s="78">
        <v>0</v>
      </c>
      <c r="IW4" s="78">
        <v>0</v>
      </c>
      <c r="IX4" s="78">
        <v>0</v>
      </c>
      <c r="IY4" s="78">
        <v>0</v>
      </c>
      <c r="IZ4" s="78">
        <v>0</v>
      </c>
      <c r="JA4" s="78">
        <v>0</v>
      </c>
      <c r="JB4" s="78">
        <v>0</v>
      </c>
      <c r="JC4" s="78">
        <v>0</v>
      </c>
      <c r="JD4" s="78">
        <v>0</v>
      </c>
      <c r="JE4" s="78">
        <v>0</v>
      </c>
      <c r="JF4" s="78">
        <v>0</v>
      </c>
      <c r="JG4" s="78">
        <v>0</v>
      </c>
      <c r="JH4" s="78">
        <v>0</v>
      </c>
      <c r="JI4" s="78">
        <v>0</v>
      </c>
      <c r="JJ4" s="78">
        <v>0</v>
      </c>
      <c r="JK4" s="78">
        <v>0</v>
      </c>
      <c r="JL4" s="78">
        <v>0</v>
      </c>
      <c r="JM4" s="78">
        <v>0</v>
      </c>
      <c r="JN4" s="78">
        <v>0</v>
      </c>
      <c r="JO4" s="78">
        <v>0</v>
      </c>
      <c r="JP4" s="78">
        <v>0</v>
      </c>
      <c r="JQ4" s="78">
        <v>0</v>
      </c>
      <c r="JR4" s="78">
        <v>0</v>
      </c>
      <c r="JS4" s="78">
        <v>0</v>
      </c>
      <c r="JT4" s="78">
        <v>0</v>
      </c>
      <c r="JU4" s="78">
        <v>0</v>
      </c>
      <c r="JV4" s="78">
        <v>0</v>
      </c>
      <c r="JW4" s="78">
        <v>0</v>
      </c>
      <c r="JX4" s="78">
        <v>0</v>
      </c>
      <c r="JY4" s="78">
        <v>0</v>
      </c>
      <c r="JZ4" s="78">
        <v>0</v>
      </c>
      <c r="KA4" s="78">
        <v>0</v>
      </c>
      <c r="KB4" s="78">
        <v>0</v>
      </c>
      <c r="KC4" s="78">
        <v>0</v>
      </c>
      <c r="KD4" s="78">
        <v>0</v>
      </c>
      <c r="KE4" s="78">
        <v>0</v>
      </c>
      <c r="KF4" s="78">
        <v>0</v>
      </c>
      <c r="KG4" s="78">
        <v>0</v>
      </c>
      <c r="KH4" s="78">
        <v>0</v>
      </c>
      <c r="KI4" s="78">
        <v>0</v>
      </c>
      <c r="KJ4" s="78">
        <v>0</v>
      </c>
      <c r="KK4" s="78">
        <v>0</v>
      </c>
      <c r="KL4" s="78">
        <v>0</v>
      </c>
      <c r="KM4" s="78">
        <v>0</v>
      </c>
      <c r="KN4" s="78">
        <v>0</v>
      </c>
      <c r="KO4" s="78">
        <v>0</v>
      </c>
      <c r="KP4" s="78">
        <v>0</v>
      </c>
      <c r="KQ4" s="78">
        <v>0</v>
      </c>
      <c r="KR4" s="78">
        <v>0</v>
      </c>
      <c r="KS4" s="78">
        <v>0</v>
      </c>
      <c r="KT4" s="78">
        <v>0</v>
      </c>
      <c r="KU4" s="78">
        <v>0</v>
      </c>
      <c r="KV4" s="78">
        <v>0</v>
      </c>
      <c r="KW4" s="78">
        <v>0</v>
      </c>
      <c r="KX4" s="78">
        <v>0</v>
      </c>
      <c r="KY4" s="78">
        <v>0</v>
      </c>
      <c r="KZ4" s="62">
        <f t="shared" si="0"/>
        <v>9.0614886731391592E-2</v>
      </c>
      <c r="LA4" s="62">
        <f t="shared" si="1"/>
        <v>1</v>
      </c>
      <c r="LB4" s="62">
        <f t="shared" si="2"/>
        <v>0</v>
      </c>
      <c r="LC4" s="62">
        <f t="shared" si="3"/>
        <v>0.2</v>
      </c>
      <c r="LD4" s="62">
        <f t="shared" si="4"/>
        <v>0.28752630129000351</v>
      </c>
      <c r="LE4" s="62">
        <f t="shared" si="5"/>
        <v>1</v>
      </c>
      <c r="LF4" s="62">
        <f t="shared" si="5"/>
        <v>1</v>
      </c>
      <c r="LG4" s="62">
        <f t="shared" si="5"/>
        <v>1</v>
      </c>
      <c r="LH4" s="62">
        <f t="shared" si="5"/>
        <v>1</v>
      </c>
      <c r="LI4" s="62">
        <f t="shared" si="5"/>
        <v>1</v>
      </c>
      <c r="LJ4" s="62" t="str">
        <f t="shared" si="5"/>
        <v/>
      </c>
      <c r="LK4" s="62">
        <f t="shared" si="5"/>
        <v>1</v>
      </c>
      <c r="LL4" s="62">
        <f t="shared" si="5"/>
        <v>1</v>
      </c>
      <c r="LM4" s="62">
        <f t="shared" si="5"/>
        <v>1</v>
      </c>
      <c r="LN4" s="62">
        <f t="shared" si="5"/>
        <v>1</v>
      </c>
      <c r="LO4" s="62">
        <f t="shared" si="6"/>
        <v>1</v>
      </c>
      <c r="LP4" s="62">
        <f t="shared" si="6"/>
        <v>1</v>
      </c>
      <c r="LQ4" s="62">
        <f t="shared" si="6"/>
        <v>1</v>
      </c>
      <c r="LR4" s="62">
        <f t="shared" si="6"/>
        <v>1</v>
      </c>
      <c r="LS4" s="62">
        <f t="shared" si="6"/>
        <v>1</v>
      </c>
      <c r="LT4" s="62">
        <f t="shared" si="6"/>
        <v>1</v>
      </c>
      <c r="LU4" s="62">
        <f t="shared" si="6"/>
        <v>1</v>
      </c>
      <c r="LV4" s="62">
        <f t="shared" si="6"/>
        <v>1</v>
      </c>
      <c r="LW4" s="62" t="str">
        <f t="shared" si="6"/>
        <v/>
      </c>
      <c r="LX4" s="62">
        <f t="shared" si="6"/>
        <v>1</v>
      </c>
      <c r="LY4" s="62">
        <f t="shared" si="7"/>
        <v>1</v>
      </c>
      <c r="LZ4" s="62" t="str">
        <f t="shared" si="7"/>
        <v/>
      </c>
      <c r="MA4" s="62">
        <f t="shared" si="7"/>
        <v>1</v>
      </c>
      <c r="MB4" s="62" t="str">
        <f t="shared" si="7"/>
        <v/>
      </c>
      <c r="MC4" s="62">
        <f t="shared" si="7"/>
        <v>1</v>
      </c>
      <c r="MD4" s="62">
        <f t="shared" si="7"/>
        <v>1</v>
      </c>
      <c r="ME4" s="62">
        <f t="shared" si="7"/>
        <v>1</v>
      </c>
      <c r="MF4" s="62" t="str">
        <f t="shared" si="7"/>
        <v/>
      </c>
      <c r="MG4" s="62">
        <f t="shared" si="7"/>
        <v>1</v>
      </c>
      <c r="MH4" s="62">
        <f t="shared" si="7"/>
        <v>1</v>
      </c>
      <c r="MI4" s="62">
        <f t="shared" si="8"/>
        <v>1</v>
      </c>
      <c r="MJ4" s="62">
        <f t="shared" si="8"/>
        <v>1</v>
      </c>
      <c r="MK4" s="62">
        <f t="shared" si="8"/>
        <v>1</v>
      </c>
      <c r="ML4" s="62">
        <f t="shared" si="8"/>
        <v>1</v>
      </c>
      <c r="MM4" s="62">
        <f t="shared" si="8"/>
        <v>1</v>
      </c>
      <c r="MN4" s="62">
        <f t="shared" si="8"/>
        <v>1</v>
      </c>
      <c r="MO4" s="62">
        <f t="shared" si="8"/>
        <v>1</v>
      </c>
      <c r="MP4" s="62" t="str">
        <f t="shared" si="8"/>
        <v/>
      </c>
      <c r="MQ4" s="62">
        <f t="shared" si="8"/>
        <v>1</v>
      </c>
      <c r="MR4" s="62">
        <f t="shared" si="8"/>
        <v>1</v>
      </c>
      <c r="MS4" s="62">
        <f t="shared" si="9"/>
        <v>1</v>
      </c>
      <c r="MT4" s="62">
        <f t="shared" si="9"/>
        <v>1</v>
      </c>
      <c r="MU4" s="62">
        <f t="shared" si="9"/>
        <v>1</v>
      </c>
      <c r="MV4" s="62">
        <f t="shared" si="9"/>
        <v>1</v>
      </c>
      <c r="MW4" s="62">
        <f t="shared" si="9"/>
        <v>1</v>
      </c>
      <c r="MX4" s="62">
        <f t="shared" si="9"/>
        <v>1</v>
      </c>
      <c r="MY4" s="62" t="str">
        <f t="shared" si="9"/>
        <v/>
      </c>
      <c r="MZ4" s="62">
        <f t="shared" si="9"/>
        <v>1</v>
      </c>
      <c r="NA4" s="62">
        <f t="shared" si="9"/>
        <v>1</v>
      </c>
      <c r="NB4" s="62">
        <f t="shared" si="9"/>
        <v>1</v>
      </c>
      <c r="NC4" s="62">
        <f t="shared" si="10"/>
        <v>1</v>
      </c>
      <c r="ND4" s="62">
        <f t="shared" si="10"/>
        <v>1</v>
      </c>
      <c r="NE4" s="62">
        <f t="shared" si="10"/>
        <v>1</v>
      </c>
      <c r="NF4" s="62">
        <f t="shared" si="10"/>
        <v>1</v>
      </c>
      <c r="NG4" s="62">
        <f t="shared" si="10"/>
        <v>1</v>
      </c>
      <c r="NH4" s="62">
        <f t="shared" si="10"/>
        <v>1</v>
      </c>
      <c r="NI4" s="62">
        <f t="shared" si="10"/>
        <v>1</v>
      </c>
      <c r="NJ4" s="62">
        <f t="shared" si="10"/>
        <v>1</v>
      </c>
      <c r="NK4" s="62">
        <f t="shared" si="10"/>
        <v>1</v>
      </c>
      <c r="NL4" s="62">
        <f t="shared" si="10"/>
        <v>1</v>
      </c>
      <c r="NM4" s="62">
        <f t="shared" si="11"/>
        <v>1</v>
      </c>
      <c r="NN4" s="62">
        <f t="shared" si="11"/>
        <v>1</v>
      </c>
      <c r="NO4" s="62" t="str">
        <f t="shared" si="11"/>
        <v/>
      </c>
      <c r="NP4" s="62">
        <f t="shared" si="11"/>
        <v>1</v>
      </c>
      <c r="NQ4" s="62">
        <f t="shared" si="11"/>
        <v>1</v>
      </c>
      <c r="NR4" s="62">
        <f t="shared" si="11"/>
        <v>1</v>
      </c>
      <c r="NS4" s="62">
        <f t="shared" si="11"/>
        <v>1</v>
      </c>
      <c r="NT4" s="62">
        <f t="shared" si="11"/>
        <v>1</v>
      </c>
      <c r="NU4" s="62">
        <f t="shared" si="11"/>
        <v>1</v>
      </c>
      <c r="NV4" s="62">
        <f t="shared" si="11"/>
        <v>1</v>
      </c>
      <c r="NW4" s="62">
        <f t="shared" si="12"/>
        <v>1</v>
      </c>
      <c r="NX4" s="62">
        <f t="shared" si="12"/>
        <v>1</v>
      </c>
      <c r="NY4" s="62" t="str">
        <f t="shared" si="12"/>
        <v/>
      </c>
      <c r="NZ4" s="62" t="str">
        <f t="shared" si="12"/>
        <v/>
      </c>
      <c r="OA4" s="62" t="str">
        <f t="shared" si="12"/>
        <v/>
      </c>
      <c r="OB4" s="62">
        <f t="shared" si="12"/>
        <v>1</v>
      </c>
      <c r="OC4" s="62">
        <f t="shared" si="12"/>
        <v>1</v>
      </c>
      <c r="OD4" s="62">
        <f t="shared" si="12"/>
        <v>1</v>
      </c>
      <c r="OE4" s="62">
        <f t="shared" si="12"/>
        <v>1</v>
      </c>
      <c r="OF4" s="62">
        <f t="shared" si="12"/>
        <v>1</v>
      </c>
      <c r="OG4" s="62">
        <f t="shared" si="13"/>
        <v>1</v>
      </c>
      <c r="OH4" s="62">
        <f t="shared" si="13"/>
        <v>1</v>
      </c>
      <c r="OI4" s="62">
        <f t="shared" si="13"/>
        <v>1</v>
      </c>
      <c r="OJ4" s="62">
        <f t="shared" si="13"/>
        <v>1</v>
      </c>
      <c r="OK4" s="62">
        <f t="shared" si="13"/>
        <v>1</v>
      </c>
      <c r="OL4" s="62">
        <f t="shared" si="13"/>
        <v>1</v>
      </c>
      <c r="OM4" s="62">
        <f t="shared" si="13"/>
        <v>1</v>
      </c>
      <c r="ON4" s="62">
        <f t="shared" si="13"/>
        <v>1</v>
      </c>
      <c r="OO4" s="62">
        <f t="shared" si="13"/>
        <v>1</v>
      </c>
      <c r="OP4" s="62">
        <f t="shared" si="13"/>
        <v>1</v>
      </c>
      <c r="OQ4" s="62">
        <f t="shared" si="14"/>
        <v>1</v>
      </c>
      <c r="OR4" s="62">
        <f t="shared" si="14"/>
        <v>1</v>
      </c>
      <c r="OS4" s="62">
        <f t="shared" si="14"/>
        <v>1</v>
      </c>
      <c r="OT4" s="62">
        <f t="shared" si="14"/>
        <v>1</v>
      </c>
      <c r="OU4" s="62">
        <f t="shared" si="14"/>
        <v>1</v>
      </c>
      <c r="OV4" s="62">
        <f t="shared" si="14"/>
        <v>1</v>
      </c>
      <c r="OW4" s="62" t="str">
        <f t="shared" si="14"/>
        <v/>
      </c>
      <c r="OX4" s="62">
        <f t="shared" si="14"/>
        <v>1</v>
      </c>
      <c r="OY4" s="62">
        <f t="shared" si="14"/>
        <v>1</v>
      </c>
      <c r="OZ4" s="62">
        <f t="shared" si="14"/>
        <v>1</v>
      </c>
      <c r="PA4" s="62">
        <f t="shared" si="15"/>
        <v>1</v>
      </c>
      <c r="PB4" s="62">
        <f t="shared" si="15"/>
        <v>1</v>
      </c>
      <c r="PC4" s="62">
        <f t="shared" si="15"/>
        <v>1</v>
      </c>
      <c r="PD4" s="62">
        <f t="shared" si="15"/>
        <v>1</v>
      </c>
      <c r="PE4" s="62" t="str">
        <f t="shared" si="15"/>
        <v/>
      </c>
      <c r="PF4" s="62">
        <f t="shared" si="15"/>
        <v>1</v>
      </c>
      <c r="PG4" s="62">
        <f t="shared" si="15"/>
        <v>1</v>
      </c>
      <c r="PH4" s="62" t="str">
        <f t="shared" si="15"/>
        <v/>
      </c>
      <c r="PI4" s="62">
        <f t="shared" si="15"/>
        <v>1</v>
      </c>
      <c r="PJ4" s="62">
        <f t="shared" si="15"/>
        <v>1</v>
      </c>
      <c r="PK4" s="62">
        <f t="shared" si="16"/>
        <v>1</v>
      </c>
      <c r="PL4" s="62">
        <f t="shared" si="16"/>
        <v>1</v>
      </c>
      <c r="PM4" s="62">
        <f t="shared" si="16"/>
        <v>1</v>
      </c>
      <c r="PN4" s="62">
        <f t="shared" si="16"/>
        <v>1</v>
      </c>
      <c r="PO4" s="62">
        <f t="shared" si="16"/>
        <v>1</v>
      </c>
      <c r="PP4" s="62">
        <f t="shared" si="16"/>
        <v>1</v>
      </c>
      <c r="PQ4" s="62">
        <f t="shared" si="16"/>
        <v>1</v>
      </c>
      <c r="PR4" s="62">
        <f t="shared" si="16"/>
        <v>1</v>
      </c>
      <c r="PS4" s="62">
        <f t="shared" si="16"/>
        <v>1</v>
      </c>
      <c r="PT4" s="62" t="str">
        <f t="shared" si="16"/>
        <v/>
      </c>
      <c r="PU4" s="62">
        <f t="shared" si="17"/>
        <v>1</v>
      </c>
      <c r="PV4" s="62">
        <f t="shared" si="17"/>
        <v>1</v>
      </c>
      <c r="PW4" s="62">
        <f t="shared" si="17"/>
        <v>1</v>
      </c>
      <c r="PX4" s="62">
        <f t="shared" si="17"/>
        <v>1</v>
      </c>
      <c r="PY4" s="62">
        <f t="shared" si="17"/>
        <v>1</v>
      </c>
      <c r="PZ4" s="62">
        <f t="shared" si="17"/>
        <v>1</v>
      </c>
      <c r="QA4" s="62">
        <f t="shared" si="17"/>
        <v>1</v>
      </c>
      <c r="QB4" s="62">
        <f t="shared" si="17"/>
        <v>1</v>
      </c>
      <c r="QC4" s="62">
        <f t="shared" si="17"/>
        <v>1</v>
      </c>
      <c r="QD4" s="62">
        <f t="shared" si="17"/>
        <v>1</v>
      </c>
      <c r="QE4" s="62">
        <f t="shared" si="18"/>
        <v>1</v>
      </c>
      <c r="QF4" s="62">
        <f t="shared" si="18"/>
        <v>1</v>
      </c>
      <c r="QG4" s="62">
        <f t="shared" si="18"/>
        <v>1</v>
      </c>
      <c r="QH4" s="62">
        <f t="shared" si="18"/>
        <v>1</v>
      </c>
      <c r="QI4" s="62" t="str">
        <f t="shared" si="18"/>
        <v/>
      </c>
      <c r="QJ4" s="62">
        <f t="shared" si="18"/>
        <v>1</v>
      </c>
      <c r="QK4" s="62">
        <f t="shared" si="18"/>
        <v>1</v>
      </c>
      <c r="QL4" s="62">
        <f t="shared" si="18"/>
        <v>1</v>
      </c>
      <c r="QM4" s="62">
        <f t="shared" si="18"/>
        <v>1</v>
      </c>
      <c r="QN4" s="62">
        <f t="shared" si="18"/>
        <v>1</v>
      </c>
      <c r="QO4" s="62">
        <f t="shared" si="19"/>
        <v>1</v>
      </c>
      <c r="QP4" s="62">
        <f t="shared" si="19"/>
        <v>1</v>
      </c>
      <c r="QQ4" s="62">
        <f t="shared" si="19"/>
        <v>1</v>
      </c>
      <c r="QR4" s="62">
        <f t="shared" si="19"/>
        <v>1</v>
      </c>
      <c r="QS4" s="62">
        <f t="shared" si="19"/>
        <v>1</v>
      </c>
      <c r="QT4" s="62">
        <f t="shared" si="19"/>
        <v>1</v>
      </c>
      <c r="QU4" s="62">
        <f t="shared" si="19"/>
        <v>1</v>
      </c>
      <c r="QV4" s="62" t="str">
        <f t="shared" si="19"/>
        <v/>
      </c>
      <c r="QW4" s="62" t="str">
        <f t="shared" si="19"/>
        <v/>
      </c>
      <c r="QX4" s="62">
        <f t="shared" si="19"/>
        <v>1</v>
      </c>
      <c r="QY4" s="62" t="str">
        <f t="shared" si="20"/>
        <v/>
      </c>
      <c r="QZ4" s="62">
        <f t="shared" si="20"/>
        <v>1</v>
      </c>
      <c r="RA4" s="62">
        <f t="shared" si="20"/>
        <v>1</v>
      </c>
      <c r="RB4" s="62">
        <f t="shared" si="20"/>
        <v>1</v>
      </c>
      <c r="RC4" s="62">
        <f t="shared" si="20"/>
        <v>1</v>
      </c>
      <c r="RD4" s="62">
        <f t="shared" si="20"/>
        <v>1</v>
      </c>
      <c r="RE4" s="62">
        <f t="shared" si="20"/>
        <v>1</v>
      </c>
      <c r="RF4" s="62">
        <f t="shared" si="20"/>
        <v>1</v>
      </c>
      <c r="RG4" s="62">
        <f t="shared" si="20"/>
        <v>1</v>
      </c>
      <c r="RH4" s="62">
        <f t="shared" si="20"/>
        <v>1</v>
      </c>
      <c r="RI4" s="62">
        <f t="shared" si="21"/>
        <v>1</v>
      </c>
      <c r="RJ4" s="62">
        <f t="shared" si="21"/>
        <v>1</v>
      </c>
      <c r="RK4" s="62">
        <f t="shared" si="21"/>
        <v>1</v>
      </c>
      <c r="RL4" s="62">
        <f t="shared" si="21"/>
        <v>1</v>
      </c>
      <c r="RM4" s="62">
        <f t="shared" si="21"/>
        <v>1</v>
      </c>
      <c r="RN4" s="62" t="str">
        <f t="shared" si="21"/>
        <v/>
      </c>
      <c r="RO4" s="62">
        <f t="shared" si="21"/>
        <v>1</v>
      </c>
      <c r="RP4" s="62">
        <f t="shared" si="21"/>
        <v>1</v>
      </c>
      <c r="RQ4" s="62">
        <f t="shared" si="21"/>
        <v>1</v>
      </c>
      <c r="RR4" s="62">
        <f t="shared" si="21"/>
        <v>1</v>
      </c>
      <c r="RS4" s="62" t="str">
        <f t="shared" si="22"/>
        <v/>
      </c>
      <c r="RT4" s="62">
        <f t="shared" si="22"/>
        <v>1</v>
      </c>
      <c r="RU4" s="62">
        <f t="shared" si="22"/>
        <v>1</v>
      </c>
      <c r="RV4" s="62">
        <f t="shared" si="22"/>
        <v>1</v>
      </c>
      <c r="RW4" s="62">
        <f t="shared" si="22"/>
        <v>1</v>
      </c>
      <c r="RX4" s="62">
        <f t="shared" si="22"/>
        <v>1</v>
      </c>
      <c r="RY4" s="62">
        <f t="shared" si="22"/>
        <v>1</v>
      </c>
      <c r="RZ4" s="62">
        <f t="shared" si="22"/>
        <v>1</v>
      </c>
      <c r="SA4" s="62" t="str">
        <f t="shared" si="22"/>
        <v/>
      </c>
      <c r="SB4" s="62">
        <f t="shared" si="22"/>
        <v>1</v>
      </c>
      <c r="SC4" s="62">
        <f t="shared" si="23"/>
        <v>1</v>
      </c>
      <c r="SD4" s="62">
        <f t="shared" si="23"/>
        <v>1</v>
      </c>
      <c r="SE4" s="62">
        <f t="shared" si="23"/>
        <v>1</v>
      </c>
      <c r="SF4" s="62">
        <f t="shared" si="23"/>
        <v>1</v>
      </c>
      <c r="SG4" s="62">
        <f t="shared" si="23"/>
        <v>1</v>
      </c>
      <c r="SH4" s="62" t="str">
        <f t="shared" si="23"/>
        <v/>
      </c>
      <c r="SI4" s="62">
        <f t="shared" si="23"/>
        <v>1</v>
      </c>
      <c r="SJ4" s="62">
        <f t="shared" si="23"/>
        <v>1</v>
      </c>
      <c r="SK4" s="62">
        <f t="shared" si="23"/>
        <v>1</v>
      </c>
      <c r="SL4" s="62">
        <f t="shared" si="23"/>
        <v>1</v>
      </c>
      <c r="SM4" s="62">
        <f t="shared" si="24"/>
        <v>1</v>
      </c>
      <c r="SN4" s="62">
        <f t="shared" si="24"/>
        <v>1</v>
      </c>
      <c r="SO4" s="62" t="str">
        <f t="shared" si="24"/>
        <v/>
      </c>
      <c r="SP4" s="62">
        <f t="shared" si="24"/>
        <v>1</v>
      </c>
      <c r="SQ4" s="62">
        <f t="shared" si="24"/>
        <v>1</v>
      </c>
      <c r="SR4" s="62">
        <f t="shared" si="24"/>
        <v>1</v>
      </c>
      <c r="SS4" s="62">
        <f t="shared" si="24"/>
        <v>1</v>
      </c>
      <c r="ST4" s="62">
        <f t="shared" si="24"/>
        <v>1</v>
      </c>
      <c r="SU4" s="62">
        <f t="shared" si="24"/>
        <v>1</v>
      </c>
      <c r="SV4" s="62">
        <f t="shared" si="24"/>
        <v>1</v>
      </c>
      <c r="SW4" s="62">
        <f t="shared" si="25"/>
        <v>1</v>
      </c>
      <c r="SX4" s="62">
        <f t="shared" si="25"/>
        <v>1</v>
      </c>
      <c r="SY4" s="62">
        <f t="shared" si="25"/>
        <v>1</v>
      </c>
      <c r="SZ4" s="62">
        <f t="shared" si="25"/>
        <v>1</v>
      </c>
      <c r="TA4" s="62">
        <f t="shared" si="25"/>
        <v>1</v>
      </c>
      <c r="TB4" s="62">
        <f t="shared" si="25"/>
        <v>1</v>
      </c>
      <c r="TC4" s="62">
        <f t="shared" si="25"/>
        <v>1</v>
      </c>
      <c r="TD4" s="62">
        <f t="shared" si="25"/>
        <v>1</v>
      </c>
      <c r="TE4" s="62">
        <f t="shared" si="25"/>
        <v>1</v>
      </c>
      <c r="TF4" s="62">
        <f t="shared" si="25"/>
        <v>1</v>
      </c>
      <c r="TG4" s="62" t="str">
        <f t="shared" si="26"/>
        <v/>
      </c>
      <c r="TH4" s="62">
        <f t="shared" si="26"/>
        <v>1</v>
      </c>
      <c r="TI4" s="62">
        <f t="shared" si="26"/>
        <v>1</v>
      </c>
      <c r="TJ4" s="62">
        <f t="shared" si="26"/>
        <v>1</v>
      </c>
      <c r="TK4" s="62">
        <f t="shared" si="26"/>
        <v>1</v>
      </c>
      <c r="TL4" s="62">
        <f t="shared" si="26"/>
        <v>1</v>
      </c>
      <c r="TM4" s="62">
        <f t="shared" si="26"/>
        <v>1</v>
      </c>
      <c r="TN4" s="62" t="str">
        <f t="shared" si="26"/>
        <v/>
      </c>
      <c r="TO4" s="62">
        <f t="shared" si="26"/>
        <v>1</v>
      </c>
      <c r="TP4" s="62">
        <f t="shared" si="26"/>
        <v>1</v>
      </c>
      <c r="TQ4" s="62">
        <f t="shared" si="27"/>
        <v>1</v>
      </c>
      <c r="TR4" s="62">
        <f t="shared" si="27"/>
        <v>1</v>
      </c>
      <c r="TS4" s="62">
        <f t="shared" si="27"/>
        <v>1</v>
      </c>
      <c r="TT4" s="62">
        <f t="shared" si="27"/>
        <v>1</v>
      </c>
      <c r="TU4" s="62">
        <f t="shared" si="27"/>
        <v>1</v>
      </c>
      <c r="TV4" s="62">
        <f t="shared" si="27"/>
        <v>1</v>
      </c>
      <c r="TW4" s="62">
        <f t="shared" si="27"/>
        <v>1</v>
      </c>
      <c r="TX4" s="62">
        <f t="shared" si="27"/>
        <v>1</v>
      </c>
      <c r="TY4" s="62">
        <f t="shared" si="27"/>
        <v>1</v>
      </c>
      <c r="TZ4" s="62">
        <f t="shared" si="27"/>
        <v>1</v>
      </c>
      <c r="UA4" s="62">
        <f t="shared" si="28"/>
        <v>1</v>
      </c>
      <c r="UB4" s="62" t="str">
        <f t="shared" si="28"/>
        <v/>
      </c>
      <c r="UC4" s="62">
        <f t="shared" si="28"/>
        <v>1</v>
      </c>
      <c r="UD4" s="62">
        <f t="shared" si="28"/>
        <v>1</v>
      </c>
      <c r="UE4" s="62">
        <f t="shared" si="28"/>
        <v>1</v>
      </c>
      <c r="UF4" s="62">
        <f t="shared" si="28"/>
        <v>1</v>
      </c>
      <c r="UG4" s="62" t="str">
        <f t="shared" si="28"/>
        <v/>
      </c>
      <c r="UH4" s="62">
        <f t="shared" si="28"/>
        <v>1</v>
      </c>
      <c r="UI4" s="62">
        <f t="shared" si="28"/>
        <v>1</v>
      </c>
      <c r="UJ4" s="62">
        <f t="shared" si="28"/>
        <v>1</v>
      </c>
      <c r="UK4" s="62">
        <f t="shared" si="29"/>
        <v>1</v>
      </c>
      <c r="UL4" s="62">
        <f t="shared" si="29"/>
        <v>1</v>
      </c>
      <c r="UM4" s="62">
        <f t="shared" si="29"/>
        <v>1</v>
      </c>
      <c r="UN4" s="62">
        <f t="shared" si="29"/>
        <v>1</v>
      </c>
      <c r="UO4" s="62">
        <f t="shared" si="29"/>
        <v>1</v>
      </c>
      <c r="UP4" s="62">
        <f t="shared" si="29"/>
        <v>1</v>
      </c>
      <c r="UQ4" s="62">
        <f t="shared" si="29"/>
        <v>1</v>
      </c>
      <c r="UR4" s="62">
        <f t="shared" si="29"/>
        <v>1</v>
      </c>
      <c r="US4" s="62">
        <f t="shared" si="29"/>
        <v>1</v>
      </c>
      <c r="UT4" s="62">
        <f t="shared" si="29"/>
        <v>1</v>
      </c>
      <c r="UU4" s="62">
        <f t="shared" si="30"/>
        <v>1</v>
      </c>
      <c r="UV4" s="62">
        <f t="shared" si="30"/>
        <v>1</v>
      </c>
      <c r="UW4" s="62">
        <f t="shared" si="30"/>
        <v>1</v>
      </c>
      <c r="UX4" s="62">
        <f t="shared" si="30"/>
        <v>1</v>
      </c>
      <c r="UY4" s="62">
        <f t="shared" si="30"/>
        <v>1</v>
      </c>
      <c r="UZ4" s="62">
        <f t="shared" si="30"/>
        <v>1</v>
      </c>
      <c r="VA4" s="62">
        <f t="shared" si="30"/>
        <v>1</v>
      </c>
      <c r="VB4" s="62">
        <f t="shared" si="30"/>
        <v>1</v>
      </c>
      <c r="VC4" s="62">
        <f t="shared" si="30"/>
        <v>1</v>
      </c>
      <c r="VD4" s="62">
        <f t="shared" si="30"/>
        <v>1</v>
      </c>
      <c r="VE4" s="62">
        <f t="shared" si="31"/>
        <v>1</v>
      </c>
      <c r="VF4" s="62">
        <f t="shared" si="31"/>
        <v>1</v>
      </c>
      <c r="VG4" s="62">
        <f t="shared" si="31"/>
        <v>1</v>
      </c>
      <c r="VH4" s="62">
        <f t="shared" si="31"/>
        <v>1</v>
      </c>
      <c r="VI4" s="62">
        <f t="shared" si="31"/>
        <v>1</v>
      </c>
      <c r="VJ4" s="62">
        <f t="shared" si="31"/>
        <v>1</v>
      </c>
      <c r="VK4" s="62">
        <f t="shared" si="31"/>
        <v>1</v>
      </c>
      <c r="VL4" s="62">
        <f t="shared" si="31"/>
        <v>1</v>
      </c>
      <c r="VM4" s="62">
        <f t="shared" si="31"/>
        <v>1</v>
      </c>
      <c r="VN4" s="62">
        <f t="shared" si="31"/>
        <v>1</v>
      </c>
      <c r="VO4" s="62">
        <f t="shared" si="32"/>
        <v>1</v>
      </c>
      <c r="VP4" s="62">
        <f t="shared" si="32"/>
        <v>1</v>
      </c>
      <c r="VQ4" s="62">
        <f t="shared" si="32"/>
        <v>1</v>
      </c>
      <c r="VR4" s="62">
        <f t="shared" si="32"/>
        <v>1</v>
      </c>
      <c r="VS4" s="62">
        <f t="shared" si="32"/>
        <v>1</v>
      </c>
      <c r="VT4" s="62">
        <f t="shared" si="32"/>
        <v>1</v>
      </c>
      <c r="VU4" s="62">
        <f t="shared" si="32"/>
        <v>1</v>
      </c>
      <c r="VV4" s="62">
        <f t="shared" si="32"/>
        <v>1</v>
      </c>
      <c r="VW4" s="62">
        <f t="shared" si="32"/>
        <v>1</v>
      </c>
      <c r="VX4" s="62">
        <f t="shared" si="32"/>
        <v>1</v>
      </c>
      <c r="VY4" s="62">
        <f t="shared" si="33"/>
        <v>1</v>
      </c>
      <c r="VZ4" s="62">
        <f t="shared" si="33"/>
        <v>1</v>
      </c>
      <c r="WA4" s="62">
        <f t="shared" si="33"/>
        <v>1</v>
      </c>
      <c r="WB4" s="62">
        <f t="shared" si="33"/>
        <v>1</v>
      </c>
      <c r="WC4" s="62">
        <f t="shared" si="33"/>
        <v>1</v>
      </c>
      <c r="WD4" s="62">
        <f t="shared" si="33"/>
        <v>1</v>
      </c>
      <c r="WE4" s="62">
        <f t="shared" si="33"/>
        <v>1</v>
      </c>
      <c r="WF4" s="62">
        <f t="shared" si="33"/>
        <v>1</v>
      </c>
      <c r="WG4" s="62">
        <f t="shared" si="33"/>
        <v>1</v>
      </c>
      <c r="WH4" s="62">
        <f t="shared" si="33"/>
        <v>1</v>
      </c>
      <c r="WI4" s="62">
        <f t="shared" si="34"/>
        <v>1</v>
      </c>
      <c r="WJ4" s="62">
        <f t="shared" si="34"/>
        <v>1</v>
      </c>
      <c r="WK4" s="62">
        <f t="shared" si="34"/>
        <v>1</v>
      </c>
      <c r="WL4" s="62">
        <f t="shared" si="34"/>
        <v>1</v>
      </c>
      <c r="WM4" s="62">
        <f t="shared" si="34"/>
        <v>1</v>
      </c>
      <c r="WN4" s="62">
        <f t="shared" si="34"/>
        <v>1</v>
      </c>
      <c r="WO4" s="62">
        <f t="shared" si="34"/>
        <v>1</v>
      </c>
      <c r="WP4" s="62">
        <f t="shared" si="34"/>
        <v>1</v>
      </c>
      <c r="WQ4" s="62">
        <f t="shared" si="34"/>
        <v>1</v>
      </c>
      <c r="WR4" s="62">
        <f t="shared" si="34"/>
        <v>1</v>
      </c>
      <c r="WS4" s="62">
        <f t="shared" si="35"/>
        <v>1</v>
      </c>
      <c r="WT4" s="62">
        <f t="shared" si="35"/>
        <v>1</v>
      </c>
      <c r="WU4" s="62">
        <f t="shared" si="35"/>
        <v>1</v>
      </c>
      <c r="WV4" s="62">
        <f t="shared" si="35"/>
        <v>1</v>
      </c>
      <c r="WW4" s="62">
        <f t="shared" si="35"/>
        <v>1</v>
      </c>
      <c r="WX4" s="62">
        <f t="shared" si="35"/>
        <v>1</v>
      </c>
      <c r="WY4" s="62">
        <f t="shared" si="35"/>
        <v>1</v>
      </c>
      <c r="WZ4" s="62">
        <f t="shared" si="35"/>
        <v>1</v>
      </c>
      <c r="XA4" s="62">
        <f t="shared" si="35"/>
        <v>1</v>
      </c>
      <c r="XB4" s="62">
        <f t="shared" si="36"/>
        <v>2</v>
      </c>
      <c r="XC4" s="62">
        <f t="shared" si="36"/>
        <v>2</v>
      </c>
      <c r="XD4" s="62">
        <f t="shared" si="36"/>
        <v>2</v>
      </c>
      <c r="XE4" s="62">
        <f t="shared" si="36"/>
        <v>2</v>
      </c>
      <c r="XF4" s="62">
        <f t="shared" si="36"/>
        <v>2</v>
      </c>
      <c r="XG4" s="62" t="str">
        <f t="shared" si="36"/>
        <v/>
      </c>
      <c r="XH4" s="62">
        <f t="shared" si="36"/>
        <v>2</v>
      </c>
      <c r="XI4" s="62">
        <f t="shared" si="36"/>
        <v>2</v>
      </c>
      <c r="XJ4" s="62">
        <f t="shared" si="36"/>
        <v>2</v>
      </c>
      <c r="XK4" s="62">
        <f t="shared" si="36"/>
        <v>2</v>
      </c>
      <c r="XL4" s="62">
        <f t="shared" si="37"/>
        <v>2</v>
      </c>
      <c r="XM4" s="62">
        <f t="shared" si="37"/>
        <v>2</v>
      </c>
      <c r="XN4" s="62">
        <f t="shared" si="37"/>
        <v>2</v>
      </c>
      <c r="XO4" s="62">
        <f t="shared" si="37"/>
        <v>2</v>
      </c>
      <c r="XP4" s="62">
        <f t="shared" si="37"/>
        <v>2</v>
      </c>
      <c r="XQ4" s="62">
        <f t="shared" si="37"/>
        <v>2</v>
      </c>
      <c r="XR4" s="62">
        <f t="shared" si="37"/>
        <v>2</v>
      </c>
      <c r="XS4" s="62">
        <f t="shared" si="37"/>
        <v>2</v>
      </c>
      <c r="XT4" s="62" t="str">
        <f t="shared" si="37"/>
        <v/>
      </c>
      <c r="XU4" s="62">
        <f t="shared" si="37"/>
        <v>2</v>
      </c>
      <c r="XV4" s="62">
        <f t="shared" si="38"/>
        <v>2</v>
      </c>
      <c r="XW4" s="62" t="str">
        <f t="shared" si="38"/>
        <v/>
      </c>
      <c r="XX4" s="62">
        <f t="shared" si="38"/>
        <v>2</v>
      </c>
      <c r="XY4" s="62" t="str">
        <f t="shared" si="38"/>
        <v/>
      </c>
      <c r="XZ4" s="62">
        <f t="shared" si="38"/>
        <v>2</v>
      </c>
      <c r="YA4" s="62">
        <f t="shared" si="38"/>
        <v>2</v>
      </c>
      <c r="YB4" s="62">
        <f t="shared" si="38"/>
        <v>2</v>
      </c>
      <c r="YC4" s="62" t="str">
        <f t="shared" si="38"/>
        <v/>
      </c>
      <c r="YD4" s="62">
        <f t="shared" si="38"/>
        <v>2</v>
      </c>
      <c r="YE4" s="62">
        <f t="shared" si="38"/>
        <v>2</v>
      </c>
      <c r="YF4" s="62">
        <f t="shared" si="39"/>
        <v>2</v>
      </c>
      <c r="YG4" s="62">
        <f t="shared" si="39"/>
        <v>2</v>
      </c>
      <c r="YH4" s="62">
        <f t="shared" si="39"/>
        <v>2</v>
      </c>
      <c r="YI4" s="62">
        <f t="shared" si="39"/>
        <v>2</v>
      </c>
      <c r="YJ4" s="62">
        <f t="shared" si="39"/>
        <v>2</v>
      </c>
      <c r="YK4" s="62">
        <f t="shared" si="39"/>
        <v>2</v>
      </c>
      <c r="YL4" s="62">
        <f t="shared" si="39"/>
        <v>2</v>
      </c>
      <c r="YM4" s="62" t="str">
        <f t="shared" si="39"/>
        <v/>
      </c>
      <c r="YN4" s="62">
        <f t="shared" si="39"/>
        <v>2</v>
      </c>
      <c r="YO4" s="62">
        <f t="shared" si="39"/>
        <v>2</v>
      </c>
      <c r="YP4" s="62">
        <f t="shared" si="40"/>
        <v>2</v>
      </c>
      <c r="YQ4" s="62">
        <f t="shared" si="40"/>
        <v>2</v>
      </c>
      <c r="YR4" s="62">
        <f t="shared" si="40"/>
        <v>2</v>
      </c>
      <c r="YS4" s="62">
        <f t="shared" si="40"/>
        <v>2</v>
      </c>
      <c r="YT4" s="62">
        <f t="shared" si="40"/>
        <v>2</v>
      </c>
      <c r="YU4" s="62">
        <f t="shared" si="40"/>
        <v>2</v>
      </c>
      <c r="YV4" s="62" t="str">
        <f t="shared" si="40"/>
        <v/>
      </c>
      <c r="YW4" s="62">
        <f t="shared" si="40"/>
        <v>2</v>
      </c>
      <c r="YX4" s="62">
        <f t="shared" si="40"/>
        <v>2</v>
      </c>
      <c r="YY4" s="62">
        <f t="shared" si="40"/>
        <v>2</v>
      </c>
      <c r="YZ4" s="62">
        <f t="shared" si="41"/>
        <v>2</v>
      </c>
      <c r="ZA4" s="62">
        <f t="shared" si="41"/>
        <v>2</v>
      </c>
      <c r="ZB4" s="62">
        <f t="shared" si="41"/>
        <v>2</v>
      </c>
      <c r="ZC4" s="62">
        <f t="shared" si="41"/>
        <v>2</v>
      </c>
      <c r="ZD4" s="62">
        <f t="shared" si="41"/>
        <v>2</v>
      </c>
      <c r="ZE4" s="62">
        <f t="shared" si="41"/>
        <v>2</v>
      </c>
      <c r="ZF4" s="62">
        <f t="shared" si="41"/>
        <v>2</v>
      </c>
      <c r="ZG4" s="62">
        <f t="shared" si="41"/>
        <v>2</v>
      </c>
      <c r="ZH4" s="62">
        <f t="shared" si="41"/>
        <v>2</v>
      </c>
      <c r="ZI4" s="62">
        <f t="shared" si="41"/>
        <v>2</v>
      </c>
      <c r="ZJ4" s="62">
        <f t="shared" si="42"/>
        <v>2</v>
      </c>
      <c r="ZK4" s="62">
        <f t="shared" si="42"/>
        <v>2</v>
      </c>
      <c r="ZL4" s="62" t="str">
        <f t="shared" si="42"/>
        <v/>
      </c>
      <c r="ZM4" s="62">
        <f t="shared" si="42"/>
        <v>2</v>
      </c>
      <c r="ZN4" s="62">
        <f t="shared" si="42"/>
        <v>2</v>
      </c>
      <c r="ZO4" s="62">
        <f t="shared" si="42"/>
        <v>2</v>
      </c>
      <c r="ZP4" s="62">
        <f t="shared" si="42"/>
        <v>2</v>
      </c>
      <c r="ZQ4" s="62">
        <f t="shared" si="42"/>
        <v>2</v>
      </c>
      <c r="ZR4" s="62">
        <f t="shared" si="42"/>
        <v>2</v>
      </c>
      <c r="ZS4" s="62">
        <f t="shared" si="42"/>
        <v>2</v>
      </c>
      <c r="ZT4" s="62">
        <f t="shared" si="43"/>
        <v>2</v>
      </c>
      <c r="ZU4" s="62">
        <f t="shared" si="43"/>
        <v>2</v>
      </c>
      <c r="ZV4" s="62" t="str">
        <f t="shared" si="43"/>
        <v/>
      </c>
      <c r="ZW4" s="62" t="str">
        <f t="shared" si="43"/>
        <v/>
      </c>
      <c r="ZX4" s="62" t="str">
        <f t="shared" si="43"/>
        <v/>
      </c>
      <c r="ZY4" s="62">
        <f t="shared" si="43"/>
        <v>2</v>
      </c>
      <c r="ZZ4" s="62">
        <f t="shared" si="43"/>
        <v>2</v>
      </c>
      <c r="AAA4" s="62">
        <f t="shared" si="43"/>
        <v>2</v>
      </c>
      <c r="AAB4" s="62">
        <f t="shared" si="43"/>
        <v>2</v>
      </c>
      <c r="AAC4" s="62">
        <f t="shared" si="43"/>
        <v>2</v>
      </c>
      <c r="AAD4" s="62">
        <f t="shared" si="44"/>
        <v>2</v>
      </c>
      <c r="AAE4" s="62">
        <f t="shared" si="44"/>
        <v>2</v>
      </c>
      <c r="AAF4" s="62">
        <f t="shared" si="44"/>
        <v>2</v>
      </c>
      <c r="AAG4" s="62">
        <f t="shared" si="44"/>
        <v>2</v>
      </c>
      <c r="AAH4" s="62">
        <f t="shared" si="44"/>
        <v>2</v>
      </c>
      <c r="AAI4" s="62">
        <f t="shared" si="44"/>
        <v>2</v>
      </c>
      <c r="AAJ4" s="62">
        <f t="shared" si="44"/>
        <v>2</v>
      </c>
      <c r="AAK4" s="62">
        <f t="shared" si="44"/>
        <v>2</v>
      </c>
      <c r="AAL4" s="62">
        <f t="shared" si="44"/>
        <v>2</v>
      </c>
      <c r="AAM4" s="62">
        <f t="shared" si="44"/>
        <v>2</v>
      </c>
      <c r="AAN4" s="62">
        <f t="shared" si="45"/>
        <v>2</v>
      </c>
      <c r="AAO4" s="62">
        <f t="shared" si="45"/>
        <v>2</v>
      </c>
      <c r="AAP4" s="62">
        <f t="shared" si="45"/>
        <v>2</v>
      </c>
      <c r="AAQ4" s="62">
        <f t="shared" si="45"/>
        <v>2</v>
      </c>
      <c r="AAR4" s="62">
        <f t="shared" si="45"/>
        <v>2</v>
      </c>
      <c r="AAS4" s="62">
        <f t="shared" si="45"/>
        <v>2</v>
      </c>
      <c r="AAT4" s="62" t="str">
        <f t="shared" si="45"/>
        <v/>
      </c>
      <c r="AAU4" s="62">
        <f t="shared" si="45"/>
        <v>2</v>
      </c>
      <c r="AAV4" s="62">
        <f t="shared" si="45"/>
        <v>2</v>
      </c>
      <c r="AAW4" s="62">
        <f t="shared" si="45"/>
        <v>2</v>
      </c>
      <c r="AAX4" s="62">
        <f t="shared" si="46"/>
        <v>2</v>
      </c>
      <c r="AAY4" s="62">
        <f t="shared" si="46"/>
        <v>2</v>
      </c>
      <c r="AAZ4" s="62">
        <f t="shared" si="46"/>
        <v>2</v>
      </c>
      <c r="ABA4" s="62">
        <f t="shared" si="46"/>
        <v>2</v>
      </c>
      <c r="ABB4" s="62" t="str">
        <f t="shared" si="46"/>
        <v/>
      </c>
      <c r="ABC4" s="62">
        <f t="shared" si="46"/>
        <v>2</v>
      </c>
      <c r="ABD4" s="62">
        <f t="shared" si="46"/>
        <v>2</v>
      </c>
      <c r="ABE4" s="62" t="str">
        <f t="shared" si="46"/>
        <v/>
      </c>
      <c r="ABF4" s="62">
        <f t="shared" si="46"/>
        <v>2</v>
      </c>
      <c r="ABG4" s="62">
        <f t="shared" si="46"/>
        <v>2</v>
      </c>
      <c r="ABH4" s="62">
        <f t="shared" si="47"/>
        <v>2</v>
      </c>
      <c r="ABI4" s="62">
        <f t="shared" si="47"/>
        <v>2</v>
      </c>
      <c r="ABJ4" s="62">
        <f t="shared" si="47"/>
        <v>2</v>
      </c>
      <c r="ABK4" s="62">
        <f t="shared" si="47"/>
        <v>2</v>
      </c>
      <c r="ABL4" s="62">
        <f t="shared" si="47"/>
        <v>2</v>
      </c>
      <c r="ABM4" s="62">
        <f t="shared" si="47"/>
        <v>2</v>
      </c>
      <c r="ABN4" s="62">
        <f t="shared" si="47"/>
        <v>2</v>
      </c>
      <c r="ABO4" s="62">
        <f t="shared" si="47"/>
        <v>2</v>
      </c>
      <c r="ABP4" s="62">
        <f t="shared" si="47"/>
        <v>2</v>
      </c>
      <c r="ABQ4" s="62" t="str">
        <f t="shared" si="47"/>
        <v/>
      </c>
      <c r="ABR4" s="62">
        <f t="shared" si="48"/>
        <v>2</v>
      </c>
      <c r="ABS4" s="62">
        <f t="shared" si="48"/>
        <v>2</v>
      </c>
      <c r="ABT4" s="62">
        <f t="shared" si="48"/>
        <v>2</v>
      </c>
      <c r="ABU4" s="62">
        <f t="shared" si="48"/>
        <v>2</v>
      </c>
      <c r="ABV4" s="62">
        <f t="shared" si="48"/>
        <v>2</v>
      </c>
      <c r="ABW4" s="62">
        <f t="shared" si="48"/>
        <v>2</v>
      </c>
      <c r="ABX4" s="62">
        <f t="shared" si="48"/>
        <v>2</v>
      </c>
      <c r="ABY4" s="62">
        <f t="shared" si="48"/>
        <v>2</v>
      </c>
      <c r="ABZ4" s="62">
        <f t="shared" si="48"/>
        <v>2</v>
      </c>
      <c r="ACA4" s="62">
        <f t="shared" si="48"/>
        <v>2</v>
      </c>
      <c r="ACB4" s="62">
        <f t="shared" si="49"/>
        <v>2</v>
      </c>
      <c r="ACC4" s="62">
        <f t="shared" si="49"/>
        <v>2</v>
      </c>
      <c r="ACD4" s="62">
        <f t="shared" si="49"/>
        <v>2</v>
      </c>
      <c r="ACE4" s="62">
        <f t="shared" si="49"/>
        <v>2</v>
      </c>
      <c r="ACF4" s="62" t="str">
        <f t="shared" si="49"/>
        <v/>
      </c>
      <c r="ACG4" s="62">
        <f t="shared" si="49"/>
        <v>2</v>
      </c>
      <c r="ACH4" s="62">
        <f t="shared" si="49"/>
        <v>2</v>
      </c>
      <c r="ACI4" s="62">
        <f t="shared" si="49"/>
        <v>2</v>
      </c>
      <c r="ACJ4" s="62">
        <f t="shared" si="49"/>
        <v>2</v>
      </c>
      <c r="ACK4" s="62">
        <f t="shared" si="49"/>
        <v>2</v>
      </c>
      <c r="ACL4" s="62">
        <f t="shared" si="50"/>
        <v>2</v>
      </c>
      <c r="ACM4" s="62">
        <f t="shared" si="50"/>
        <v>2</v>
      </c>
      <c r="ACN4" s="62">
        <f t="shared" si="50"/>
        <v>2</v>
      </c>
      <c r="ACO4" s="62">
        <f t="shared" si="50"/>
        <v>2</v>
      </c>
      <c r="ACP4" s="62">
        <f t="shared" si="50"/>
        <v>2</v>
      </c>
      <c r="ACQ4" s="62">
        <f t="shared" si="50"/>
        <v>2</v>
      </c>
      <c r="ACR4" s="62">
        <f t="shared" si="50"/>
        <v>2</v>
      </c>
      <c r="ACS4" s="62" t="str">
        <f t="shared" si="50"/>
        <v/>
      </c>
      <c r="ACT4" s="62" t="str">
        <f t="shared" si="50"/>
        <v/>
      </c>
      <c r="ACU4" s="62">
        <f t="shared" si="50"/>
        <v>2</v>
      </c>
      <c r="ACV4" s="62" t="str">
        <f t="shared" si="51"/>
        <v/>
      </c>
      <c r="ACW4" s="62">
        <f t="shared" si="51"/>
        <v>2</v>
      </c>
      <c r="ACX4" s="62">
        <f t="shared" si="51"/>
        <v>2</v>
      </c>
      <c r="ACY4" s="62">
        <f t="shared" si="51"/>
        <v>2</v>
      </c>
      <c r="ACZ4" s="62">
        <f t="shared" si="51"/>
        <v>2</v>
      </c>
      <c r="ADA4" s="62">
        <f t="shared" si="51"/>
        <v>2</v>
      </c>
      <c r="ADB4" s="62">
        <f t="shared" si="51"/>
        <v>2</v>
      </c>
      <c r="ADC4" s="62">
        <f t="shared" si="51"/>
        <v>2</v>
      </c>
      <c r="ADD4" s="62">
        <f t="shared" si="51"/>
        <v>2</v>
      </c>
      <c r="ADE4" s="62">
        <f t="shared" si="51"/>
        <v>2</v>
      </c>
      <c r="ADF4" s="62">
        <f t="shared" si="52"/>
        <v>2</v>
      </c>
      <c r="ADG4" s="62">
        <f t="shared" si="52"/>
        <v>2</v>
      </c>
      <c r="ADH4" s="62">
        <f t="shared" si="52"/>
        <v>2</v>
      </c>
      <c r="ADI4" s="62">
        <f t="shared" si="52"/>
        <v>2</v>
      </c>
      <c r="ADJ4" s="62">
        <f t="shared" si="52"/>
        <v>2</v>
      </c>
      <c r="ADK4" s="62" t="str">
        <f t="shared" si="52"/>
        <v/>
      </c>
      <c r="ADL4" s="62">
        <f t="shared" si="52"/>
        <v>2</v>
      </c>
      <c r="ADM4" s="62">
        <f t="shared" si="52"/>
        <v>2</v>
      </c>
      <c r="ADN4" s="62">
        <f t="shared" si="52"/>
        <v>2</v>
      </c>
      <c r="ADO4" s="62">
        <f t="shared" si="52"/>
        <v>2</v>
      </c>
      <c r="ADP4" s="62" t="str">
        <f t="shared" si="53"/>
        <v/>
      </c>
      <c r="ADQ4" s="62">
        <f t="shared" si="53"/>
        <v>2</v>
      </c>
      <c r="ADR4" s="62">
        <f t="shared" si="53"/>
        <v>2</v>
      </c>
      <c r="ADS4" s="62">
        <f t="shared" si="53"/>
        <v>2</v>
      </c>
      <c r="ADT4" s="62">
        <f t="shared" si="53"/>
        <v>2</v>
      </c>
      <c r="ADU4" s="62">
        <f t="shared" si="53"/>
        <v>2</v>
      </c>
      <c r="ADV4" s="62">
        <f t="shared" si="53"/>
        <v>2</v>
      </c>
      <c r="ADW4" s="62">
        <f t="shared" si="53"/>
        <v>2</v>
      </c>
      <c r="ADX4" s="62" t="str">
        <f t="shared" si="53"/>
        <v/>
      </c>
      <c r="ADY4" s="62">
        <f t="shared" si="53"/>
        <v>2</v>
      </c>
      <c r="ADZ4" s="62">
        <f t="shared" si="54"/>
        <v>2</v>
      </c>
      <c r="AEA4" s="62">
        <f t="shared" si="54"/>
        <v>2</v>
      </c>
      <c r="AEB4" s="62">
        <f t="shared" si="54"/>
        <v>2</v>
      </c>
      <c r="AEC4" s="62">
        <f t="shared" si="54"/>
        <v>2</v>
      </c>
      <c r="AED4" s="62">
        <f t="shared" si="54"/>
        <v>2</v>
      </c>
      <c r="AEE4" s="62" t="str">
        <f t="shared" si="54"/>
        <v/>
      </c>
      <c r="AEF4" s="62">
        <f t="shared" si="54"/>
        <v>2</v>
      </c>
      <c r="AEG4" s="62">
        <f t="shared" si="54"/>
        <v>2</v>
      </c>
      <c r="AEH4" s="62">
        <f t="shared" si="54"/>
        <v>2</v>
      </c>
      <c r="AEI4" s="62">
        <f t="shared" si="54"/>
        <v>2</v>
      </c>
      <c r="AEJ4" s="62">
        <f t="shared" si="55"/>
        <v>2</v>
      </c>
      <c r="AEK4" s="62">
        <f t="shared" si="55"/>
        <v>2</v>
      </c>
      <c r="AEL4" s="62" t="str">
        <f t="shared" si="55"/>
        <v/>
      </c>
      <c r="AEM4" s="62">
        <f t="shared" si="55"/>
        <v>2</v>
      </c>
      <c r="AEN4" s="62">
        <f t="shared" si="55"/>
        <v>2</v>
      </c>
      <c r="AEO4" s="62">
        <f t="shared" si="55"/>
        <v>2</v>
      </c>
      <c r="AEP4" s="62">
        <f t="shared" si="55"/>
        <v>2</v>
      </c>
      <c r="AEQ4" s="62">
        <f t="shared" si="55"/>
        <v>2</v>
      </c>
      <c r="AER4" s="62">
        <f t="shared" si="55"/>
        <v>2</v>
      </c>
      <c r="AES4" s="62">
        <f t="shared" si="55"/>
        <v>2</v>
      </c>
      <c r="AET4" s="62">
        <f t="shared" si="56"/>
        <v>2</v>
      </c>
      <c r="AEU4" s="62">
        <f t="shared" si="56"/>
        <v>2</v>
      </c>
      <c r="AEV4" s="62">
        <f t="shared" si="56"/>
        <v>2</v>
      </c>
      <c r="AEW4" s="62">
        <f t="shared" si="56"/>
        <v>2</v>
      </c>
      <c r="AEX4" s="62">
        <f t="shared" si="56"/>
        <v>2</v>
      </c>
      <c r="AEY4" s="62">
        <f t="shared" si="56"/>
        <v>2</v>
      </c>
      <c r="AEZ4" s="62">
        <f t="shared" si="56"/>
        <v>2</v>
      </c>
      <c r="AFA4" s="62">
        <f t="shared" si="56"/>
        <v>2</v>
      </c>
      <c r="AFB4" s="62">
        <f t="shared" si="56"/>
        <v>2</v>
      </c>
      <c r="AFC4" s="62">
        <f t="shared" si="56"/>
        <v>2</v>
      </c>
      <c r="AFD4" s="62" t="str">
        <f t="shared" si="57"/>
        <v/>
      </c>
      <c r="AFE4" s="62">
        <f t="shared" si="57"/>
        <v>2</v>
      </c>
      <c r="AFF4" s="62">
        <f t="shared" si="57"/>
        <v>2</v>
      </c>
      <c r="AFG4" s="62">
        <f t="shared" si="57"/>
        <v>2</v>
      </c>
      <c r="AFH4" s="62">
        <f t="shared" si="57"/>
        <v>2</v>
      </c>
      <c r="AFI4" s="62">
        <f t="shared" si="57"/>
        <v>2</v>
      </c>
      <c r="AFJ4" s="62">
        <f t="shared" si="57"/>
        <v>2</v>
      </c>
      <c r="AFK4" s="62" t="str">
        <f t="shared" si="57"/>
        <v/>
      </c>
      <c r="AFL4" s="62">
        <f t="shared" si="57"/>
        <v>2</v>
      </c>
      <c r="AFM4" s="62">
        <f t="shared" si="57"/>
        <v>2</v>
      </c>
      <c r="AFN4" s="62">
        <f t="shared" si="58"/>
        <v>2</v>
      </c>
      <c r="AFO4" s="62">
        <f t="shared" si="58"/>
        <v>2</v>
      </c>
      <c r="AFP4" s="62">
        <f t="shared" si="58"/>
        <v>2</v>
      </c>
      <c r="AFQ4" s="62">
        <f t="shared" si="58"/>
        <v>2</v>
      </c>
      <c r="AFR4" s="62">
        <f t="shared" si="58"/>
        <v>2</v>
      </c>
      <c r="AFS4" s="62">
        <f t="shared" si="58"/>
        <v>2</v>
      </c>
      <c r="AFT4" s="62">
        <f t="shared" si="58"/>
        <v>2</v>
      </c>
      <c r="AFU4" s="62">
        <f t="shared" si="58"/>
        <v>2</v>
      </c>
      <c r="AFV4" s="62">
        <f t="shared" si="58"/>
        <v>2</v>
      </c>
      <c r="AFW4" s="62">
        <f t="shared" si="58"/>
        <v>2</v>
      </c>
      <c r="AFX4" s="62">
        <f t="shared" si="59"/>
        <v>2</v>
      </c>
      <c r="AFY4" s="62" t="str">
        <f t="shared" si="59"/>
        <v/>
      </c>
      <c r="AFZ4" s="62">
        <f t="shared" si="59"/>
        <v>2</v>
      </c>
      <c r="AGA4" s="62">
        <f t="shared" si="59"/>
        <v>2</v>
      </c>
      <c r="AGB4" s="62">
        <f t="shared" si="59"/>
        <v>2</v>
      </c>
      <c r="AGC4" s="62">
        <f t="shared" si="59"/>
        <v>2</v>
      </c>
      <c r="AGD4" s="62" t="str">
        <f t="shared" si="59"/>
        <v/>
      </c>
      <c r="AGE4" s="62">
        <f t="shared" si="59"/>
        <v>2</v>
      </c>
      <c r="AGF4" s="62">
        <f t="shared" si="59"/>
        <v>2</v>
      </c>
      <c r="AGG4" s="62">
        <f t="shared" si="59"/>
        <v>2</v>
      </c>
      <c r="AGH4" s="62">
        <f t="shared" si="60"/>
        <v>2</v>
      </c>
      <c r="AGI4" s="62">
        <f t="shared" si="60"/>
        <v>2</v>
      </c>
      <c r="AGJ4" s="62">
        <f t="shared" si="60"/>
        <v>2</v>
      </c>
      <c r="AGK4" s="62">
        <f t="shared" si="60"/>
        <v>2</v>
      </c>
      <c r="AGL4" s="62">
        <f t="shared" si="60"/>
        <v>2</v>
      </c>
      <c r="AGM4" s="62">
        <f t="shared" si="60"/>
        <v>2</v>
      </c>
      <c r="AGN4" s="62">
        <f t="shared" si="60"/>
        <v>2</v>
      </c>
      <c r="AGO4" s="62">
        <f t="shared" si="60"/>
        <v>2</v>
      </c>
      <c r="AGP4" s="62">
        <f t="shared" si="60"/>
        <v>2</v>
      </c>
      <c r="AGQ4" s="62">
        <f t="shared" si="60"/>
        <v>2</v>
      </c>
      <c r="AGR4" s="62">
        <f t="shared" si="61"/>
        <v>2</v>
      </c>
      <c r="AGS4" s="62">
        <f t="shared" si="61"/>
        <v>2</v>
      </c>
      <c r="AGT4" s="62">
        <f t="shared" si="61"/>
        <v>2</v>
      </c>
      <c r="AGU4" s="62">
        <f t="shared" si="61"/>
        <v>2</v>
      </c>
      <c r="AGV4" s="62">
        <f t="shared" si="61"/>
        <v>2</v>
      </c>
      <c r="AGW4" s="62">
        <f t="shared" si="61"/>
        <v>2</v>
      </c>
      <c r="AGX4" s="62">
        <f t="shared" si="61"/>
        <v>2</v>
      </c>
      <c r="AGY4" s="62">
        <f t="shared" si="61"/>
        <v>2</v>
      </c>
      <c r="AGZ4" s="62">
        <f t="shared" si="61"/>
        <v>2</v>
      </c>
      <c r="AHA4" s="62">
        <f t="shared" si="61"/>
        <v>2</v>
      </c>
      <c r="AHB4" s="62">
        <f t="shared" si="62"/>
        <v>2</v>
      </c>
      <c r="AHC4" s="62">
        <f t="shared" si="62"/>
        <v>2</v>
      </c>
      <c r="AHD4" s="62">
        <f t="shared" si="62"/>
        <v>2</v>
      </c>
      <c r="AHE4" s="62">
        <f t="shared" si="62"/>
        <v>2</v>
      </c>
      <c r="AHF4" s="62">
        <f t="shared" si="62"/>
        <v>2</v>
      </c>
      <c r="AHG4" s="62">
        <f t="shared" si="62"/>
        <v>2</v>
      </c>
      <c r="AHH4" s="62">
        <f t="shared" si="62"/>
        <v>2</v>
      </c>
      <c r="AHI4" s="62">
        <f t="shared" si="62"/>
        <v>2</v>
      </c>
      <c r="AHJ4" s="62">
        <f t="shared" si="62"/>
        <v>2</v>
      </c>
      <c r="AHK4" s="62">
        <f t="shared" si="62"/>
        <v>2</v>
      </c>
      <c r="AHL4" s="62">
        <f t="shared" si="63"/>
        <v>2</v>
      </c>
      <c r="AHM4" s="62">
        <f t="shared" si="63"/>
        <v>2</v>
      </c>
      <c r="AHN4" s="62">
        <f t="shared" si="63"/>
        <v>2</v>
      </c>
      <c r="AHO4" s="62">
        <f t="shared" si="63"/>
        <v>2</v>
      </c>
      <c r="AHP4" s="62">
        <f t="shared" si="63"/>
        <v>2</v>
      </c>
      <c r="AHQ4" s="62">
        <f t="shared" si="63"/>
        <v>2</v>
      </c>
      <c r="AHR4" s="62">
        <f t="shared" si="63"/>
        <v>2</v>
      </c>
      <c r="AHS4" s="62">
        <f t="shared" si="63"/>
        <v>2</v>
      </c>
      <c r="AHT4" s="62">
        <f t="shared" si="63"/>
        <v>2</v>
      </c>
      <c r="AHU4" s="62">
        <f t="shared" si="63"/>
        <v>2</v>
      </c>
      <c r="AHV4" s="62">
        <f t="shared" si="64"/>
        <v>2</v>
      </c>
      <c r="AHW4" s="62">
        <f t="shared" si="64"/>
        <v>2</v>
      </c>
      <c r="AHX4" s="62">
        <f t="shared" si="64"/>
        <v>2</v>
      </c>
      <c r="AHY4" s="62">
        <f t="shared" si="64"/>
        <v>2</v>
      </c>
      <c r="AHZ4" s="62">
        <f t="shared" si="64"/>
        <v>2</v>
      </c>
      <c r="AIA4" s="62">
        <f t="shared" si="64"/>
        <v>2</v>
      </c>
      <c r="AIB4" s="62">
        <f t="shared" si="64"/>
        <v>2</v>
      </c>
      <c r="AIC4" s="62">
        <f t="shared" si="64"/>
        <v>2</v>
      </c>
      <c r="AID4" s="62">
        <f t="shared" si="64"/>
        <v>2</v>
      </c>
      <c r="AIE4" s="62">
        <f t="shared" si="64"/>
        <v>2</v>
      </c>
      <c r="AIF4" s="62">
        <f t="shared" si="65"/>
        <v>2</v>
      </c>
      <c r="AIG4" s="62">
        <f t="shared" si="65"/>
        <v>2</v>
      </c>
      <c r="AIH4" s="62">
        <f t="shared" si="65"/>
        <v>2</v>
      </c>
      <c r="AII4" s="62">
        <f t="shared" si="65"/>
        <v>2</v>
      </c>
      <c r="AIJ4" s="62">
        <f t="shared" si="65"/>
        <v>2</v>
      </c>
      <c r="AIK4" s="62">
        <f t="shared" si="65"/>
        <v>2</v>
      </c>
      <c r="AIL4" s="62">
        <f t="shared" si="65"/>
        <v>2</v>
      </c>
      <c r="AIM4" s="62">
        <f t="shared" si="65"/>
        <v>2</v>
      </c>
      <c r="AIN4" s="62">
        <f t="shared" si="65"/>
        <v>2</v>
      </c>
      <c r="AIO4" s="62">
        <f t="shared" si="65"/>
        <v>2</v>
      </c>
      <c r="AIP4" s="62">
        <f t="shared" si="66"/>
        <v>2</v>
      </c>
      <c r="AIQ4" s="62">
        <f t="shared" si="66"/>
        <v>2</v>
      </c>
      <c r="AIR4" s="62">
        <f t="shared" si="66"/>
        <v>2</v>
      </c>
      <c r="AIS4" s="62">
        <f t="shared" si="66"/>
        <v>2</v>
      </c>
      <c r="AIT4" s="62">
        <f t="shared" si="66"/>
        <v>2</v>
      </c>
      <c r="AIU4" s="62">
        <f t="shared" si="66"/>
        <v>2</v>
      </c>
      <c r="AIV4" s="62">
        <f t="shared" si="66"/>
        <v>2</v>
      </c>
      <c r="AIW4" s="62">
        <f t="shared" si="66"/>
        <v>2</v>
      </c>
      <c r="AIX4" s="62">
        <f t="shared" si="66"/>
        <v>2</v>
      </c>
      <c r="AIY4" s="62">
        <f t="shared" si="67"/>
        <v>3</v>
      </c>
      <c r="AIZ4" s="62">
        <f t="shared" si="67"/>
        <v>3</v>
      </c>
      <c r="AJA4" s="62">
        <f t="shared" si="67"/>
        <v>3</v>
      </c>
      <c r="AJB4" s="62">
        <f t="shared" si="67"/>
        <v>3</v>
      </c>
      <c r="AJC4" s="62">
        <f t="shared" si="67"/>
        <v>3</v>
      </c>
      <c r="AJD4" s="62" t="str">
        <f t="shared" si="67"/>
        <v/>
      </c>
      <c r="AJE4" s="62">
        <f t="shared" si="67"/>
        <v>3</v>
      </c>
      <c r="AJF4" s="62">
        <f t="shared" si="67"/>
        <v>3</v>
      </c>
      <c r="AJG4" s="62">
        <f t="shared" si="67"/>
        <v>3</v>
      </c>
      <c r="AJH4" s="62">
        <f t="shared" si="67"/>
        <v>3</v>
      </c>
      <c r="AJI4" s="62">
        <f t="shared" si="68"/>
        <v>3</v>
      </c>
      <c r="AJJ4" s="62">
        <f t="shared" si="68"/>
        <v>3</v>
      </c>
      <c r="AJK4" s="62">
        <f t="shared" si="68"/>
        <v>3</v>
      </c>
      <c r="AJL4" s="62">
        <f t="shared" si="68"/>
        <v>3</v>
      </c>
      <c r="AJM4" s="62">
        <f t="shared" si="68"/>
        <v>3</v>
      </c>
      <c r="AJN4" s="62">
        <f t="shared" si="68"/>
        <v>3</v>
      </c>
      <c r="AJO4" s="62">
        <f t="shared" si="68"/>
        <v>3</v>
      </c>
      <c r="AJP4" s="62">
        <f t="shared" si="68"/>
        <v>3</v>
      </c>
      <c r="AJQ4" s="62" t="str">
        <f t="shared" si="68"/>
        <v/>
      </c>
      <c r="AJR4" s="62">
        <f t="shared" si="68"/>
        <v>3</v>
      </c>
      <c r="AJS4" s="62">
        <f t="shared" si="69"/>
        <v>3</v>
      </c>
      <c r="AJT4" s="62" t="str">
        <f t="shared" si="69"/>
        <v/>
      </c>
      <c r="AJU4" s="62">
        <f t="shared" si="69"/>
        <v>3</v>
      </c>
      <c r="AJV4" s="62" t="str">
        <f t="shared" si="69"/>
        <v/>
      </c>
      <c r="AJW4" s="62">
        <f t="shared" si="69"/>
        <v>3</v>
      </c>
      <c r="AJX4" s="62">
        <f t="shared" si="69"/>
        <v>3</v>
      </c>
      <c r="AJY4" s="62">
        <f t="shared" si="69"/>
        <v>3</v>
      </c>
      <c r="AJZ4" s="62" t="str">
        <f t="shared" si="69"/>
        <v/>
      </c>
      <c r="AKA4" s="62">
        <f t="shared" si="69"/>
        <v>3</v>
      </c>
      <c r="AKB4" s="62">
        <f t="shared" si="69"/>
        <v>3</v>
      </c>
      <c r="AKC4" s="62">
        <f t="shared" si="70"/>
        <v>3</v>
      </c>
      <c r="AKD4" s="62">
        <f t="shared" si="70"/>
        <v>3</v>
      </c>
      <c r="AKE4" s="62">
        <f t="shared" si="70"/>
        <v>3</v>
      </c>
      <c r="AKF4" s="62">
        <f t="shared" si="70"/>
        <v>3</v>
      </c>
      <c r="AKG4" s="62">
        <f t="shared" si="70"/>
        <v>3</v>
      </c>
      <c r="AKH4" s="62">
        <f t="shared" si="70"/>
        <v>3</v>
      </c>
      <c r="AKI4" s="62">
        <f t="shared" si="70"/>
        <v>3</v>
      </c>
      <c r="AKJ4" s="62" t="str">
        <f t="shared" si="70"/>
        <v/>
      </c>
      <c r="AKK4" s="62">
        <f t="shared" si="70"/>
        <v>3</v>
      </c>
      <c r="AKL4" s="62">
        <f t="shared" si="70"/>
        <v>3</v>
      </c>
      <c r="AKM4" s="62">
        <f t="shared" si="71"/>
        <v>3</v>
      </c>
      <c r="AKN4" s="62">
        <f t="shared" si="71"/>
        <v>3</v>
      </c>
      <c r="AKO4" s="62">
        <f t="shared" si="71"/>
        <v>3</v>
      </c>
      <c r="AKP4" s="62">
        <f t="shared" si="71"/>
        <v>3</v>
      </c>
      <c r="AKQ4" s="62">
        <f t="shared" si="71"/>
        <v>3</v>
      </c>
      <c r="AKR4" s="62">
        <f t="shared" si="71"/>
        <v>3</v>
      </c>
      <c r="AKS4" s="62" t="str">
        <f t="shared" si="71"/>
        <v/>
      </c>
      <c r="AKT4" s="62">
        <f t="shared" si="71"/>
        <v>3</v>
      </c>
      <c r="AKU4" s="62">
        <f t="shared" si="71"/>
        <v>3</v>
      </c>
      <c r="AKV4" s="62">
        <f t="shared" si="71"/>
        <v>3</v>
      </c>
      <c r="AKW4" s="62">
        <f t="shared" si="72"/>
        <v>3</v>
      </c>
      <c r="AKX4" s="62">
        <f t="shared" si="72"/>
        <v>3</v>
      </c>
      <c r="AKY4" s="62">
        <f t="shared" si="72"/>
        <v>3</v>
      </c>
      <c r="AKZ4" s="62">
        <f t="shared" si="72"/>
        <v>3</v>
      </c>
      <c r="ALA4" s="62">
        <f t="shared" si="72"/>
        <v>3</v>
      </c>
      <c r="ALB4" s="62">
        <f t="shared" si="72"/>
        <v>3</v>
      </c>
      <c r="ALC4" s="62">
        <f t="shared" si="72"/>
        <v>3</v>
      </c>
      <c r="ALD4" s="62">
        <f t="shared" si="72"/>
        <v>3</v>
      </c>
      <c r="ALE4" s="62">
        <f t="shared" si="72"/>
        <v>3</v>
      </c>
      <c r="ALF4" s="62">
        <f t="shared" si="72"/>
        <v>3</v>
      </c>
      <c r="ALG4" s="62">
        <f t="shared" si="73"/>
        <v>3</v>
      </c>
      <c r="ALH4" s="62">
        <f t="shared" si="73"/>
        <v>3</v>
      </c>
      <c r="ALI4" s="62" t="str">
        <f t="shared" si="73"/>
        <v/>
      </c>
      <c r="ALJ4" s="62">
        <f t="shared" si="73"/>
        <v>3</v>
      </c>
      <c r="ALK4" s="62">
        <f t="shared" si="73"/>
        <v>3</v>
      </c>
      <c r="ALL4" s="62">
        <f t="shared" si="73"/>
        <v>3</v>
      </c>
      <c r="ALM4" s="62">
        <f t="shared" si="73"/>
        <v>3</v>
      </c>
      <c r="ALN4" s="62">
        <f t="shared" si="73"/>
        <v>3</v>
      </c>
      <c r="ALO4" s="62">
        <f t="shared" si="73"/>
        <v>3</v>
      </c>
      <c r="ALP4" s="62">
        <f t="shared" si="73"/>
        <v>3</v>
      </c>
      <c r="ALQ4" s="62">
        <f t="shared" si="74"/>
        <v>3</v>
      </c>
      <c r="ALR4" s="62">
        <f t="shared" si="74"/>
        <v>3</v>
      </c>
      <c r="ALS4" s="62" t="str">
        <f t="shared" si="74"/>
        <v/>
      </c>
      <c r="ALT4" s="62" t="str">
        <f t="shared" si="74"/>
        <v/>
      </c>
      <c r="ALU4" s="62" t="str">
        <f t="shared" si="74"/>
        <v/>
      </c>
      <c r="ALV4" s="62">
        <f t="shared" si="74"/>
        <v>3</v>
      </c>
      <c r="ALW4" s="62">
        <f t="shared" si="74"/>
        <v>3</v>
      </c>
      <c r="ALX4" s="62">
        <f t="shared" si="74"/>
        <v>3</v>
      </c>
      <c r="ALY4" s="62">
        <f t="shared" si="74"/>
        <v>3</v>
      </c>
      <c r="ALZ4" s="62">
        <f t="shared" si="74"/>
        <v>3</v>
      </c>
      <c r="AMA4" s="62">
        <f t="shared" si="75"/>
        <v>3</v>
      </c>
      <c r="AMB4" s="62">
        <f t="shared" si="75"/>
        <v>3</v>
      </c>
      <c r="AMC4" s="62">
        <f t="shared" si="75"/>
        <v>3</v>
      </c>
      <c r="AMD4" s="62">
        <f t="shared" si="75"/>
        <v>3</v>
      </c>
      <c r="AME4" s="62">
        <f t="shared" si="75"/>
        <v>3</v>
      </c>
      <c r="AMF4" s="62">
        <f t="shared" si="75"/>
        <v>3</v>
      </c>
      <c r="AMG4" s="62">
        <f t="shared" si="75"/>
        <v>3</v>
      </c>
      <c r="AMH4" s="62">
        <f t="shared" si="75"/>
        <v>3</v>
      </c>
      <c r="AMI4" s="62">
        <f t="shared" si="75"/>
        <v>3</v>
      </c>
      <c r="AMJ4" s="62">
        <f t="shared" si="75"/>
        <v>3</v>
      </c>
      <c r="AMK4" s="62">
        <f t="shared" si="76"/>
        <v>3</v>
      </c>
      <c r="AML4" s="62">
        <f t="shared" si="76"/>
        <v>3</v>
      </c>
      <c r="AMM4" s="62">
        <f t="shared" si="76"/>
        <v>3</v>
      </c>
      <c r="AMN4" s="62">
        <f t="shared" si="76"/>
        <v>3</v>
      </c>
      <c r="AMO4" s="62">
        <f t="shared" si="76"/>
        <v>3</v>
      </c>
      <c r="AMP4" s="62">
        <f t="shared" si="76"/>
        <v>3</v>
      </c>
      <c r="AMQ4" s="62" t="str">
        <f t="shared" si="76"/>
        <v/>
      </c>
      <c r="AMR4" s="62">
        <f t="shared" si="76"/>
        <v>3</v>
      </c>
      <c r="AMS4" s="62">
        <f t="shared" si="76"/>
        <v>3</v>
      </c>
      <c r="AMT4" s="62">
        <f t="shared" si="76"/>
        <v>3</v>
      </c>
      <c r="AMU4" s="62">
        <f t="shared" si="77"/>
        <v>3</v>
      </c>
      <c r="AMV4" s="62">
        <f t="shared" si="77"/>
        <v>3</v>
      </c>
      <c r="AMW4" s="62">
        <f t="shared" si="77"/>
        <v>3</v>
      </c>
      <c r="AMX4" s="62">
        <f t="shared" si="77"/>
        <v>3</v>
      </c>
      <c r="AMY4" s="62" t="str">
        <f t="shared" si="77"/>
        <v/>
      </c>
      <c r="AMZ4" s="62">
        <f t="shared" si="77"/>
        <v>3</v>
      </c>
      <c r="ANA4" s="62">
        <f t="shared" si="77"/>
        <v>3</v>
      </c>
      <c r="ANB4" s="62" t="str">
        <f t="shared" si="77"/>
        <v/>
      </c>
      <c r="ANC4" s="62">
        <f t="shared" si="77"/>
        <v>3</v>
      </c>
      <c r="AND4" s="62">
        <f t="shared" si="77"/>
        <v>3</v>
      </c>
      <c r="ANE4" s="62">
        <f t="shared" si="78"/>
        <v>3</v>
      </c>
      <c r="ANF4" s="62">
        <f t="shared" si="78"/>
        <v>3</v>
      </c>
      <c r="ANG4" s="62">
        <f t="shared" si="78"/>
        <v>3</v>
      </c>
      <c r="ANH4" s="62">
        <f t="shared" si="78"/>
        <v>3</v>
      </c>
      <c r="ANI4" s="62">
        <f t="shared" si="78"/>
        <v>3</v>
      </c>
      <c r="ANJ4" s="62">
        <f t="shared" si="78"/>
        <v>3</v>
      </c>
      <c r="ANK4" s="62">
        <f t="shared" si="78"/>
        <v>3</v>
      </c>
      <c r="ANL4" s="62">
        <f t="shared" si="78"/>
        <v>3</v>
      </c>
      <c r="ANM4" s="62">
        <f t="shared" si="78"/>
        <v>3</v>
      </c>
      <c r="ANN4" s="62" t="str">
        <f t="shared" si="78"/>
        <v/>
      </c>
      <c r="ANO4" s="62">
        <f t="shared" si="79"/>
        <v>3</v>
      </c>
      <c r="ANP4" s="62">
        <f t="shared" si="79"/>
        <v>3</v>
      </c>
      <c r="ANQ4" s="62">
        <f t="shared" si="79"/>
        <v>3</v>
      </c>
      <c r="ANR4" s="62">
        <f t="shared" si="79"/>
        <v>3</v>
      </c>
      <c r="ANS4" s="62">
        <f t="shared" si="79"/>
        <v>3</v>
      </c>
      <c r="ANT4" s="62">
        <f t="shared" si="79"/>
        <v>3</v>
      </c>
      <c r="ANU4" s="62">
        <f t="shared" si="79"/>
        <v>3</v>
      </c>
      <c r="ANV4" s="62">
        <f t="shared" si="79"/>
        <v>3</v>
      </c>
      <c r="ANW4" s="62">
        <f t="shared" si="79"/>
        <v>3</v>
      </c>
      <c r="ANX4" s="62">
        <f t="shared" si="79"/>
        <v>3</v>
      </c>
      <c r="ANY4" s="62">
        <f t="shared" si="80"/>
        <v>3</v>
      </c>
      <c r="ANZ4" s="62">
        <f t="shared" si="80"/>
        <v>3</v>
      </c>
      <c r="AOA4" s="62">
        <f t="shared" si="80"/>
        <v>3</v>
      </c>
      <c r="AOB4" s="62">
        <f t="shared" si="80"/>
        <v>3</v>
      </c>
      <c r="AOC4" s="62" t="str">
        <f t="shared" si="80"/>
        <v/>
      </c>
      <c r="AOD4" s="62">
        <f t="shared" si="80"/>
        <v>3</v>
      </c>
      <c r="AOE4" s="62">
        <f t="shared" si="80"/>
        <v>3</v>
      </c>
      <c r="AOF4" s="62">
        <f t="shared" si="80"/>
        <v>3</v>
      </c>
      <c r="AOG4" s="62">
        <f t="shared" si="80"/>
        <v>3</v>
      </c>
      <c r="AOH4" s="62">
        <f t="shared" si="80"/>
        <v>3</v>
      </c>
      <c r="AOI4" s="62">
        <f t="shared" si="81"/>
        <v>3</v>
      </c>
      <c r="AOJ4" s="62">
        <f t="shared" si="81"/>
        <v>3</v>
      </c>
      <c r="AOK4" s="62">
        <f t="shared" si="81"/>
        <v>3</v>
      </c>
      <c r="AOL4" s="62">
        <f t="shared" si="81"/>
        <v>3</v>
      </c>
      <c r="AOM4" s="62">
        <f t="shared" si="81"/>
        <v>3</v>
      </c>
      <c r="AON4" s="62">
        <f t="shared" si="81"/>
        <v>3</v>
      </c>
      <c r="AOO4" s="62">
        <f t="shared" si="81"/>
        <v>3</v>
      </c>
      <c r="AOP4" s="62" t="str">
        <f t="shared" si="81"/>
        <v/>
      </c>
      <c r="AOQ4" s="62" t="str">
        <f t="shared" si="81"/>
        <v/>
      </c>
      <c r="AOR4" s="62">
        <f t="shared" si="81"/>
        <v>3</v>
      </c>
      <c r="AOS4" s="62" t="str">
        <f t="shared" si="82"/>
        <v/>
      </c>
      <c r="AOT4" s="62">
        <f t="shared" si="82"/>
        <v>3</v>
      </c>
      <c r="AOU4" s="62">
        <f t="shared" si="82"/>
        <v>3</v>
      </c>
      <c r="AOV4" s="62">
        <f t="shared" si="82"/>
        <v>3</v>
      </c>
      <c r="AOW4" s="62">
        <f t="shared" si="82"/>
        <v>3</v>
      </c>
      <c r="AOX4" s="62">
        <f t="shared" si="82"/>
        <v>3</v>
      </c>
      <c r="AOY4" s="62">
        <f t="shared" si="82"/>
        <v>3</v>
      </c>
      <c r="AOZ4" s="62">
        <f t="shared" si="82"/>
        <v>3</v>
      </c>
      <c r="APA4" s="62">
        <f t="shared" si="82"/>
        <v>3</v>
      </c>
      <c r="APB4" s="62">
        <f t="shared" si="82"/>
        <v>3</v>
      </c>
      <c r="APC4" s="62">
        <f t="shared" si="83"/>
        <v>3</v>
      </c>
      <c r="APD4" s="62">
        <f t="shared" si="83"/>
        <v>3</v>
      </c>
      <c r="APE4" s="62">
        <f t="shared" si="83"/>
        <v>3</v>
      </c>
      <c r="APF4" s="62">
        <f t="shared" si="83"/>
        <v>3</v>
      </c>
      <c r="APG4" s="62">
        <f t="shared" si="83"/>
        <v>3</v>
      </c>
      <c r="APH4" s="62" t="str">
        <f t="shared" si="83"/>
        <v/>
      </c>
      <c r="API4" s="62">
        <f t="shared" si="83"/>
        <v>3</v>
      </c>
      <c r="APJ4" s="62">
        <f t="shared" si="83"/>
        <v>3</v>
      </c>
      <c r="APK4" s="62">
        <f t="shared" si="83"/>
        <v>3</v>
      </c>
      <c r="APL4" s="62">
        <f t="shared" si="83"/>
        <v>3</v>
      </c>
      <c r="APM4" s="62" t="str">
        <f t="shared" si="84"/>
        <v/>
      </c>
      <c r="APN4" s="62">
        <f t="shared" si="84"/>
        <v>3</v>
      </c>
      <c r="APO4" s="62">
        <f t="shared" si="84"/>
        <v>3</v>
      </c>
      <c r="APP4" s="62">
        <f t="shared" si="84"/>
        <v>3</v>
      </c>
      <c r="APQ4" s="62">
        <f t="shared" si="84"/>
        <v>3</v>
      </c>
      <c r="APR4" s="62">
        <f t="shared" si="84"/>
        <v>3</v>
      </c>
      <c r="APS4" s="62">
        <f t="shared" si="84"/>
        <v>3</v>
      </c>
      <c r="APT4" s="62">
        <f t="shared" si="84"/>
        <v>3</v>
      </c>
      <c r="APU4" s="62" t="str">
        <f t="shared" si="84"/>
        <v/>
      </c>
      <c r="APV4" s="62">
        <f t="shared" si="84"/>
        <v>3</v>
      </c>
      <c r="APW4" s="62">
        <f t="shared" si="85"/>
        <v>3</v>
      </c>
      <c r="APX4" s="62">
        <f t="shared" si="85"/>
        <v>3</v>
      </c>
      <c r="APY4" s="62">
        <f t="shared" si="85"/>
        <v>3</v>
      </c>
      <c r="APZ4" s="62">
        <f t="shared" si="85"/>
        <v>3</v>
      </c>
      <c r="AQA4" s="62">
        <f t="shared" si="85"/>
        <v>3</v>
      </c>
      <c r="AQB4" s="62" t="str">
        <f t="shared" si="85"/>
        <v/>
      </c>
      <c r="AQC4" s="62">
        <f t="shared" si="85"/>
        <v>3</v>
      </c>
      <c r="AQD4" s="62">
        <f t="shared" si="85"/>
        <v>3</v>
      </c>
      <c r="AQE4" s="62">
        <f t="shared" si="85"/>
        <v>3</v>
      </c>
      <c r="AQF4" s="62">
        <f t="shared" si="85"/>
        <v>3</v>
      </c>
      <c r="AQG4" s="62">
        <f t="shared" si="86"/>
        <v>3</v>
      </c>
      <c r="AQH4" s="62">
        <f t="shared" si="86"/>
        <v>3</v>
      </c>
      <c r="AQI4" s="62" t="str">
        <f t="shared" si="86"/>
        <v/>
      </c>
      <c r="AQJ4" s="62">
        <f t="shared" si="86"/>
        <v>3</v>
      </c>
      <c r="AQK4" s="62">
        <f t="shared" si="86"/>
        <v>3</v>
      </c>
      <c r="AQL4" s="62">
        <f t="shared" si="86"/>
        <v>3</v>
      </c>
      <c r="AQM4" s="62">
        <f t="shared" si="86"/>
        <v>3</v>
      </c>
      <c r="AQN4" s="62">
        <f t="shared" si="86"/>
        <v>3</v>
      </c>
      <c r="AQO4" s="62">
        <f t="shared" si="86"/>
        <v>3</v>
      </c>
      <c r="AQP4" s="62">
        <f t="shared" si="86"/>
        <v>3</v>
      </c>
      <c r="AQQ4" s="62">
        <f t="shared" si="87"/>
        <v>3</v>
      </c>
      <c r="AQR4" s="62">
        <f t="shared" si="87"/>
        <v>3</v>
      </c>
      <c r="AQS4" s="62">
        <f t="shared" si="87"/>
        <v>3</v>
      </c>
      <c r="AQT4" s="62">
        <f t="shared" si="87"/>
        <v>3</v>
      </c>
      <c r="AQU4" s="62">
        <f t="shared" si="87"/>
        <v>3</v>
      </c>
      <c r="AQV4" s="62">
        <f t="shared" si="87"/>
        <v>3</v>
      </c>
      <c r="AQW4" s="62">
        <f t="shared" si="87"/>
        <v>3</v>
      </c>
      <c r="AQX4" s="62">
        <f t="shared" si="87"/>
        <v>3</v>
      </c>
      <c r="AQY4" s="62">
        <f t="shared" si="87"/>
        <v>3</v>
      </c>
      <c r="AQZ4" s="62">
        <f t="shared" si="87"/>
        <v>3</v>
      </c>
      <c r="ARA4" s="62" t="str">
        <f t="shared" si="88"/>
        <v/>
      </c>
      <c r="ARB4" s="62">
        <f t="shared" si="88"/>
        <v>3</v>
      </c>
      <c r="ARC4" s="62">
        <f t="shared" si="88"/>
        <v>3</v>
      </c>
      <c r="ARD4" s="62">
        <f t="shared" si="88"/>
        <v>3</v>
      </c>
      <c r="ARE4" s="62">
        <f t="shared" si="88"/>
        <v>3</v>
      </c>
      <c r="ARF4" s="62">
        <f t="shared" si="88"/>
        <v>3</v>
      </c>
      <c r="ARG4" s="62">
        <f t="shared" si="88"/>
        <v>3</v>
      </c>
      <c r="ARH4" s="62" t="str">
        <f t="shared" si="88"/>
        <v/>
      </c>
      <c r="ARI4" s="62">
        <f t="shared" si="88"/>
        <v>3</v>
      </c>
      <c r="ARJ4" s="62">
        <f t="shared" si="88"/>
        <v>3</v>
      </c>
      <c r="ARK4" s="62">
        <f t="shared" si="89"/>
        <v>3</v>
      </c>
      <c r="ARL4" s="62">
        <f t="shared" si="89"/>
        <v>3</v>
      </c>
      <c r="ARM4" s="62">
        <f t="shared" si="89"/>
        <v>3</v>
      </c>
      <c r="ARN4" s="62">
        <f t="shared" si="89"/>
        <v>3</v>
      </c>
      <c r="ARO4" s="62">
        <f t="shared" si="89"/>
        <v>3</v>
      </c>
      <c r="ARP4" s="62">
        <f t="shared" si="89"/>
        <v>3</v>
      </c>
      <c r="ARQ4" s="62">
        <f t="shared" si="89"/>
        <v>3</v>
      </c>
      <c r="ARR4" s="62">
        <f t="shared" si="89"/>
        <v>3</v>
      </c>
      <c r="ARS4" s="62">
        <f t="shared" si="89"/>
        <v>3</v>
      </c>
      <c r="ART4" s="62">
        <f t="shared" si="89"/>
        <v>3</v>
      </c>
      <c r="ARU4" s="62">
        <f t="shared" si="90"/>
        <v>3</v>
      </c>
      <c r="ARV4" s="62" t="str">
        <f t="shared" si="90"/>
        <v/>
      </c>
      <c r="ARW4" s="62">
        <f t="shared" si="90"/>
        <v>3</v>
      </c>
      <c r="ARX4" s="62">
        <f t="shared" si="90"/>
        <v>3</v>
      </c>
      <c r="ARY4" s="62">
        <f t="shared" si="90"/>
        <v>3</v>
      </c>
      <c r="ARZ4" s="62">
        <f t="shared" si="90"/>
        <v>3</v>
      </c>
      <c r="ASA4" s="62" t="str">
        <f t="shared" si="90"/>
        <v/>
      </c>
      <c r="ASB4" s="62">
        <f t="shared" si="90"/>
        <v>3</v>
      </c>
      <c r="ASC4" s="62">
        <f t="shared" si="90"/>
        <v>3</v>
      </c>
      <c r="ASD4" s="62">
        <f t="shared" si="90"/>
        <v>3</v>
      </c>
      <c r="ASE4" s="62">
        <f t="shared" si="91"/>
        <v>3</v>
      </c>
      <c r="ASF4" s="62">
        <f t="shared" si="91"/>
        <v>3</v>
      </c>
      <c r="ASG4" s="62">
        <f t="shared" si="91"/>
        <v>3</v>
      </c>
      <c r="ASH4" s="62">
        <f t="shared" si="91"/>
        <v>3</v>
      </c>
      <c r="ASI4" s="62">
        <f t="shared" si="91"/>
        <v>3</v>
      </c>
      <c r="ASJ4" s="62">
        <f t="shared" si="91"/>
        <v>3</v>
      </c>
      <c r="ASK4" s="62">
        <f t="shared" si="91"/>
        <v>3</v>
      </c>
      <c r="ASL4" s="62">
        <f t="shared" si="91"/>
        <v>3</v>
      </c>
      <c r="ASM4" s="62">
        <f t="shared" si="91"/>
        <v>3</v>
      </c>
      <c r="ASN4" s="62">
        <f t="shared" si="91"/>
        <v>3</v>
      </c>
      <c r="ASO4" s="62">
        <f t="shared" si="92"/>
        <v>3</v>
      </c>
      <c r="ASP4" s="62">
        <f t="shared" si="92"/>
        <v>3</v>
      </c>
      <c r="ASQ4" s="62">
        <f t="shared" si="92"/>
        <v>3</v>
      </c>
      <c r="ASR4" s="62">
        <f t="shared" si="92"/>
        <v>3</v>
      </c>
      <c r="ASS4" s="62">
        <f t="shared" si="92"/>
        <v>3</v>
      </c>
      <c r="AST4" s="62">
        <f t="shared" si="92"/>
        <v>3</v>
      </c>
      <c r="ASU4" s="62">
        <f t="shared" si="92"/>
        <v>3</v>
      </c>
      <c r="ASV4" s="62">
        <f t="shared" si="92"/>
        <v>3</v>
      </c>
      <c r="ASW4" s="62">
        <f t="shared" si="92"/>
        <v>3</v>
      </c>
      <c r="ASX4" s="62">
        <f t="shared" si="92"/>
        <v>3</v>
      </c>
      <c r="ASY4" s="62">
        <f t="shared" si="93"/>
        <v>3</v>
      </c>
      <c r="ASZ4" s="62">
        <f t="shared" si="93"/>
        <v>3</v>
      </c>
      <c r="ATA4" s="62">
        <f t="shared" si="93"/>
        <v>3</v>
      </c>
      <c r="ATB4" s="62">
        <f t="shared" si="93"/>
        <v>3</v>
      </c>
      <c r="ATC4" s="62">
        <f t="shared" si="93"/>
        <v>3</v>
      </c>
      <c r="ATD4" s="62">
        <f t="shared" si="93"/>
        <v>3</v>
      </c>
      <c r="ATE4" s="62">
        <f t="shared" si="93"/>
        <v>3</v>
      </c>
      <c r="ATF4" s="62">
        <f t="shared" si="93"/>
        <v>3</v>
      </c>
      <c r="ATG4" s="62">
        <f t="shared" si="93"/>
        <v>3</v>
      </c>
      <c r="ATH4" s="62">
        <f t="shared" si="93"/>
        <v>3</v>
      </c>
      <c r="ATI4" s="62">
        <f t="shared" si="94"/>
        <v>3</v>
      </c>
      <c r="ATJ4" s="62">
        <f t="shared" si="94"/>
        <v>3</v>
      </c>
      <c r="ATK4" s="62">
        <f t="shared" si="94"/>
        <v>3</v>
      </c>
      <c r="ATL4" s="62">
        <f t="shared" si="94"/>
        <v>3</v>
      </c>
      <c r="ATM4" s="62">
        <f t="shared" si="94"/>
        <v>3</v>
      </c>
      <c r="ATN4" s="62">
        <f t="shared" si="94"/>
        <v>3</v>
      </c>
      <c r="ATO4" s="62">
        <f t="shared" si="94"/>
        <v>3</v>
      </c>
      <c r="ATP4" s="62">
        <f t="shared" si="94"/>
        <v>3</v>
      </c>
      <c r="ATQ4" s="62">
        <f t="shared" si="94"/>
        <v>3</v>
      </c>
      <c r="ATR4" s="62">
        <f t="shared" si="94"/>
        <v>3</v>
      </c>
      <c r="ATS4" s="62">
        <f t="shared" si="95"/>
        <v>3</v>
      </c>
      <c r="ATT4" s="62">
        <f t="shared" si="95"/>
        <v>3</v>
      </c>
      <c r="ATU4" s="62">
        <f t="shared" si="95"/>
        <v>3</v>
      </c>
      <c r="ATV4" s="62">
        <f t="shared" si="95"/>
        <v>3</v>
      </c>
      <c r="ATW4" s="62">
        <f t="shared" si="95"/>
        <v>3</v>
      </c>
      <c r="ATX4" s="62">
        <f t="shared" si="95"/>
        <v>3</v>
      </c>
      <c r="ATY4" s="62">
        <f t="shared" si="95"/>
        <v>3</v>
      </c>
      <c r="ATZ4" s="62">
        <f t="shared" si="95"/>
        <v>3</v>
      </c>
      <c r="AUA4" s="62">
        <f t="shared" si="95"/>
        <v>3</v>
      </c>
      <c r="AUB4" s="62">
        <f t="shared" si="95"/>
        <v>3</v>
      </c>
      <c r="AUC4" s="62">
        <f t="shared" si="96"/>
        <v>3</v>
      </c>
      <c r="AUD4" s="62">
        <f t="shared" si="96"/>
        <v>3</v>
      </c>
      <c r="AUE4" s="62">
        <f t="shared" si="96"/>
        <v>3</v>
      </c>
      <c r="AUF4" s="62">
        <f t="shared" si="96"/>
        <v>3</v>
      </c>
      <c r="AUG4" s="62">
        <f t="shared" si="96"/>
        <v>3</v>
      </c>
      <c r="AUH4" s="62">
        <f t="shared" si="96"/>
        <v>3</v>
      </c>
      <c r="AUI4" s="62">
        <f t="shared" si="96"/>
        <v>3</v>
      </c>
      <c r="AUJ4" s="62">
        <f t="shared" si="96"/>
        <v>3</v>
      </c>
      <c r="AUK4" s="62">
        <f t="shared" si="96"/>
        <v>3</v>
      </c>
      <c r="AUL4" s="62">
        <f t="shared" si="96"/>
        <v>3</v>
      </c>
      <c r="AUM4" s="62">
        <f t="shared" si="97"/>
        <v>3</v>
      </c>
      <c r="AUN4" s="62">
        <f t="shared" si="97"/>
        <v>3</v>
      </c>
      <c r="AUO4" s="62">
        <f t="shared" si="97"/>
        <v>3</v>
      </c>
      <c r="AUP4" s="62">
        <f t="shared" si="97"/>
        <v>3</v>
      </c>
      <c r="AUQ4" s="62">
        <f t="shared" si="97"/>
        <v>3</v>
      </c>
      <c r="AUR4" s="62">
        <f t="shared" si="97"/>
        <v>3</v>
      </c>
      <c r="AUS4" s="62">
        <f t="shared" si="97"/>
        <v>3</v>
      </c>
      <c r="AUT4" s="62">
        <f t="shared" si="97"/>
        <v>3</v>
      </c>
      <c r="AUU4" s="62">
        <f t="shared" si="97"/>
        <v>3</v>
      </c>
      <c r="AUV4" s="62">
        <f t="shared" si="98"/>
        <v>4</v>
      </c>
      <c r="AUW4" s="62">
        <f t="shared" si="98"/>
        <v>4</v>
      </c>
      <c r="AUX4" s="62">
        <f t="shared" si="98"/>
        <v>4</v>
      </c>
      <c r="AUY4" s="62">
        <f t="shared" si="98"/>
        <v>4</v>
      </c>
      <c r="AUZ4" s="62">
        <f t="shared" si="98"/>
        <v>4</v>
      </c>
      <c r="AVA4" s="62" t="str">
        <f t="shared" si="98"/>
        <v/>
      </c>
      <c r="AVB4" s="62">
        <f t="shared" si="98"/>
        <v>4</v>
      </c>
      <c r="AVC4" s="62">
        <f t="shared" si="98"/>
        <v>4</v>
      </c>
      <c r="AVD4" s="62">
        <f t="shared" si="98"/>
        <v>4</v>
      </c>
      <c r="AVE4" s="62">
        <f t="shared" si="98"/>
        <v>4</v>
      </c>
      <c r="AVF4" s="62">
        <f t="shared" si="99"/>
        <v>4</v>
      </c>
      <c r="AVG4" s="62">
        <f t="shared" si="99"/>
        <v>4</v>
      </c>
      <c r="AVH4" s="62">
        <f t="shared" si="99"/>
        <v>4</v>
      </c>
      <c r="AVI4" s="62">
        <f t="shared" si="99"/>
        <v>4</v>
      </c>
      <c r="AVJ4" s="62">
        <f t="shared" si="99"/>
        <v>4</v>
      </c>
      <c r="AVK4" s="62">
        <f t="shared" si="99"/>
        <v>4</v>
      </c>
      <c r="AVL4" s="62">
        <f t="shared" si="99"/>
        <v>4</v>
      </c>
      <c r="AVM4" s="62">
        <f t="shared" si="99"/>
        <v>4</v>
      </c>
      <c r="AVN4" s="62" t="str">
        <f t="shared" si="99"/>
        <v/>
      </c>
      <c r="AVO4" s="62">
        <f t="shared" si="99"/>
        <v>4</v>
      </c>
      <c r="AVP4" s="62">
        <f t="shared" si="100"/>
        <v>4</v>
      </c>
      <c r="AVQ4" s="62" t="str">
        <f t="shared" si="100"/>
        <v/>
      </c>
      <c r="AVR4" s="62">
        <f t="shared" si="100"/>
        <v>4</v>
      </c>
      <c r="AVS4" s="62" t="str">
        <f t="shared" si="100"/>
        <v/>
      </c>
      <c r="AVT4" s="62">
        <f t="shared" si="100"/>
        <v>4</v>
      </c>
      <c r="AVU4" s="62">
        <f t="shared" si="100"/>
        <v>4</v>
      </c>
      <c r="AVV4" s="62">
        <f t="shared" si="100"/>
        <v>4</v>
      </c>
      <c r="AVW4" s="62" t="str">
        <f t="shared" si="100"/>
        <v/>
      </c>
      <c r="AVX4" s="62">
        <f t="shared" si="100"/>
        <v>4</v>
      </c>
      <c r="AVY4" s="62">
        <f t="shared" si="100"/>
        <v>4</v>
      </c>
      <c r="AVZ4" s="62">
        <f t="shared" si="101"/>
        <v>4</v>
      </c>
      <c r="AWA4" s="62">
        <f t="shared" si="101"/>
        <v>4</v>
      </c>
      <c r="AWB4" s="62">
        <f t="shared" si="101"/>
        <v>4</v>
      </c>
      <c r="AWC4" s="62">
        <f t="shared" si="101"/>
        <v>4</v>
      </c>
      <c r="AWD4" s="62">
        <f t="shared" si="101"/>
        <v>4</v>
      </c>
      <c r="AWE4" s="62">
        <f t="shared" si="101"/>
        <v>4</v>
      </c>
      <c r="AWF4" s="62">
        <f t="shared" si="101"/>
        <v>4</v>
      </c>
      <c r="AWG4" s="62" t="str">
        <f t="shared" si="101"/>
        <v/>
      </c>
      <c r="AWH4" s="62">
        <f t="shared" si="101"/>
        <v>4</v>
      </c>
      <c r="AWI4" s="62">
        <f t="shared" si="101"/>
        <v>4</v>
      </c>
      <c r="AWJ4" s="62">
        <f t="shared" si="102"/>
        <v>4</v>
      </c>
      <c r="AWK4" s="62">
        <f t="shared" si="102"/>
        <v>4</v>
      </c>
      <c r="AWL4" s="62">
        <f t="shared" si="102"/>
        <v>4</v>
      </c>
      <c r="AWM4" s="62">
        <f t="shared" si="102"/>
        <v>4</v>
      </c>
      <c r="AWN4" s="62">
        <f t="shared" si="102"/>
        <v>4</v>
      </c>
      <c r="AWO4" s="62">
        <f t="shared" si="102"/>
        <v>4</v>
      </c>
      <c r="AWP4" s="62" t="str">
        <f t="shared" si="102"/>
        <v/>
      </c>
      <c r="AWQ4" s="62">
        <f t="shared" si="102"/>
        <v>4</v>
      </c>
      <c r="AWR4" s="62">
        <f t="shared" si="102"/>
        <v>4</v>
      </c>
      <c r="AWS4" s="62">
        <f t="shared" si="102"/>
        <v>4</v>
      </c>
      <c r="AWT4" s="62">
        <f t="shared" si="103"/>
        <v>4</v>
      </c>
      <c r="AWU4" s="62">
        <f t="shared" si="103"/>
        <v>4</v>
      </c>
      <c r="AWV4" s="62">
        <f t="shared" si="103"/>
        <v>4</v>
      </c>
      <c r="AWW4" s="62">
        <f t="shared" si="103"/>
        <v>4</v>
      </c>
      <c r="AWX4" s="62">
        <f t="shared" si="103"/>
        <v>4</v>
      </c>
      <c r="AWY4" s="62">
        <f t="shared" si="103"/>
        <v>4</v>
      </c>
      <c r="AWZ4" s="62">
        <f t="shared" si="103"/>
        <v>4</v>
      </c>
      <c r="AXA4" s="62">
        <f t="shared" si="103"/>
        <v>4</v>
      </c>
      <c r="AXB4" s="62">
        <f t="shared" si="103"/>
        <v>4</v>
      </c>
      <c r="AXC4" s="62">
        <f t="shared" si="103"/>
        <v>4</v>
      </c>
      <c r="AXD4" s="62">
        <f t="shared" si="104"/>
        <v>4</v>
      </c>
      <c r="AXE4" s="62">
        <f t="shared" si="104"/>
        <v>4</v>
      </c>
      <c r="AXF4" s="62" t="str">
        <f t="shared" si="104"/>
        <v/>
      </c>
      <c r="AXG4" s="62">
        <f t="shared" si="104"/>
        <v>4</v>
      </c>
      <c r="AXH4" s="62">
        <f t="shared" si="104"/>
        <v>4</v>
      </c>
      <c r="AXI4" s="62">
        <f t="shared" si="104"/>
        <v>4</v>
      </c>
      <c r="AXJ4" s="62">
        <f t="shared" si="104"/>
        <v>4</v>
      </c>
      <c r="AXK4" s="62">
        <f t="shared" si="104"/>
        <v>4</v>
      </c>
      <c r="AXL4" s="62">
        <f t="shared" si="104"/>
        <v>4</v>
      </c>
      <c r="AXM4" s="62">
        <f t="shared" si="104"/>
        <v>4</v>
      </c>
      <c r="AXN4" s="62">
        <f t="shared" si="105"/>
        <v>4</v>
      </c>
      <c r="AXO4" s="62">
        <f t="shared" si="105"/>
        <v>4</v>
      </c>
      <c r="AXP4" s="62" t="str">
        <f t="shared" si="105"/>
        <v/>
      </c>
      <c r="AXQ4" s="62" t="str">
        <f t="shared" si="105"/>
        <v/>
      </c>
      <c r="AXR4" s="62" t="str">
        <f t="shared" si="105"/>
        <v/>
      </c>
      <c r="AXS4" s="62">
        <f t="shared" si="105"/>
        <v>4</v>
      </c>
      <c r="AXT4" s="62">
        <f t="shared" si="105"/>
        <v>4</v>
      </c>
      <c r="AXU4" s="62">
        <f t="shared" si="105"/>
        <v>4</v>
      </c>
      <c r="AXV4" s="62">
        <f t="shared" si="105"/>
        <v>4</v>
      </c>
      <c r="AXW4" s="62">
        <f t="shared" si="105"/>
        <v>4</v>
      </c>
      <c r="AXX4" s="62">
        <f t="shared" si="106"/>
        <v>4</v>
      </c>
      <c r="AXY4" s="62">
        <f t="shared" si="106"/>
        <v>4</v>
      </c>
      <c r="AXZ4" s="62">
        <f t="shared" si="106"/>
        <v>4</v>
      </c>
      <c r="AYA4" s="62">
        <f t="shared" si="106"/>
        <v>4</v>
      </c>
      <c r="AYB4" s="62">
        <f t="shared" si="106"/>
        <v>4</v>
      </c>
      <c r="AYC4" s="62">
        <f t="shared" si="106"/>
        <v>4</v>
      </c>
      <c r="AYD4" s="62">
        <f t="shared" si="106"/>
        <v>4</v>
      </c>
      <c r="AYE4" s="62">
        <f t="shared" si="106"/>
        <v>4</v>
      </c>
      <c r="AYF4" s="62">
        <f t="shared" si="106"/>
        <v>4</v>
      </c>
      <c r="AYG4" s="62">
        <f t="shared" si="106"/>
        <v>4</v>
      </c>
      <c r="AYH4" s="62">
        <f t="shared" si="107"/>
        <v>4</v>
      </c>
      <c r="AYI4" s="62">
        <f t="shared" si="107"/>
        <v>4</v>
      </c>
      <c r="AYJ4" s="62">
        <f t="shared" si="107"/>
        <v>4</v>
      </c>
      <c r="AYK4" s="62">
        <f t="shared" si="107"/>
        <v>4</v>
      </c>
      <c r="AYL4" s="62">
        <f t="shared" si="107"/>
        <v>4</v>
      </c>
      <c r="AYM4" s="62">
        <f t="shared" si="107"/>
        <v>4</v>
      </c>
      <c r="AYN4" s="62" t="str">
        <f t="shared" si="107"/>
        <v/>
      </c>
      <c r="AYO4" s="62">
        <f t="shared" si="107"/>
        <v>4</v>
      </c>
      <c r="AYP4" s="62">
        <f t="shared" si="107"/>
        <v>4</v>
      </c>
      <c r="AYQ4" s="62">
        <f t="shared" si="107"/>
        <v>4</v>
      </c>
      <c r="AYR4" s="62">
        <f t="shared" si="108"/>
        <v>4</v>
      </c>
      <c r="AYS4" s="62">
        <f t="shared" si="108"/>
        <v>4</v>
      </c>
      <c r="AYT4" s="62">
        <f t="shared" si="108"/>
        <v>4</v>
      </c>
      <c r="AYU4" s="62">
        <f t="shared" si="108"/>
        <v>4</v>
      </c>
      <c r="AYV4" s="62" t="str">
        <f t="shared" si="108"/>
        <v/>
      </c>
      <c r="AYW4" s="62">
        <f t="shared" si="108"/>
        <v>4</v>
      </c>
      <c r="AYX4" s="62">
        <f t="shared" si="108"/>
        <v>4</v>
      </c>
      <c r="AYY4" s="62" t="str">
        <f t="shared" si="108"/>
        <v/>
      </c>
      <c r="AYZ4" s="62">
        <f t="shared" si="108"/>
        <v>4</v>
      </c>
      <c r="AZA4" s="62">
        <f t="shared" si="108"/>
        <v>4</v>
      </c>
      <c r="AZB4" s="62">
        <f t="shared" si="109"/>
        <v>4</v>
      </c>
      <c r="AZC4" s="62">
        <f t="shared" si="109"/>
        <v>4</v>
      </c>
      <c r="AZD4" s="62">
        <f t="shared" si="109"/>
        <v>4</v>
      </c>
      <c r="AZE4" s="62">
        <f t="shared" si="109"/>
        <v>4</v>
      </c>
      <c r="AZF4" s="62">
        <f t="shared" si="109"/>
        <v>4</v>
      </c>
      <c r="AZG4" s="62">
        <f t="shared" si="109"/>
        <v>4</v>
      </c>
      <c r="AZH4" s="62">
        <f t="shared" si="109"/>
        <v>4</v>
      </c>
      <c r="AZI4" s="62">
        <f t="shared" si="109"/>
        <v>4</v>
      </c>
      <c r="AZJ4" s="62">
        <f t="shared" si="109"/>
        <v>4</v>
      </c>
      <c r="AZK4" s="62" t="str">
        <f t="shared" si="109"/>
        <v/>
      </c>
      <c r="AZL4" s="62">
        <f t="shared" si="110"/>
        <v>4</v>
      </c>
      <c r="AZM4" s="62">
        <f t="shared" si="110"/>
        <v>4</v>
      </c>
      <c r="AZN4" s="62">
        <f t="shared" si="110"/>
        <v>4</v>
      </c>
      <c r="AZO4" s="62">
        <f t="shared" si="110"/>
        <v>4</v>
      </c>
      <c r="AZP4" s="62">
        <f t="shared" si="110"/>
        <v>4</v>
      </c>
      <c r="AZQ4" s="62">
        <f t="shared" si="110"/>
        <v>4</v>
      </c>
      <c r="AZR4" s="62">
        <f t="shared" si="110"/>
        <v>4</v>
      </c>
      <c r="AZS4" s="62">
        <f t="shared" si="110"/>
        <v>4</v>
      </c>
      <c r="AZT4" s="62">
        <f t="shared" si="110"/>
        <v>4</v>
      </c>
      <c r="AZU4" s="62">
        <f t="shared" si="110"/>
        <v>4</v>
      </c>
      <c r="AZV4" s="62">
        <f t="shared" si="111"/>
        <v>4</v>
      </c>
      <c r="AZW4" s="62">
        <f t="shared" si="111"/>
        <v>4</v>
      </c>
      <c r="AZX4" s="62">
        <f t="shared" si="111"/>
        <v>4</v>
      </c>
      <c r="AZY4" s="62">
        <f t="shared" si="111"/>
        <v>4</v>
      </c>
      <c r="AZZ4" s="62" t="str">
        <f t="shared" si="111"/>
        <v/>
      </c>
      <c r="BAA4" s="62">
        <f t="shared" si="111"/>
        <v>4</v>
      </c>
      <c r="BAB4" s="62">
        <f t="shared" si="111"/>
        <v>4</v>
      </c>
      <c r="BAC4" s="62">
        <f t="shared" si="111"/>
        <v>4</v>
      </c>
      <c r="BAD4" s="62">
        <f t="shared" si="111"/>
        <v>4</v>
      </c>
      <c r="BAE4" s="62">
        <f t="shared" si="111"/>
        <v>4</v>
      </c>
      <c r="BAF4" s="62">
        <f t="shared" si="112"/>
        <v>4</v>
      </c>
      <c r="BAG4" s="62">
        <f t="shared" si="112"/>
        <v>4</v>
      </c>
      <c r="BAH4" s="62">
        <f t="shared" si="112"/>
        <v>4</v>
      </c>
      <c r="BAI4" s="62">
        <f t="shared" si="112"/>
        <v>4</v>
      </c>
      <c r="BAJ4" s="62">
        <f t="shared" si="112"/>
        <v>4</v>
      </c>
      <c r="BAK4" s="62">
        <f t="shared" si="112"/>
        <v>4</v>
      </c>
      <c r="BAL4" s="62">
        <f t="shared" si="112"/>
        <v>4</v>
      </c>
      <c r="BAM4" s="62" t="str">
        <f t="shared" si="112"/>
        <v/>
      </c>
      <c r="BAN4" s="62" t="str">
        <f t="shared" si="112"/>
        <v/>
      </c>
      <c r="BAO4" s="62">
        <f t="shared" si="112"/>
        <v>4</v>
      </c>
      <c r="BAP4" s="62" t="str">
        <f t="shared" si="113"/>
        <v/>
      </c>
      <c r="BAQ4" s="62">
        <f t="shared" si="113"/>
        <v>4</v>
      </c>
      <c r="BAR4" s="62">
        <f t="shared" si="113"/>
        <v>4</v>
      </c>
      <c r="BAS4" s="62">
        <f t="shared" si="113"/>
        <v>4</v>
      </c>
      <c r="BAT4" s="62">
        <f t="shared" si="113"/>
        <v>4</v>
      </c>
      <c r="BAU4" s="62">
        <f t="shared" si="113"/>
        <v>4</v>
      </c>
      <c r="BAV4" s="62">
        <f t="shared" si="113"/>
        <v>4</v>
      </c>
      <c r="BAW4" s="62">
        <f t="shared" si="113"/>
        <v>4</v>
      </c>
      <c r="BAX4" s="62">
        <f t="shared" si="113"/>
        <v>4</v>
      </c>
      <c r="BAY4" s="62">
        <f t="shared" si="113"/>
        <v>4</v>
      </c>
      <c r="BAZ4" s="62">
        <f t="shared" si="114"/>
        <v>4</v>
      </c>
      <c r="BBA4" s="62">
        <f t="shared" si="114"/>
        <v>4</v>
      </c>
      <c r="BBB4" s="62">
        <f t="shared" si="114"/>
        <v>4</v>
      </c>
      <c r="BBC4" s="62">
        <f t="shared" si="114"/>
        <v>4</v>
      </c>
      <c r="BBD4" s="62">
        <f t="shared" si="114"/>
        <v>4</v>
      </c>
      <c r="BBE4" s="62" t="str">
        <f t="shared" si="114"/>
        <v/>
      </c>
      <c r="BBF4" s="62">
        <f t="shared" si="114"/>
        <v>4</v>
      </c>
      <c r="BBG4" s="62">
        <f t="shared" si="114"/>
        <v>4</v>
      </c>
      <c r="BBH4" s="62">
        <f t="shared" si="114"/>
        <v>4</v>
      </c>
      <c r="BBI4" s="62">
        <f t="shared" si="114"/>
        <v>4</v>
      </c>
      <c r="BBJ4" s="62" t="str">
        <f t="shared" si="115"/>
        <v/>
      </c>
      <c r="BBK4" s="62">
        <f t="shared" si="115"/>
        <v>4</v>
      </c>
      <c r="BBL4" s="62">
        <f t="shared" si="115"/>
        <v>4</v>
      </c>
      <c r="BBM4" s="62">
        <f t="shared" si="115"/>
        <v>4</v>
      </c>
      <c r="BBN4" s="62">
        <f t="shared" si="115"/>
        <v>4</v>
      </c>
      <c r="BBO4" s="62">
        <f t="shared" si="115"/>
        <v>4</v>
      </c>
      <c r="BBP4" s="62">
        <f t="shared" si="115"/>
        <v>4</v>
      </c>
      <c r="BBQ4" s="62">
        <f t="shared" si="115"/>
        <v>4</v>
      </c>
      <c r="BBR4" s="62" t="str">
        <f t="shared" si="115"/>
        <v/>
      </c>
      <c r="BBS4" s="62">
        <f t="shared" si="115"/>
        <v>4</v>
      </c>
      <c r="BBT4" s="62">
        <f t="shared" si="116"/>
        <v>4</v>
      </c>
      <c r="BBU4" s="62">
        <f t="shared" si="116"/>
        <v>4</v>
      </c>
      <c r="BBV4" s="62">
        <f t="shared" si="116"/>
        <v>4</v>
      </c>
      <c r="BBW4" s="62">
        <f t="shared" si="116"/>
        <v>4</v>
      </c>
      <c r="BBX4" s="62">
        <f t="shared" si="116"/>
        <v>4</v>
      </c>
      <c r="BBY4" s="62" t="str">
        <f t="shared" si="116"/>
        <v/>
      </c>
      <c r="BBZ4" s="62">
        <f t="shared" si="116"/>
        <v>4</v>
      </c>
      <c r="BCA4" s="62">
        <f t="shared" si="116"/>
        <v>4</v>
      </c>
      <c r="BCB4" s="62">
        <f t="shared" si="116"/>
        <v>4</v>
      </c>
      <c r="BCC4" s="62">
        <f t="shared" si="116"/>
        <v>4</v>
      </c>
      <c r="BCD4" s="62">
        <f t="shared" si="117"/>
        <v>4</v>
      </c>
      <c r="BCE4" s="62">
        <f t="shared" si="117"/>
        <v>4</v>
      </c>
      <c r="BCF4" s="62" t="str">
        <f t="shared" si="117"/>
        <v/>
      </c>
      <c r="BCG4" s="62">
        <f t="shared" si="117"/>
        <v>4</v>
      </c>
      <c r="BCH4" s="62">
        <f t="shared" si="117"/>
        <v>4</v>
      </c>
      <c r="BCI4" s="62">
        <f t="shared" si="117"/>
        <v>4</v>
      </c>
      <c r="BCJ4" s="62">
        <f t="shared" si="117"/>
        <v>4</v>
      </c>
      <c r="BCK4" s="62">
        <f t="shared" si="117"/>
        <v>4</v>
      </c>
      <c r="BCL4" s="62">
        <f t="shared" si="117"/>
        <v>4</v>
      </c>
      <c r="BCM4" s="62">
        <f t="shared" si="117"/>
        <v>4</v>
      </c>
      <c r="BCN4" s="62">
        <f t="shared" si="118"/>
        <v>4</v>
      </c>
      <c r="BCO4" s="62">
        <f t="shared" si="118"/>
        <v>4</v>
      </c>
      <c r="BCP4" s="62">
        <f t="shared" si="118"/>
        <v>4</v>
      </c>
      <c r="BCQ4" s="62">
        <f t="shared" si="118"/>
        <v>4</v>
      </c>
      <c r="BCR4" s="62">
        <f t="shared" si="118"/>
        <v>4</v>
      </c>
      <c r="BCS4" s="62">
        <f t="shared" si="118"/>
        <v>4</v>
      </c>
      <c r="BCT4" s="62">
        <f t="shared" si="118"/>
        <v>4</v>
      </c>
      <c r="BCU4" s="62">
        <f t="shared" si="118"/>
        <v>4</v>
      </c>
      <c r="BCV4" s="62">
        <f t="shared" si="118"/>
        <v>4</v>
      </c>
      <c r="BCW4" s="62">
        <f t="shared" si="118"/>
        <v>4</v>
      </c>
      <c r="BCX4" s="62" t="str">
        <f t="shared" si="119"/>
        <v/>
      </c>
      <c r="BCY4" s="62">
        <f t="shared" si="119"/>
        <v>4</v>
      </c>
      <c r="BCZ4" s="62">
        <f t="shared" si="119"/>
        <v>4</v>
      </c>
      <c r="BDA4" s="62">
        <f t="shared" si="119"/>
        <v>4</v>
      </c>
      <c r="BDB4" s="62">
        <f t="shared" si="119"/>
        <v>4</v>
      </c>
      <c r="BDC4" s="62">
        <f t="shared" si="119"/>
        <v>4</v>
      </c>
      <c r="BDD4" s="62">
        <f t="shared" si="119"/>
        <v>4</v>
      </c>
      <c r="BDE4" s="62" t="str">
        <f t="shared" si="119"/>
        <v/>
      </c>
      <c r="BDF4" s="62">
        <f t="shared" si="119"/>
        <v>4</v>
      </c>
      <c r="BDG4" s="62">
        <f t="shared" si="119"/>
        <v>4</v>
      </c>
      <c r="BDH4" s="62">
        <f t="shared" si="120"/>
        <v>4</v>
      </c>
      <c r="BDI4" s="62">
        <f t="shared" si="120"/>
        <v>4</v>
      </c>
      <c r="BDJ4" s="62">
        <f t="shared" si="120"/>
        <v>4</v>
      </c>
      <c r="BDK4" s="62">
        <f t="shared" si="120"/>
        <v>4</v>
      </c>
      <c r="BDL4" s="62">
        <f t="shared" si="120"/>
        <v>4</v>
      </c>
      <c r="BDM4" s="62">
        <f t="shared" si="120"/>
        <v>4</v>
      </c>
      <c r="BDN4" s="62">
        <f t="shared" si="120"/>
        <v>4</v>
      </c>
      <c r="BDO4" s="62">
        <f t="shared" si="120"/>
        <v>4</v>
      </c>
      <c r="BDP4" s="62">
        <f t="shared" si="120"/>
        <v>4</v>
      </c>
      <c r="BDQ4" s="62">
        <f t="shared" si="120"/>
        <v>4</v>
      </c>
      <c r="BDR4" s="62">
        <f t="shared" si="121"/>
        <v>4</v>
      </c>
      <c r="BDS4" s="62" t="str">
        <f t="shared" si="121"/>
        <v/>
      </c>
      <c r="BDT4" s="62">
        <f t="shared" si="121"/>
        <v>4</v>
      </c>
      <c r="BDU4" s="62">
        <f t="shared" si="121"/>
        <v>4</v>
      </c>
      <c r="BDV4" s="62">
        <f t="shared" si="121"/>
        <v>4</v>
      </c>
      <c r="BDW4" s="62">
        <f t="shared" si="121"/>
        <v>4</v>
      </c>
      <c r="BDX4" s="62" t="str">
        <f t="shared" si="121"/>
        <v/>
      </c>
      <c r="BDY4" s="62">
        <f t="shared" si="121"/>
        <v>4</v>
      </c>
      <c r="BDZ4" s="62">
        <f t="shared" si="121"/>
        <v>4</v>
      </c>
      <c r="BEA4" s="62">
        <f t="shared" si="121"/>
        <v>4</v>
      </c>
      <c r="BEB4" s="62">
        <f t="shared" si="122"/>
        <v>4</v>
      </c>
      <c r="BEC4" s="62">
        <f t="shared" si="122"/>
        <v>4</v>
      </c>
      <c r="BED4" s="62">
        <f t="shared" si="122"/>
        <v>4</v>
      </c>
      <c r="BEE4" s="62">
        <f t="shared" si="122"/>
        <v>4</v>
      </c>
      <c r="BEF4" s="62">
        <f t="shared" si="122"/>
        <v>4</v>
      </c>
      <c r="BEG4" s="62">
        <f t="shared" si="122"/>
        <v>4</v>
      </c>
      <c r="BEH4" s="62">
        <f t="shared" si="122"/>
        <v>4</v>
      </c>
      <c r="BEI4" s="62">
        <f t="shared" si="122"/>
        <v>4</v>
      </c>
      <c r="BEJ4" s="62">
        <f t="shared" si="122"/>
        <v>4</v>
      </c>
      <c r="BEK4" s="62">
        <f t="shared" si="122"/>
        <v>4</v>
      </c>
      <c r="BEL4" s="62">
        <f t="shared" si="123"/>
        <v>4</v>
      </c>
      <c r="BEM4" s="62">
        <f t="shared" si="123"/>
        <v>4</v>
      </c>
      <c r="BEN4" s="62">
        <f t="shared" si="123"/>
        <v>4</v>
      </c>
      <c r="BEO4" s="62">
        <f t="shared" si="123"/>
        <v>4</v>
      </c>
      <c r="BEP4" s="62">
        <f t="shared" si="123"/>
        <v>4</v>
      </c>
      <c r="BEQ4" s="62">
        <f t="shared" si="123"/>
        <v>4</v>
      </c>
      <c r="BER4" s="62">
        <f t="shared" si="123"/>
        <v>4</v>
      </c>
      <c r="BES4" s="62">
        <f t="shared" si="123"/>
        <v>4</v>
      </c>
      <c r="BET4" s="62">
        <f t="shared" si="123"/>
        <v>4</v>
      </c>
      <c r="BEU4" s="62">
        <f t="shared" si="123"/>
        <v>4</v>
      </c>
      <c r="BEV4" s="62">
        <f t="shared" si="124"/>
        <v>4</v>
      </c>
      <c r="BEW4" s="62">
        <f t="shared" si="124"/>
        <v>4</v>
      </c>
      <c r="BEX4" s="62">
        <f t="shared" si="124"/>
        <v>4</v>
      </c>
      <c r="BEY4" s="62">
        <f t="shared" si="124"/>
        <v>4</v>
      </c>
      <c r="BEZ4" s="62">
        <f t="shared" si="124"/>
        <v>4</v>
      </c>
      <c r="BFA4" s="62">
        <f t="shared" si="124"/>
        <v>4</v>
      </c>
      <c r="BFB4" s="62">
        <f t="shared" si="124"/>
        <v>4</v>
      </c>
      <c r="BFC4" s="62">
        <f t="shared" si="124"/>
        <v>4</v>
      </c>
      <c r="BFD4" s="62">
        <f t="shared" si="124"/>
        <v>4</v>
      </c>
      <c r="BFE4" s="62">
        <f t="shared" si="124"/>
        <v>4</v>
      </c>
      <c r="BFF4" s="62">
        <f t="shared" si="125"/>
        <v>4</v>
      </c>
      <c r="BFG4" s="62">
        <f t="shared" si="125"/>
        <v>4</v>
      </c>
      <c r="BFH4" s="62">
        <f t="shared" si="125"/>
        <v>4</v>
      </c>
      <c r="BFI4" s="62">
        <f t="shared" si="125"/>
        <v>4</v>
      </c>
      <c r="BFJ4" s="62">
        <f t="shared" si="125"/>
        <v>4</v>
      </c>
      <c r="BFK4" s="62">
        <f t="shared" si="125"/>
        <v>4</v>
      </c>
      <c r="BFL4" s="62">
        <f t="shared" si="125"/>
        <v>4</v>
      </c>
      <c r="BFM4" s="62">
        <f t="shared" si="125"/>
        <v>4</v>
      </c>
      <c r="BFN4" s="62">
        <f t="shared" si="125"/>
        <v>4</v>
      </c>
      <c r="BFO4" s="62">
        <f t="shared" si="125"/>
        <v>4</v>
      </c>
      <c r="BFP4" s="62">
        <f t="shared" si="126"/>
        <v>4</v>
      </c>
      <c r="BFQ4" s="62">
        <f t="shared" si="126"/>
        <v>4</v>
      </c>
      <c r="BFR4" s="62">
        <f t="shared" si="126"/>
        <v>4</v>
      </c>
      <c r="BFS4" s="62">
        <f t="shared" si="126"/>
        <v>4</v>
      </c>
      <c r="BFT4" s="62">
        <f t="shared" si="126"/>
        <v>4</v>
      </c>
      <c r="BFU4" s="62">
        <f t="shared" si="126"/>
        <v>4</v>
      </c>
      <c r="BFV4" s="62">
        <f t="shared" si="126"/>
        <v>4</v>
      </c>
      <c r="BFW4" s="62">
        <f t="shared" si="126"/>
        <v>4</v>
      </c>
      <c r="BFX4" s="62">
        <f t="shared" si="126"/>
        <v>4</v>
      </c>
      <c r="BFY4" s="62">
        <f t="shared" si="126"/>
        <v>4</v>
      </c>
      <c r="BFZ4" s="62">
        <f t="shared" si="127"/>
        <v>4</v>
      </c>
      <c r="BGA4" s="62">
        <f t="shared" si="127"/>
        <v>4</v>
      </c>
      <c r="BGB4" s="62">
        <f t="shared" si="127"/>
        <v>4</v>
      </c>
      <c r="BGC4" s="62">
        <f t="shared" si="127"/>
        <v>4</v>
      </c>
      <c r="BGD4" s="62">
        <f t="shared" si="127"/>
        <v>4</v>
      </c>
      <c r="BGE4" s="62">
        <f t="shared" si="127"/>
        <v>4</v>
      </c>
      <c r="BGF4" s="62">
        <f t="shared" si="127"/>
        <v>4</v>
      </c>
      <c r="BGG4" s="62">
        <f t="shared" si="127"/>
        <v>4</v>
      </c>
      <c r="BGH4" s="62">
        <f t="shared" si="127"/>
        <v>4</v>
      </c>
      <c r="BGI4" s="62">
        <f t="shared" si="127"/>
        <v>4</v>
      </c>
      <c r="BGJ4" s="62">
        <f t="shared" si="128"/>
        <v>4</v>
      </c>
      <c r="BGK4" s="62">
        <f t="shared" si="128"/>
        <v>4</v>
      </c>
      <c r="BGL4" s="62">
        <f t="shared" si="128"/>
        <v>4</v>
      </c>
      <c r="BGM4" s="62">
        <f t="shared" si="128"/>
        <v>4</v>
      </c>
      <c r="BGN4" s="62">
        <f t="shared" si="128"/>
        <v>4</v>
      </c>
      <c r="BGO4" s="62">
        <f t="shared" si="128"/>
        <v>4</v>
      </c>
      <c r="BGP4" s="62">
        <f t="shared" si="128"/>
        <v>4</v>
      </c>
      <c r="BGQ4" s="62">
        <f t="shared" si="128"/>
        <v>4</v>
      </c>
      <c r="BGR4" s="62">
        <f t="shared" si="128"/>
        <v>4</v>
      </c>
      <c r="BGS4" s="62">
        <f t="shared" si="129"/>
        <v>5</v>
      </c>
      <c r="BGT4" s="62">
        <f t="shared" si="129"/>
        <v>5</v>
      </c>
      <c r="BGU4" s="62">
        <f t="shared" si="129"/>
        <v>5</v>
      </c>
      <c r="BGV4" s="62">
        <f t="shared" si="129"/>
        <v>5</v>
      </c>
      <c r="BGW4" s="62">
        <f t="shared" si="129"/>
        <v>5</v>
      </c>
      <c r="BGX4" s="62">
        <f t="shared" si="129"/>
        <v>5</v>
      </c>
      <c r="BGY4" s="62">
        <f t="shared" si="129"/>
        <v>5</v>
      </c>
      <c r="BGZ4" s="62">
        <f t="shared" si="129"/>
        <v>5</v>
      </c>
      <c r="BHA4" s="62">
        <f t="shared" si="129"/>
        <v>5</v>
      </c>
      <c r="BHB4" s="62">
        <f t="shared" si="129"/>
        <v>5</v>
      </c>
      <c r="BHC4" s="62">
        <f t="shared" si="130"/>
        <v>5</v>
      </c>
      <c r="BHD4" s="62">
        <f t="shared" si="130"/>
        <v>5</v>
      </c>
      <c r="BHE4" s="62">
        <f t="shared" si="130"/>
        <v>5</v>
      </c>
      <c r="BHF4" s="62">
        <f t="shared" si="130"/>
        <v>5</v>
      </c>
      <c r="BHG4" s="62">
        <f t="shared" si="130"/>
        <v>5</v>
      </c>
      <c r="BHH4" s="62">
        <f t="shared" si="130"/>
        <v>5</v>
      </c>
      <c r="BHI4" s="62">
        <f t="shared" si="130"/>
        <v>5</v>
      </c>
      <c r="BHJ4" s="62">
        <f t="shared" si="130"/>
        <v>5</v>
      </c>
      <c r="BHK4" s="62">
        <f t="shared" si="130"/>
        <v>5</v>
      </c>
      <c r="BHL4" s="62">
        <f t="shared" si="130"/>
        <v>5</v>
      </c>
      <c r="BHM4" s="62">
        <f t="shared" si="131"/>
        <v>5</v>
      </c>
      <c r="BHN4" s="62">
        <f t="shared" si="131"/>
        <v>5</v>
      </c>
      <c r="BHO4" s="62">
        <f t="shared" si="131"/>
        <v>5</v>
      </c>
      <c r="BHP4" s="62">
        <f t="shared" si="131"/>
        <v>5</v>
      </c>
      <c r="BHQ4" s="62">
        <f t="shared" si="131"/>
        <v>5</v>
      </c>
      <c r="BHR4" s="62">
        <f t="shared" si="131"/>
        <v>5</v>
      </c>
      <c r="BHS4" s="62">
        <f t="shared" si="131"/>
        <v>5</v>
      </c>
      <c r="BHT4" s="62">
        <f t="shared" si="131"/>
        <v>5</v>
      </c>
      <c r="BHU4" s="62">
        <f t="shared" si="131"/>
        <v>5</v>
      </c>
      <c r="BHV4" s="62">
        <f t="shared" si="131"/>
        <v>5</v>
      </c>
      <c r="BHW4" s="62">
        <f t="shared" si="132"/>
        <v>5</v>
      </c>
      <c r="BHX4" s="62">
        <f t="shared" si="132"/>
        <v>5</v>
      </c>
      <c r="BHY4" s="62">
        <f t="shared" si="132"/>
        <v>5</v>
      </c>
      <c r="BHZ4" s="62">
        <f t="shared" si="132"/>
        <v>5</v>
      </c>
      <c r="BIA4" s="62">
        <f t="shared" si="132"/>
        <v>5</v>
      </c>
      <c r="BIB4" s="62">
        <f t="shared" si="132"/>
        <v>5</v>
      </c>
      <c r="BIC4" s="62">
        <f t="shared" si="132"/>
        <v>5</v>
      </c>
      <c r="BID4" s="62">
        <f t="shared" si="132"/>
        <v>5</v>
      </c>
      <c r="BIE4" s="62">
        <f t="shared" si="132"/>
        <v>5</v>
      </c>
      <c r="BIF4" s="62">
        <f t="shared" si="132"/>
        <v>5</v>
      </c>
      <c r="BIG4" s="62">
        <f t="shared" si="133"/>
        <v>5</v>
      </c>
      <c r="BIH4" s="62">
        <f t="shared" si="133"/>
        <v>5</v>
      </c>
      <c r="BII4" s="62">
        <f t="shared" si="133"/>
        <v>5</v>
      </c>
      <c r="BIJ4" s="62">
        <f t="shared" si="133"/>
        <v>5</v>
      </c>
      <c r="BIK4" s="62">
        <f t="shared" si="133"/>
        <v>5</v>
      </c>
      <c r="BIL4" s="62">
        <f t="shared" si="133"/>
        <v>5</v>
      </c>
      <c r="BIM4" s="62">
        <f t="shared" si="133"/>
        <v>5</v>
      </c>
      <c r="BIN4" s="62">
        <f t="shared" si="133"/>
        <v>5</v>
      </c>
      <c r="BIO4" s="62">
        <f t="shared" si="133"/>
        <v>5</v>
      </c>
      <c r="BIP4" s="62">
        <f t="shared" si="133"/>
        <v>5</v>
      </c>
      <c r="BIQ4" s="62">
        <f t="shared" si="134"/>
        <v>5</v>
      </c>
      <c r="BIR4" s="62">
        <f t="shared" si="134"/>
        <v>5</v>
      </c>
      <c r="BIS4" s="62">
        <f t="shared" si="134"/>
        <v>5</v>
      </c>
      <c r="BIT4" s="62">
        <f t="shared" si="134"/>
        <v>5</v>
      </c>
      <c r="BIU4" s="62">
        <f t="shared" si="134"/>
        <v>5</v>
      </c>
      <c r="BIV4" s="62">
        <f t="shared" si="134"/>
        <v>5</v>
      </c>
      <c r="BIW4" s="62">
        <f t="shared" si="134"/>
        <v>5</v>
      </c>
      <c r="BIX4" s="62">
        <f t="shared" si="134"/>
        <v>5</v>
      </c>
      <c r="BIY4" s="62">
        <f t="shared" si="134"/>
        <v>5</v>
      </c>
      <c r="BIZ4" s="62">
        <f t="shared" si="134"/>
        <v>5</v>
      </c>
      <c r="BJA4" s="62">
        <f t="shared" si="135"/>
        <v>5</v>
      </c>
      <c r="BJB4" s="62">
        <f t="shared" si="135"/>
        <v>5</v>
      </c>
      <c r="BJC4" s="62">
        <f t="shared" si="135"/>
        <v>5</v>
      </c>
      <c r="BJD4" s="62">
        <f t="shared" si="135"/>
        <v>5</v>
      </c>
      <c r="BJE4" s="62">
        <f t="shared" si="135"/>
        <v>5</v>
      </c>
      <c r="BJF4" s="62">
        <f t="shared" si="135"/>
        <v>5</v>
      </c>
      <c r="BJG4" s="62">
        <f t="shared" si="135"/>
        <v>5</v>
      </c>
      <c r="BJH4" s="62">
        <f t="shared" si="135"/>
        <v>5</v>
      </c>
      <c r="BJI4" s="62">
        <f t="shared" si="135"/>
        <v>5</v>
      </c>
      <c r="BJJ4" s="62">
        <f t="shared" si="135"/>
        <v>5</v>
      </c>
      <c r="BJK4" s="62">
        <f t="shared" si="136"/>
        <v>5</v>
      </c>
      <c r="BJL4" s="62">
        <f t="shared" si="136"/>
        <v>5</v>
      </c>
      <c r="BJM4" s="62">
        <f t="shared" si="136"/>
        <v>5</v>
      </c>
      <c r="BJN4" s="62">
        <f t="shared" si="136"/>
        <v>5</v>
      </c>
      <c r="BJO4" s="62">
        <f t="shared" si="136"/>
        <v>5</v>
      </c>
      <c r="BJP4" s="62">
        <f t="shared" si="136"/>
        <v>5</v>
      </c>
      <c r="BJQ4" s="62">
        <f t="shared" si="136"/>
        <v>5</v>
      </c>
      <c r="BJR4" s="62">
        <f t="shared" si="136"/>
        <v>5</v>
      </c>
      <c r="BJS4" s="62">
        <f t="shared" si="136"/>
        <v>5</v>
      </c>
      <c r="BJT4" s="62">
        <f t="shared" si="136"/>
        <v>5</v>
      </c>
      <c r="BJU4" s="62">
        <f t="shared" si="137"/>
        <v>5</v>
      </c>
      <c r="BJV4" s="62">
        <f t="shared" si="137"/>
        <v>5</v>
      </c>
      <c r="BJW4" s="62">
        <f t="shared" si="137"/>
        <v>5</v>
      </c>
      <c r="BJX4" s="62">
        <f t="shared" si="137"/>
        <v>5</v>
      </c>
      <c r="BJY4" s="62">
        <f t="shared" si="137"/>
        <v>5</v>
      </c>
      <c r="BJZ4" s="62">
        <f t="shared" si="137"/>
        <v>5</v>
      </c>
      <c r="BKA4" s="62">
        <f t="shared" si="137"/>
        <v>5</v>
      </c>
      <c r="BKB4" s="62">
        <f t="shared" si="137"/>
        <v>5</v>
      </c>
      <c r="BKC4" s="62">
        <f t="shared" si="137"/>
        <v>5</v>
      </c>
      <c r="BKD4" s="62">
        <f t="shared" si="137"/>
        <v>5</v>
      </c>
      <c r="BKE4" s="62">
        <f t="shared" si="138"/>
        <v>5</v>
      </c>
      <c r="BKF4" s="62">
        <f t="shared" si="138"/>
        <v>5</v>
      </c>
      <c r="BKG4" s="62">
        <f t="shared" si="138"/>
        <v>5</v>
      </c>
      <c r="BKH4" s="62">
        <f t="shared" si="138"/>
        <v>5</v>
      </c>
      <c r="BKI4" s="62">
        <f t="shared" si="138"/>
        <v>5</v>
      </c>
      <c r="BKJ4" s="62">
        <f t="shared" si="138"/>
        <v>5</v>
      </c>
      <c r="BKK4" s="62">
        <f t="shared" si="138"/>
        <v>5</v>
      </c>
      <c r="BKL4" s="62">
        <f t="shared" si="138"/>
        <v>5</v>
      </c>
      <c r="BKM4" s="62">
        <f t="shared" si="138"/>
        <v>5</v>
      </c>
      <c r="BKN4" s="62">
        <f t="shared" si="138"/>
        <v>5</v>
      </c>
      <c r="BKO4" s="62">
        <f t="shared" si="139"/>
        <v>5</v>
      </c>
      <c r="BKP4" s="62">
        <f t="shared" si="139"/>
        <v>5</v>
      </c>
      <c r="BKQ4" s="62">
        <f t="shared" si="139"/>
        <v>5</v>
      </c>
      <c r="BKR4" s="62">
        <f t="shared" si="139"/>
        <v>5</v>
      </c>
      <c r="BKS4" s="62">
        <f t="shared" si="139"/>
        <v>5</v>
      </c>
      <c r="BKT4" s="62">
        <f t="shared" si="139"/>
        <v>5</v>
      </c>
      <c r="BKU4" s="62">
        <f t="shared" si="139"/>
        <v>5</v>
      </c>
      <c r="BKV4" s="62">
        <f t="shared" si="139"/>
        <v>5</v>
      </c>
      <c r="BKW4" s="62">
        <f t="shared" si="139"/>
        <v>5</v>
      </c>
      <c r="BKX4" s="62">
        <f t="shared" si="139"/>
        <v>5</v>
      </c>
      <c r="BKY4" s="62">
        <f t="shared" si="140"/>
        <v>5</v>
      </c>
      <c r="BKZ4" s="62">
        <f t="shared" si="140"/>
        <v>5</v>
      </c>
      <c r="BLA4" s="62">
        <f t="shared" si="140"/>
        <v>5</v>
      </c>
      <c r="BLB4" s="62">
        <f t="shared" si="140"/>
        <v>5</v>
      </c>
      <c r="BLC4" s="62">
        <f t="shared" si="140"/>
        <v>5</v>
      </c>
      <c r="BLD4" s="62">
        <f t="shared" si="140"/>
        <v>5</v>
      </c>
      <c r="BLE4" s="62">
        <f t="shared" si="140"/>
        <v>5</v>
      </c>
      <c r="BLF4" s="62">
        <f t="shared" si="140"/>
        <v>5</v>
      </c>
      <c r="BLG4" s="62">
        <f t="shared" si="140"/>
        <v>5</v>
      </c>
      <c r="BLH4" s="62">
        <f t="shared" si="140"/>
        <v>5</v>
      </c>
      <c r="BLI4" s="62">
        <f t="shared" si="141"/>
        <v>5</v>
      </c>
      <c r="BLJ4" s="62">
        <f t="shared" si="141"/>
        <v>5</v>
      </c>
      <c r="BLK4" s="62">
        <f t="shared" si="141"/>
        <v>5</v>
      </c>
      <c r="BLL4" s="62">
        <f t="shared" si="141"/>
        <v>5</v>
      </c>
      <c r="BLM4" s="62">
        <f t="shared" si="141"/>
        <v>5</v>
      </c>
      <c r="BLN4" s="62">
        <f t="shared" si="141"/>
        <v>5</v>
      </c>
      <c r="BLO4" s="62">
        <f t="shared" si="141"/>
        <v>5</v>
      </c>
      <c r="BLP4" s="62">
        <f t="shared" si="141"/>
        <v>5</v>
      </c>
      <c r="BLQ4" s="62">
        <f t="shared" si="141"/>
        <v>5</v>
      </c>
      <c r="BLR4" s="62">
        <f t="shared" si="141"/>
        <v>5</v>
      </c>
      <c r="BLS4" s="62">
        <f t="shared" si="142"/>
        <v>5</v>
      </c>
      <c r="BLT4" s="62">
        <f t="shared" si="142"/>
        <v>5</v>
      </c>
      <c r="BLU4" s="62">
        <f t="shared" si="142"/>
        <v>5</v>
      </c>
      <c r="BLV4" s="62">
        <f t="shared" si="142"/>
        <v>5</v>
      </c>
      <c r="BLW4" s="62">
        <f t="shared" si="142"/>
        <v>5</v>
      </c>
      <c r="BLX4" s="62">
        <f t="shared" si="142"/>
        <v>5</v>
      </c>
      <c r="BLY4" s="62">
        <f t="shared" si="142"/>
        <v>5</v>
      </c>
      <c r="BLZ4" s="62">
        <f t="shared" si="142"/>
        <v>5</v>
      </c>
      <c r="BMA4" s="62">
        <f t="shared" si="142"/>
        <v>5</v>
      </c>
      <c r="BMB4" s="62">
        <f t="shared" si="142"/>
        <v>5</v>
      </c>
      <c r="BMC4" s="62">
        <f t="shared" si="143"/>
        <v>5</v>
      </c>
      <c r="BMD4" s="62">
        <f t="shared" si="143"/>
        <v>5</v>
      </c>
      <c r="BME4" s="62">
        <f t="shared" si="143"/>
        <v>5</v>
      </c>
      <c r="BMF4" s="62">
        <f t="shared" si="143"/>
        <v>5</v>
      </c>
      <c r="BMG4" s="62">
        <f t="shared" si="143"/>
        <v>5</v>
      </c>
      <c r="BMH4" s="62">
        <f t="shared" si="143"/>
        <v>5</v>
      </c>
      <c r="BMI4" s="62">
        <f t="shared" si="143"/>
        <v>5</v>
      </c>
      <c r="BMJ4" s="62">
        <f t="shared" si="143"/>
        <v>5</v>
      </c>
      <c r="BMK4" s="62">
        <f t="shared" si="143"/>
        <v>5</v>
      </c>
      <c r="BML4" s="62">
        <f t="shared" si="143"/>
        <v>5</v>
      </c>
      <c r="BMM4" s="62">
        <f t="shared" si="144"/>
        <v>5</v>
      </c>
      <c r="BMN4" s="62">
        <f t="shared" si="144"/>
        <v>5</v>
      </c>
      <c r="BMO4" s="62">
        <f t="shared" si="144"/>
        <v>5</v>
      </c>
      <c r="BMP4" s="62">
        <f t="shared" si="144"/>
        <v>5</v>
      </c>
      <c r="BMQ4" s="62">
        <f t="shared" si="144"/>
        <v>5</v>
      </c>
      <c r="BMR4" s="62">
        <f t="shared" si="144"/>
        <v>5</v>
      </c>
      <c r="BMS4" s="62">
        <f t="shared" si="144"/>
        <v>5</v>
      </c>
      <c r="BMT4" s="62">
        <f t="shared" si="144"/>
        <v>5</v>
      </c>
      <c r="BMU4" s="62">
        <f t="shared" si="144"/>
        <v>5</v>
      </c>
      <c r="BMV4" s="62">
        <f t="shared" si="144"/>
        <v>5</v>
      </c>
      <c r="BMW4" s="62">
        <f t="shared" si="145"/>
        <v>5</v>
      </c>
      <c r="BMX4" s="62">
        <f t="shared" si="145"/>
        <v>5</v>
      </c>
      <c r="BMY4" s="62">
        <f t="shared" si="145"/>
        <v>5</v>
      </c>
      <c r="BMZ4" s="62">
        <f t="shared" si="145"/>
        <v>5</v>
      </c>
      <c r="BNA4" s="62">
        <f t="shared" si="145"/>
        <v>5</v>
      </c>
      <c r="BNB4" s="62">
        <f t="shared" si="145"/>
        <v>5</v>
      </c>
      <c r="BNC4" s="62">
        <f t="shared" si="145"/>
        <v>5</v>
      </c>
      <c r="BND4" s="62">
        <f t="shared" si="145"/>
        <v>5</v>
      </c>
      <c r="BNE4" s="62">
        <f t="shared" si="145"/>
        <v>5</v>
      </c>
      <c r="BNF4" s="62">
        <f t="shared" si="145"/>
        <v>5</v>
      </c>
      <c r="BNG4" s="62">
        <f t="shared" si="146"/>
        <v>5</v>
      </c>
      <c r="BNH4" s="62">
        <f t="shared" si="146"/>
        <v>5</v>
      </c>
      <c r="BNI4" s="62">
        <f t="shared" si="146"/>
        <v>5</v>
      </c>
      <c r="BNJ4" s="62">
        <f t="shared" si="146"/>
        <v>5</v>
      </c>
      <c r="BNK4" s="62">
        <f t="shared" si="146"/>
        <v>5</v>
      </c>
      <c r="BNL4" s="62">
        <f t="shared" si="146"/>
        <v>5</v>
      </c>
      <c r="BNM4" s="62">
        <f t="shared" si="146"/>
        <v>5</v>
      </c>
      <c r="BNN4" s="62">
        <f t="shared" si="146"/>
        <v>5</v>
      </c>
      <c r="BNO4" s="62">
        <f t="shared" si="146"/>
        <v>5</v>
      </c>
      <c r="BNP4" s="62">
        <f t="shared" si="146"/>
        <v>5</v>
      </c>
      <c r="BNQ4" s="62">
        <f t="shared" si="147"/>
        <v>5</v>
      </c>
      <c r="BNR4" s="62">
        <f t="shared" si="147"/>
        <v>5</v>
      </c>
      <c r="BNS4" s="62">
        <f t="shared" si="147"/>
        <v>5</v>
      </c>
      <c r="BNT4" s="62">
        <f t="shared" si="147"/>
        <v>5</v>
      </c>
      <c r="BNU4" s="62">
        <f t="shared" si="147"/>
        <v>5</v>
      </c>
      <c r="BNV4" s="62">
        <f t="shared" si="147"/>
        <v>5</v>
      </c>
      <c r="BNW4" s="62">
        <f t="shared" si="147"/>
        <v>5</v>
      </c>
      <c r="BNX4" s="62">
        <f t="shared" si="147"/>
        <v>5</v>
      </c>
      <c r="BNY4" s="62">
        <f t="shared" si="147"/>
        <v>5</v>
      </c>
      <c r="BNZ4" s="62">
        <f t="shared" si="147"/>
        <v>5</v>
      </c>
      <c r="BOA4" s="62">
        <f t="shared" si="148"/>
        <v>5</v>
      </c>
      <c r="BOB4" s="62">
        <f t="shared" si="148"/>
        <v>5</v>
      </c>
      <c r="BOC4" s="62">
        <f t="shared" si="148"/>
        <v>5</v>
      </c>
      <c r="BOD4" s="62">
        <f t="shared" si="148"/>
        <v>5</v>
      </c>
      <c r="BOE4" s="62">
        <f t="shared" si="148"/>
        <v>5</v>
      </c>
      <c r="BOF4" s="62">
        <f t="shared" si="148"/>
        <v>5</v>
      </c>
      <c r="BOG4" s="62">
        <f t="shared" si="148"/>
        <v>5</v>
      </c>
      <c r="BOH4" s="62">
        <f t="shared" si="148"/>
        <v>5</v>
      </c>
      <c r="BOI4" s="62">
        <f t="shared" si="148"/>
        <v>5</v>
      </c>
      <c r="BOJ4" s="62">
        <f t="shared" si="148"/>
        <v>5</v>
      </c>
      <c r="BOK4" s="62">
        <f t="shared" si="149"/>
        <v>5</v>
      </c>
      <c r="BOL4" s="62">
        <f t="shared" si="149"/>
        <v>5</v>
      </c>
      <c r="BOM4" s="62">
        <f t="shared" si="149"/>
        <v>5</v>
      </c>
      <c r="BON4" s="62">
        <f t="shared" si="149"/>
        <v>5</v>
      </c>
      <c r="BOO4" s="62">
        <f t="shared" si="149"/>
        <v>5</v>
      </c>
      <c r="BOP4" s="62">
        <f t="shared" si="149"/>
        <v>5</v>
      </c>
      <c r="BOQ4" s="62">
        <f t="shared" si="149"/>
        <v>5</v>
      </c>
      <c r="BOR4" s="62">
        <f t="shared" si="149"/>
        <v>5</v>
      </c>
      <c r="BOS4" s="62">
        <f t="shared" si="149"/>
        <v>5</v>
      </c>
      <c r="BOT4" s="62">
        <f t="shared" si="149"/>
        <v>5</v>
      </c>
      <c r="BOU4" s="62">
        <f t="shared" si="150"/>
        <v>5</v>
      </c>
      <c r="BOV4" s="62">
        <f t="shared" si="150"/>
        <v>5</v>
      </c>
      <c r="BOW4" s="62">
        <f t="shared" si="150"/>
        <v>5</v>
      </c>
      <c r="BOX4" s="62">
        <f t="shared" si="150"/>
        <v>5</v>
      </c>
      <c r="BOY4" s="62">
        <f t="shared" si="150"/>
        <v>5</v>
      </c>
      <c r="BOZ4" s="62">
        <f t="shared" si="150"/>
        <v>5</v>
      </c>
      <c r="BPA4" s="62">
        <f t="shared" si="150"/>
        <v>5</v>
      </c>
      <c r="BPB4" s="62">
        <f t="shared" si="150"/>
        <v>5</v>
      </c>
      <c r="BPC4" s="62">
        <f t="shared" si="150"/>
        <v>5</v>
      </c>
      <c r="BPD4" s="62">
        <f t="shared" si="150"/>
        <v>5</v>
      </c>
      <c r="BPE4" s="62">
        <f t="shared" si="151"/>
        <v>5</v>
      </c>
      <c r="BPF4" s="62">
        <f t="shared" si="151"/>
        <v>5</v>
      </c>
      <c r="BPG4" s="62">
        <f t="shared" si="151"/>
        <v>5</v>
      </c>
      <c r="BPH4" s="62">
        <f t="shared" si="151"/>
        <v>5</v>
      </c>
      <c r="BPI4" s="62">
        <f t="shared" si="151"/>
        <v>5</v>
      </c>
      <c r="BPJ4" s="62">
        <f t="shared" si="151"/>
        <v>5</v>
      </c>
      <c r="BPK4" s="62">
        <f t="shared" si="151"/>
        <v>5</v>
      </c>
      <c r="BPL4" s="62">
        <f t="shared" si="151"/>
        <v>5</v>
      </c>
      <c r="BPM4" s="62">
        <f t="shared" si="151"/>
        <v>5</v>
      </c>
      <c r="BPN4" s="62">
        <f t="shared" si="151"/>
        <v>5</v>
      </c>
      <c r="BPO4" s="62">
        <f t="shared" si="152"/>
        <v>5</v>
      </c>
      <c r="BPP4" s="62">
        <f t="shared" si="152"/>
        <v>5</v>
      </c>
      <c r="BPQ4" s="62">
        <f t="shared" si="152"/>
        <v>5</v>
      </c>
      <c r="BPR4" s="62">
        <f t="shared" si="152"/>
        <v>5</v>
      </c>
      <c r="BPS4" s="62">
        <f t="shared" si="152"/>
        <v>5</v>
      </c>
      <c r="BPT4" s="62">
        <f t="shared" si="152"/>
        <v>5</v>
      </c>
      <c r="BPU4" s="62">
        <f t="shared" si="152"/>
        <v>5</v>
      </c>
      <c r="BPV4" s="62">
        <f t="shared" si="152"/>
        <v>5</v>
      </c>
      <c r="BPW4" s="62">
        <f t="shared" si="152"/>
        <v>5</v>
      </c>
      <c r="BPX4" s="62">
        <f t="shared" si="152"/>
        <v>5</v>
      </c>
      <c r="BPY4" s="62">
        <f t="shared" si="153"/>
        <v>5</v>
      </c>
      <c r="BPZ4" s="62">
        <f t="shared" si="153"/>
        <v>5</v>
      </c>
      <c r="BQA4" s="62">
        <f t="shared" si="153"/>
        <v>5</v>
      </c>
      <c r="BQB4" s="62">
        <f t="shared" si="153"/>
        <v>5</v>
      </c>
      <c r="BQC4" s="62">
        <f t="shared" si="153"/>
        <v>5</v>
      </c>
      <c r="BQD4" s="62">
        <f t="shared" si="153"/>
        <v>5</v>
      </c>
      <c r="BQE4" s="62">
        <f t="shared" si="153"/>
        <v>5</v>
      </c>
      <c r="BQF4" s="62">
        <f t="shared" si="153"/>
        <v>5</v>
      </c>
      <c r="BQG4" s="62">
        <f t="shared" si="153"/>
        <v>5</v>
      </c>
      <c r="BQH4" s="62">
        <f t="shared" si="153"/>
        <v>5</v>
      </c>
      <c r="BQI4" s="62">
        <f t="shared" si="154"/>
        <v>5</v>
      </c>
      <c r="BQJ4" s="62">
        <f t="shared" si="154"/>
        <v>5</v>
      </c>
      <c r="BQK4" s="62">
        <f t="shared" si="154"/>
        <v>5</v>
      </c>
      <c r="BQL4" s="62">
        <f t="shared" si="154"/>
        <v>5</v>
      </c>
      <c r="BQM4" s="62">
        <f t="shared" si="154"/>
        <v>5</v>
      </c>
      <c r="BQN4" s="62">
        <f t="shared" si="154"/>
        <v>5</v>
      </c>
      <c r="BQO4" s="62">
        <f t="shared" si="154"/>
        <v>5</v>
      </c>
      <c r="BQP4" s="62">
        <f t="shared" si="154"/>
        <v>5</v>
      </c>
      <c r="BQQ4" s="62">
        <f t="shared" si="154"/>
        <v>5</v>
      </c>
      <c r="BQR4" s="62">
        <f t="shared" si="154"/>
        <v>5</v>
      </c>
      <c r="BQS4" s="62">
        <f t="shared" si="155"/>
        <v>5</v>
      </c>
      <c r="BQT4" s="62">
        <f t="shared" si="155"/>
        <v>5</v>
      </c>
      <c r="BQU4" s="62">
        <f t="shared" si="155"/>
        <v>5</v>
      </c>
      <c r="BQV4" s="62">
        <f t="shared" si="155"/>
        <v>5</v>
      </c>
      <c r="BQW4" s="62">
        <f t="shared" si="155"/>
        <v>5</v>
      </c>
      <c r="BQX4" s="62">
        <f t="shared" si="155"/>
        <v>5</v>
      </c>
      <c r="BQY4" s="62">
        <f t="shared" si="155"/>
        <v>5</v>
      </c>
      <c r="BQZ4" s="62">
        <f t="shared" si="155"/>
        <v>5</v>
      </c>
      <c r="BRA4" s="62">
        <f t="shared" si="155"/>
        <v>5</v>
      </c>
      <c r="BRB4" s="62">
        <f t="shared" si="155"/>
        <v>5</v>
      </c>
      <c r="BRC4" s="62">
        <f t="shared" si="156"/>
        <v>5</v>
      </c>
      <c r="BRD4" s="62">
        <f t="shared" si="156"/>
        <v>5</v>
      </c>
      <c r="BRE4" s="62">
        <f t="shared" si="156"/>
        <v>5</v>
      </c>
      <c r="BRF4" s="62">
        <f t="shared" si="156"/>
        <v>5</v>
      </c>
      <c r="BRG4" s="62">
        <f t="shared" si="156"/>
        <v>5</v>
      </c>
      <c r="BRH4" s="62">
        <f t="shared" si="156"/>
        <v>5</v>
      </c>
      <c r="BRI4" s="62">
        <f t="shared" si="156"/>
        <v>5</v>
      </c>
      <c r="BRJ4" s="62">
        <f t="shared" si="156"/>
        <v>5</v>
      </c>
      <c r="BRK4" s="62">
        <f t="shared" si="156"/>
        <v>5</v>
      </c>
      <c r="BRL4" s="62">
        <f t="shared" si="156"/>
        <v>5</v>
      </c>
      <c r="BRM4" s="62">
        <f t="shared" si="157"/>
        <v>5</v>
      </c>
      <c r="BRN4" s="62">
        <f t="shared" si="157"/>
        <v>5</v>
      </c>
      <c r="BRO4" s="62">
        <f t="shared" si="157"/>
        <v>5</v>
      </c>
      <c r="BRP4" s="62">
        <f t="shared" si="157"/>
        <v>5</v>
      </c>
      <c r="BRQ4" s="62">
        <f t="shared" si="157"/>
        <v>5</v>
      </c>
      <c r="BRR4" s="62">
        <f t="shared" si="157"/>
        <v>5</v>
      </c>
      <c r="BRS4" s="62">
        <f t="shared" si="157"/>
        <v>5</v>
      </c>
      <c r="BRT4" s="62">
        <f t="shared" si="157"/>
        <v>5</v>
      </c>
      <c r="BRU4" s="62">
        <f t="shared" si="157"/>
        <v>5</v>
      </c>
      <c r="BRV4" s="62">
        <f t="shared" si="157"/>
        <v>5</v>
      </c>
      <c r="BRW4" s="62">
        <f t="shared" si="158"/>
        <v>5</v>
      </c>
      <c r="BRX4" s="62">
        <f t="shared" si="158"/>
        <v>5</v>
      </c>
      <c r="BRY4" s="62">
        <f t="shared" si="158"/>
        <v>5</v>
      </c>
      <c r="BRZ4" s="62">
        <f t="shared" si="158"/>
        <v>5</v>
      </c>
      <c r="BSA4" s="62">
        <f t="shared" si="158"/>
        <v>5</v>
      </c>
      <c r="BSB4" s="62">
        <f t="shared" si="158"/>
        <v>5</v>
      </c>
      <c r="BSC4" s="62">
        <f t="shared" si="158"/>
        <v>5</v>
      </c>
      <c r="BSD4" s="62">
        <f t="shared" si="158"/>
        <v>5</v>
      </c>
      <c r="BSE4" s="62">
        <f t="shared" si="158"/>
        <v>5</v>
      </c>
      <c r="BSF4" s="62">
        <f t="shared" si="158"/>
        <v>5</v>
      </c>
      <c r="BSG4" s="62">
        <f t="shared" si="159"/>
        <v>5</v>
      </c>
      <c r="BSH4" s="62">
        <f t="shared" si="159"/>
        <v>5</v>
      </c>
      <c r="BSI4" s="62">
        <f t="shared" si="159"/>
        <v>5</v>
      </c>
      <c r="BSJ4" s="62">
        <f t="shared" si="159"/>
        <v>5</v>
      </c>
      <c r="BSK4" s="62">
        <f t="shared" si="159"/>
        <v>5</v>
      </c>
      <c r="BSL4" s="62">
        <f t="shared" si="159"/>
        <v>5</v>
      </c>
      <c r="BSM4" s="62">
        <f t="shared" si="159"/>
        <v>5</v>
      </c>
      <c r="BSN4" s="62">
        <f t="shared" si="159"/>
        <v>5</v>
      </c>
      <c r="BSO4" s="62">
        <f t="shared" si="159"/>
        <v>5</v>
      </c>
      <c r="BSP4" s="68">
        <f t="shared" si="160"/>
        <v>1</v>
      </c>
      <c r="BSQ4" s="68">
        <f t="shared" si="160"/>
        <v>1</v>
      </c>
      <c r="BSR4" s="68">
        <f t="shared" si="160"/>
        <v>1</v>
      </c>
      <c r="BSS4" s="68">
        <f t="shared" si="160"/>
        <v>1</v>
      </c>
      <c r="BST4" s="68">
        <f t="shared" si="160"/>
        <v>1</v>
      </c>
      <c r="BSU4" s="68">
        <f t="shared" si="160"/>
        <v>5</v>
      </c>
      <c r="BSV4" s="68">
        <f t="shared" si="160"/>
        <v>1</v>
      </c>
      <c r="BSW4" s="68">
        <f t="shared" si="160"/>
        <v>1</v>
      </c>
      <c r="BSX4" s="68">
        <f t="shared" si="160"/>
        <v>1</v>
      </c>
      <c r="BSY4" s="68">
        <f t="shared" si="160"/>
        <v>1</v>
      </c>
      <c r="BSZ4" s="68">
        <f t="shared" si="161"/>
        <v>1</v>
      </c>
      <c r="BTA4" s="68">
        <f t="shared" si="161"/>
        <v>1</v>
      </c>
      <c r="BTB4" s="68">
        <f t="shared" si="161"/>
        <v>1</v>
      </c>
      <c r="BTC4" s="68">
        <f t="shared" si="161"/>
        <v>1</v>
      </c>
      <c r="BTD4" s="68">
        <f t="shared" si="161"/>
        <v>1</v>
      </c>
      <c r="BTE4" s="68">
        <f t="shared" si="161"/>
        <v>1</v>
      </c>
      <c r="BTF4" s="68">
        <f t="shared" si="161"/>
        <v>1</v>
      </c>
      <c r="BTG4" s="68">
        <f t="shared" si="161"/>
        <v>1</v>
      </c>
      <c r="BTH4" s="68">
        <f t="shared" si="161"/>
        <v>5</v>
      </c>
      <c r="BTI4" s="68">
        <f t="shared" si="161"/>
        <v>1</v>
      </c>
      <c r="BTJ4" s="68">
        <f t="shared" si="162"/>
        <v>1</v>
      </c>
      <c r="BTK4" s="68">
        <f t="shared" si="162"/>
        <v>5</v>
      </c>
      <c r="BTL4" s="68">
        <f t="shared" si="162"/>
        <v>1</v>
      </c>
      <c r="BTM4" s="68">
        <f t="shared" si="162"/>
        <v>5</v>
      </c>
      <c r="BTN4" s="68">
        <f t="shared" si="162"/>
        <v>1</v>
      </c>
      <c r="BTO4" s="68">
        <f t="shared" si="162"/>
        <v>1</v>
      </c>
      <c r="BTP4" s="68">
        <f t="shared" si="162"/>
        <v>1</v>
      </c>
      <c r="BTQ4" s="68">
        <f t="shared" si="162"/>
        <v>5</v>
      </c>
      <c r="BTR4" s="68">
        <f t="shared" si="162"/>
        <v>1</v>
      </c>
      <c r="BTS4" s="68">
        <f t="shared" si="162"/>
        <v>1</v>
      </c>
      <c r="BTT4" s="68">
        <f t="shared" si="163"/>
        <v>1</v>
      </c>
      <c r="BTU4" s="68">
        <f t="shared" si="163"/>
        <v>1</v>
      </c>
      <c r="BTV4" s="68">
        <f t="shared" si="163"/>
        <v>1</v>
      </c>
      <c r="BTW4" s="68">
        <f t="shared" si="163"/>
        <v>1</v>
      </c>
      <c r="BTX4" s="68">
        <f t="shared" si="163"/>
        <v>1</v>
      </c>
      <c r="BTY4" s="68">
        <f t="shared" si="163"/>
        <v>1</v>
      </c>
      <c r="BTZ4" s="68">
        <f t="shared" si="163"/>
        <v>1</v>
      </c>
      <c r="BUA4" s="68">
        <f t="shared" si="163"/>
        <v>5</v>
      </c>
      <c r="BUB4" s="68">
        <f t="shared" si="163"/>
        <v>1</v>
      </c>
      <c r="BUC4" s="68">
        <f t="shared" si="163"/>
        <v>1</v>
      </c>
      <c r="BUD4" s="68">
        <f t="shared" si="164"/>
        <v>1</v>
      </c>
      <c r="BUE4" s="68">
        <f t="shared" si="164"/>
        <v>1</v>
      </c>
      <c r="BUF4" s="68">
        <f t="shared" si="164"/>
        <v>1</v>
      </c>
      <c r="BUG4" s="68">
        <f t="shared" si="164"/>
        <v>1</v>
      </c>
      <c r="BUH4" s="68">
        <f t="shared" si="164"/>
        <v>1</v>
      </c>
      <c r="BUI4" s="68">
        <f t="shared" si="164"/>
        <v>1</v>
      </c>
      <c r="BUJ4" s="68">
        <f t="shared" si="164"/>
        <v>5</v>
      </c>
      <c r="BUK4" s="68">
        <f t="shared" si="164"/>
        <v>1</v>
      </c>
      <c r="BUL4" s="68">
        <f t="shared" si="164"/>
        <v>1</v>
      </c>
      <c r="BUM4" s="68">
        <f t="shared" si="164"/>
        <v>1</v>
      </c>
      <c r="BUN4" s="68">
        <f t="shared" si="165"/>
        <v>1</v>
      </c>
      <c r="BUO4" s="68">
        <f t="shared" si="165"/>
        <v>1</v>
      </c>
      <c r="BUP4" s="68">
        <f t="shared" si="165"/>
        <v>1</v>
      </c>
      <c r="BUQ4" s="68">
        <f t="shared" si="165"/>
        <v>1</v>
      </c>
      <c r="BUR4" s="68">
        <f t="shared" si="165"/>
        <v>1</v>
      </c>
      <c r="BUS4" s="68">
        <f t="shared" si="165"/>
        <v>1</v>
      </c>
      <c r="BUT4" s="68">
        <f t="shared" si="165"/>
        <v>1</v>
      </c>
      <c r="BUU4" s="68">
        <f t="shared" si="165"/>
        <v>1</v>
      </c>
      <c r="BUV4" s="68">
        <f t="shared" si="165"/>
        <v>1</v>
      </c>
      <c r="BUW4" s="68">
        <f t="shared" si="165"/>
        <v>1</v>
      </c>
      <c r="BUX4" s="68">
        <f t="shared" si="166"/>
        <v>1</v>
      </c>
      <c r="BUY4" s="68">
        <f t="shared" si="166"/>
        <v>1</v>
      </c>
      <c r="BUZ4" s="68">
        <f t="shared" si="166"/>
        <v>5</v>
      </c>
      <c r="BVA4" s="68">
        <f t="shared" si="166"/>
        <v>1</v>
      </c>
      <c r="BVB4" s="68">
        <f t="shared" si="166"/>
        <v>1</v>
      </c>
      <c r="BVC4" s="68">
        <f t="shared" si="166"/>
        <v>1</v>
      </c>
      <c r="BVD4" s="68">
        <f t="shared" si="166"/>
        <v>1</v>
      </c>
      <c r="BVE4" s="68">
        <f t="shared" si="166"/>
        <v>1</v>
      </c>
      <c r="BVF4" s="68">
        <f t="shared" si="166"/>
        <v>1</v>
      </c>
      <c r="BVG4" s="68">
        <f t="shared" si="166"/>
        <v>1</v>
      </c>
      <c r="BVH4" s="68">
        <f t="shared" si="167"/>
        <v>1</v>
      </c>
      <c r="BVI4" s="68">
        <f t="shared" si="167"/>
        <v>1</v>
      </c>
      <c r="BVJ4" s="68">
        <f t="shared" si="167"/>
        <v>5</v>
      </c>
      <c r="BVK4" s="68">
        <f t="shared" si="167"/>
        <v>5</v>
      </c>
      <c r="BVL4" s="68">
        <f t="shared" si="167"/>
        <v>5</v>
      </c>
      <c r="BVM4" s="68">
        <f t="shared" si="167"/>
        <v>1</v>
      </c>
      <c r="BVN4" s="68">
        <f t="shared" si="167"/>
        <v>1</v>
      </c>
      <c r="BVO4" s="68">
        <f t="shared" si="167"/>
        <v>1</v>
      </c>
      <c r="BVP4" s="68">
        <f t="shared" si="167"/>
        <v>1</v>
      </c>
      <c r="BVQ4" s="68">
        <f t="shared" si="167"/>
        <v>1</v>
      </c>
      <c r="BVR4" s="68">
        <f t="shared" si="168"/>
        <v>1</v>
      </c>
      <c r="BVS4" s="68">
        <f t="shared" si="168"/>
        <v>1</v>
      </c>
      <c r="BVT4" s="68">
        <f t="shared" si="168"/>
        <v>1</v>
      </c>
      <c r="BVU4" s="68">
        <f t="shared" si="168"/>
        <v>1</v>
      </c>
      <c r="BVV4" s="68">
        <f t="shared" si="168"/>
        <v>1</v>
      </c>
      <c r="BVW4" s="68">
        <f t="shared" si="168"/>
        <v>1</v>
      </c>
      <c r="BVX4" s="68">
        <f t="shared" si="168"/>
        <v>1</v>
      </c>
      <c r="BVY4" s="68">
        <f t="shared" si="168"/>
        <v>1</v>
      </c>
      <c r="BVZ4" s="68">
        <f t="shared" si="168"/>
        <v>1</v>
      </c>
      <c r="BWA4" s="68">
        <f t="shared" si="168"/>
        <v>1</v>
      </c>
      <c r="BWB4" s="68">
        <f t="shared" si="169"/>
        <v>1</v>
      </c>
      <c r="BWC4" s="68">
        <f t="shared" si="169"/>
        <v>1</v>
      </c>
      <c r="BWD4" s="68">
        <f t="shared" si="169"/>
        <v>1</v>
      </c>
      <c r="BWE4" s="68">
        <f t="shared" si="169"/>
        <v>1</v>
      </c>
      <c r="BWF4" s="68">
        <f t="shared" si="169"/>
        <v>1</v>
      </c>
      <c r="BWG4" s="68">
        <f t="shared" si="169"/>
        <v>1</v>
      </c>
      <c r="BWH4" s="68">
        <f t="shared" si="169"/>
        <v>5</v>
      </c>
      <c r="BWI4" s="68">
        <f t="shared" si="169"/>
        <v>1</v>
      </c>
      <c r="BWJ4" s="68">
        <f t="shared" si="169"/>
        <v>1</v>
      </c>
      <c r="BWK4" s="68">
        <f t="shared" si="169"/>
        <v>1</v>
      </c>
      <c r="BWL4" s="68">
        <f t="shared" si="170"/>
        <v>1</v>
      </c>
      <c r="BWM4" s="68">
        <f t="shared" si="170"/>
        <v>1</v>
      </c>
      <c r="BWN4" s="68">
        <f t="shared" si="170"/>
        <v>1</v>
      </c>
      <c r="BWO4" s="68">
        <f t="shared" si="170"/>
        <v>1</v>
      </c>
      <c r="BWP4" s="68">
        <f t="shared" si="170"/>
        <v>5</v>
      </c>
      <c r="BWQ4" s="68">
        <f t="shared" si="170"/>
        <v>1</v>
      </c>
      <c r="BWR4" s="68">
        <f t="shared" si="170"/>
        <v>1</v>
      </c>
      <c r="BWS4" s="68">
        <f t="shared" si="170"/>
        <v>5</v>
      </c>
      <c r="BWT4" s="68">
        <f t="shared" si="170"/>
        <v>1</v>
      </c>
      <c r="BWU4" s="68">
        <f t="shared" si="170"/>
        <v>1</v>
      </c>
      <c r="BWV4" s="68">
        <f t="shared" si="171"/>
        <v>1</v>
      </c>
      <c r="BWW4" s="68">
        <f t="shared" si="171"/>
        <v>1</v>
      </c>
      <c r="BWX4" s="68">
        <f t="shared" si="171"/>
        <v>1</v>
      </c>
      <c r="BWY4" s="68">
        <f t="shared" si="171"/>
        <v>1</v>
      </c>
      <c r="BWZ4" s="68">
        <f t="shared" si="171"/>
        <v>1</v>
      </c>
      <c r="BXA4" s="68">
        <f t="shared" si="171"/>
        <v>1</v>
      </c>
      <c r="BXB4" s="68">
        <f t="shared" si="171"/>
        <v>1</v>
      </c>
      <c r="BXC4" s="68">
        <f t="shared" si="171"/>
        <v>1</v>
      </c>
      <c r="BXD4" s="68">
        <f t="shared" si="171"/>
        <v>1</v>
      </c>
      <c r="BXE4" s="68">
        <f t="shared" si="171"/>
        <v>5</v>
      </c>
      <c r="BXF4" s="68">
        <f t="shared" si="172"/>
        <v>1</v>
      </c>
      <c r="BXG4" s="68">
        <f t="shared" si="172"/>
        <v>1</v>
      </c>
      <c r="BXH4" s="68">
        <f t="shared" si="172"/>
        <v>1</v>
      </c>
      <c r="BXI4" s="68">
        <f t="shared" si="172"/>
        <v>1</v>
      </c>
      <c r="BXJ4" s="68">
        <f t="shared" si="172"/>
        <v>1</v>
      </c>
      <c r="BXK4" s="68">
        <f t="shared" si="172"/>
        <v>1</v>
      </c>
      <c r="BXL4" s="68">
        <f t="shared" si="172"/>
        <v>1</v>
      </c>
      <c r="BXM4" s="68">
        <f t="shared" si="172"/>
        <v>1</v>
      </c>
      <c r="BXN4" s="68">
        <f t="shared" si="172"/>
        <v>1</v>
      </c>
      <c r="BXO4" s="68">
        <f t="shared" si="172"/>
        <v>1</v>
      </c>
      <c r="BXP4" s="68">
        <f t="shared" si="173"/>
        <v>1</v>
      </c>
      <c r="BXQ4" s="68">
        <f t="shared" si="173"/>
        <v>1</v>
      </c>
      <c r="BXR4" s="68">
        <f t="shared" si="173"/>
        <v>1</v>
      </c>
      <c r="BXS4" s="68">
        <f t="shared" si="173"/>
        <v>1</v>
      </c>
      <c r="BXT4" s="68">
        <f t="shared" si="173"/>
        <v>5</v>
      </c>
      <c r="BXU4" s="68">
        <f t="shared" si="173"/>
        <v>1</v>
      </c>
      <c r="BXV4" s="68">
        <f t="shared" si="173"/>
        <v>1</v>
      </c>
      <c r="BXW4" s="68">
        <f t="shared" si="173"/>
        <v>1</v>
      </c>
      <c r="BXX4" s="68">
        <f t="shared" si="173"/>
        <v>1</v>
      </c>
      <c r="BXY4" s="68">
        <f t="shared" si="173"/>
        <v>1</v>
      </c>
      <c r="BXZ4" s="68">
        <f t="shared" si="174"/>
        <v>1</v>
      </c>
      <c r="BYA4" s="68">
        <f t="shared" si="174"/>
        <v>1</v>
      </c>
      <c r="BYB4" s="68">
        <f t="shared" si="174"/>
        <v>1</v>
      </c>
      <c r="BYC4" s="68">
        <f t="shared" si="174"/>
        <v>1</v>
      </c>
      <c r="BYD4" s="68">
        <f t="shared" si="174"/>
        <v>1</v>
      </c>
      <c r="BYE4" s="68">
        <f t="shared" si="174"/>
        <v>1</v>
      </c>
      <c r="BYF4" s="68">
        <f t="shared" si="174"/>
        <v>1</v>
      </c>
      <c r="BYG4" s="68">
        <f t="shared" si="174"/>
        <v>5</v>
      </c>
      <c r="BYH4" s="68">
        <f t="shared" si="174"/>
        <v>5</v>
      </c>
      <c r="BYI4" s="68">
        <f t="shared" si="174"/>
        <v>1</v>
      </c>
      <c r="BYJ4" s="68">
        <f t="shared" si="175"/>
        <v>5</v>
      </c>
      <c r="BYK4" s="68">
        <f t="shared" si="175"/>
        <v>1</v>
      </c>
      <c r="BYL4" s="68">
        <f t="shared" si="175"/>
        <v>1</v>
      </c>
      <c r="BYM4" s="68">
        <f t="shared" si="175"/>
        <v>1</v>
      </c>
      <c r="BYN4" s="68">
        <f t="shared" si="175"/>
        <v>1</v>
      </c>
      <c r="BYO4" s="68">
        <f t="shared" si="175"/>
        <v>1</v>
      </c>
      <c r="BYP4" s="68">
        <f t="shared" si="175"/>
        <v>1</v>
      </c>
      <c r="BYQ4" s="68">
        <f t="shared" si="175"/>
        <v>1</v>
      </c>
      <c r="BYR4" s="68">
        <f t="shared" si="175"/>
        <v>1</v>
      </c>
      <c r="BYS4" s="68">
        <f t="shared" si="175"/>
        <v>1</v>
      </c>
      <c r="BYT4" s="68">
        <f t="shared" si="176"/>
        <v>1</v>
      </c>
      <c r="BYU4" s="68">
        <f t="shared" si="176"/>
        <v>1</v>
      </c>
      <c r="BYV4" s="68">
        <f t="shared" si="176"/>
        <v>1</v>
      </c>
      <c r="BYW4" s="68">
        <f t="shared" si="176"/>
        <v>1</v>
      </c>
      <c r="BYX4" s="68">
        <f t="shared" si="176"/>
        <v>1</v>
      </c>
      <c r="BYY4" s="68">
        <f t="shared" si="176"/>
        <v>5</v>
      </c>
      <c r="BYZ4" s="68">
        <f t="shared" si="176"/>
        <v>1</v>
      </c>
      <c r="BZA4" s="68">
        <f t="shared" si="176"/>
        <v>1</v>
      </c>
      <c r="BZB4" s="68">
        <f t="shared" si="176"/>
        <v>1</v>
      </c>
      <c r="BZC4" s="68">
        <f t="shared" si="176"/>
        <v>1</v>
      </c>
      <c r="BZD4" s="68">
        <f t="shared" si="177"/>
        <v>5</v>
      </c>
      <c r="BZE4" s="68">
        <f t="shared" si="177"/>
        <v>1</v>
      </c>
      <c r="BZF4" s="68">
        <f t="shared" si="177"/>
        <v>1</v>
      </c>
      <c r="BZG4" s="68">
        <f t="shared" si="177"/>
        <v>1</v>
      </c>
      <c r="BZH4" s="68">
        <f t="shared" si="177"/>
        <v>1</v>
      </c>
      <c r="BZI4" s="68">
        <f t="shared" si="177"/>
        <v>1</v>
      </c>
      <c r="BZJ4" s="68">
        <f t="shared" si="177"/>
        <v>1</v>
      </c>
      <c r="BZK4" s="68">
        <f t="shared" si="177"/>
        <v>1</v>
      </c>
      <c r="BZL4" s="68">
        <f t="shared" si="177"/>
        <v>5</v>
      </c>
      <c r="BZM4" s="68">
        <f t="shared" si="177"/>
        <v>1</v>
      </c>
      <c r="BZN4" s="68">
        <f t="shared" si="178"/>
        <v>1</v>
      </c>
      <c r="BZO4" s="68">
        <f t="shared" si="178"/>
        <v>1</v>
      </c>
      <c r="BZP4" s="68">
        <f t="shared" si="178"/>
        <v>1</v>
      </c>
      <c r="BZQ4" s="68">
        <f t="shared" si="178"/>
        <v>1</v>
      </c>
      <c r="BZR4" s="68">
        <f t="shared" si="178"/>
        <v>1</v>
      </c>
      <c r="BZS4" s="68">
        <f t="shared" si="178"/>
        <v>5</v>
      </c>
      <c r="BZT4" s="68">
        <f t="shared" si="178"/>
        <v>1</v>
      </c>
      <c r="BZU4" s="68">
        <f t="shared" si="178"/>
        <v>1</v>
      </c>
      <c r="BZV4" s="68">
        <f t="shared" si="178"/>
        <v>1</v>
      </c>
      <c r="BZW4" s="68">
        <f t="shared" si="178"/>
        <v>1</v>
      </c>
      <c r="BZX4" s="68">
        <f t="shared" si="179"/>
        <v>1</v>
      </c>
      <c r="BZY4" s="68">
        <f t="shared" si="179"/>
        <v>1</v>
      </c>
      <c r="BZZ4" s="68">
        <f t="shared" si="179"/>
        <v>5</v>
      </c>
      <c r="CAA4" s="68">
        <f t="shared" si="179"/>
        <v>1</v>
      </c>
      <c r="CAB4" s="68">
        <f t="shared" si="179"/>
        <v>1</v>
      </c>
      <c r="CAC4" s="68">
        <f t="shared" si="179"/>
        <v>1</v>
      </c>
      <c r="CAD4" s="68">
        <f t="shared" si="179"/>
        <v>1</v>
      </c>
      <c r="CAE4" s="68">
        <f t="shared" si="179"/>
        <v>1</v>
      </c>
      <c r="CAF4" s="68">
        <f t="shared" si="179"/>
        <v>1</v>
      </c>
      <c r="CAG4" s="68">
        <f t="shared" si="179"/>
        <v>1</v>
      </c>
      <c r="CAH4" s="68">
        <f t="shared" si="180"/>
        <v>1</v>
      </c>
      <c r="CAI4" s="68">
        <f t="shared" si="180"/>
        <v>1</v>
      </c>
      <c r="CAJ4" s="68">
        <f t="shared" si="180"/>
        <v>1</v>
      </c>
      <c r="CAK4" s="68">
        <f t="shared" si="180"/>
        <v>1</v>
      </c>
      <c r="CAL4" s="68">
        <f t="shared" si="180"/>
        <v>1</v>
      </c>
      <c r="CAM4" s="68">
        <f t="shared" si="180"/>
        <v>1</v>
      </c>
      <c r="CAN4" s="68">
        <f t="shared" si="180"/>
        <v>1</v>
      </c>
      <c r="CAO4" s="68">
        <f t="shared" si="180"/>
        <v>1</v>
      </c>
      <c r="CAP4" s="68">
        <f t="shared" si="180"/>
        <v>1</v>
      </c>
      <c r="CAQ4" s="68">
        <f t="shared" si="180"/>
        <v>1</v>
      </c>
      <c r="CAR4" s="68">
        <f t="shared" si="181"/>
        <v>5</v>
      </c>
      <c r="CAS4" s="68">
        <f t="shared" si="181"/>
        <v>1</v>
      </c>
      <c r="CAT4" s="68">
        <f t="shared" si="181"/>
        <v>1</v>
      </c>
      <c r="CAU4" s="68">
        <f t="shared" si="181"/>
        <v>1</v>
      </c>
      <c r="CAV4" s="68">
        <f t="shared" si="181"/>
        <v>1</v>
      </c>
      <c r="CAW4" s="68">
        <f t="shared" si="181"/>
        <v>1</v>
      </c>
      <c r="CAX4" s="68">
        <f t="shared" si="181"/>
        <v>1</v>
      </c>
      <c r="CAY4" s="68">
        <f t="shared" si="181"/>
        <v>5</v>
      </c>
      <c r="CAZ4" s="68">
        <f t="shared" si="181"/>
        <v>1</v>
      </c>
      <c r="CBA4" s="68">
        <f t="shared" si="181"/>
        <v>1</v>
      </c>
      <c r="CBB4" s="68">
        <f t="shared" si="182"/>
        <v>1</v>
      </c>
      <c r="CBC4" s="68">
        <f t="shared" si="182"/>
        <v>1</v>
      </c>
      <c r="CBD4" s="68">
        <f t="shared" si="182"/>
        <v>1</v>
      </c>
      <c r="CBE4" s="68">
        <f t="shared" si="182"/>
        <v>1</v>
      </c>
      <c r="CBF4" s="68">
        <f t="shared" si="182"/>
        <v>1</v>
      </c>
      <c r="CBG4" s="68">
        <f t="shared" si="182"/>
        <v>1</v>
      </c>
      <c r="CBH4" s="68">
        <f t="shared" si="182"/>
        <v>1</v>
      </c>
      <c r="CBI4" s="68">
        <f t="shared" si="182"/>
        <v>1</v>
      </c>
      <c r="CBJ4" s="68">
        <f t="shared" si="182"/>
        <v>1</v>
      </c>
      <c r="CBK4" s="68">
        <f t="shared" si="182"/>
        <v>1</v>
      </c>
      <c r="CBL4" s="68">
        <f t="shared" si="183"/>
        <v>1</v>
      </c>
      <c r="CBM4" s="68">
        <f t="shared" si="183"/>
        <v>5</v>
      </c>
      <c r="CBN4" s="68">
        <f t="shared" si="183"/>
        <v>1</v>
      </c>
      <c r="CBO4" s="68">
        <f t="shared" si="183"/>
        <v>1</v>
      </c>
      <c r="CBP4" s="68">
        <f t="shared" si="183"/>
        <v>1</v>
      </c>
      <c r="CBQ4" s="68">
        <f t="shared" si="183"/>
        <v>1</v>
      </c>
      <c r="CBR4" s="68">
        <f t="shared" si="183"/>
        <v>5</v>
      </c>
      <c r="CBS4" s="68">
        <f t="shared" si="183"/>
        <v>1</v>
      </c>
      <c r="CBT4" s="68">
        <f t="shared" si="183"/>
        <v>1</v>
      </c>
      <c r="CBU4" s="68">
        <f t="shared" si="183"/>
        <v>1</v>
      </c>
      <c r="CBV4" s="68">
        <f t="shared" si="184"/>
        <v>1</v>
      </c>
      <c r="CBW4" s="68">
        <f t="shared" si="184"/>
        <v>1</v>
      </c>
      <c r="CBX4" s="68">
        <f t="shared" si="184"/>
        <v>1</v>
      </c>
      <c r="CBY4" s="68">
        <f t="shared" si="184"/>
        <v>1</v>
      </c>
      <c r="CBZ4" s="68">
        <f t="shared" si="184"/>
        <v>1</v>
      </c>
      <c r="CCA4" s="68">
        <f t="shared" si="184"/>
        <v>1</v>
      </c>
      <c r="CCB4" s="68">
        <f t="shared" si="184"/>
        <v>1</v>
      </c>
      <c r="CCC4" s="68">
        <f t="shared" si="184"/>
        <v>1</v>
      </c>
      <c r="CCD4" s="68">
        <f t="shared" si="184"/>
        <v>1</v>
      </c>
      <c r="CCE4" s="68">
        <f t="shared" si="184"/>
        <v>1</v>
      </c>
      <c r="CCF4" s="68">
        <f t="shared" si="185"/>
        <v>1</v>
      </c>
      <c r="CCG4" s="68">
        <f t="shared" si="185"/>
        <v>1</v>
      </c>
      <c r="CCH4" s="68">
        <f t="shared" si="185"/>
        <v>1</v>
      </c>
      <c r="CCI4" s="68">
        <f t="shared" si="185"/>
        <v>1</v>
      </c>
      <c r="CCJ4" s="68">
        <f t="shared" si="185"/>
        <v>1</v>
      </c>
      <c r="CCK4" s="68">
        <f t="shared" si="185"/>
        <v>1</v>
      </c>
      <c r="CCL4" s="68">
        <f t="shared" si="185"/>
        <v>1</v>
      </c>
      <c r="CCM4" s="68">
        <f t="shared" si="185"/>
        <v>1</v>
      </c>
      <c r="CCN4" s="68">
        <f t="shared" si="185"/>
        <v>1</v>
      </c>
      <c r="CCO4" s="68">
        <f t="shared" si="185"/>
        <v>1</v>
      </c>
      <c r="CCP4" s="68">
        <f t="shared" si="186"/>
        <v>1</v>
      </c>
      <c r="CCQ4" s="68">
        <f t="shared" si="186"/>
        <v>1</v>
      </c>
      <c r="CCR4" s="68">
        <f t="shared" si="186"/>
        <v>1</v>
      </c>
      <c r="CCS4" s="68">
        <f t="shared" si="186"/>
        <v>1</v>
      </c>
      <c r="CCT4" s="68">
        <f t="shared" si="186"/>
        <v>1</v>
      </c>
      <c r="CCU4" s="68">
        <f t="shared" si="186"/>
        <v>1</v>
      </c>
      <c r="CCV4" s="68">
        <f t="shared" si="186"/>
        <v>1</v>
      </c>
      <c r="CCW4" s="68">
        <f t="shared" si="186"/>
        <v>1</v>
      </c>
      <c r="CCX4" s="68">
        <f t="shared" si="186"/>
        <v>1</v>
      </c>
      <c r="CCY4" s="68">
        <f t="shared" si="186"/>
        <v>1</v>
      </c>
      <c r="CCZ4" s="68">
        <f t="shared" si="187"/>
        <v>1</v>
      </c>
      <c r="CDA4" s="68">
        <f t="shared" si="187"/>
        <v>1</v>
      </c>
      <c r="CDB4" s="68">
        <f t="shared" si="187"/>
        <v>1</v>
      </c>
      <c r="CDC4" s="68">
        <f t="shared" si="187"/>
        <v>1</v>
      </c>
      <c r="CDD4" s="68">
        <f t="shared" si="187"/>
        <v>1</v>
      </c>
      <c r="CDE4" s="68">
        <f t="shared" si="187"/>
        <v>1</v>
      </c>
      <c r="CDF4" s="68">
        <f t="shared" si="187"/>
        <v>1</v>
      </c>
      <c r="CDG4" s="68">
        <f t="shared" si="187"/>
        <v>1</v>
      </c>
      <c r="CDH4" s="68">
        <f t="shared" si="187"/>
        <v>1</v>
      </c>
      <c r="CDI4" s="68">
        <f t="shared" si="187"/>
        <v>1</v>
      </c>
      <c r="CDJ4" s="68">
        <f t="shared" si="188"/>
        <v>1</v>
      </c>
      <c r="CDK4" s="68">
        <f t="shared" si="188"/>
        <v>1</v>
      </c>
      <c r="CDL4" s="68">
        <f t="shared" si="188"/>
        <v>1</v>
      </c>
      <c r="CDM4" s="68">
        <f t="shared" si="188"/>
        <v>1</v>
      </c>
      <c r="CDN4" s="68">
        <f t="shared" si="188"/>
        <v>1</v>
      </c>
      <c r="CDO4" s="68">
        <f t="shared" si="188"/>
        <v>1</v>
      </c>
      <c r="CDP4" s="68">
        <f t="shared" si="188"/>
        <v>1</v>
      </c>
      <c r="CDQ4" s="68">
        <f t="shared" si="188"/>
        <v>1</v>
      </c>
      <c r="CDR4" s="68">
        <f t="shared" si="188"/>
        <v>1</v>
      </c>
      <c r="CDS4" s="68">
        <f t="shared" si="188"/>
        <v>1</v>
      </c>
      <c r="CDT4" s="68">
        <f t="shared" si="189"/>
        <v>1</v>
      </c>
      <c r="CDU4" s="68">
        <f t="shared" si="189"/>
        <v>1</v>
      </c>
      <c r="CDV4" s="68">
        <f t="shared" si="189"/>
        <v>1</v>
      </c>
      <c r="CDW4" s="68">
        <f t="shared" si="189"/>
        <v>1</v>
      </c>
      <c r="CDX4" s="68">
        <f t="shared" si="189"/>
        <v>1</v>
      </c>
      <c r="CDY4" s="68">
        <f t="shared" si="189"/>
        <v>1</v>
      </c>
      <c r="CDZ4" s="68">
        <f t="shared" si="189"/>
        <v>1</v>
      </c>
      <c r="CEA4" s="68">
        <f t="shared" si="189"/>
        <v>1</v>
      </c>
      <c r="CEB4" s="68">
        <f t="shared" si="189"/>
        <v>1</v>
      </c>
      <c r="CEC4" s="68">
        <f t="shared" si="189"/>
        <v>1</v>
      </c>
      <c r="CED4" s="68">
        <f t="shared" si="190"/>
        <v>1</v>
      </c>
      <c r="CEE4" s="68">
        <f t="shared" si="190"/>
        <v>1</v>
      </c>
      <c r="CEF4" s="68">
        <f t="shared" si="190"/>
        <v>1</v>
      </c>
      <c r="CEG4" s="68">
        <f t="shared" si="190"/>
        <v>1</v>
      </c>
      <c r="CEH4" s="68">
        <f t="shared" si="190"/>
        <v>1</v>
      </c>
      <c r="CEI4" s="68">
        <f t="shared" si="190"/>
        <v>1</v>
      </c>
      <c r="CEJ4" s="68">
        <f t="shared" si="190"/>
        <v>1</v>
      </c>
      <c r="CEK4" s="68">
        <f t="shared" si="190"/>
        <v>1</v>
      </c>
      <c r="CEL4" s="68">
        <f t="shared" si="190"/>
        <v>1</v>
      </c>
    </row>
    <row r="5" spans="1:2171">
      <c r="A5" s="27">
        <v>3</v>
      </c>
      <c r="B5" s="61" t="s">
        <v>1024</v>
      </c>
      <c r="C5" s="78">
        <v>0</v>
      </c>
      <c r="D5" s="78">
        <v>0</v>
      </c>
      <c r="E5" s="78">
        <v>0</v>
      </c>
      <c r="F5" s="78">
        <v>0</v>
      </c>
      <c r="G5" s="78">
        <v>0</v>
      </c>
      <c r="H5" s="78">
        <v>0</v>
      </c>
      <c r="I5" s="78">
        <v>0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0</v>
      </c>
      <c r="Q5" s="78">
        <v>0</v>
      </c>
      <c r="R5" s="78">
        <v>0</v>
      </c>
      <c r="S5" s="78">
        <v>0</v>
      </c>
      <c r="T5" s="78">
        <v>0</v>
      </c>
      <c r="U5" s="78">
        <v>0</v>
      </c>
      <c r="V5" s="78">
        <v>0</v>
      </c>
      <c r="W5" s="78">
        <v>0</v>
      </c>
      <c r="X5" s="78">
        <v>0</v>
      </c>
      <c r="Y5" s="78">
        <v>0</v>
      </c>
      <c r="Z5" s="78">
        <v>0</v>
      </c>
      <c r="AA5" s="78">
        <v>2</v>
      </c>
      <c r="AB5" s="78">
        <v>1</v>
      </c>
      <c r="AC5" s="78">
        <v>0</v>
      </c>
      <c r="AD5" s="78">
        <v>0</v>
      </c>
      <c r="AE5" s="78">
        <v>0</v>
      </c>
      <c r="AF5" s="78">
        <v>1</v>
      </c>
      <c r="AG5" s="78">
        <v>1</v>
      </c>
      <c r="AH5" s="78">
        <v>0</v>
      </c>
      <c r="AI5" s="78">
        <v>0</v>
      </c>
      <c r="AJ5" s="78">
        <v>0</v>
      </c>
      <c r="AK5" s="78">
        <v>0</v>
      </c>
      <c r="AL5" s="78">
        <v>0</v>
      </c>
      <c r="AM5" s="78">
        <v>0</v>
      </c>
      <c r="AN5" s="78">
        <v>0</v>
      </c>
      <c r="AO5" s="78">
        <v>0</v>
      </c>
      <c r="AP5" s="78">
        <v>0</v>
      </c>
      <c r="AQ5" s="78">
        <v>0</v>
      </c>
      <c r="AR5" s="78">
        <v>0</v>
      </c>
      <c r="AS5" s="78">
        <v>0</v>
      </c>
      <c r="AT5" s="78">
        <v>0</v>
      </c>
      <c r="AU5" s="78">
        <v>0</v>
      </c>
      <c r="AV5" s="78">
        <v>0</v>
      </c>
      <c r="AW5" s="78">
        <v>0</v>
      </c>
      <c r="AX5" s="78">
        <v>0</v>
      </c>
      <c r="AY5" s="78">
        <v>0</v>
      </c>
      <c r="AZ5" s="78">
        <v>0</v>
      </c>
      <c r="BA5" s="78">
        <v>0</v>
      </c>
      <c r="BB5" s="78">
        <v>0</v>
      </c>
      <c r="BC5" s="78">
        <v>0</v>
      </c>
      <c r="BD5" s="78">
        <v>0</v>
      </c>
      <c r="BE5" s="78">
        <v>0</v>
      </c>
      <c r="BF5" s="78">
        <v>0</v>
      </c>
      <c r="BG5" s="78">
        <v>0</v>
      </c>
      <c r="BH5" s="78">
        <v>0</v>
      </c>
      <c r="BI5" s="78">
        <v>0</v>
      </c>
      <c r="BJ5" s="78">
        <v>0</v>
      </c>
      <c r="BK5" s="78">
        <v>0</v>
      </c>
      <c r="BL5" s="78">
        <v>0</v>
      </c>
      <c r="BM5" s="78">
        <v>0</v>
      </c>
      <c r="BN5" s="78">
        <v>0</v>
      </c>
      <c r="BO5" s="78">
        <v>0</v>
      </c>
      <c r="BP5" s="78">
        <v>0</v>
      </c>
      <c r="BQ5" s="78">
        <v>0</v>
      </c>
      <c r="BR5" s="78">
        <v>0</v>
      </c>
      <c r="BS5" s="78">
        <v>0</v>
      </c>
      <c r="BT5" s="78">
        <v>0</v>
      </c>
      <c r="BU5" s="78">
        <v>0</v>
      </c>
      <c r="BV5" s="78">
        <v>0</v>
      </c>
      <c r="BW5" s="78">
        <v>0</v>
      </c>
      <c r="BX5" s="78">
        <v>0</v>
      </c>
      <c r="BY5" s="78">
        <v>0</v>
      </c>
      <c r="BZ5" s="78">
        <v>0</v>
      </c>
      <c r="CA5" s="78">
        <v>0</v>
      </c>
      <c r="CB5" s="78">
        <v>0</v>
      </c>
      <c r="CC5" s="78">
        <v>0</v>
      </c>
      <c r="CD5" s="78">
        <v>0</v>
      </c>
      <c r="CE5" s="78">
        <v>0</v>
      </c>
      <c r="CF5" s="78">
        <v>0</v>
      </c>
      <c r="CG5" s="78">
        <v>0</v>
      </c>
      <c r="CH5" s="78">
        <v>0</v>
      </c>
      <c r="CI5" s="78">
        <v>0</v>
      </c>
      <c r="CJ5" s="78">
        <v>0</v>
      </c>
      <c r="CK5" s="78">
        <v>0</v>
      </c>
      <c r="CL5" s="78">
        <v>0</v>
      </c>
      <c r="CM5" s="78">
        <v>0</v>
      </c>
      <c r="CN5" s="78">
        <v>0</v>
      </c>
      <c r="CO5" s="78">
        <v>0</v>
      </c>
      <c r="CP5" s="78">
        <v>0</v>
      </c>
      <c r="CQ5" s="78">
        <v>0</v>
      </c>
      <c r="CR5" s="78">
        <v>0</v>
      </c>
      <c r="CS5" s="78">
        <v>0</v>
      </c>
      <c r="CT5" s="78">
        <v>0</v>
      </c>
      <c r="CU5" s="78">
        <v>0</v>
      </c>
      <c r="CV5" s="78">
        <v>0</v>
      </c>
      <c r="CW5" s="78">
        <v>0</v>
      </c>
      <c r="CX5" s="78">
        <v>0</v>
      </c>
      <c r="CY5" s="78">
        <v>0</v>
      </c>
      <c r="CZ5" s="78">
        <v>0</v>
      </c>
      <c r="DA5" s="78">
        <v>0</v>
      </c>
      <c r="DB5" s="78">
        <v>0</v>
      </c>
      <c r="DC5" s="78">
        <v>0</v>
      </c>
      <c r="DD5" s="78">
        <v>0</v>
      </c>
      <c r="DE5" s="78">
        <v>0</v>
      </c>
      <c r="DF5" s="78">
        <v>0</v>
      </c>
      <c r="DG5" s="78">
        <v>0</v>
      </c>
      <c r="DH5" s="78">
        <v>0</v>
      </c>
      <c r="DI5" s="78">
        <v>0</v>
      </c>
      <c r="DJ5" s="78">
        <v>0</v>
      </c>
      <c r="DK5" s="78">
        <v>0</v>
      </c>
      <c r="DL5" s="78">
        <v>0</v>
      </c>
      <c r="DM5" s="78">
        <v>0</v>
      </c>
      <c r="DN5" s="78">
        <v>0</v>
      </c>
      <c r="DO5" s="78">
        <v>0</v>
      </c>
      <c r="DP5" s="78">
        <v>0</v>
      </c>
      <c r="DQ5" s="78">
        <v>0</v>
      </c>
      <c r="DR5" s="78">
        <v>0</v>
      </c>
      <c r="DS5" s="78">
        <v>0</v>
      </c>
      <c r="DT5" s="78">
        <v>0</v>
      </c>
      <c r="DU5" s="78">
        <v>0</v>
      </c>
      <c r="DV5" s="78">
        <v>0</v>
      </c>
      <c r="DW5" s="78">
        <v>0</v>
      </c>
      <c r="DX5" s="78">
        <v>0</v>
      </c>
      <c r="DY5" s="78">
        <v>0</v>
      </c>
      <c r="DZ5" s="78">
        <v>0</v>
      </c>
      <c r="EA5" s="78">
        <v>0</v>
      </c>
      <c r="EB5" s="78">
        <v>0</v>
      </c>
      <c r="EC5" s="78">
        <v>0</v>
      </c>
      <c r="ED5" s="78">
        <v>0</v>
      </c>
      <c r="EE5" s="78">
        <v>0</v>
      </c>
      <c r="EF5" s="78">
        <v>0</v>
      </c>
      <c r="EG5" s="78">
        <v>0</v>
      </c>
      <c r="EH5" s="78">
        <v>0</v>
      </c>
      <c r="EI5" s="78">
        <v>0</v>
      </c>
      <c r="EJ5" s="78">
        <v>0</v>
      </c>
      <c r="EK5" s="78">
        <v>0</v>
      </c>
      <c r="EL5" s="78">
        <v>0</v>
      </c>
      <c r="EM5" s="78">
        <v>0</v>
      </c>
      <c r="EN5" s="78">
        <v>0</v>
      </c>
      <c r="EO5" s="78">
        <v>0</v>
      </c>
      <c r="EP5" s="78">
        <v>0</v>
      </c>
      <c r="EQ5" s="78">
        <v>0</v>
      </c>
      <c r="ER5" s="78">
        <v>0</v>
      </c>
      <c r="ES5" s="78">
        <v>0</v>
      </c>
      <c r="ET5" s="78">
        <v>0</v>
      </c>
      <c r="EU5" s="78">
        <v>0</v>
      </c>
      <c r="EV5" s="78">
        <v>0</v>
      </c>
      <c r="EW5" s="78">
        <v>0</v>
      </c>
      <c r="EX5" s="78">
        <v>0</v>
      </c>
      <c r="EY5" s="78">
        <v>0</v>
      </c>
      <c r="EZ5" s="78">
        <v>0</v>
      </c>
      <c r="FA5" s="78">
        <v>0</v>
      </c>
      <c r="FB5" s="78">
        <v>0</v>
      </c>
      <c r="FC5" s="78">
        <v>0</v>
      </c>
      <c r="FD5" s="78">
        <v>0</v>
      </c>
      <c r="FE5" s="78">
        <v>0</v>
      </c>
      <c r="FF5" s="78">
        <v>0</v>
      </c>
      <c r="FG5" s="78">
        <v>0</v>
      </c>
      <c r="FH5" s="78">
        <v>0</v>
      </c>
      <c r="FI5" s="78">
        <v>0</v>
      </c>
      <c r="FJ5" s="78">
        <v>0</v>
      </c>
      <c r="FK5" s="78">
        <v>0</v>
      </c>
      <c r="FL5" s="78">
        <v>0</v>
      </c>
      <c r="FM5" s="78">
        <v>0</v>
      </c>
      <c r="FN5" s="78">
        <v>0</v>
      </c>
      <c r="FO5" s="78">
        <v>0</v>
      </c>
      <c r="FP5" s="78">
        <v>0</v>
      </c>
      <c r="FQ5" s="78">
        <v>0</v>
      </c>
      <c r="FR5" s="78">
        <v>0</v>
      </c>
      <c r="FS5" s="78">
        <v>0</v>
      </c>
      <c r="FT5" s="78">
        <v>0</v>
      </c>
      <c r="FU5" s="78">
        <v>0</v>
      </c>
      <c r="FV5" s="78">
        <v>0</v>
      </c>
      <c r="FW5" s="78">
        <v>0</v>
      </c>
      <c r="FX5" s="78">
        <v>0</v>
      </c>
      <c r="FY5" s="78">
        <v>0</v>
      </c>
      <c r="FZ5" s="78">
        <v>0</v>
      </c>
      <c r="GA5" s="78">
        <v>0</v>
      </c>
      <c r="GB5" s="78">
        <v>0</v>
      </c>
      <c r="GC5" s="78">
        <v>0</v>
      </c>
      <c r="GD5" s="78">
        <v>0</v>
      </c>
      <c r="GE5" s="78">
        <v>1</v>
      </c>
      <c r="GF5" s="78">
        <v>0</v>
      </c>
      <c r="GG5" s="78">
        <v>0</v>
      </c>
      <c r="GH5" s="78">
        <v>0</v>
      </c>
      <c r="GI5" s="78">
        <v>0</v>
      </c>
      <c r="GJ5" s="78">
        <v>0</v>
      </c>
      <c r="GK5" s="78">
        <v>0</v>
      </c>
      <c r="GL5" s="78">
        <v>0</v>
      </c>
      <c r="GM5" s="78">
        <v>0</v>
      </c>
      <c r="GN5" s="78">
        <v>0</v>
      </c>
      <c r="GO5" s="78">
        <v>0</v>
      </c>
      <c r="GP5" s="78">
        <v>0</v>
      </c>
      <c r="GQ5" s="78">
        <v>0</v>
      </c>
      <c r="GR5" s="78">
        <v>0</v>
      </c>
      <c r="GS5" s="78">
        <v>0</v>
      </c>
      <c r="GT5" s="78">
        <v>0</v>
      </c>
      <c r="GU5" s="78">
        <v>0</v>
      </c>
      <c r="GV5" s="78">
        <v>0</v>
      </c>
      <c r="GW5" s="78">
        <v>0</v>
      </c>
      <c r="GX5" s="78">
        <v>0</v>
      </c>
      <c r="GY5" s="78">
        <v>0</v>
      </c>
      <c r="GZ5" s="78">
        <v>1</v>
      </c>
      <c r="HA5" s="78">
        <v>0</v>
      </c>
      <c r="HB5" s="78">
        <v>0</v>
      </c>
      <c r="HC5" s="78">
        <v>0</v>
      </c>
      <c r="HD5" s="78">
        <v>0</v>
      </c>
      <c r="HE5" s="78">
        <v>0</v>
      </c>
      <c r="HF5" s="78">
        <v>0</v>
      </c>
      <c r="HG5" s="78">
        <v>0</v>
      </c>
      <c r="HH5" s="78">
        <v>0</v>
      </c>
      <c r="HI5" s="78">
        <v>1</v>
      </c>
      <c r="HJ5" s="78">
        <v>0</v>
      </c>
      <c r="HK5" s="78">
        <v>0</v>
      </c>
      <c r="HL5" s="78">
        <v>0</v>
      </c>
      <c r="HM5" s="78">
        <v>0</v>
      </c>
      <c r="HN5" s="78">
        <v>0</v>
      </c>
      <c r="HO5" s="78">
        <v>0</v>
      </c>
      <c r="HP5" s="78">
        <v>0</v>
      </c>
      <c r="HQ5" s="78">
        <v>0</v>
      </c>
      <c r="HR5" s="78">
        <v>2</v>
      </c>
      <c r="HS5" s="78">
        <v>0</v>
      </c>
      <c r="HT5" s="78">
        <v>0</v>
      </c>
      <c r="HU5" s="78">
        <v>0</v>
      </c>
      <c r="HV5" s="78">
        <v>0</v>
      </c>
      <c r="HW5" s="78">
        <v>0</v>
      </c>
      <c r="HX5" s="78">
        <v>0</v>
      </c>
      <c r="HY5" s="78">
        <v>0</v>
      </c>
      <c r="HZ5" s="78">
        <v>0</v>
      </c>
      <c r="IA5" s="78">
        <v>0</v>
      </c>
      <c r="IB5" s="78">
        <v>0</v>
      </c>
      <c r="IC5" s="78">
        <v>0</v>
      </c>
      <c r="ID5" s="78">
        <v>0</v>
      </c>
      <c r="IE5" s="78">
        <v>0</v>
      </c>
      <c r="IF5" s="78">
        <v>0</v>
      </c>
      <c r="IG5" s="78">
        <v>0</v>
      </c>
      <c r="IH5" s="78">
        <v>0</v>
      </c>
      <c r="II5" s="78">
        <v>0</v>
      </c>
      <c r="IJ5" s="78">
        <v>0</v>
      </c>
      <c r="IK5" s="78">
        <v>0</v>
      </c>
      <c r="IL5" s="78">
        <v>0</v>
      </c>
      <c r="IM5" s="78">
        <v>0</v>
      </c>
      <c r="IN5" s="78">
        <v>2</v>
      </c>
      <c r="IO5" s="78">
        <v>0</v>
      </c>
      <c r="IP5" s="78">
        <v>1</v>
      </c>
      <c r="IQ5" s="78">
        <v>0</v>
      </c>
      <c r="IR5" s="78">
        <v>2</v>
      </c>
      <c r="IS5" s="78">
        <v>0</v>
      </c>
      <c r="IT5" s="78">
        <v>0</v>
      </c>
      <c r="IU5" s="78">
        <v>0</v>
      </c>
      <c r="IV5" s="78">
        <v>0</v>
      </c>
      <c r="IW5" s="78">
        <v>0</v>
      </c>
      <c r="IX5" s="78">
        <v>1</v>
      </c>
      <c r="IY5" s="78">
        <v>0</v>
      </c>
      <c r="IZ5" s="78">
        <v>0</v>
      </c>
      <c r="JA5" s="78">
        <v>0</v>
      </c>
      <c r="JB5" s="78">
        <v>0</v>
      </c>
      <c r="JC5" s="78">
        <v>0</v>
      </c>
      <c r="JD5" s="78">
        <v>0</v>
      </c>
      <c r="JE5" s="78">
        <v>1</v>
      </c>
      <c r="JF5" s="78">
        <v>0</v>
      </c>
      <c r="JG5" s="78">
        <v>0</v>
      </c>
      <c r="JH5" s="78">
        <v>0</v>
      </c>
      <c r="JI5" s="78">
        <v>0</v>
      </c>
      <c r="JJ5" s="78">
        <v>0</v>
      </c>
      <c r="JK5" s="78">
        <v>0</v>
      </c>
      <c r="JL5" s="78">
        <v>0</v>
      </c>
      <c r="JM5" s="78">
        <v>0</v>
      </c>
      <c r="JN5" s="78">
        <v>0</v>
      </c>
      <c r="JO5" s="78">
        <v>0</v>
      </c>
      <c r="JP5" s="78">
        <v>0</v>
      </c>
      <c r="JQ5" s="78">
        <v>0</v>
      </c>
      <c r="JR5" s="78">
        <v>0</v>
      </c>
      <c r="JS5" s="78">
        <v>0</v>
      </c>
      <c r="JT5" s="78">
        <v>0</v>
      </c>
      <c r="JU5" s="78">
        <v>1</v>
      </c>
      <c r="JV5" s="78">
        <v>0</v>
      </c>
      <c r="JW5" s="78">
        <v>0</v>
      </c>
      <c r="JX5" s="78">
        <v>0</v>
      </c>
      <c r="JY5" s="78">
        <v>0</v>
      </c>
      <c r="JZ5" s="78">
        <v>2</v>
      </c>
      <c r="KA5" s="78">
        <v>0</v>
      </c>
      <c r="KB5" s="78">
        <v>0</v>
      </c>
      <c r="KC5" s="78">
        <v>0</v>
      </c>
      <c r="KD5" s="78">
        <v>0</v>
      </c>
      <c r="KE5" s="78">
        <v>0</v>
      </c>
      <c r="KF5" s="78">
        <v>0</v>
      </c>
      <c r="KG5" s="78">
        <v>0</v>
      </c>
      <c r="KH5" s="78">
        <v>1</v>
      </c>
      <c r="KI5" s="78">
        <v>0</v>
      </c>
      <c r="KJ5" s="78">
        <v>0</v>
      </c>
      <c r="KK5" s="78">
        <v>0</v>
      </c>
      <c r="KL5" s="78">
        <v>0</v>
      </c>
      <c r="KM5" s="78">
        <v>0</v>
      </c>
      <c r="KN5" s="78">
        <v>1</v>
      </c>
      <c r="KO5" s="78">
        <v>0</v>
      </c>
      <c r="KP5" s="78">
        <v>0</v>
      </c>
      <c r="KQ5" s="78">
        <v>1</v>
      </c>
      <c r="KR5" s="78">
        <v>0</v>
      </c>
      <c r="KS5" s="78">
        <v>0</v>
      </c>
      <c r="KT5" s="78">
        <v>0</v>
      </c>
      <c r="KU5" s="78">
        <v>0</v>
      </c>
      <c r="KV5" s="78">
        <v>0</v>
      </c>
      <c r="KW5" s="78">
        <v>0</v>
      </c>
      <c r="KX5" s="78">
        <v>0</v>
      </c>
      <c r="KY5" s="78">
        <v>0</v>
      </c>
      <c r="KZ5" s="62">
        <f t="shared" si="0"/>
        <v>7.4433656957928807E-2</v>
      </c>
      <c r="LA5" s="62">
        <f t="shared" si="1"/>
        <v>2</v>
      </c>
      <c r="LB5" s="62">
        <f t="shared" si="2"/>
        <v>0</v>
      </c>
      <c r="LC5" s="62">
        <f t="shared" si="3"/>
        <v>0.4</v>
      </c>
      <c r="LD5" s="62">
        <f t="shared" si="4"/>
        <v>0.31872323360990185</v>
      </c>
      <c r="LE5" s="62">
        <f t="shared" si="5"/>
        <v>1</v>
      </c>
      <c r="LF5" s="62">
        <f t="shared" si="5"/>
        <v>1</v>
      </c>
      <c r="LG5" s="62">
        <f t="shared" si="5"/>
        <v>1</v>
      </c>
      <c r="LH5" s="62">
        <f t="shared" si="5"/>
        <v>1</v>
      </c>
      <c r="LI5" s="62">
        <f t="shared" si="5"/>
        <v>1</v>
      </c>
      <c r="LJ5" s="62">
        <f t="shared" si="5"/>
        <v>1</v>
      </c>
      <c r="LK5" s="62">
        <f t="shared" si="5"/>
        <v>1</v>
      </c>
      <c r="LL5" s="62">
        <f t="shared" si="5"/>
        <v>1</v>
      </c>
      <c r="LM5" s="62">
        <f t="shared" si="5"/>
        <v>1</v>
      </c>
      <c r="LN5" s="62">
        <f t="shared" si="5"/>
        <v>1</v>
      </c>
      <c r="LO5" s="62">
        <f t="shared" si="6"/>
        <v>1</v>
      </c>
      <c r="LP5" s="62">
        <f t="shared" si="6"/>
        <v>1</v>
      </c>
      <c r="LQ5" s="62">
        <f t="shared" si="6"/>
        <v>1</v>
      </c>
      <c r="LR5" s="62">
        <f t="shared" si="6"/>
        <v>1</v>
      </c>
      <c r="LS5" s="62">
        <f t="shared" si="6"/>
        <v>1</v>
      </c>
      <c r="LT5" s="62">
        <f t="shared" si="6"/>
        <v>1</v>
      </c>
      <c r="LU5" s="62">
        <f t="shared" si="6"/>
        <v>1</v>
      </c>
      <c r="LV5" s="62">
        <f t="shared" si="6"/>
        <v>1</v>
      </c>
      <c r="LW5" s="62">
        <f t="shared" si="6"/>
        <v>1</v>
      </c>
      <c r="LX5" s="62">
        <f t="shared" si="6"/>
        <v>1</v>
      </c>
      <c r="LY5" s="62">
        <f t="shared" si="7"/>
        <v>1</v>
      </c>
      <c r="LZ5" s="62">
        <f t="shared" si="7"/>
        <v>1</v>
      </c>
      <c r="MA5" s="62">
        <f t="shared" si="7"/>
        <v>1</v>
      </c>
      <c r="MB5" s="62">
        <f t="shared" si="7"/>
        <v>1</v>
      </c>
      <c r="MC5" s="62" t="str">
        <f t="shared" si="7"/>
        <v/>
      </c>
      <c r="MD5" s="62" t="str">
        <f t="shared" si="7"/>
        <v/>
      </c>
      <c r="ME5" s="62">
        <f t="shared" si="7"/>
        <v>1</v>
      </c>
      <c r="MF5" s="62">
        <f t="shared" si="7"/>
        <v>1</v>
      </c>
      <c r="MG5" s="62">
        <f t="shared" si="7"/>
        <v>1</v>
      </c>
      <c r="MH5" s="62" t="str">
        <f t="shared" si="7"/>
        <v/>
      </c>
      <c r="MI5" s="62" t="str">
        <f t="shared" si="8"/>
        <v/>
      </c>
      <c r="MJ5" s="62">
        <f t="shared" si="8"/>
        <v>1</v>
      </c>
      <c r="MK5" s="62">
        <f t="shared" si="8"/>
        <v>1</v>
      </c>
      <c r="ML5" s="62">
        <f t="shared" si="8"/>
        <v>1</v>
      </c>
      <c r="MM5" s="62">
        <f t="shared" si="8"/>
        <v>1</v>
      </c>
      <c r="MN5" s="62">
        <f t="shared" si="8"/>
        <v>1</v>
      </c>
      <c r="MO5" s="62">
        <f t="shared" si="8"/>
        <v>1</v>
      </c>
      <c r="MP5" s="62">
        <f t="shared" si="8"/>
        <v>1</v>
      </c>
      <c r="MQ5" s="62">
        <f t="shared" si="8"/>
        <v>1</v>
      </c>
      <c r="MR5" s="62">
        <f t="shared" si="8"/>
        <v>1</v>
      </c>
      <c r="MS5" s="62">
        <f t="shared" si="9"/>
        <v>1</v>
      </c>
      <c r="MT5" s="62">
        <f t="shared" si="9"/>
        <v>1</v>
      </c>
      <c r="MU5" s="62">
        <f t="shared" si="9"/>
        <v>1</v>
      </c>
      <c r="MV5" s="62">
        <f t="shared" si="9"/>
        <v>1</v>
      </c>
      <c r="MW5" s="62">
        <f t="shared" si="9"/>
        <v>1</v>
      </c>
      <c r="MX5" s="62">
        <f t="shared" si="9"/>
        <v>1</v>
      </c>
      <c r="MY5" s="62">
        <f t="shared" si="9"/>
        <v>1</v>
      </c>
      <c r="MZ5" s="62">
        <f t="shared" si="9"/>
        <v>1</v>
      </c>
      <c r="NA5" s="62">
        <f t="shared" si="9"/>
        <v>1</v>
      </c>
      <c r="NB5" s="62">
        <f t="shared" si="9"/>
        <v>1</v>
      </c>
      <c r="NC5" s="62">
        <f t="shared" si="10"/>
        <v>1</v>
      </c>
      <c r="ND5" s="62">
        <f t="shared" si="10"/>
        <v>1</v>
      </c>
      <c r="NE5" s="62">
        <f t="shared" si="10"/>
        <v>1</v>
      </c>
      <c r="NF5" s="62">
        <f t="shared" si="10"/>
        <v>1</v>
      </c>
      <c r="NG5" s="62">
        <f t="shared" si="10"/>
        <v>1</v>
      </c>
      <c r="NH5" s="62">
        <f t="shared" si="10"/>
        <v>1</v>
      </c>
      <c r="NI5" s="62">
        <f t="shared" si="10"/>
        <v>1</v>
      </c>
      <c r="NJ5" s="62">
        <f t="shared" si="10"/>
        <v>1</v>
      </c>
      <c r="NK5" s="62">
        <f t="shared" si="10"/>
        <v>1</v>
      </c>
      <c r="NL5" s="62">
        <f t="shared" si="10"/>
        <v>1</v>
      </c>
      <c r="NM5" s="62">
        <f t="shared" si="11"/>
        <v>1</v>
      </c>
      <c r="NN5" s="62">
        <f t="shared" si="11"/>
        <v>1</v>
      </c>
      <c r="NO5" s="62">
        <f t="shared" si="11"/>
        <v>1</v>
      </c>
      <c r="NP5" s="62">
        <f t="shared" si="11"/>
        <v>1</v>
      </c>
      <c r="NQ5" s="62">
        <f t="shared" si="11"/>
        <v>1</v>
      </c>
      <c r="NR5" s="62">
        <f t="shared" si="11"/>
        <v>1</v>
      </c>
      <c r="NS5" s="62">
        <f t="shared" si="11"/>
        <v>1</v>
      </c>
      <c r="NT5" s="62">
        <f t="shared" si="11"/>
        <v>1</v>
      </c>
      <c r="NU5" s="62">
        <f t="shared" si="11"/>
        <v>1</v>
      </c>
      <c r="NV5" s="62">
        <f t="shared" si="11"/>
        <v>1</v>
      </c>
      <c r="NW5" s="62">
        <f t="shared" si="12"/>
        <v>1</v>
      </c>
      <c r="NX5" s="62">
        <f t="shared" si="12"/>
        <v>1</v>
      </c>
      <c r="NY5" s="62">
        <f t="shared" si="12"/>
        <v>1</v>
      </c>
      <c r="NZ5" s="62">
        <f t="shared" si="12"/>
        <v>1</v>
      </c>
      <c r="OA5" s="62">
        <f t="shared" si="12"/>
        <v>1</v>
      </c>
      <c r="OB5" s="62">
        <f t="shared" si="12"/>
        <v>1</v>
      </c>
      <c r="OC5" s="62">
        <f t="shared" si="12"/>
        <v>1</v>
      </c>
      <c r="OD5" s="62">
        <f t="shared" si="12"/>
        <v>1</v>
      </c>
      <c r="OE5" s="62">
        <f t="shared" si="12"/>
        <v>1</v>
      </c>
      <c r="OF5" s="62">
        <f t="shared" si="12"/>
        <v>1</v>
      </c>
      <c r="OG5" s="62">
        <f t="shared" si="13"/>
        <v>1</v>
      </c>
      <c r="OH5" s="62">
        <f t="shared" si="13"/>
        <v>1</v>
      </c>
      <c r="OI5" s="62">
        <f t="shared" si="13"/>
        <v>1</v>
      </c>
      <c r="OJ5" s="62">
        <f t="shared" si="13"/>
        <v>1</v>
      </c>
      <c r="OK5" s="62">
        <f t="shared" si="13"/>
        <v>1</v>
      </c>
      <c r="OL5" s="62">
        <f t="shared" si="13"/>
        <v>1</v>
      </c>
      <c r="OM5" s="62">
        <f t="shared" si="13"/>
        <v>1</v>
      </c>
      <c r="ON5" s="62">
        <f t="shared" si="13"/>
        <v>1</v>
      </c>
      <c r="OO5" s="62">
        <f t="shared" si="13"/>
        <v>1</v>
      </c>
      <c r="OP5" s="62">
        <f t="shared" si="13"/>
        <v>1</v>
      </c>
      <c r="OQ5" s="62">
        <f t="shared" si="14"/>
        <v>1</v>
      </c>
      <c r="OR5" s="62">
        <f t="shared" si="14"/>
        <v>1</v>
      </c>
      <c r="OS5" s="62">
        <f t="shared" si="14"/>
        <v>1</v>
      </c>
      <c r="OT5" s="62">
        <f t="shared" si="14"/>
        <v>1</v>
      </c>
      <c r="OU5" s="62">
        <f t="shared" si="14"/>
        <v>1</v>
      </c>
      <c r="OV5" s="62">
        <f t="shared" si="14"/>
        <v>1</v>
      </c>
      <c r="OW5" s="62">
        <f t="shared" si="14"/>
        <v>1</v>
      </c>
      <c r="OX5" s="62">
        <f t="shared" si="14"/>
        <v>1</v>
      </c>
      <c r="OY5" s="62">
        <f t="shared" si="14"/>
        <v>1</v>
      </c>
      <c r="OZ5" s="62">
        <f t="shared" si="14"/>
        <v>1</v>
      </c>
      <c r="PA5" s="62">
        <f t="shared" si="15"/>
        <v>1</v>
      </c>
      <c r="PB5" s="62">
        <f t="shared" si="15"/>
        <v>1</v>
      </c>
      <c r="PC5" s="62">
        <f t="shared" si="15"/>
        <v>1</v>
      </c>
      <c r="PD5" s="62">
        <f t="shared" si="15"/>
        <v>1</v>
      </c>
      <c r="PE5" s="62">
        <f t="shared" si="15"/>
        <v>1</v>
      </c>
      <c r="PF5" s="62">
        <f t="shared" si="15"/>
        <v>1</v>
      </c>
      <c r="PG5" s="62">
        <f t="shared" si="15"/>
        <v>1</v>
      </c>
      <c r="PH5" s="62">
        <f t="shared" si="15"/>
        <v>1</v>
      </c>
      <c r="PI5" s="62">
        <f t="shared" si="15"/>
        <v>1</v>
      </c>
      <c r="PJ5" s="62">
        <f t="shared" si="15"/>
        <v>1</v>
      </c>
      <c r="PK5" s="62">
        <f t="shared" si="16"/>
        <v>1</v>
      </c>
      <c r="PL5" s="62">
        <f t="shared" si="16"/>
        <v>1</v>
      </c>
      <c r="PM5" s="62">
        <f t="shared" si="16"/>
        <v>1</v>
      </c>
      <c r="PN5" s="62">
        <f t="shared" si="16"/>
        <v>1</v>
      </c>
      <c r="PO5" s="62">
        <f t="shared" si="16"/>
        <v>1</v>
      </c>
      <c r="PP5" s="62">
        <f t="shared" si="16"/>
        <v>1</v>
      </c>
      <c r="PQ5" s="62">
        <f t="shared" si="16"/>
        <v>1</v>
      </c>
      <c r="PR5" s="62">
        <f t="shared" si="16"/>
        <v>1</v>
      </c>
      <c r="PS5" s="62">
        <f t="shared" si="16"/>
        <v>1</v>
      </c>
      <c r="PT5" s="62">
        <f t="shared" si="16"/>
        <v>1</v>
      </c>
      <c r="PU5" s="62">
        <f t="shared" si="17"/>
        <v>1</v>
      </c>
      <c r="PV5" s="62">
        <f t="shared" si="17"/>
        <v>1</v>
      </c>
      <c r="PW5" s="62">
        <f t="shared" si="17"/>
        <v>1</v>
      </c>
      <c r="PX5" s="62">
        <f t="shared" si="17"/>
        <v>1</v>
      </c>
      <c r="PY5" s="62">
        <f t="shared" si="17"/>
        <v>1</v>
      </c>
      <c r="PZ5" s="62">
        <f t="shared" si="17"/>
        <v>1</v>
      </c>
      <c r="QA5" s="62">
        <f t="shared" si="17"/>
        <v>1</v>
      </c>
      <c r="QB5" s="62">
        <f t="shared" si="17"/>
        <v>1</v>
      </c>
      <c r="QC5" s="62">
        <f t="shared" si="17"/>
        <v>1</v>
      </c>
      <c r="QD5" s="62">
        <f t="shared" si="17"/>
        <v>1</v>
      </c>
      <c r="QE5" s="62">
        <f t="shared" si="18"/>
        <v>1</v>
      </c>
      <c r="QF5" s="62">
        <f t="shared" si="18"/>
        <v>1</v>
      </c>
      <c r="QG5" s="62">
        <f t="shared" si="18"/>
        <v>1</v>
      </c>
      <c r="QH5" s="62">
        <f t="shared" si="18"/>
        <v>1</v>
      </c>
      <c r="QI5" s="62">
        <f t="shared" si="18"/>
        <v>1</v>
      </c>
      <c r="QJ5" s="62">
        <f t="shared" si="18"/>
        <v>1</v>
      </c>
      <c r="QK5" s="62">
        <f t="shared" si="18"/>
        <v>1</v>
      </c>
      <c r="QL5" s="62">
        <f t="shared" si="18"/>
        <v>1</v>
      </c>
      <c r="QM5" s="62">
        <f t="shared" si="18"/>
        <v>1</v>
      </c>
      <c r="QN5" s="62">
        <f t="shared" si="18"/>
        <v>1</v>
      </c>
      <c r="QO5" s="62">
        <f t="shared" si="19"/>
        <v>1</v>
      </c>
      <c r="QP5" s="62">
        <f t="shared" si="19"/>
        <v>1</v>
      </c>
      <c r="QQ5" s="62">
        <f t="shared" si="19"/>
        <v>1</v>
      </c>
      <c r="QR5" s="62">
        <f t="shared" si="19"/>
        <v>1</v>
      </c>
      <c r="QS5" s="62">
        <f t="shared" si="19"/>
        <v>1</v>
      </c>
      <c r="QT5" s="62">
        <f t="shared" si="19"/>
        <v>1</v>
      </c>
      <c r="QU5" s="62">
        <f t="shared" si="19"/>
        <v>1</v>
      </c>
      <c r="QV5" s="62">
        <f t="shared" si="19"/>
        <v>1</v>
      </c>
      <c r="QW5" s="62">
        <f t="shared" si="19"/>
        <v>1</v>
      </c>
      <c r="QX5" s="62">
        <f t="shared" si="19"/>
        <v>1</v>
      </c>
      <c r="QY5" s="62">
        <f t="shared" si="20"/>
        <v>1</v>
      </c>
      <c r="QZ5" s="62">
        <f t="shared" si="20"/>
        <v>1</v>
      </c>
      <c r="RA5" s="62">
        <f t="shared" si="20"/>
        <v>1</v>
      </c>
      <c r="RB5" s="62">
        <f t="shared" si="20"/>
        <v>1</v>
      </c>
      <c r="RC5" s="62">
        <f t="shared" si="20"/>
        <v>1</v>
      </c>
      <c r="RD5" s="62">
        <f t="shared" si="20"/>
        <v>1</v>
      </c>
      <c r="RE5" s="62">
        <f t="shared" si="20"/>
        <v>1</v>
      </c>
      <c r="RF5" s="62">
        <f t="shared" si="20"/>
        <v>1</v>
      </c>
      <c r="RG5" s="62">
        <f t="shared" si="20"/>
        <v>1</v>
      </c>
      <c r="RH5" s="62">
        <f t="shared" si="20"/>
        <v>1</v>
      </c>
      <c r="RI5" s="62">
        <f t="shared" si="21"/>
        <v>1</v>
      </c>
      <c r="RJ5" s="62">
        <f t="shared" si="21"/>
        <v>1</v>
      </c>
      <c r="RK5" s="62">
        <f t="shared" si="21"/>
        <v>1</v>
      </c>
      <c r="RL5" s="62">
        <f t="shared" si="21"/>
        <v>1</v>
      </c>
      <c r="RM5" s="62">
        <f t="shared" si="21"/>
        <v>1</v>
      </c>
      <c r="RN5" s="62">
        <f t="shared" si="21"/>
        <v>1</v>
      </c>
      <c r="RO5" s="62">
        <f t="shared" si="21"/>
        <v>1</v>
      </c>
      <c r="RP5" s="62">
        <f t="shared" si="21"/>
        <v>1</v>
      </c>
      <c r="RQ5" s="62">
        <f t="shared" si="21"/>
        <v>1</v>
      </c>
      <c r="RR5" s="62">
        <f t="shared" si="21"/>
        <v>1</v>
      </c>
      <c r="RS5" s="62">
        <f t="shared" si="22"/>
        <v>1</v>
      </c>
      <c r="RT5" s="62">
        <f t="shared" si="22"/>
        <v>1</v>
      </c>
      <c r="RU5" s="62">
        <f t="shared" si="22"/>
        <v>1</v>
      </c>
      <c r="RV5" s="62">
        <f t="shared" si="22"/>
        <v>1</v>
      </c>
      <c r="RW5" s="62">
        <f t="shared" si="22"/>
        <v>1</v>
      </c>
      <c r="RX5" s="62">
        <f t="shared" si="22"/>
        <v>1</v>
      </c>
      <c r="RY5" s="62">
        <f t="shared" si="22"/>
        <v>1</v>
      </c>
      <c r="RZ5" s="62">
        <f t="shared" si="22"/>
        <v>1</v>
      </c>
      <c r="SA5" s="62">
        <f t="shared" si="22"/>
        <v>1</v>
      </c>
      <c r="SB5" s="62">
        <f t="shared" si="22"/>
        <v>1</v>
      </c>
      <c r="SC5" s="62">
        <f t="shared" si="23"/>
        <v>1</v>
      </c>
      <c r="SD5" s="62">
        <f t="shared" si="23"/>
        <v>1</v>
      </c>
      <c r="SE5" s="62">
        <f t="shared" si="23"/>
        <v>1</v>
      </c>
      <c r="SF5" s="62">
        <f t="shared" si="23"/>
        <v>1</v>
      </c>
      <c r="SG5" s="62" t="str">
        <f t="shared" si="23"/>
        <v/>
      </c>
      <c r="SH5" s="62">
        <f t="shared" si="23"/>
        <v>1</v>
      </c>
      <c r="SI5" s="62">
        <f t="shared" si="23"/>
        <v>1</v>
      </c>
      <c r="SJ5" s="62">
        <f t="shared" si="23"/>
        <v>1</v>
      </c>
      <c r="SK5" s="62">
        <f t="shared" si="23"/>
        <v>1</v>
      </c>
      <c r="SL5" s="62">
        <f t="shared" si="23"/>
        <v>1</v>
      </c>
      <c r="SM5" s="62">
        <f t="shared" si="24"/>
        <v>1</v>
      </c>
      <c r="SN5" s="62">
        <f t="shared" si="24"/>
        <v>1</v>
      </c>
      <c r="SO5" s="62">
        <f t="shared" si="24"/>
        <v>1</v>
      </c>
      <c r="SP5" s="62">
        <f t="shared" si="24"/>
        <v>1</v>
      </c>
      <c r="SQ5" s="62">
        <f t="shared" si="24"/>
        <v>1</v>
      </c>
      <c r="SR5" s="62">
        <f t="shared" si="24"/>
        <v>1</v>
      </c>
      <c r="SS5" s="62">
        <f t="shared" si="24"/>
        <v>1</v>
      </c>
      <c r="ST5" s="62">
        <f t="shared" si="24"/>
        <v>1</v>
      </c>
      <c r="SU5" s="62">
        <f t="shared" si="24"/>
        <v>1</v>
      </c>
      <c r="SV5" s="62">
        <f t="shared" si="24"/>
        <v>1</v>
      </c>
      <c r="SW5" s="62">
        <f t="shared" si="25"/>
        <v>1</v>
      </c>
      <c r="SX5" s="62">
        <f t="shared" si="25"/>
        <v>1</v>
      </c>
      <c r="SY5" s="62">
        <f t="shared" si="25"/>
        <v>1</v>
      </c>
      <c r="SZ5" s="62">
        <f t="shared" si="25"/>
        <v>1</v>
      </c>
      <c r="TA5" s="62">
        <f t="shared" si="25"/>
        <v>1</v>
      </c>
      <c r="TB5" s="62" t="str">
        <f t="shared" si="25"/>
        <v/>
      </c>
      <c r="TC5" s="62">
        <f t="shared" si="25"/>
        <v>1</v>
      </c>
      <c r="TD5" s="62">
        <f t="shared" si="25"/>
        <v>1</v>
      </c>
      <c r="TE5" s="62">
        <f t="shared" si="25"/>
        <v>1</v>
      </c>
      <c r="TF5" s="62">
        <f t="shared" si="25"/>
        <v>1</v>
      </c>
      <c r="TG5" s="62">
        <f t="shared" si="26"/>
        <v>1</v>
      </c>
      <c r="TH5" s="62">
        <f t="shared" si="26"/>
        <v>1</v>
      </c>
      <c r="TI5" s="62">
        <f t="shared" si="26"/>
        <v>1</v>
      </c>
      <c r="TJ5" s="62">
        <f t="shared" si="26"/>
        <v>1</v>
      </c>
      <c r="TK5" s="62" t="str">
        <f t="shared" si="26"/>
        <v/>
      </c>
      <c r="TL5" s="62">
        <f t="shared" si="26"/>
        <v>1</v>
      </c>
      <c r="TM5" s="62">
        <f t="shared" si="26"/>
        <v>1</v>
      </c>
      <c r="TN5" s="62">
        <f t="shared" si="26"/>
        <v>1</v>
      </c>
      <c r="TO5" s="62">
        <f t="shared" si="26"/>
        <v>1</v>
      </c>
      <c r="TP5" s="62">
        <f t="shared" si="26"/>
        <v>1</v>
      </c>
      <c r="TQ5" s="62">
        <f t="shared" si="27"/>
        <v>1</v>
      </c>
      <c r="TR5" s="62">
        <f t="shared" si="27"/>
        <v>1</v>
      </c>
      <c r="TS5" s="62">
        <f t="shared" si="27"/>
        <v>1</v>
      </c>
      <c r="TT5" s="62" t="str">
        <f t="shared" si="27"/>
        <v/>
      </c>
      <c r="TU5" s="62">
        <f t="shared" si="27"/>
        <v>1</v>
      </c>
      <c r="TV5" s="62">
        <f t="shared" si="27"/>
        <v>1</v>
      </c>
      <c r="TW5" s="62">
        <f t="shared" si="27"/>
        <v>1</v>
      </c>
      <c r="TX5" s="62">
        <f t="shared" si="27"/>
        <v>1</v>
      </c>
      <c r="TY5" s="62">
        <f t="shared" si="27"/>
        <v>1</v>
      </c>
      <c r="TZ5" s="62">
        <f t="shared" si="27"/>
        <v>1</v>
      </c>
      <c r="UA5" s="62">
        <f t="shared" si="28"/>
        <v>1</v>
      </c>
      <c r="UB5" s="62">
        <f t="shared" si="28"/>
        <v>1</v>
      </c>
      <c r="UC5" s="62">
        <f t="shared" si="28"/>
        <v>1</v>
      </c>
      <c r="UD5" s="62">
        <f t="shared" si="28"/>
        <v>1</v>
      </c>
      <c r="UE5" s="62">
        <f t="shared" si="28"/>
        <v>1</v>
      </c>
      <c r="UF5" s="62">
        <f t="shared" si="28"/>
        <v>1</v>
      </c>
      <c r="UG5" s="62">
        <f t="shared" si="28"/>
        <v>1</v>
      </c>
      <c r="UH5" s="62">
        <f t="shared" si="28"/>
        <v>1</v>
      </c>
      <c r="UI5" s="62">
        <f t="shared" si="28"/>
        <v>1</v>
      </c>
      <c r="UJ5" s="62">
        <f t="shared" si="28"/>
        <v>1</v>
      </c>
      <c r="UK5" s="62">
        <f t="shared" si="29"/>
        <v>1</v>
      </c>
      <c r="UL5" s="62">
        <f t="shared" si="29"/>
        <v>1</v>
      </c>
      <c r="UM5" s="62">
        <f t="shared" si="29"/>
        <v>1</v>
      </c>
      <c r="UN5" s="62">
        <f t="shared" si="29"/>
        <v>1</v>
      </c>
      <c r="UO5" s="62">
        <f t="shared" si="29"/>
        <v>1</v>
      </c>
      <c r="UP5" s="62" t="str">
        <f t="shared" si="29"/>
        <v/>
      </c>
      <c r="UQ5" s="62">
        <f t="shared" si="29"/>
        <v>1</v>
      </c>
      <c r="UR5" s="62" t="str">
        <f t="shared" si="29"/>
        <v/>
      </c>
      <c r="US5" s="62">
        <f t="shared" si="29"/>
        <v>1</v>
      </c>
      <c r="UT5" s="62" t="str">
        <f t="shared" si="29"/>
        <v/>
      </c>
      <c r="UU5" s="62">
        <f t="shared" si="30"/>
        <v>1</v>
      </c>
      <c r="UV5" s="62">
        <f t="shared" si="30"/>
        <v>1</v>
      </c>
      <c r="UW5" s="62">
        <f t="shared" si="30"/>
        <v>1</v>
      </c>
      <c r="UX5" s="62">
        <f t="shared" si="30"/>
        <v>1</v>
      </c>
      <c r="UY5" s="62">
        <f t="shared" si="30"/>
        <v>1</v>
      </c>
      <c r="UZ5" s="62" t="str">
        <f t="shared" si="30"/>
        <v/>
      </c>
      <c r="VA5" s="62">
        <f t="shared" si="30"/>
        <v>1</v>
      </c>
      <c r="VB5" s="62">
        <f t="shared" si="30"/>
        <v>1</v>
      </c>
      <c r="VC5" s="62">
        <f t="shared" si="30"/>
        <v>1</v>
      </c>
      <c r="VD5" s="62">
        <f t="shared" si="30"/>
        <v>1</v>
      </c>
      <c r="VE5" s="62">
        <f t="shared" si="31"/>
        <v>1</v>
      </c>
      <c r="VF5" s="62">
        <f t="shared" si="31"/>
        <v>1</v>
      </c>
      <c r="VG5" s="62" t="str">
        <f t="shared" si="31"/>
        <v/>
      </c>
      <c r="VH5" s="62">
        <f t="shared" si="31"/>
        <v>1</v>
      </c>
      <c r="VI5" s="62">
        <f t="shared" si="31"/>
        <v>1</v>
      </c>
      <c r="VJ5" s="62">
        <f t="shared" si="31"/>
        <v>1</v>
      </c>
      <c r="VK5" s="62">
        <f t="shared" si="31"/>
        <v>1</v>
      </c>
      <c r="VL5" s="62">
        <f t="shared" si="31"/>
        <v>1</v>
      </c>
      <c r="VM5" s="62">
        <f t="shared" si="31"/>
        <v>1</v>
      </c>
      <c r="VN5" s="62">
        <f t="shared" si="31"/>
        <v>1</v>
      </c>
      <c r="VO5" s="62">
        <f t="shared" si="32"/>
        <v>1</v>
      </c>
      <c r="VP5" s="62">
        <f t="shared" si="32"/>
        <v>1</v>
      </c>
      <c r="VQ5" s="62">
        <f t="shared" si="32"/>
        <v>1</v>
      </c>
      <c r="VR5" s="62">
        <f t="shared" si="32"/>
        <v>1</v>
      </c>
      <c r="VS5" s="62">
        <f t="shared" si="32"/>
        <v>1</v>
      </c>
      <c r="VT5" s="62">
        <f t="shared" si="32"/>
        <v>1</v>
      </c>
      <c r="VU5" s="62">
        <f t="shared" si="32"/>
        <v>1</v>
      </c>
      <c r="VV5" s="62">
        <f t="shared" si="32"/>
        <v>1</v>
      </c>
      <c r="VW5" s="62" t="str">
        <f t="shared" si="32"/>
        <v/>
      </c>
      <c r="VX5" s="62">
        <f t="shared" si="32"/>
        <v>1</v>
      </c>
      <c r="VY5" s="62">
        <f t="shared" si="33"/>
        <v>1</v>
      </c>
      <c r="VZ5" s="62">
        <f t="shared" si="33"/>
        <v>1</v>
      </c>
      <c r="WA5" s="62">
        <f t="shared" si="33"/>
        <v>1</v>
      </c>
      <c r="WB5" s="62" t="str">
        <f t="shared" si="33"/>
        <v/>
      </c>
      <c r="WC5" s="62">
        <f t="shared" si="33"/>
        <v>1</v>
      </c>
      <c r="WD5" s="62">
        <f t="shared" si="33"/>
        <v>1</v>
      </c>
      <c r="WE5" s="62">
        <f t="shared" si="33"/>
        <v>1</v>
      </c>
      <c r="WF5" s="62">
        <f t="shared" si="33"/>
        <v>1</v>
      </c>
      <c r="WG5" s="62">
        <f t="shared" si="33"/>
        <v>1</v>
      </c>
      <c r="WH5" s="62">
        <f t="shared" si="33"/>
        <v>1</v>
      </c>
      <c r="WI5" s="62">
        <f t="shared" si="34"/>
        <v>1</v>
      </c>
      <c r="WJ5" s="62" t="str">
        <f t="shared" si="34"/>
        <v/>
      </c>
      <c r="WK5" s="62">
        <f t="shared" si="34"/>
        <v>1</v>
      </c>
      <c r="WL5" s="62">
        <f t="shared" si="34"/>
        <v>1</v>
      </c>
      <c r="WM5" s="62">
        <f t="shared" si="34"/>
        <v>1</v>
      </c>
      <c r="WN5" s="62">
        <f t="shared" si="34"/>
        <v>1</v>
      </c>
      <c r="WO5" s="62">
        <f t="shared" si="34"/>
        <v>1</v>
      </c>
      <c r="WP5" s="62" t="str">
        <f t="shared" si="34"/>
        <v/>
      </c>
      <c r="WQ5" s="62">
        <f t="shared" si="34"/>
        <v>1</v>
      </c>
      <c r="WR5" s="62">
        <f t="shared" si="34"/>
        <v>1</v>
      </c>
      <c r="WS5" s="62" t="str">
        <f t="shared" si="35"/>
        <v/>
      </c>
      <c r="WT5" s="62">
        <f t="shared" si="35"/>
        <v>1</v>
      </c>
      <c r="WU5" s="62">
        <f t="shared" si="35"/>
        <v>1</v>
      </c>
      <c r="WV5" s="62">
        <f t="shared" si="35"/>
        <v>1</v>
      </c>
      <c r="WW5" s="62">
        <f t="shared" si="35"/>
        <v>1</v>
      </c>
      <c r="WX5" s="62">
        <f t="shared" si="35"/>
        <v>1</v>
      </c>
      <c r="WY5" s="62">
        <f t="shared" si="35"/>
        <v>1</v>
      </c>
      <c r="WZ5" s="62">
        <f t="shared" si="35"/>
        <v>1</v>
      </c>
      <c r="XA5" s="62">
        <f t="shared" si="35"/>
        <v>1</v>
      </c>
      <c r="XB5" s="62">
        <f t="shared" si="36"/>
        <v>2</v>
      </c>
      <c r="XC5" s="62">
        <f t="shared" si="36"/>
        <v>2</v>
      </c>
      <c r="XD5" s="62">
        <f t="shared" si="36"/>
        <v>2</v>
      </c>
      <c r="XE5" s="62">
        <f t="shared" si="36"/>
        <v>2</v>
      </c>
      <c r="XF5" s="62">
        <f t="shared" si="36"/>
        <v>2</v>
      </c>
      <c r="XG5" s="62">
        <f t="shared" si="36"/>
        <v>2</v>
      </c>
      <c r="XH5" s="62">
        <f t="shared" si="36"/>
        <v>2</v>
      </c>
      <c r="XI5" s="62">
        <f t="shared" si="36"/>
        <v>2</v>
      </c>
      <c r="XJ5" s="62">
        <f t="shared" si="36"/>
        <v>2</v>
      </c>
      <c r="XK5" s="62">
        <f t="shared" si="36"/>
        <v>2</v>
      </c>
      <c r="XL5" s="62">
        <f t="shared" si="37"/>
        <v>2</v>
      </c>
      <c r="XM5" s="62">
        <f t="shared" si="37"/>
        <v>2</v>
      </c>
      <c r="XN5" s="62">
        <f t="shared" si="37"/>
        <v>2</v>
      </c>
      <c r="XO5" s="62">
        <f t="shared" si="37"/>
        <v>2</v>
      </c>
      <c r="XP5" s="62">
        <f t="shared" si="37"/>
        <v>2</v>
      </c>
      <c r="XQ5" s="62">
        <f t="shared" si="37"/>
        <v>2</v>
      </c>
      <c r="XR5" s="62">
        <f t="shared" si="37"/>
        <v>2</v>
      </c>
      <c r="XS5" s="62">
        <f t="shared" si="37"/>
        <v>2</v>
      </c>
      <c r="XT5" s="62">
        <f t="shared" si="37"/>
        <v>2</v>
      </c>
      <c r="XU5" s="62">
        <f t="shared" si="37"/>
        <v>2</v>
      </c>
      <c r="XV5" s="62">
        <f t="shared" si="38"/>
        <v>2</v>
      </c>
      <c r="XW5" s="62">
        <f t="shared" si="38"/>
        <v>2</v>
      </c>
      <c r="XX5" s="62">
        <f t="shared" si="38"/>
        <v>2</v>
      </c>
      <c r="XY5" s="62">
        <f t="shared" si="38"/>
        <v>2</v>
      </c>
      <c r="XZ5" s="62" t="str">
        <f t="shared" si="38"/>
        <v/>
      </c>
      <c r="YA5" s="62" t="str">
        <f t="shared" si="38"/>
        <v/>
      </c>
      <c r="YB5" s="62">
        <f t="shared" si="38"/>
        <v>2</v>
      </c>
      <c r="YC5" s="62">
        <f t="shared" si="38"/>
        <v>2</v>
      </c>
      <c r="YD5" s="62">
        <f t="shared" si="38"/>
        <v>2</v>
      </c>
      <c r="YE5" s="62" t="str">
        <f t="shared" si="38"/>
        <v/>
      </c>
      <c r="YF5" s="62" t="str">
        <f t="shared" si="39"/>
        <v/>
      </c>
      <c r="YG5" s="62">
        <f t="shared" si="39"/>
        <v>2</v>
      </c>
      <c r="YH5" s="62">
        <f t="shared" si="39"/>
        <v>2</v>
      </c>
      <c r="YI5" s="62">
        <f t="shared" si="39"/>
        <v>2</v>
      </c>
      <c r="YJ5" s="62">
        <f t="shared" si="39"/>
        <v>2</v>
      </c>
      <c r="YK5" s="62">
        <f t="shared" si="39"/>
        <v>2</v>
      </c>
      <c r="YL5" s="62">
        <f t="shared" si="39"/>
        <v>2</v>
      </c>
      <c r="YM5" s="62">
        <f t="shared" si="39"/>
        <v>2</v>
      </c>
      <c r="YN5" s="62">
        <f t="shared" si="39"/>
        <v>2</v>
      </c>
      <c r="YO5" s="62">
        <f t="shared" si="39"/>
        <v>2</v>
      </c>
      <c r="YP5" s="62">
        <f t="shared" si="40"/>
        <v>2</v>
      </c>
      <c r="YQ5" s="62">
        <f t="shared" si="40"/>
        <v>2</v>
      </c>
      <c r="YR5" s="62">
        <f t="shared" si="40"/>
        <v>2</v>
      </c>
      <c r="YS5" s="62">
        <f t="shared" si="40"/>
        <v>2</v>
      </c>
      <c r="YT5" s="62">
        <f t="shared" si="40"/>
        <v>2</v>
      </c>
      <c r="YU5" s="62">
        <f t="shared" si="40"/>
        <v>2</v>
      </c>
      <c r="YV5" s="62">
        <f t="shared" si="40"/>
        <v>2</v>
      </c>
      <c r="YW5" s="62">
        <f t="shared" si="40"/>
        <v>2</v>
      </c>
      <c r="YX5" s="62">
        <f t="shared" si="40"/>
        <v>2</v>
      </c>
      <c r="YY5" s="62">
        <f t="shared" si="40"/>
        <v>2</v>
      </c>
      <c r="YZ5" s="62">
        <f t="shared" si="41"/>
        <v>2</v>
      </c>
      <c r="ZA5" s="62">
        <f t="shared" si="41"/>
        <v>2</v>
      </c>
      <c r="ZB5" s="62">
        <f t="shared" si="41"/>
        <v>2</v>
      </c>
      <c r="ZC5" s="62">
        <f t="shared" si="41"/>
        <v>2</v>
      </c>
      <c r="ZD5" s="62">
        <f t="shared" si="41"/>
        <v>2</v>
      </c>
      <c r="ZE5" s="62">
        <f t="shared" si="41"/>
        <v>2</v>
      </c>
      <c r="ZF5" s="62">
        <f t="shared" si="41"/>
        <v>2</v>
      </c>
      <c r="ZG5" s="62">
        <f t="shared" si="41"/>
        <v>2</v>
      </c>
      <c r="ZH5" s="62">
        <f t="shared" si="41"/>
        <v>2</v>
      </c>
      <c r="ZI5" s="62">
        <f t="shared" si="41"/>
        <v>2</v>
      </c>
      <c r="ZJ5" s="62">
        <f t="shared" si="42"/>
        <v>2</v>
      </c>
      <c r="ZK5" s="62">
        <f t="shared" si="42"/>
        <v>2</v>
      </c>
      <c r="ZL5" s="62">
        <f t="shared" si="42"/>
        <v>2</v>
      </c>
      <c r="ZM5" s="62">
        <f t="shared" si="42"/>
        <v>2</v>
      </c>
      <c r="ZN5" s="62">
        <f t="shared" si="42"/>
        <v>2</v>
      </c>
      <c r="ZO5" s="62">
        <f t="shared" si="42"/>
        <v>2</v>
      </c>
      <c r="ZP5" s="62">
        <f t="shared" si="42"/>
        <v>2</v>
      </c>
      <c r="ZQ5" s="62">
        <f t="shared" si="42"/>
        <v>2</v>
      </c>
      <c r="ZR5" s="62">
        <f t="shared" si="42"/>
        <v>2</v>
      </c>
      <c r="ZS5" s="62">
        <f t="shared" si="42"/>
        <v>2</v>
      </c>
      <c r="ZT5" s="62">
        <f t="shared" si="43"/>
        <v>2</v>
      </c>
      <c r="ZU5" s="62">
        <f t="shared" si="43"/>
        <v>2</v>
      </c>
      <c r="ZV5" s="62">
        <f t="shared" si="43"/>
        <v>2</v>
      </c>
      <c r="ZW5" s="62">
        <f t="shared" si="43"/>
        <v>2</v>
      </c>
      <c r="ZX5" s="62">
        <f t="shared" si="43"/>
        <v>2</v>
      </c>
      <c r="ZY5" s="62">
        <f t="shared" si="43"/>
        <v>2</v>
      </c>
      <c r="ZZ5" s="62">
        <f t="shared" si="43"/>
        <v>2</v>
      </c>
      <c r="AAA5" s="62">
        <f t="shared" si="43"/>
        <v>2</v>
      </c>
      <c r="AAB5" s="62">
        <f t="shared" si="43"/>
        <v>2</v>
      </c>
      <c r="AAC5" s="62">
        <f t="shared" si="43"/>
        <v>2</v>
      </c>
      <c r="AAD5" s="62">
        <f t="shared" si="44"/>
        <v>2</v>
      </c>
      <c r="AAE5" s="62">
        <f t="shared" si="44"/>
        <v>2</v>
      </c>
      <c r="AAF5" s="62">
        <f t="shared" si="44"/>
        <v>2</v>
      </c>
      <c r="AAG5" s="62">
        <f t="shared" si="44"/>
        <v>2</v>
      </c>
      <c r="AAH5" s="62">
        <f t="shared" si="44"/>
        <v>2</v>
      </c>
      <c r="AAI5" s="62">
        <f t="shared" si="44"/>
        <v>2</v>
      </c>
      <c r="AAJ5" s="62">
        <f t="shared" si="44"/>
        <v>2</v>
      </c>
      <c r="AAK5" s="62">
        <f t="shared" si="44"/>
        <v>2</v>
      </c>
      <c r="AAL5" s="62">
        <f t="shared" si="44"/>
        <v>2</v>
      </c>
      <c r="AAM5" s="62">
        <f t="shared" si="44"/>
        <v>2</v>
      </c>
      <c r="AAN5" s="62">
        <f t="shared" si="45"/>
        <v>2</v>
      </c>
      <c r="AAO5" s="62">
        <f t="shared" si="45"/>
        <v>2</v>
      </c>
      <c r="AAP5" s="62">
        <f t="shared" si="45"/>
        <v>2</v>
      </c>
      <c r="AAQ5" s="62">
        <f t="shared" si="45"/>
        <v>2</v>
      </c>
      <c r="AAR5" s="62">
        <f t="shared" si="45"/>
        <v>2</v>
      </c>
      <c r="AAS5" s="62">
        <f t="shared" si="45"/>
        <v>2</v>
      </c>
      <c r="AAT5" s="62">
        <f t="shared" si="45"/>
        <v>2</v>
      </c>
      <c r="AAU5" s="62">
        <f t="shared" si="45"/>
        <v>2</v>
      </c>
      <c r="AAV5" s="62">
        <f t="shared" si="45"/>
        <v>2</v>
      </c>
      <c r="AAW5" s="62">
        <f t="shared" si="45"/>
        <v>2</v>
      </c>
      <c r="AAX5" s="62">
        <f t="shared" si="46"/>
        <v>2</v>
      </c>
      <c r="AAY5" s="62">
        <f t="shared" si="46"/>
        <v>2</v>
      </c>
      <c r="AAZ5" s="62">
        <f t="shared" si="46"/>
        <v>2</v>
      </c>
      <c r="ABA5" s="62">
        <f t="shared" si="46"/>
        <v>2</v>
      </c>
      <c r="ABB5" s="62">
        <f t="shared" si="46"/>
        <v>2</v>
      </c>
      <c r="ABC5" s="62">
        <f t="shared" si="46"/>
        <v>2</v>
      </c>
      <c r="ABD5" s="62">
        <f t="shared" si="46"/>
        <v>2</v>
      </c>
      <c r="ABE5" s="62">
        <f t="shared" si="46"/>
        <v>2</v>
      </c>
      <c r="ABF5" s="62">
        <f t="shared" si="46"/>
        <v>2</v>
      </c>
      <c r="ABG5" s="62">
        <f t="shared" si="46"/>
        <v>2</v>
      </c>
      <c r="ABH5" s="62">
        <f t="shared" si="47"/>
        <v>2</v>
      </c>
      <c r="ABI5" s="62">
        <f t="shared" si="47"/>
        <v>2</v>
      </c>
      <c r="ABJ5" s="62">
        <f t="shared" si="47"/>
        <v>2</v>
      </c>
      <c r="ABK5" s="62">
        <f t="shared" si="47"/>
        <v>2</v>
      </c>
      <c r="ABL5" s="62">
        <f t="shared" si="47"/>
        <v>2</v>
      </c>
      <c r="ABM5" s="62">
        <f t="shared" si="47"/>
        <v>2</v>
      </c>
      <c r="ABN5" s="62">
        <f t="shared" si="47"/>
        <v>2</v>
      </c>
      <c r="ABO5" s="62">
        <f t="shared" si="47"/>
        <v>2</v>
      </c>
      <c r="ABP5" s="62">
        <f t="shared" si="47"/>
        <v>2</v>
      </c>
      <c r="ABQ5" s="62">
        <f t="shared" si="47"/>
        <v>2</v>
      </c>
      <c r="ABR5" s="62">
        <f t="shared" si="48"/>
        <v>2</v>
      </c>
      <c r="ABS5" s="62">
        <f t="shared" si="48"/>
        <v>2</v>
      </c>
      <c r="ABT5" s="62">
        <f t="shared" si="48"/>
        <v>2</v>
      </c>
      <c r="ABU5" s="62">
        <f t="shared" si="48"/>
        <v>2</v>
      </c>
      <c r="ABV5" s="62">
        <f t="shared" si="48"/>
        <v>2</v>
      </c>
      <c r="ABW5" s="62">
        <f t="shared" si="48"/>
        <v>2</v>
      </c>
      <c r="ABX5" s="62">
        <f t="shared" si="48"/>
        <v>2</v>
      </c>
      <c r="ABY5" s="62">
        <f t="shared" si="48"/>
        <v>2</v>
      </c>
      <c r="ABZ5" s="62">
        <f t="shared" si="48"/>
        <v>2</v>
      </c>
      <c r="ACA5" s="62">
        <f t="shared" si="48"/>
        <v>2</v>
      </c>
      <c r="ACB5" s="62">
        <f t="shared" si="49"/>
        <v>2</v>
      </c>
      <c r="ACC5" s="62">
        <f t="shared" si="49"/>
        <v>2</v>
      </c>
      <c r="ACD5" s="62">
        <f t="shared" si="49"/>
        <v>2</v>
      </c>
      <c r="ACE5" s="62">
        <f t="shared" si="49"/>
        <v>2</v>
      </c>
      <c r="ACF5" s="62">
        <f t="shared" si="49"/>
        <v>2</v>
      </c>
      <c r="ACG5" s="62">
        <f t="shared" si="49"/>
        <v>2</v>
      </c>
      <c r="ACH5" s="62">
        <f t="shared" si="49"/>
        <v>2</v>
      </c>
      <c r="ACI5" s="62">
        <f t="shared" si="49"/>
        <v>2</v>
      </c>
      <c r="ACJ5" s="62">
        <f t="shared" si="49"/>
        <v>2</v>
      </c>
      <c r="ACK5" s="62">
        <f t="shared" si="49"/>
        <v>2</v>
      </c>
      <c r="ACL5" s="62">
        <f t="shared" si="50"/>
        <v>2</v>
      </c>
      <c r="ACM5" s="62">
        <f t="shared" si="50"/>
        <v>2</v>
      </c>
      <c r="ACN5" s="62">
        <f t="shared" si="50"/>
        <v>2</v>
      </c>
      <c r="ACO5" s="62">
        <f t="shared" si="50"/>
        <v>2</v>
      </c>
      <c r="ACP5" s="62">
        <f t="shared" si="50"/>
        <v>2</v>
      </c>
      <c r="ACQ5" s="62">
        <f t="shared" si="50"/>
        <v>2</v>
      </c>
      <c r="ACR5" s="62">
        <f t="shared" si="50"/>
        <v>2</v>
      </c>
      <c r="ACS5" s="62">
        <f t="shared" si="50"/>
        <v>2</v>
      </c>
      <c r="ACT5" s="62">
        <f t="shared" si="50"/>
        <v>2</v>
      </c>
      <c r="ACU5" s="62">
        <f t="shared" si="50"/>
        <v>2</v>
      </c>
      <c r="ACV5" s="62">
        <f t="shared" si="51"/>
        <v>2</v>
      </c>
      <c r="ACW5" s="62">
        <f t="shared" si="51"/>
        <v>2</v>
      </c>
      <c r="ACX5" s="62">
        <f t="shared" si="51"/>
        <v>2</v>
      </c>
      <c r="ACY5" s="62">
        <f t="shared" si="51"/>
        <v>2</v>
      </c>
      <c r="ACZ5" s="62">
        <f t="shared" si="51"/>
        <v>2</v>
      </c>
      <c r="ADA5" s="62">
        <f t="shared" si="51"/>
        <v>2</v>
      </c>
      <c r="ADB5" s="62">
        <f t="shared" si="51"/>
        <v>2</v>
      </c>
      <c r="ADC5" s="62">
        <f t="shared" si="51"/>
        <v>2</v>
      </c>
      <c r="ADD5" s="62">
        <f t="shared" si="51"/>
        <v>2</v>
      </c>
      <c r="ADE5" s="62">
        <f t="shared" si="51"/>
        <v>2</v>
      </c>
      <c r="ADF5" s="62">
        <f t="shared" si="52"/>
        <v>2</v>
      </c>
      <c r="ADG5" s="62">
        <f t="shared" si="52"/>
        <v>2</v>
      </c>
      <c r="ADH5" s="62">
        <f t="shared" si="52"/>
        <v>2</v>
      </c>
      <c r="ADI5" s="62">
        <f t="shared" si="52"/>
        <v>2</v>
      </c>
      <c r="ADJ5" s="62">
        <f t="shared" si="52"/>
        <v>2</v>
      </c>
      <c r="ADK5" s="62">
        <f t="shared" si="52"/>
        <v>2</v>
      </c>
      <c r="ADL5" s="62">
        <f t="shared" si="52"/>
        <v>2</v>
      </c>
      <c r="ADM5" s="62">
        <f t="shared" si="52"/>
        <v>2</v>
      </c>
      <c r="ADN5" s="62">
        <f t="shared" si="52"/>
        <v>2</v>
      </c>
      <c r="ADO5" s="62">
        <f t="shared" si="52"/>
        <v>2</v>
      </c>
      <c r="ADP5" s="62">
        <f t="shared" si="53"/>
        <v>2</v>
      </c>
      <c r="ADQ5" s="62">
        <f t="shared" si="53"/>
        <v>2</v>
      </c>
      <c r="ADR5" s="62">
        <f t="shared" si="53"/>
        <v>2</v>
      </c>
      <c r="ADS5" s="62">
        <f t="shared" si="53"/>
        <v>2</v>
      </c>
      <c r="ADT5" s="62">
        <f t="shared" si="53"/>
        <v>2</v>
      </c>
      <c r="ADU5" s="62">
        <f t="shared" si="53"/>
        <v>2</v>
      </c>
      <c r="ADV5" s="62">
        <f t="shared" si="53"/>
        <v>2</v>
      </c>
      <c r="ADW5" s="62">
        <f t="shared" si="53"/>
        <v>2</v>
      </c>
      <c r="ADX5" s="62">
        <f t="shared" si="53"/>
        <v>2</v>
      </c>
      <c r="ADY5" s="62">
        <f t="shared" si="53"/>
        <v>2</v>
      </c>
      <c r="ADZ5" s="62">
        <f t="shared" si="54"/>
        <v>2</v>
      </c>
      <c r="AEA5" s="62">
        <f t="shared" si="54"/>
        <v>2</v>
      </c>
      <c r="AEB5" s="62">
        <f t="shared" si="54"/>
        <v>2</v>
      </c>
      <c r="AEC5" s="62">
        <f t="shared" si="54"/>
        <v>2</v>
      </c>
      <c r="AED5" s="62" t="str">
        <f t="shared" si="54"/>
        <v/>
      </c>
      <c r="AEE5" s="62">
        <f t="shared" si="54"/>
        <v>2</v>
      </c>
      <c r="AEF5" s="62">
        <f t="shared" si="54"/>
        <v>2</v>
      </c>
      <c r="AEG5" s="62">
        <f t="shared" si="54"/>
        <v>2</v>
      </c>
      <c r="AEH5" s="62">
        <f t="shared" si="54"/>
        <v>2</v>
      </c>
      <c r="AEI5" s="62">
        <f t="shared" si="54"/>
        <v>2</v>
      </c>
      <c r="AEJ5" s="62">
        <f t="shared" si="55"/>
        <v>2</v>
      </c>
      <c r="AEK5" s="62">
        <f t="shared" si="55"/>
        <v>2</v>
      </c>
      <c r="AEL5" s="62">
        <f t="shared" si="55"/>
        <v>2</v>
      </c>
      <c r="AEM5" s="62">
        <f t="shared" si="55"/>
        <v>2</v>
      </c>
      <c r="AEN5" s="62">
        <f t="shared" si="55"/>
        <v>2</v>
      </c>
      <c r="AEO5" s="62">
        <f t="shared" si="55"/>
        <v>2</v>
      </c>
      <c r="AEP5" s="62">
        <f t="shared" si="55"/>
        <v>2</v>
      </c>
      <c r="AEQ5" s="62">
        <f t="shared" si="55"/>
        <v>2</v>
      </c>
      <c r="AER5" s="62">
        <f t="shared" si="55"/>
        <v>2</v>
      </c>
      <c r="AES5" s="62">
        <f t="shared" si="55"/>
        <v>2</v>
      </c>
      <c r="AET5" s="62">
        <f t="shared" si="56"/>
        <v>2</v>
      </c>
      <c r="AEU5" s="62">
        <f t="shared" si="56"/>
        <v>2</v>
      </c>
      <c r="AEV5" s="62">
        <f t="shared" si="56"/>
        <v>2</v>
      </c>
      <c r="AEW5" s="62">
        <f t="shared" si="56"/>
        <v>2</v>
      </c>
      <c r="AEX5" s="62">
        <f t="shared" si="56"/>
        <v>2</v>
      </c>
      <c r="AEY5" s="62" t="str">
        <f t="shared" si="56"/>
        <v/>
      </c>
      <c r="AEZ5" s="62">
        <f t="shared" si="56"/>
        <v>2</v>
      </c>
      <c r="AFA5" s="62">
        <f t="shared" si="56"/>
        <v>2</v>
      </c>
      <c r="AFB5" s="62">
        <f t="shared" si="56"/>
        <v>2</v>
      </c>
      <c r="AFC5" s="62">
        <f t="shared" si="56"/>
        <v>2</v>
      </c>
      <c r="AFD5" s="62">
        <f t="shared" si="57"/>
        <v>2</v>
      </c>
      <c r="AFE5" s="62">
        <f t="shared" si="57"/>
        <v>2</v>
      </c>
      <c r="AFF5" s="62">
        <f t="shared" si="57"/>
        <v>2</v>
      </c>
      <c r="AFG5" s="62">
        <f t="shared" si="57"/>
        <v>2</v>
      </c>
      <c r="AFH5" s="62" t="str">
        <f t="shared" si="57"/>
        <v/>
      </c>
      <c r="AFI5" s="62">
        <f t="shared" si="57"/>
        <v>2</v>
      </c>
      <c r="AFJ5" s="62">
        <f t="shared" si="57"/>
        <v>2</v>
      </c>
      <c r="AFK5" s="62">
        <f t="shared" si="57"/>
        <v>2</v>
      </c>
      <c r="AFL5" s="62">
        <f t="shared" si="57"/>
        <v>2</v>
      </c>
      <c r="AFM5" s="62">
        <f t="shared" si="57"/>
        <v>2</v>
      </c>
      <c r="AFN5" s="62">
        <f t="shared" si="58"/>
        <v>2</v>
      </c>
      <c r="AFO5" s="62">
        <f t="shared" si="58"/>
        <v>2</v>
      </c>
      <c r="AFP5" s="62">
        <f t="shared" si="58"/>
        <v>2</v>
      </c>
      <c r="AFQ5" s="62" t="str">
        <f t="shared" si="58"/>
        <v/>
      </c>
      <c r="AFR5" s="62">
        <f t="shared" si="58"/>
        <v>2</v>
      </c>
      <c r="AFS5" s="62">
        <f t="shared" si="58"/>
        <v>2</v>
      </c>
      <c r="AFT5" s="62">
        <f t="shared" si="58"/>
        <v>2</v>
      </c>
      <c r="AFU5" s="62">
        <f t="shared" si="58"/>
        <v>2</v>
      </c>
      <c r="AFV5" s="62">
        <f t="shared" si="58"/>
        <v>2</v>
      </c>
      <c r="AFW5" s="62">
        <f t="shared" si="58"/>
        <v>2</v>
      </c>
      <c r="AFX5" s="62">
        <f t="shared" si="59"/>
        <v>2</v>
      </c>
      <c r="AFY5" s="62">
        <f t="shared" si="59"/>
        <v>2</v>
      </c>
      <c r="AFZ5" s="62">
        <f t="shared" si="59"/>
        <v>2</v>
      </c>
      <c r="AGA5" s="62">
        <f t="shared" si="59"/>
        <v>2</v>
      </c>
      <c r="AGB5" s="62">
        <f t="shared" si="59"/>
        <v>2</v>
      </c>
      <c r="AGC5" s="62">
        <f t="shared" si="59"/>
        <v>2</v>
      </c>
      <c r="AGD5" s="62">
        <f t="shared" si="59"/>
        <v>2</v>
      </c>
      <c r="AGE5" s="62">
        <f t="shared" si="59"/>
        <v>2</v>
      </c>
      <c r="AGF5" s="62">
        <f t="shared" si="59"/>
        <v>2</v>
      </c>
      <c r="AGG5" s="62">
        <f t="shared" si="59"/>
        <v>2</v>
      </c>
      <c r="AGH5" s="62">
        <f t="shared" si="60"/>
        <v>2</v>
      </c>
      <c r="AGI5" s="62">
        <f t="shared" si="60"/>
        <v>2</v>
      </c>
      <c r="AGJ5" s="62">
        <f t="shared" si="60"/>
        <v>2</v>
      </c>
      <c r="AGK5" s="62">
        <f t="shared" si="60"/>
        <v>2</v>
      </c>
      <c r="AGL5" s="62">
        <f t="shared" si="60"/>
        <v>2</v>
      </c>
      <c r="AGM5" s="62" t="str">
        <f t="shared" si="60"/>
        <v/>
      </c>
      <c r="AGN5" s="62">
        <f t="shared" si="60"/>
        <v>2</v>
      </c>
      <c r="AGO5" s="62" t="str">
        <f t="shared" si="60"/>
        <v/>
      </c>
      <c r="AGP5" s="62">
        <f t="shared" si="60"/>
        <v>2</v>
      </c>
      <c r="AGQ5" s="62" t="str">
        <f t="shared" si="60"/>
        <v/>
      </c>
      <c r="AGR5" s="62">
        <f t="shared" si="61"/>
        <v>2</v>
      </c>
      <c r="AGS5" s="62">
        <f t="shared" si="61"/>
        <v>2</v>
      </c>
      <c r="AGT5" s="62">
        <f t="shared" si="61"/>
        <v>2</v>
      </c>
      <c r="AGU5" s="62">
        <f t="shared" si="61"/>
        <v>2</v>
      </c>
      <c r="AGV5" s="62">
        <f t="shared" si="61"/>
        <v>2</v>
      </c>
      <c r="AGW5" s="62" t="str">
        <f t="shared" si="61"/>
        <v/>
      </c>
      <c r="AGX5" s="62">
        <f t="shared" si="61"/>
        <v>2</v>
      </c>
      <c r="AGY5" s="62">
        <f t="shared" si="61"/>
        <v>2</v>
      </c>
      <c r="AGZ5" s="62">
        <f t="shared" si="61"/>
        <v>2</v>
      </c>
      <c r="AHA5" s="62">
        <f t="shared" si="61"/>
        <v>2</v>
      </c>
      <c r="AHB5" s="62">
        <f t="shared" si="62"/>
        <v>2</v>
      </c>
      <c r="AHC5" s="62">
        <f t="shared" si="62"/>
        <v>2</v>
      </c>
      <c r="AHD5" s="62" t="str">
        <f t="shared" si="62"/>
        <v/>
      </c>
      <c r="AHE5" s="62">
        <f t="shared" si="62"/>
        <v>2</v>
      </c>
      <c r="AHF5" s="62">
        <f t="shared" si="62"/>
        <v>2</v>
      </c>
      <c r="AHG5" s="62">
        <f t="shared" si="62"/>
        <v>2</v>
      </c>
      <c r="AHH5" s="62">
        <f t="shared" si="62"/>
        <v>2</v>
      </c>
      <c r="AHI5" s="62">
        <f t="shared" si="62"/>
        <v>2</v>
      </c>
      <c r="AHJ5" s="62">
        <f t="shared" si="62"/>
        <v>2</v>
      </c>
      <c r="AHK5" s="62">
        <f t="shared" si="62"/>
        <v>2</v>
      </c>
      <c r="AHL5" s="62">
        <f t="shared" si="63"/>
        <v>2</v>
      </c>
      <c r="AHM5" s="62">
        <f t="shared" si="63"/>
        <v>2</v>
      </c>
      <c r="AHN5" s="62">
        <f t="shared" si="63"/>
        <v>2</v>
      </c>
      <c r="AHO5" s="62">
        <f t="shared" si="63"/>
        <v>2</v>
      </c>
      <c r="AHP5" s="62">
        <f t="shared" si="63"/>
        <v>2</v>
      </c>
      <c r="AHQ5" s="62">
        <f t="shared" si="63"/>
        <v>2</v>
      </c>
      <c r="AHR5" s="62">
        <f t="shared" si="63"/>
        <v>2</v>
      </c>
      <c r="AHS5" s="62">
        <f t="shared" si="63"/>
        <v>2</v>
      </c>
      <c r="AHT5" s="62" t="str">
        <f t="shared" si="63"/>
        <v/>
      </c>
      <c r="AHU5" s="62">
        <f t="shared" si="63"/>
        <v>2</v>
      </c>
      <c r="AHV5" s="62">
        <f t="shared" si="64"/>
        <v>2</v>
      </c>
      <c r="AHW5" s="62">
        <f t="shared" si="64"/>
        <v>2</v>
      </c>
      <c r="AHX5" s="62">
        <f t="shared" si="64"/>
        <v>2</v>
      </c>
      <c r="AHY5" s="62" t="str">
        <f t="shared" si="64"/>
        <v/>
      </c>
      <c r="AHZ5" s="62">
        <f t="shared" si="64"/>
        <v>2</v>
      </c>
      <c r="AIA5" s="62">
        <f t="shared" si="64"/>
        <v>2</v>
      </c>
      <c r="AIB5" s="62">
        <f t="shared" si="64"/>
        <v>2</v>
      </c>
      <c r="AIC5" s="62">
        <f t="shared" si="64"/>
        <v>2</v>
      </c>
      <c r="AID5" s="62">
        <f t="shared" si="64"/>
        <v>2</v>
      </c>
      <c r="AIE5" s="62">
        <f t="shared" si="64"/>
        <v>2</v>
      </c>
      <c r="AIF5" s="62">
        <f t="shared" si="65"/>
        <v>2</v>
      </c>
      <c r="AIG5" s="62" t="str">
        <f t="shared" si="65"/>
        <v/>
      </c>
      <c r="AIH5" s="62">
        <f t="shared" si="65"/>
        <v>2</v>
      </c>
      <c r="AII5" s="62">
        <f t="shared" si="65"/>
        <v>2</v>
      </c>
      <c r="AIJ5" s="62">
        <f t="shared" si="65"/>
        <v>2</v>
      </c>
      <c r="AIK5" s="62">
        <f t="shared" si="65"/>
        <v>2</v>
      </c>
      <c r="AIL5" s="62">
        <f t="shared" si="65"/>
        <v>2</v>
      </c>
      <c r="AIM5" s="62" t="str">
        <f t="shared" si="65"/>
        <v/>
      </c>
      <c r="AIN5" s="62">
        <f t="shared" si="65"/>
        <v>2</v>
      </c>
      <c r="AIO5" s="62">
        <f t="shared" si="65"/>
        <v>2</v>
      </c>
      <c r="AIP5" s="62" t="str">
        <f t="shared" si="66"/>
        <v/>
      </c>
      <c r="AIQ5" s="62">
        <f t="shared" si="66"/>
        <v>2</v>
      </c>
      <c r="AIR5" s="62">
        <f t="shared" si="66"/>
        <v>2</v>
      </c>
      <c r="AIS5" s="62">
        <f t="shared" si="66"/>
        <v>2</v>
      </c>
      <c r="AIT5" s="62">
        <f t="shared" si="66"/>
        <v>2</v>
      </c>
      <c r="AIU5" s="62">
        <f t="shared" si="66"/>
        <v>2</v>
      </c>
      <c r="AIV5" s="62">
        <f t="shared" si="66"/>
        <v>2</v>
      </c>
      <c r="AIW5" s="62">
        <f t="shared" si="66"/>
        <v>2</v>
      </c>
      <c r="AIX5" s="62">
        <f t="shared" si="66"/>
        <v>2</v>
      </c>
      <c r="AIY5" s="62">
        <f t="shared" si="67"/>
        <v>3</v>
      </c>
      <c r="AIZ5" s="62">
        <f t="shared" si="67"/>
        <v>3</v>
      </c>
      <c r="AJA5" s="62">
        <f t="shared" si="67"/>
        <v>3</v>
      </c>
      <c r="AJB5" s="62">
        <f t="shared" si="67"/>
        <v>3</v>
      </c>
      <c r="AJC5" s="62">
        <f t="shared" si="67"/>
        <v>3</v>
      </c>
      <c r="AJD5" s="62">
        <f t="shared" si="67"/>
        <v>3</v>
      </c>
      <c r="AJE5" s="62">
        <f t="shared" si="67"/>
        <v>3</v>
      </c>
      <c r="AJF5" s="62">
        <f t="shared" si="67"/>
        <v>3</v>
      </c>
      <c r="AJG5" s="62">
        <f t="shared" si="67"/>
        <v>3</v>
      </c>
      <c r="AJH5" s="62">
        <f t="shared" si="67"/>
        <v>3</v>
      </c>
      <c r="AJI5" s="62">
        <f t="shared" si="68"/>
        <v>3</v>
      </c>
      <c r="AJJ5" s="62">
        <f t="shared" si="68"/>
        <v>3</v>
      </c>
      <c r="AJK5" s="62">
        <f t="shared" si="68"/>
        <v>3</v>
      </c>
      <c r="AJL5" s="62">
        <f t="shared" si="68"/>
        <v>3</v>
      </c>
      <c r="AJM5" s="62">
        <f t="shared" si="68"/>
        <v>3</v>
      </c>
      <c r="AJN5" s="62">
        <f t="shared" si="68"/>
        <v>3</v>
      </c>
      <c r="AJO5" s="62">
        <f t="shared" si="68"/>
        <v>3</v>
      </c>
      <c r="AJP5" s="62">
        <f t="shared" si="68"/>
        <v>3</v>
      </c>
      <c r="AJQ5" s="62">
        <f t="shared" si="68"/>
        <v>3</v>
      </c>
      <c r="AJR5" s="62">
        <f t="shared" si="68"/>
        <v>3</v>
      </c>
      <c r="AJS5" s="62">
        <f t="shared" si="69"/>
        <v>3</v>
      </c>
      <c r="AJT5" s="62">
        <f t="shared" si="69"/>
        <v>3</v>
      </c>
      <c r="AJU5" s="62">
        <f t="shared" si="69"/>
        <v>3</v>
      </c>
      <c r="AJV5" s="62">
        <f t="shared" si="69"/>
        <v>3</v>
      </c>
      <c r="AJW5" s="62" t="str">
        <f t="shared" si="69"/>
        <v/>
      </c>
      <c r="AJX5" s="62">
        <f t="shared" si="69"/>
        <v>3</v>
      </c>
      <c r="AJY5" s="62">
        <f t="shared" si="69"/>
        <v>3</v>
      </c>
      <c r="AJZ5" s="62">
        <f t="shared" si="69"/>
        <v>3</v>
      </c>
      <c r="AKA5" s="62">
        <f t="shared" si="69"/>
        <v>3</v>
      </c>
      <c r="AKB5" s="62">
        <f t="shared" si="69"/>
        <v>3</v>
      </c>
      <c r="AKC5" s="62">
        <f t="shared" si="70"/>
        <v>3</v>
      </c>
      <c r="AKD5" s="62">
        <f t="shared" si="70"/>
        <v>3</v>
      </c>
      <c r="AKE5" s="62">
        <f t="shared" si="70"/>
        <v>3</v>
      </c>
      <c r="AKF5" s="62">
        <f t="shared" si="70"/>
        <v>3</v>
      </c>
      <c r="AKG5" s="62">
        <f t="shared" si="70"/>
        <v>3</v>
      </c>
      <c r="AKH5" s="62">
        <f t="shared" si="70"/>
        <v>3</v>
      </c>
      <c r="AKI5" s="62">
        <f t="shared" si="70"/>
        <v>3</v>
      </c>
      <c r="AKJ5" s="62">
        <f t="shared" si="70"/>
        <v>3</v>
      </c>
      <c r="AKK5" s="62">
        <f t="shared" si="70"/>
        <v>3</v>
      </c>
      <c r="AKL5" s="62">
        <f t="shared" si="70"/>
        <v>3</v>
      </c>
      <c r="AKM5" s="62">
        <f t="shared" si="71"/>
        <v>3</v>
      </c>
      <c r="AKN5" s="62">
        <f t="shared" si="71"/>
        <v>3</v>
      </c>
      <c r="AKO5" s="62">
        <f t="shared" si="71"/>
        <v>3</v>
      </c>
      <c r="AKP5" s="62">
        <f t="shared" si="71"/>
        <v>3</v>
      </c>
      <c r="AKQ5" s="62">
        <f t="shared" si="71"/>
        <v>3</v>
      </c>
      <c r="AKR5" s="62">
        <f t="shared" si="71"/>
        <v>3</v>
      </c>
      <c r="AKS5" s="62">
        <f t="shared" si="71"/>
        <v>3</v>
      </c>
      <c r="AKT5" s="62">
        <f t="shared" si="71"/>
        <v>3</v>
      </c>
      <c r="AKU5" s="62">
        <f t="shared" si="71"/>
        <v>3</v>
      </c>
      <c r="AKV5" s="62">
        <f t="shared" si="71"/>
        <v>3</v>
      </c>
      <c r="AKW5" s="62">
        <f t="shared" si="72"/>
        <v>3</v>
      </c>
      <c r="AKX5" s="62">
        <f t="shared" si="72"/>
        <v>3</v>
      </c>
      <c r="AKY5" s="62">
        <f t="shared" si="72"/>
        <v>3</v>
      </c>
      <c r="AKZ5" s="62">
        <f t="shared" si="72"/>
        <v>3</v>
      </c>
      <c r="ALA5" s="62">
        <f t="shared" si="72"/>
        <v>3</v>
      </c>
      <c r="ALB5" s="62">
        <f t="shared" si="72"/>
        <v>3</v>
      </c>
      <c r="ALC5" s="62">
        <f t="shared" si="72"/>
        <v>3</v>
      </c>
      <c r="ALD5" s="62">
        <f t="shared" si="72"/>
        <v>3</v>
      </c>
      <c r="ALE5" s="62">
        <f t="shared" si="72"/>
        <v>3</v>
      </c>
      <c r="ALF5" s="62">
        <f t="shared" si="72"/>
        <v>3</v>
      </c>
      <c r="ALG5" s="62">
        <f t="shared" si="73"/>
        <v>3</v>
      </c>
      <c r="ALH5" s="62">
        <f t="shared" si="73"/>
        <v>3</v>
      </c>
      <c r="ALI5" s="62">
        <f t="shared" si="73"/>
        <v>3</v>
      </c>
      <c r="ALJ5" s="62">
        <f t="shared" si="73"/>
        <v>3</v>
      </c>
      <c r="ALK5" s="62">
        <f t="shared" si="73"/>
        <v>3</v>
      </c>
      <c r="ALL5" s="62">
        <f t="shared" si="73"/>
        <v>3</v>
      </c>
      <c r="ALM5" s="62">
        <f t="shared" si="73"/>
        <v>3</v>
      </c>
      <c r="ALN5" s="62">
        <f t="shared" si="73"/>
        <v>3</v>
      </c>
      <c r="ALO5" s="62">
        <f t="shared" si="73"/>
        <v>3</v>
      </c>
      <c r="ALP5" s="62">
        <f t="shared" si="73"/>
        <v>3</v>
      </c>
      <c r="ALQ5" s="62">
        <f t="shared" si="74"/>
        <v>3</v>
      </c>
      <c r="ALR5" s="62">
        <f t="shared" si="74"/>
        <v>3</v>
      </c>
      <c r="ALS5" s="62">
        <f t="shared" si="74"/>
        <v>3</v>
      </c>
      <c r="ALT5" s="62">
        <f t="shared" si="74"/>
        <v>3</v>
      </c>
      <c r="ALU5" s="62">
        <f t="shared" si="74"/>
        <v>3</v>
      </c>
      <c r="ALV5" s="62">
        <f t="shared" si="74"/>
        <v>3</v>
      </c>
      <c r="ALW5" s="62">
        <f t="shared" si="74"/>
        <v>3</v>
      </c>
      <c r="ALX5" s="62">
        <f t="shared" si="74"/>
        <v>3</v>
      </c>
      <c r="ALY5" s="62">
        <f t="shared" si="74"/>
        <v>3</v>
      </c>
      <c r="ALZ5" s="62">
        <f t="shared" si="74"/>
        <v>3</v>
      </c>
      <c r="AMA5" s="62">
        <f t="shared" si="75"/>
        <v>3</v>
      </c>
      <c r="AMB5" s="62">
        <f t="shared" si="75"/>
        <v>3</v>
      </c>
      <c r="AMC5" s="62">
        <f t="shared" si="75"/>
        <v>3</v>
      </c>
      <c r="AMD5" s="62">
        <f t="shared" si="75"/>
        <v>3</v>
      </c>
      <c r="AME5" s="62">
        <f t="shared" si="75"/>
        <v>3</v>
      </c>
      <c r="AMF5" s="62">
        <f t="shared" si="75"/>
        <v>3</v>
      </c>
      <c r="AMG5" s="62">
        <f t="shared" si="75"/>
        <v>3</v>
      </c>
      <c r="AMH5" s="62">
        <f t="shared" si="75"/>
        <v>3</v>
      </c>
      <c r="AMI5" s="62">
        <f t="shared" si="75"/>
        <v>3</v>
      </c>
      <c r="AMJ5" s="62">
        <f t="shared" si="75"/>
        <v>3</v>
      </c>
      <c r="AMK5" s="62">
        <f t="shared" si="76"/>
        <v>3</v>
      </c>
      <c r="AML5" s="62">
        <f t="shared" si="76"/>
        <v>3</v>
      </c>
      <c r="AMM5" s="62">
        <f t="shared" si="76"/>
        <v>3</v>
      </c>
      <c r="AMN5" s="62">
        <f t="shared" si="76"/>
        <v>3</v>
      </c>
      <c r="AMO5" s="62">
        <f t="shared" si="76"/>
        <v>3</v>
      </c>
      <c r="AMP5" s="62">
        <f t="shared" si="76"/>
        <v>3</v>
      </c>
      <c r="AMQ5" s="62">
        <f t="shared" si="76"/>
        <v>3</v>
      </c>
      <c r="AMR5" s="62">
        <f t="shared" si="76"/>
        <v>3</v>
      </c>
      <c r="AMS5" s="62">
        <f t="shared" si="76"/>
        <v>3</v>
      </c>
      <c r="AMT5" s="62">
        <f t="shared" si="76"/>
        <v>3</v>
      </c>
      <c r="AMU5" s="62">
        <f t="shared" si="77"/>
        <v>3</v>
      </c>
      <c r="AMV5" s="62">
        <f t="shared" si="77"/>
        <v>3</v>
      </c>
      <c r="AMW5" s="62">
        <f t="shared" si="77"/>
        <v>3</v>
      </c>
      <c r="AMX5" s="62">
        <f t="shared" si="77"/>
        <v>3</v>
      </c>
      <c r="AMY5" s="62">
        <f t="shared" si="77"/>
        <v>3</v>
      </c>
      <c r="AMZ5" s="62">
        <f t="shared" si="77"/>
        <v>3</v>
      </c>
      <c r="ANA5" s="62">
        <f t="shared" si="77"/>
        <v>3</v>
      </c>
      <c r="ANB5" s="62">
        <f t="shared" si="77"/>
        <v>3</v>
      </c>
      <c r="ANC5" s="62">
        <f t="shared" si="77"/>
        <v>3</v>
      </c>
      <c r="AND5" s="62">
        <f t="shared" si="77"/>
        <v>3</v>
      </c>
      <c r="ANE5" s="62">
        <f t="shared" si="78"/>
        <v>3</v>
      </c>
      <c r="ANF5" s="62">
        <f t="shared" si="78"/>
        <v>3</v>
      </c>
      <c r="ANG5" s="62">
        <f t="shared" si="78"/>
        <v>3</v>
      </c>
      <c r="ANH5" s="62">
        <f t="shared" si="78"/>
        <v>3</v>
      </c>
      <c r="ANI5" s="62">
        <f t="shared" si="78"/>
        <v>3</v>
      </c>
      <c r="ANJ5" s="62">
        <f t="shared" si="78"/>
        <v>3</v>
      </c>
      <c r="ANK5" s="62">
        <f t="shared" si="78"/>
        <v>3</v>
      </c>
      <c r="ANL5" s="62">
        <f t="shared" si="78"/>
        <v>3</v>
      </c>
      <c r="ANM5" s="62">
        <f t="shared" si="78"/>
        <v>3</v>
      </c>
      <c r="ANN5" s="62">
        <f t="shared" si="78"/>
        <v>3</v>
      </c>
      <c r="ANO5" s="62">
        <f t="shared" si="79"/>
        <v>3</v>
      </c>
      <c r="ANP5" s="62">
        <f t="shared" si="79"/>
        <v>3</v>
      </c>
      <c r="ANQ5" s="62">
        <f t="shared" si="79"/>
        <v>3</v>
      </c>
      <c r="ANR5" s="62">
        <f t="shared" si="79"/>
        <v>3</v>
      </c>
      <c r="ANS5" s="62">
        <f t="shared" si="79"/>
        <v>3</v>
      </c>
      <c r="ANT5" s="62">
        <f t="shared" si="79"/>
        <v>3</v>
      </c>
      <c r="ANU5" s="62">
        <f t="shared" si="79"/>
        <v>3</v>
      </c>
      <c r="ANV5" s="62">
        <f t="shared" si="79"/>
        <v>3</v>
      </c>
      <c r="ANW5" s="62">
        <f t="shared" si="79"/>
        <v>3</v>
      </c>
      <c r="ANX5" s="62">
        <f t="shared" si="79"/>
        <v>3</v>
      </c>
      <c r="ANY5" s="62">
        <f t="shared" si="80"/>
        <v>3</v>
      </c>
      <c r="ANZ5" s="62">
        <f t="shared" si="80"/>
        <v>3</v>
      </c>
      <c r="AOA5" s="62">
        <f t="shared" si="80"/>
        <v>3</v>
      </c>
      <c r="AOB5" s="62">
        <f t="shared" si="80"/>
        <v>3</v>
      </c>
      <c r="AOC5" s="62">
        <f t="shared" si="80"/>
        <v>3</v>
      </c>
      <c r="AOD5" s="62">
        <f t="shared" si="80"/>
        <v>3</v>
      </c>
      <c r="AOE5" s="62">
        <f t="shared" si="80"/>
        <v>3</v>
      </c>
      <c r="AOF5" s="62">
        <f t="shared" si="80"/>
        <v>3</v>
      </c>
      <c r="AOG5" s="62">
        <f t="shared" si="80"/>
        <v>3</v>
      </c>
      <c r="AOH5" s="62">
        <f t="shared" si="80"/>
        <v>3</v>
      </c>
      <c r="AOI5" s="62">
        <f t="shared" si="81"/>
        <v>3</v>
      </c>
      <c r="AOJ5" s="62">
        <f t="shared" si="81"/>
        <v>3</v>
      </c>
      <c r="AOK5" s="62">
        <f t="shared" si="81"/>
        <v>3</v>
      </c>
      <c r="AOL5" s="62">
        <f t="shared" si="81"/>
        <v>3</v>
      </c>
      <c r="AOM5" s="62">
        <f t="shared" si="81"/>
        <v>3</v>
      </c>
      <c r="AON5" s="62">
        <f t="shared" si="81"/>
        <v>3</v>
      </c>
      <c r="AOO5" s="62">
        <f t="shared" si="81"/>
        <v>3</v>
      </c>
      <c r="AOP5" s="62">
        <f t="shared" si="81"/>
        <v>3</v>
      </c>
      <c r="AOQ5" s="62">
        <f t="shared" si="81"/>
        <v>3</v>
      </c>
      <c r="AOR5" s="62">
        <f t="shared" si="81"/>
        <v>3</v>
      </c>
      <c r="AOS5" s="62">
        <f t="shared" si="82"/>
        <v>3</v>
      </c>
      <c r="AOT5" s="62">
        <f t="shared" si="82"/>
        <v>3</v>
      </c>
      <c r="AOU5" s="62">
        <f t="shared" si="82"/>
        <v>3</v>
      </c>
      <c r="AOV5" s="62">
        <f t="shared" si="82"/>
        <v>3</v>
      </c>
      <c r="AOW5" s="62">
        <f t="shared" si="82"/>
        <v>3</v>
      </c>
      <c r="AOX5" s="62">
        <f t="shared" si="82"/>
        <v>3</v>
      </c>
      <c r="AOY5" s="62">
        <f t="shared" si="82"/>
        <v>3</v>
      </c>
      <c r="AOZ5" s="62">
        <f t="shared" si="82"/>
        <v>3</v>
      </c>
      <c r="APA5" s="62">
        <f t="shared" si="82"/>
        <v>3</v>
      </c>
      <c r="APB5" s="62">
        <f t="shared" si="82"/>
        <v>3</v>
      </c>
      <c r="APC5" s="62">
        <f t="shared" si="83"/>
        <v>3</v>
      </c>
      <c r="APD5" s="62">
        <f t="shared" si="83"/>
        <v>3</v>
      </c>
      <c r="APE5" s="62">
        <f t="shared" si="83"/>
        <v>3</v>
      </c>
      <c r="APF5" s="62">
        <f t="shared" si="83"/>
        <v>3</v>
      </c>
      <c r="APG5" s="62">
        <f t="shared" si="83"/>
        <v>3</v>
      </c>
      <c r="APH5" s="62">
        <f t="shared" si="83"/>
        <v>3</v>
      </c>
      <c r="API5" s="62">
        <f t="shared" si="83"/>
        <v>3</v>
      </c>
      <c r="APJ5" s="62">
        <f t="shared" si="83"/>
        <v>3</v>
      </c>
      <c r="APK5" s="62">
        <f t="shared" si="83"/>
        <v>3</v>
      </c>
      <c r="APL5" s="62">
        <f t="shared" si="83"/>
        <v>3</v>
      </c>
      <c r="APM5" s="62">
        <f t="shared" si="84"/>
        <v>3</v>
      </c>
      <c r="APN5" s="62">
        <f t="shared" si="84"/>
        <v>3</v>
      </c>
      <c r="APO5" s="62">
        <f t="shared" si="84"/>
        <v>3</v>
      </c>
      <c r="APP5" s="62">
        <f t="shared" si="84"/>
        <v>3</v>
      </c>
      <c r="APQ5" s="62">
        <f t="shared" si="84"/>
        <v>3</v>
      </c>
      <c r="APR5" s="62">
        <f t="shared" si="84"/>
        <v>3</v>
      </c>
      <c r="APS5" s="62">
        <f t="shared" si="84"/>
        <v>3</v>
      </c>
      <c r="APT5" s="62">
        <f t="shared" si="84"/>
        <v>3</v>
      </c>
      <c r="APU5" s="62">
        <f t="shared" si="84"/>
        <v>3</v>
      </c>
      <c r="APV5" s="62">
        <f t="shared" si="84"/>
        <v>3</v>
      </c>
      <c r="APW5" s="62">
        <f t="shared" si="85"/>
        <v>3</v>
      </c>
      <c r="APX5" s="62">
        <f t="shared" si="85"/>
        <v>3</v>
      </c>
      <c r="APY5" s="62">
        <f t="shared" si="85"/>
        <v>3</v>
      </c>
      <c r="APZ5" s="62">
        <f t="shared" si="85"/>
        <v>3</v>
      </c>
      <c r="AQA5" s="62">
        <f t="shared" si="85"/>
        <v>3</v>
      </c>
      <c r="AQB5" s="62">
        <f t="shared" si="85"/>
        <v>3</v>
      </c>
      <c r="AQC5" s="62">
        <f t="shared" si="85"/>
        <v>3</v>
      </c>
      <c r="AQD5" s="62">
        <f t="shared" si="85"/>
        <v>3</v>
      </c>
      <c r="AQE5" s="62">
        <f t="shared" si="85"/>
        <v>3</v>
      </c>
      <c r="AQF5" s="62">
        <f t="shared" si="85"/>
        <v>3</v>
      </c>
      <c r="AQG5" s="62">
        <f t="shared" si="86"/>
        <v>3</v>
      </c>
      <c r="AQH5" s="62">
        <f t="shared" si="86"/>
        <v>3</v>
      </c>
      <c r="AQI5" s="62">
        <f t="shared" si="86"/>
        <v>3</v>
      </c>
      <c r="AQJ5" s="62">
        <f t="shared" si="86"/>
        <v>3</v>
      </c>
      <c r="AQK5" s="62">
        <f t="shared" si="86"/>
        <v>3</v>
      </c>
      <c r="AQL5" s="62">
        <f t="shared" si="86"/>
        <v>3</v>
      </c>
      <c r="AQM5" s="62">
        <f t="shared" si="86"/>
        <v>3</v>
      </c>
      <c r="AQN5" s="62">
        <f t="shared" si="86"/>
        <v>3</v>
      </c>
      <c r="AQO5" s="62">
        <f t="shared" si="86"/>
        <v>3</v>
      </c>
      <c r="AQP5" s="62">
        <f t="shared" si="86"/>
        <v>3</v>
      </c>
      <c r="AQQ5" s="62">
        <f t="shared" si="87"/>
        <v>3</v>
      </c>
      <c r="AQR5" s="62">
        <f t="shared" si="87"/>
        <v>3</v>
      </c>
      <c r="AQS5" s="62">
        <f t="shared" si="87"/>
        <v>3</v>
      </c>
      <c r="AQT5" s="62">
        <f t="shared" si="87"/>
        <v>3</v>
      </c>
      <c r="AQU5" s="62">
        <f t="shared" si="87"/>
        <v>3</v>
      </c>
      <c r="AQV5" s="62">
        <f t="shared" si="87"/>
        <v>3</v>
      </c>
      <c r="AQW5" s="62">
        <f t="shared" si="87"/>
        <v>3</v>
      </c>
      <c r="AQX5" s="62">
        <f t="shared" si="87"/>
        <v>3</v>
      </c>
      <c r="AQY5" s="62">
        <f t="shared" si="87"/>
        <v>3</v>
      </c>
      <c r="AQZ5" s="62">
        <f t="shared" si="87"/>
        <v>3</v>
      </c>
      <c r="ARA5" s="62">
        <f t="shared" si="88"/>
        <v>3</v>
      </c>
      <c r="ARB5" s="62">
        <f t="shared" si="88"/>
        <v>3</v>
      </c>
      <c r="ARC5" s="62">
        <f t="shared" si="88"/>
        <v>3</v>
      </c>
      <c r="ARD5" s="62">
        <f t="shared" si="88"/>
        <v>3</v>
      </c>
      <c r="ARE5" s="62">
        <f t="shared" si="88"/>
        <v>3</v>
      </c>
      <c r="ARF5" s="62">
        <f t="shared" si="88"/>
        <v>3</v>
      </c>
      <c r="ARG5" s="62">
        <f t="shared" si="88"/>
        <v>3</v>
      </c>
      <c r="ARH5" s="62">
        <f t="shared" si="88"/>
        <v>3</v>
      </c>
      <c r="ARI5" s="62">
        <f t="shared" si="88"/>
        <v>3</v>
      </c>
      <c r="ARJ5" s="62">
        <f t="shared" si="88"/>
        <v>3</v>
      </c>
      <c r="ARK5" s="62">
        <f t="shared" si="89"/>
        <v>3</v>
      </c>
      <c r="ARL5" s="62">
        <f t="shared" si="89"/>
        <v>3</v>
      </c>
      <c r="ARM5" s="62">
        <f t="shared" si="89"/>
        <v>3</v>
      </c>
      <c r="ARN5" s="62" t="str">
        <f t="shared" si="89"/>
        <v/>
      </c>
      <c r="ARO5" s="62">
        <f t="shared" si="89"/>
        <v>3</v>
      </c>
      <c r="ARP5" s="62">
        <f t="shared" si="89"/>
        <v>3</v>
      </c>
      <c r="ARQ5" s="62">
        <f t="shared" si="89"/>
        <v>3</v>
      </c>
      <c r="ARR5" s="62">
        <f t="shared" si="89"/>
        <v>3</v>
      </c>
      <c r="ARS5" s="62">
        <f t="shared" si="89"/>
        <v>3</v>
      </c>
      <c r="ART5" s="62">
        <f t="shared" si="89"/>
        <v>3</v>
      </c>
      <c r="ARU5" s="62">
        <f t="shared" si="90"/>
        <v>3</v>
      </c>
      <c r="ARV5" s="62">
        <f t="shared" si="90"/>
        <v>3</v>
      </c>
      <c r="ARW5" s="62">
        <f t="shared" si="90"/>
        <v>3</v>
      </c>
      <c r="ARX5" s="62">
        <f t="shared" si="90"/>
        <v>3</v>
      </c>
      <c r="ARY5" s="62">
        <f t="shared" si="90"/>
        <v>3</v>
      </c>
      <c r="ARZ5" s="62">
        <f t="shared" si="90"/>
        <v>3</v>
      </c>
      <c r="ASA5" s="62">
        <f t="shared" si="90"/>
        <v>3</v>
      </c>
      <c r="ASB5" s="62">
        <f t="shared" si="90"/>
        <v>3</v>
      </c>
      <c r="ASC5" s="62">
        <f t="shared" si="90"/>
        <v>3</v>
      </c>
      <c r="ASD5" s="62">
        <f t="shared" si="90"/>
        <v>3</v>
      </c>
      <c r="ASE5" s="62">
        <f t="shared" si="91"/>
        <v>3</v>
      </c>
      <c r="ASF5" s="62">
        <f t="shared" si="91"/>
        <v>3</v>
      </c>
      <c r="ASG5" s="62">
        <f t="shared" si="91"/>
        <v>3</v>
      </c>
      <c r="ASH5" s="62">
        <f t="shared" si="91"/>
        <v>3</v>
      </c>
      <c r="ASI5" s="62">
        <f t="shared" si="91"/>
        <v>3</v>
      </c>
      <c r="ASJ5" s="62" t="str">
        <f t="shared" si="91"/>
        <v/>
      </c>
      <c r="ASK5" s="62">
        <f t="shared" si="91"/>
        <v>3</v>
      </c>
      <c r="ASL5" s="62">
        <f t="shared" si="91"/>
        <v>3</v>
      </c>
      <c r="ASM5" s="62">
        <f t="shared" si="91"/>
        <v>3</v>
      </c>
      <c r="ASN5" s="62" t="str">
        <f t="shared" si="91"/>
        <v/>
      </c>
      <c r="ASO5" s="62">
        <f t="shared" si="92"/>
        <v>3</v>
      </c>
      <c r="ASP5" s="62">
        <f t="shared" si="92"/>
        <v>3</v>
      </c>
      <c r="ASQ5" s="62">
        <f t="shared" si="92"/>
        <v>3</v>
      </c>
      <c r="ASR5" s="62">
        <f t="shared" si="92"/>
        <v>3</v>
      </c>
      <c r="ASS5" s="62">
        <f t="shared" si="92"/>
        <v>3</v>
      </c>
      <c r="AST5" s="62">
        <f t="shared" si="92"/>
        <v>3</v>
      </c>
      <c r="ASU5" s="62">
        <f t="shared" si="92"/>
        <v>3</v>
      </c>
      <c r="ASV5" s="62">
        <f t="shared" si="92"/>
        <v>3</v>
      </c>
      <c r="ASW5" s="62">
        <f t="shared" si="92"/>
        <v>3</v>
      </c>
      <c r="ASX5" s="62">
        <f t="shared" si="92"/>
        <v>3</v>
      </c>
      <c r="ASY5" s="62">
        <f t="shared" si="93"/>
        <v>3</v>
      </c>
      <c r="ASZ5" s="62">
        <f t="shared" si="93"/>
        <v>3</v>
      </c>
      <c r="ATA5" s="62">
        <f t="shared" si="93"/>
        <v>3</v>
      </c>
      <c r="ATB5" s="62">
        <f t="shared" si="93"/>
        <v>3</v>
      </c>
      <c r="ATC5" s="62">
        <f t="shared" si="93"/>
        <v>3</v>
      </c>
      <c r="ATD5" s="62">
        <f t="shared" si="93"/>
        <v>3</v>
      </c>
      <c r="ATE5" s="62">
        <f t="shared" si="93"/>
        <v>3</v>
      </c>
      <c r="ATF5" s="62">
        <f t="shared" si="93"/>
        <v>3</v>
      </c>
      <c r="ATG5" s="62">
        <f t="shared" si="93"/>
        <v>3</v>
      </c>
      <c r="ATH5" s="62">
        <f t="shared" si="93"/>
        <v>3</v>
      </c>
      <c r="ATI5" s="62">
        <f t="shared" si="94"/>
        <v>3</v>
      </c>
      <c r="ATJ5" s="62">
        <f t="shared" si="94"/>
        <v>3</v>
      </c>
      <c r="ATK5" s="62">
        <f t="shared" si="94"/>
        <v>3</v>
      </c>
      <c r="ATL5" s="62">
        <f t="shared" si="94"/>
        <v>3</v>
      </c>
      <c r="ATM5" s="62">
        <f t="shared" si="94"/>
        <v>3</v>
      </c>
      <c r="ATN5" s="62">
        <f t="shared" si="94"/>
        <v>3</v>
      </c>
      <c r="ATO5" s="62">
        <f t="shared" si="94"/>
        <v>3</v>
      </c>
      <c r="ATP5" s="62">
        <f t="shared" si="94"/>
        <v>3</v>
      </c>
      <c r="ATQ5" s="62">
        <f t="shared" si="94"/>
        <v>3</v>
      </c>
      <c r="ATR5" s="62">
        <f t="shared" si="94"/>
        <v>3</v>
      </c>
      <c r="ATS5" s="62">
        <f t="shared" si="95"/>
        <v>3</v>
      </c>
      <c r="ATT5" s="62">
        <f t="shared" si="95"/>
        <v>3</v>
      </c>
      <c r="ATU5" s="62">
        <f t="shared" si="95"/>
        <v>3</v>
      </c>
      <c r="ATV5" s="62" t="str">
        <f t="shared" si="95"/>
        <v/>
      </c>
      <c r="ATW5" s="62">
        <f t="shared" si="95"/>
        <v>3</v>
      </c>
      <c r="ATX5" s="62">
        <f t="shared" si="95"/>
        <v>3</v>
      </c>
      <c r="ATY5" s="62">
        <f t="shared" si="95"/>
        <v>3</v>
      </c>
      <c r="ATZ5" s="62">
        <f t="shared" si="95"/>
        <v>3</v>
      </c>
      <c r="AUA5" s="62">
        <f t="shared" si="95"/>
        <v>3</v>
      </c>
      <c r="AUB5" s="62">
        <f t="shared" si="95"/>
        <v>3</v>
      </c>
      <c r="AUC5" s="62">
        <f t="shared" si="96"/>
        <v>3</v>
      </c>
      <c r="AUD5" s="62">
        <f t="shared" si="96"/>
        <v>3</v>
      </c>
      <c r="AUE5" s="62">
        <f t="shared" si="96"/>
        <v>3</v>
      </c>
      <c r="AUF5" s="62">
        <f t="shared" si="96"/>
        <v>3</v>
      </c>
      <c r="AUG5" s="62">
        <f t="shared" si="96"/>
        <v>3</v>
      </c>
      <c r="AUH5" s="62">
        <f t="shared" si="96"/>
        <v>3</v>
      </c>
      <c r="AUI5" s="62">
        <f t="shared" si="96"/>
        <v>3</v>
      </c>
      <c r="AUJ5" s="62">
        <f t="shared" si="96"/>
        <v>3</v>
      </c>
      <c r="AUK5" s="62">
        <f t="shared" si="96"/>
        <v>3</v>
      </c>
      <c r="AUL5" s="62">
        <f t="shared" si="96"/>
        <v>3</v>
      </c>
      <c r="AUM5" s="62">
        <f t="shared" si="97"/>
        <v>3</v>
      </c>
      <c r="AUN5" s="62">
        <f t="shared" si="97"/>
        <v>3</v>
      </c>
      <c r="AUO5" s="62">
        <f t="shared" si="97"/>
        <v>3</v>
      </c>
      <c r="AUP5" s="62">
        <f t="shared" si="97"/>
        <v>3</v>
      </c>
      <c r="AUQ5" s="62">
        <f t="shared" si="97"/>
        <v>3</v>
      </c>
      <c r="AUR5" s="62">
        <f t="shared" si="97"/>
        <v>3</v>
      </c>
      <c r="AUS5" s="62">
        <f t="shared" si="97"/>
        <v>3</v>
      </c>
      <c r="AUT5" s="62">
        <f t="shared" si="97"/>
        <v>3</v>
      </c>
      <c r="AUU5" s="62">
        <f t="shared" si="97"/>
        <v>3</v>
      </c>
      <c r="AUV5" s="62">
        <f t="shared" si="98"/>
        <v>4</v>
      </c>
      <c r="AUW5" s="62">
        <f t="shared" si="98"/>
        <v>4</v>
      </c>
      <c r="AUX5" s="62">
        <f t="shared" si="98"/>
        <v>4</v>
      </c>
      <c r="AUY5" s="62">
        <f t="shared" si="98"/>
        <v>4</v>
      </c>
      <c r="AUZ5" s="62">
        <f t="shared" si="98"/>
        <v>4</v>
      </c>
      <c r="AVA5" s="62">
        <f t="shared" si="98"/>
        <v>4</v>
      </c>
      <c r="AVB5" s="62">
        <f t="shared" si="98"/>
        <v>4</v>
      </c>
      <c r="AVC5" s="62">
        <f t="shared" si="98"/>
        <v>4</v>
      </c>
      <c r="AVD5" s="62">
        <f t="shared" si="98"/>
        <v>4</v>
      </c>
      <c r="AVE5" s="62">
        <f t="shared" si="98"/>
        <v>4</v>
      </c>
      <c r="AVF5" s="62">
        <f t="shared" si="99"/>
        <v>4</v>
      </c>
      <c r="AVG5" s="62">
        <f t="shared" si="99"/>
        <v>4</v>
      </c>
      <c r="AVH5" s="62">
        <f t="shared" si="99"/>
        <v>4</v>
      </c>
      <c r="AVI5" s="62">
        <f t="shared" si="99"/>
        <v>4</v>
      </c>
      <c r="AVJ5" s="62">
        <f t="shared" si="99"/>
        <v>4</v>
      </c>
      <c r="AVK5" s="62">
        <f t="shared" si="99"/>
        <v>4</v>
      </c>
      <c r="AVL5" s="62">
        <f t="shared" si="99"/>
        <v>4</v>
      </c>
      <c r="AVM5" s="62">
        <f t="shared" si="99"/>
        <v>4</v>
      </c>
      <c r="AVN5" s="62">
        <f t="shared" si="99"/>
        <v>4</v>
      </c>
      <c r="AVO5" s="62">
        <f t="shared" si="99"/>
        <v>4</v>
      </c>
      <c r="AVP5" s="62">
        <f t="shared" si="100"/>
        <v>4</v>
      </c>
      <c r="AVQ5" s="62">
        <f t="shared" si="100"/>
        <v>4</v>
      </c>
      <c r="AVR5" s="62">
        <f t="shared" si="100"/>
        <v>4</v>
      </c>
      <c r="AVS5" s="62">
        <f t="shared" si="100"/>
        <v>4</v>
      </c>
      <c r="AVT5" s="62" t="str">
        <f t="shared" si="100"/>
        <v/>
      </c>
      <c r="AVU5" s="62">
        <f t="shared" si="100"/>
        <v>4</v>
      </c>
      <c r="AVV5" s="62">
        <f t="shared" si="100"/>
        <v>4</v>
      </c>
      <c r="AVW5" s="62">
        <f t="shared" si="100"/>
        <v>4</v>
      </c>
      <c r="AVX5" s="62">
        <f t="shared" si="100"/>
        <v>4</v>
      </c>
      <c r="AVY5" s="62">
        <f t="shared" si="100"/>
        <v>4</v>
      </c>
      <c r="AVZ5" s="62">
        <f t="shared" si="101"/>
        <v>4</v>
      </c>
      <c r="AWA5" s="62">
        <f t="shared" si="101"/>
        <v>4</v>
      </c>
      <c r="AWB5" s="62">
        <f t="shared" si="101"/>
        <v>4</v>
      </c>
      <c r="AWC5" s="62">
        <f t="shared" si="101"/>
        <v>4</v>
      </c>
      <c r="AWD5" s="62">
        <f t="shared" si="101"/>
        <v>4</v>
      </c>
      <c r="AWE5" s="62">
        <f t="shared" si="101"/>
        <v>4</v>
      </c>
      <c r="AWF5" s="62">
        <f t="shared" si="101"/>
        <v>4</v>
      </c>
      <c r="AWG5" s="62">
        <f t="shared" si="101"/>
        <v>4</v>
      </c>
      <c r="AWH5" s="62">
        <f t="shared" si="101"/>
        <v>4</v>
      </c>
      <c r="AWI5" s="62">
        <f t="shared" si="101"/>
        <v>4</v>
      </c>
      <c r="AWJ5" s="62">
        <f t="shared" si="102"/>
        <v>4</v>
      </c>
      <c r="AWK5" s="62">
        <f t="shared" si="102"/>
        <v>4</v>
      </c>
      <c r="AWL5" s="62">
        <f t="shared" si="102"/>
        <v>4</v>
      </c>
      <c r="AWM5" s="62">
        <f t="shared" si="102"/>
        <v>4</v>
      </c>
      <c r="AWN5" s="62">
        <f t="shared" si="102"/>
        <v>4</v>
      </c>
      <c r="AWO5" s="62">
        <f t="shared" si="102"/>
        <v>4</v>
      </c>
      <c r="AWP5" s="62">
        <f t="shared" si="102"/>
        <v>4</v>
      </c>
      <c r="AWQ5" s="62">
        <f t="shared" si="102"/>
        <v>4</v>
      </c>
      <c r="AWR5" s="62">
        <f t="shared" si="102"/>
        <v>4</v>
      </c>
      <c r="AWS5" s="62">
        <f t="shared" si="102"/>
        <v>4</v>
      </c>
      <c r="AWT5" s="62">
        <f t="shared" si="103"/>
        <v>4</v>
      </c>
      <c r="AWU5" s="62">
        <f t="shared" si="103"/>
        <v>4</v>
      </c>
      <c r="AWV5" s="62">
        <f t="shared" si="103"/>
        <v>4</v>
      </c>
      <c r="AWW5" s="62">
        <f t="shared" si="103"/>
        <v>4</v>
      </c>
      <c r="AWX5" s="62">
        <f t="shared" si="103"/>
        <v>4</v>
      </c>
      <c r="AWY5" s="62">
        <f t="shared" si="103"/>
        <v>4</v>
      </c>
      <c r="AWZ5" s="62">
        <f t="shared" si="103"/>
        <v>4</v>
      </c>
      <c r="AXA5" s="62">
        <f t="shared" si="103"/>
        <v>4</v>
      </c>
      <c r="AXB5" s="62">
        <f t="shared" si="103"/>
        <v>4</v>
      </c>
      <c r="AXC5" s="62">
        <f t="shared" si="103"/>
        <v>4</v>
      </c>
      <c r="AXD5" s="62">
        <f t="shared" si="104"/>
        <v>4</v>
      </c>
      <c r="AXE5" s="62">
        <f t="shared" si="104"/>
        <v>4</v>
      </c>
      <c r="AXF5" s="62">
        <f t="shared" si="104"/>
        <v>4</v>
      </c>
      <c r="AXG5" s="62">
        <f t="shared" si="104"/>
        <v>4</v>
      </c>
      <c r="AXH5" s="62">
        <f t="shared" si="104"/>
        <v>4</v>
      </c>
      <c r="AXI5" s="62">
        <f t="shared" si="104"/>
        <v>4</v>
      </c>
      <c r="AXJ5" s="62">
        <f t="shared" si="104"/>
        <v>4</v>
      </c>
      <c r="AXK5" s="62">
        <f t="shared" si="104"/>
        <v>4</v>
      </c>
      <c r="AXL5" s="62">
        <f t="shared" si="104"/>
        <v>4</v>
      </c>
      <c r="AXM5" s="62">
        <f t="shared" si="104"/>
        <v>4</v>
      </c>
      <c r="AXN5" s="62">
        <f t="shared" si="105"/>
        <v>4</v>
      </c>
      <c r="AXO5" s="62">
        <f t="shared" si="105"/>
        <v>4</v>
      </c>
      <c r="AXP5" s="62">
        <f t="shared" si="105"/>
        <v>4</v>
      </c>
      <c r="AXQ5" s="62">
        <f t="shared" si="105"/>
        <v>4</v>
      </c>
      <c r="AXR5" s="62">
        <f t="shared" si="105"/>
        <v>4</v>
      </c>
      <c r="AXS5" s="62">
        <f t="shared" si="105"/>
        <v>4</v>
      </c>
      <c r="AXT5" s="62">
        <f t="shared" si="105"/>
        <v>4</v>
      </c>
      <c r="AXU5" s="62">
        <f t="shared" si="105"/>
        <v>4</v>
      </c>
      <c r="AXV5" s="62">
        <f t="shared" si="105"/>
        <v>4</v>
      </c>
      <c r="AXW5" s="62">
        <f t="shared" si="105"/>
        <v>4</v>
      </c>
      <c r="AXX5" s="62">
        <f t="shared" si="106"/>
        <v>4</v>
      </c>
      <c r="AXY5" s="62">
        <f t="shared" si="106"/>
        <v>4</v>
      </c>
      <c r="AXZ5" s="62">
        <f t="shared" si="106"/>
        <v>4</v>
      </c>
      <c r="AYA5" s="62">
        <f t="shared" si="106"/>
        <v>4</v>
      </c>
      <c r="AYB5" s="62">
        <f t="shared" si="106"/>
        <v>4</v>
      </c>
      <c r="AYC5" s="62">
        <f t="shared" si="106"/>
        <v>4</v>
      </c>
      <c r="AYD5" s="62">
        <f t="shared" si="106"/>
        <v>4</v>
      </c>
      <c r="AYE5" s="62">
        <f t="shared" si="106"/>
        <v>4</v>
      </c>
      <c r="AYF5" s="62">
        <f t="shared" si="106"/>
        <v>4</v>
      </c>
      <c r="AYG5" s="62">
        <f t="shared" si="106"/>
        <v>4</v>
      </c>
      <c r="AYH5" s="62">
        <f t="shared" si="107"/>
        <v>4</v>
      </c>
      <c r="AYI5" s="62">
        <f t="shared" si="107"/>
        <v>4</v>
      </c>
      <c r="AYJ5" s="62">
        <f t="shared" si="107"/>
        <v>4</v>
      </c>
      <c r="AYK5" s="62">
        <f t="shared" si="107"/>
        <v>4</v>
      </c>
      <c r="AYL5" s="62">
        <f t="shared" si="107"/>
        <v>4</v>
      </c>
      <c r="AYM5" s="62">
        <f t="shared" si="107"/>
        <v>4</v>
      </c>
      <c r="AYN5" s="62">
        <f t="shared" si="107"/>
        <v>4</v>
      </c>
      <c r="AYO5" s="62">
        <f t="shared" si="107"/>
        <v>4</v>
      </c>
      <c r="AYP5" s="62">
        <f t="shared" si="107"/>
        <v>4</v>
      </c>
      <c r="AYQ5" s="62">
        <f t="shared" si="107"/>
        <v>4</v>
      </c>
      <c r="AYR5" s="62">
        <f t="shared" si="108"/>
        <v>4</v>
      </c>
      <c r="AYS5" s="62">
        <f t="shared" si="108"/>
        <v>4</v>
      </c>
      <c r="AYT5" s="62">
        <f t="shared" si="108"/>
        <v>4</v>
      </c>
      <c r="AYU5" s="62">
        <f t="shared" si="108"/>
        <v>4</v>
      </c>
      <c r="AYV5" s="62">
        <f t="shared" si="108"/>
        <v>4</v>
      </c>
      <c r="AYW5" s="62">
        <f t="shared" si="108"/>
        <v>4</v>
      </c>
      <c r="AYX5" s="62">
        <f t="shared" si="108"/>
        <v>4</v>
      </c>
      <c r="AYY5" s="62">
        <f t="shared" si="108"/>
        <v>4</v>
      </c>
      <c r="AYZ5" s="62">
        <f t="shared" si="108"/>
        <v>4</v>
      </c>
      <c r="AZA5" s="62">
        <f t="shared" si="108"/>
        <v>4</v>
      </c>
      <c r="AZB5" s="62">
        <f t="shared" si="109"/>
        <v>4</v>
      </c>
      <c r="AZC5" s="62">
        <f t="shared" si="109"/>
        <v>4</v>
      </c>
      <c r="AZD5" s="62">
        <f t="shared" si="109"/>
        <v>4</v>
      </c>
      <c r="AZE5" s="62">
        <f t="shared" si="109"/>
        <v>4</v>
      </c>
      <c r="AZF5" s="62">
        <f t="shared" si="109"/>
        <v>4</v>
      </c>
      <c r="AZG5" s="62">
        <f t="shared" si="109"/>
        <v>4</v>
      </c>
      <c r="AZH5" s="62">
        <f t="shared" si="109"/>
        <v>4</v>
      </c>
      <c r="AZI5" s="62">
        <f t="shared" si="109"/>
        <v>4</v>
      </c>
      <c r="AZJ5" s="62">
        <f t="shared" si="109"/>
        <v>4</v>
      </c>
      <c r="AZK5" s="62">
        <f t="shared" si="109"/>
        <v>4</v>
      </c>
      <c r="AZL5" s="62">
        <f t="shared" si="110"/>
        <v>4</v>
      </c>
      <c r="AZM5" s="62">
        <f t="shared" si="110"/>
        <v>4</v>
      </c>
      <c r="AZN5" s="62">
        <f t="shared" si="110"/>
        <v>4</v>
      </c>
      <c r="AZO5" s="62">
        <f t="shared" si="110"/>
        <v>4</v>
      </c>
      <c r="AZP5" s="62">
        <f t="shared" si="110"/>
        <v>4</v>
      </c>
      <c r="AZQ5" s="62">
        <f t="shared" si="110"/>
        <v>4</v>
      </c>
      <c r="AZR5" s="62">
        <f t="shared" si="110"/>
        <v>4</v>
      </c>
      <c r="AZS5" s="62">
        <f t="shared" si="110"/>
        <v>4</v>
      </c>
      <c r="AZT5" s="62">
        <f t="shared" si="110"/>
        <v>4</v>
      </c>
      <c r="AZU5" s="62">
        <f t="shared" si="110"/>
        <v>4</v>
      </c>
      <c r="AZV5" s="62">
        <f t="shared" si="111"/>
        <v>4</v>
      </c>
      <c r="AZW5" s="62">
        <f t="shared" si="111"/>
        <v>4</v>
      </c>
      <c r="AZX5" s="62">
        <f t="shared" si="111"/>
        <v>4</v>
      </c>
      <c r="AZY5" s="62">
        <f t="shared" si="111"/>
        <v>4</v>
      </c>
      <c r="AZZ5" s="62">
        <f t="shared" si="111"/>
        <v>4</v>
      </c>
      <c r="BAA5" s="62">
        <f t="shared" si="111"/>
        <v>4</v>
      </c>
      <c r="BAB5" s="62">
        <f t="shared" si="111"/>
        <v>4</v>
      </c>
      <c r="BAC5" s="62">
        <f t="shared" si="111"/>
        <v>4</v>
      </c>
      <c r="BAD5" s="62">
        <f t="shared" si="111"/>
        <v>4</v>
      </c>
      <c r="BAE5" s="62">
        <f t="shared" si="111"/>
        <v>4</v>
      </c>
      <c r="BAF5" s="62">
        <f t="shared" si="112"/>
        <v>4</v>
      </c>
      <c r="BAG5" s="62">
        <f t="shared" si="112"/>
        <v>4</v>
      </c>
      <c r="BAH5" s="62">
        <f t="shared" si="112"/>
        <v>4</v>
      </c>
      <c r="BAI5" s="62">
        <f t="shared" si="112"/>
        <v>4</v>
      </c>
      <c r="BAJ5" s="62">
        <f t="shared" si="112"/>
        <v>4</v>
      </c>
      <c r="BAK5" s="62">
        <f t="shared" si="112"/>
        <v>4</v>
      </c>
      <c r="BAL5" s="62">
        <f t="shared" si="112"/>
        <v>4</v>
      </c>
      <c r="BAM5" s="62">
        <f t="shared" si="112"/>
        <v>4</v>
      </c>
      <c r="BAN5" s="62">
        <f t="shared" si="112"/>
        <v>4</v>
      </c>
      <c r="BAO5" s="62">
        <f t="shared" si="112"/>
        <v>4</v>
      </c>
      <c r="BAP5" s="62">
        <f t="shared" si="113"/>
        <v>4</v>
      </c>
      <c r="BAQ5" s="62">
        <f t="shared" si="113"/>
        <v>4</v>
      </c>
      <c r="BAR5" s="62">
        <f t="shared" si="113"/>
        <v>4</v>
      </c>
      <c r="BAS5" s="62">
        <f t="shared" si="113"/>
        <v>4</v>
      </c>
      <c r="BAT5" s="62">
        <f t="shared" si="113"/>
        <v>4</v>
      </c>
      <c r="BAU5" s="62">
        <f t="shared" si="113"/>
        <v>4</v>
      </c>
      <c r="BAV5" s="62">
        <f t="shared" si="113"/>
        <v>4</v>
      </c>
      <c r="BAW5" s="62">
        <f t="shared" si="113"/>
        <v>4</v>
      </c>
      <c r="BAX5" s="62">
        <f t="shared" si="113"/>
        <v>4</v>
      </c>
      <c r="BAY5" s="62">
        <f t="shared" si="113"/>
        <v>4</v>
      </c>
      <c r="BAZ5" s="62">
        <f t="shared" si="114"/>
        <v>4</v>
      </c>
      <c r="BBA5" s="62">
        <f t="shared" si="114"/>
        <v>4</v>
      </c>
      <c r="BBB5" s="62">
        <f t="shared" si="114"/>
        <v>4</v>
      </c>
      <c r="BBC5" s="62">
        <f t="shared" si="114"/>
        <v>4</v>
      </c>
      <c r="BBD5" s="62">
        <f t="shared" si="114"/>
        <v>4</v>
      </c>
      <c r="BBE5" s="62">
        <f t="shared" si="114"/>
        <v>4</v>
      </c>
      <c r="BBF5" s="62">
        <f t="shared" si="114"/>
        <v>4</v>
      </c>
      <c r="BBG5" s="62">
        <f t="shared" si="114"/>
        <v>4</v>
      </c>
      <c r="BBH5" s="62">
        <f t="shared" si="114"/>
        <v>4</v>
      </c>
      <c r="BBI5" s="62">
        <f t="shared" si="114"/>
        <v>4</v>
      </c>
      <c r="BBJ5" s="62">
        <f t="shared" si="115"/>
        <v>4</v>
      </c>
      <c r="BBK5" s="62">
        <f t="shared" si="115"/>
        <v>4</v>
      </c>
      <c r="BBL5" s="62">
        <f t="shared" si="115"/>
        <v>4</v>
      </c>
      <c r="BBM5" s="62">
        <f t="shared" si="115"/>
        <v>4</v>
      </c>
      <c r="BBN5" s="62">
        <f t="shared" si="115"/>
        <v>4</v>
      </c>
      <c r="BBO5" s="62">
        <f t="shared" si="115"/>
        <v>4</v>
      </c>
      <c r="BBP5" s="62">
        <f t="shared" si="115"/>
        <v>4</v>
      </c>
      <c r="BBQ5" s="62">
        <f t="shared" si="115"/>
        <v>4</v>
      </c>
      <c r="BBR5" s="62">
        <f t="shared" si="115"/>
        <v>4</v>
      </c>
      <c r="BBS5" s="62">
        <f t="shared" si="115"/>
        <v>4</v>
      </c>
      <c r="BBT5" s="62">
        <f t="shared" si="116"/>
        <v>4</v>
      </c>
      <c r="BBU5" s="62">
        <f t="shared" si="116"/>
        <v>4</v>
      </c>
      <c r="BBV5" s="62">
        <f t="shared" si="116"/>
        <v>4</v>
      </c>
      <c r="BBW5" s="62">
        <f t="shared" si="116"/>
        <v>4</v>
      </c>
      <c r="BBX5" s="62">
        <f t="shared" si="116"/>
        <v>4</v>
      </c>
      <c r="BBY5" s="62">
        <f t="shared" si="116"/>
        <v>4</v>
      </c>
      <c r="BBZ5" s="62">
        <f t="shared" si="116"/>
        <v>4</v>
      </c>
      <c r="BCA5" s="62">
        <f t="shared" si="116"/>
        <v>4</v>
      </c>
      <c r="BCB5" s="62">
        <f t="shared" si="116"/>
        <v>4</v>
      </c>
      <c r="BCC5" s="62">
        <f t="shared" si="116"/>
        <v>4</v>
      </c>
      <c r="BCD5" s="62">
        <f t="shared" si="117"/>
        <v>4</v>
      </c>
      <c r="BCE5" s="62">
        <f t="shared" si="117"/>
        <v>4</v>
      </c>
      <c r="BCF5" s="62">
        <f t="shared" si="117"/>
        <v>4</v>
      </c>
      <c r="BCG5" s="62">
        <f t="shared" si="117"/>
        <v>4</v>
      </c>
      <c r="BCH5" s="62">
        <f t="shared" si="117"/>
        <v>4</v>
      </c>
      <c r="BCI5" s="62">
        <f t="shared" si="117"/>
        <v>4</v>
      </c>
      <c r="BCJ5" s="62">
        <f t="shared" si="117"/>
        <v>4</v>
      </c>
      <c r="BCK5" s="62">
        <f t="shared" si="117"/>
        <v>4</v>
      </c>
      <c r="BCL5" s="62">
        <f t="shared" si="117"/>
        <v>4</v>
      </c>
      <c r="BCM5" s="62">
        <f t="shared" si="117"/>
        <v>4</v>
      </c>
      <c r="BCN5" s="62">
        <f t="shared" si="118"/>
        <v>4</v>
      </c>
      <c r="BCO5" s="62">
        <f t="shared" si="118"/>
        <v>4</v>
      </c>
      <c r="BCP5" s="62">
        <f t="shared" si="118"/>
        <v>4</v>
      </c>
      <c r="BCQ5" s="62">
        <f t="shared" si="118"/>
        <v>4</v>
      </c>
      <c r="BCR5" s="62">
        <f t="shared" si="118"/>
        <v>4</v>
      </c>
      <c r="BCS5" s="62">
        <f t="shared" si="118"/>
        <v>4</v>
      </c>
      <c r="BCT5" s="62">
        <f t="shared" si="118"/>
        <v>4</v>
      </c>
      <c r="BCU5" s="62">
        <f t="shared" si="118"/>
        <v>4</v>
      </c>
      <c r="BCV5" s="62">
        <f t="shared" si="118"/>
        <v>4</v>
      </c>
      <c r="BCW5" s="62">
        <f t="shared" si="118"/>
        <v>4</v>
      </c>
      <c r="BCX5" s="62">
        <f t="shared" si="119"/>
        <v>4</v>
      </c>
      <c r="BCY5" s="62">
        <f t="shared" si="119"/>
        <v>4</v>
      </c>
      <c r="BCZ5" s="62">
        <f t="shared" si="119"/>
        <v>4</v>
      </c>
      <c r="BDA5" s="62">
        <f t="shared" si="119"/>
        <v>4</v>
      </c>
      <c r="BDB5" s="62">
        <f t="shared" si="119"/>
        <v>4</v>
      </c>
      <c r="BDC5" s="62">
        <f t="shared" si="119"/>
        <v>4</v>
      </c>
      <c r="BDD5" s="62">
        <f t="shared" si="119"/>
        <v>4</v>
      </c>
      <c r="BDE5" s="62">
        <f t="shared" si="119"/>
        <v>4</v>
      </c>
      <c r="BDF5" s="62">
        <f t="shared" si="119"/>
        <v>4</v>
      </c>
      <c r="BDG5" s="62">
        <f t="shared" si="119"/>
        <v>4</v>
      </c>
      <c r="BDH5" s="62">
        <f t="shared" si="120"/>
        <v>4</v>
      </c>
      <c r="BDI5" s="62">
        <f t="shared" si="120"/>
        <v>4</v>
      </c>
      <c r="BDJ5" s="62">
        <f t="shared" si="120"/>
        <v>4</v>
      </c>
      <c r="BDK5" s="62" t="str">
        <f t="shared" si="120"/>
        <v/>
      </c>
      <c r="BDL5" s="62">
        <f t="shared" si="120"/>
        <v>4</v>
      </c>
      <c r="BDM5" s="62">
        <f t="shared" si="120"/>
        <v>4</v>
      </c>
      <c r="BDN5" s="62">
        <f t="shared" si="120"/>
        <v>4</v>
      </c>
      <c r="BDO5" s="62">
        <f t="shared" si="120"/>
        <v>4</v>
      </c>
      <c r="BDP5" s="62">
        <f t="shared" si="120"/>
        <v>4</v>
      </c>
      <c r="BDQ5" s="62">
        <f t="shared" si="120"/>
        <v>4</v>
      </c>
      <c r="BDR5" s="62">
        <f t="shared" si="121"/>
        <v>4</v>
      </c>
      <c r="BDS5" s="62">
        <f t="shared" si="121"/>
        <v>4</v>
      </c>
      <c r="BDT5" s="62">
        <f t="shared" si="121"/>
        <v>4</v>
      </c>
      <c r="BDU5" s="62">
        <f t="shared" si="121"/>
        <v>4</v>
      </c>
      <c r="BDV5" s="62">
        <f t="shared" si="121"/>
        <v>4</v>
      </c>
      <c r="BDW5" s="62">
        <f t="shared" si="121"/>
        <v>4</v>
      </c>
      <c r="BDX5" s="62">
        <f t="shared" si="121"/>
        <v>4</v>
      </c>
      <c r="BDY5" s="62">
        <f t="shared" si="121"/>
        <v>4</v>
      </c>
      <c r="BDZ5" s="62">
        <f t="shared" si="121"/>
        <v>4</v>
      </c>
      <c r="BEA5" s="62">
        <f t="shared" si="121"/>
        <v>4</v>
      </c>
      <c r="BEB5" s="62">
        <f t="shared" si="122"/>
        <v>4</v>
      </c>
      <c r="BEC5" s="62">
        <f t="shared" si="122"/>
        <v>4</v>
      </c>
      <c r="BED5" s="62">
        <f t="shared" si="122"/>
        <v>4</v>
      </c>
      <c r="BEE5" s="62">
        <f t="shared" si="122"/>
        <v>4</v>
      </c>
      <c r="BEF5" s="62">
        <f t="shared" si="122"/>
        <v>4</v>
      </c>
      <c r="BEG5" s="62" t="str">
        <f t="shared" si="122"/>
        <v/>
      </c>
      <c r="BEH5" s="62">
        <f t="shared" si="122"/>
        <v>4</v>
      </c>
      <c r="BEI5" s="62">
        <f t="shared" si="122"/>
        <v>4</v>
      </c>
      <c r="BEJ5" s="62">
        <f t="shared" si="122"/>
        <v>4</v>
      </c>
      <c r="BEK5" s="62" t="str">
        <f t="shared" si="122"/>
        <v/>
      </c>
      <c r="BEL5" s="62">
        <f t="shared" si="123"/>
        <v>4</v>
      </c>
      <c r="BEM5" s="62">
        <f t="shared" si="123"/>
        <v>4</v>
      </c>
      <c r="BEN5" s="62">
        <f t="shared" si="123"/>
        <v>4</v>
      </c>
      <c r="BEO5" s="62">
        <f t="shared" si="123"/>
        <v>4</v>
      </c>
      <c r="BEP5" s="62">
        <f t="shared" si="123"/>
        <v>4</v>
      </c>
      <c r="BEQ5" s="62">
        <f t="shared" si="123"/>
        <v>4</v>
      </c>
      <c r="BER5" s="62">
        <f t="shared" si="123"/>
        <v>4</v>
      </c>
      <c r="BES5" s="62">
        <f t="shared" si="123"/>
        <v>4</v>
      </c>
      <c r="BET5" s="62">
        <f t="shared" si="123"/>
        <v>4</v>
      </c>
      <c r="BEU5" s="62">
        <f t="shared" si="123"/>
        <v>4</v>
      </c>
      <c r="BEV5" s="62">
        <f t="shared" si="124"/>
        <v>4</v>
      </c>
      <c r="BEW5" s="62">
        <f t="shared" si="124"/>
        <v>4</v>
      </c>
      <c r="BEX5" s="62">
        <f t="shared" si="124"/>
        <v>4</v>
      </c>
      <c r="BEY5" s="62">
        <f t="shared" si="124"/>
        <v>4</v>
      </c>
      <c r="BEZ5" s="62">
        <f t="shared" si="124"/>
        <v>4</v>
      </c>
      <c r="BFA5" s="62">
        <f t="shared" si="124"/>
        <v>4</v>
      </c>
      <c r="BFB5" s="62">
        <f t="shared" si="124"/>
        <v>4</v>
      </c>
      <c r="BFC5" s="62">
        <f t="shared" si="124"/>
        <v>4</v>
      </c>
      <c r="BFD5" s="62">
        <f t="shared" si="124"/>
        <v>4</v>
      </c>
      <c r="BFE5" s="62">
        <f t="shared" si="124"/>
        <v>4</v>
      </c>
      <c r="BFF5" s="62">
        <f t="shared" si="125"/>
        <v>4</v>
      </c>
      <c r="BFG5" s="62">
        <f t="shared" si="125"/>
        <v>4</v>
      </c>
      <c r="BFH5" s="62">
        <f t="shared" si="125"/>
        <v>4</v>
      </c>
      <c r="BFI5" s="62">
        <f t="shared" si="125"/>
        <v>4</v>
      </c>
      <c r="BFJ5" s="62">
        <f t="shared" si="125"/>
        <v>4</v>
      </c>
      <c r="BFK5" s="62">
        <f t="shared" si="125"/>
        <v>4</v>
      </c>
      <c r="BFL5" s="62">
        <f t="shared" si="125"/>
        <v>4</v>
      </c>
      <c r="BFM5" s="62">
        <f t="shared" si="125"/>
        <v>4</v>
      </c>
      <c r="BFN5" s="62">
        <f t="shared" si="125"/>
        <v>4</v>
      </c>
      <c r="BFO5" s="62">
        <f t="shared" si="125"/>
        <v>4</v>
      </c>
      <c r="BFP5" s="62">
        <f t="shared" si="126"/>
        <v>4</v>
      </c>
      <c r="BFQ5" s="62">
        <f t="shared" si="126"/>
        <v>4</v>
      </c>
      <c r="BFR5" s="62">
        <f t="shared" si="126"/>
        <v>4</v>
      </c>
      <c r="BFS5" s="62" t="str">
        <f t="shared" si="126"/>
        <v/>
      </c>
      <c r="BFT5" s="62">
        <f t="shared" si="126"/>
        <v>4</v>
      </c>
      <c r="BFU5" s="62">
        <f t="shared" si="126"/>
        <v>4</v>
      </c>
      <c r="BFV5" s="62">
        <f t="shared" si="126"/>
        <v>4</v>
      </c>
      <c r="BFW5" s="62">
        <f t="shared" si="126"/>
        <v>4</v>
      </c>
      <c r="BFX5" s="62">
        <f t="shared" si="126"/>
        <v>4</v>
      </c>
      <c r="BFY5" s="62">
        <f t="shared" si="126"/>
        <v>4</v>
      </c>
      <c r="BFZ5" s="62">
        <f t="shared" si="127"/>
        <v>4</v>
      </c>
      <c r="BGA5" s="62">
        <f t="shared" si="127"/>
        <v>4</v>
      </c>
      <c r="BGB5" s="62">
        <f t="shared" si="127"/>
        <v>4</v>
      </c>
      <c r="BGC5" s="62">
        <f t="shared" si="127"/>
        <v>4</v>
      </c>
      <c r="BGD5" s="62">
        <f t="shared" si="127"/>
        <v>4</v>
      </c>
      <c r="BGE5" s="62">
        <f t="shared" si="127"/>
        <v>4</v>
      </c>
      <c r="BGF5" s="62">
        <f t="shared" si="127"/>
        <v>4</v>
      </c>
      <c r="BGG5" s="62">
        <f t="shared" si="127"/>
        <v>4</v>
      </c>
      <c r="BGH5" s="62">
        <f t="shared" si="127"/>
        <v>4</v>
      </c>
      <c r="BGI5" s="62">
        <f t="shared" si="127"/>
        <v>4</v>
      </c>
      <c r="BGJ5" s="62">
        <f t="shared" si="128"/>
        <v>4</v>
      </c>
      <c r="BGK5" s="62">
        <f t="shared" si="128"/>
        <v>4</v>
      </c>
      <c r="BGL5" s="62">
        <f t="shared" si="128"/>
        <v>4</v>
      </c>
      <c r="BGM5" s="62">
        <f t="shared" si="128"/>
        <v>4</v>
      </c>
      <c r="BGN5" s="62">
        <f t="shared" si="128"/>
        <v>4</v>
      </c>
      <c r="BGO5" s="62">
        <f t="shared" si="128"/>
        <v>4</v>
      </c>
      <c r="BGP5" s="62">
        <f t="shared" si="128"/>
        <v>4</v>
      </c>
      <c r="BGQ5" s="62">
        <f t="shared" si="128"/>
        <v>4</v>
      </c>
      <c r="BGR5" s="62">
        <f t="shared" si="128"/>
        <v>4</v>
      </c>
      <c r="BGS5" s="62">
        <f t="shared" si="129"/>
        <v>5</v>
      </c>
      <c r="BGT5" s="62">
        <f t="shared" si="129"/>
        <v>5</v>
      </c>
      <c r="BGU5" s="62">
        <f t="shared" si="129"/>
        <v>5</v>
      </c>
      <c r="BGV5" s="62">
        <f t="shared" si="129"/>
        <v>5</v>
      </c>
      <c r="BGW5" s="62">
        <f t="shared" si="129"/>
        <v>5</v>
      </c>
      <c r="BGX5" s="62">
        <f t="shared" si="129"/>
        <v>5</v>
      </c>
      <c r="BGY5" s="62">
        <f t="shared" si="129"/>
        <v>5</v>
      </c>
      <c r="BGZ5" s="62">
        <f t="shared" si="129"/>
        <v>5</v>
      </c>
      <c r="BHA5" s="62">
        <f t="shared" si="129"/>
        <v>5</v>
      </c>
      <c r="BHB5" s="62">
        <f t="shared" si="129"/>
        <v>5</v>
      </c>
      <c r="BHC5" s="62">
        <f t="shared" si="130"/>
        <v>5</v>
      </c>
      <c r="BHD5" s="62">
        <f t="shared" si="130"/>
        <v>5</v>
      </c>
      <c r="BHE5" s="62">
        <f t="shared" si="130"/>
        <v>5</v>
      </c>
      <c r="BHF5" s="62">
        <f t="shared" si="130"/>
        <v>5</v>
      </c>
      <c r="BHG5" s="62">
        <f t="shared" si="130"/>
        <v>5</v>
      </c>
      <c r="BHH5" s="62">
        <f t="shared" si="130"/>
        <v>5</v>
      </c>
      <c r="BHI5" s="62">
        <f t="shared" si="130"/>
        <v>5</v>
      </c>
      <c r="BHJ5" s="62">
        <f t="shared" si="130"/>
        <v>5</v>
      </c>
      <c r="BHK5" s="62">
        <f t="shared" si="130"/>
        <v>5</v>
      </c>
      <c r="BHL5" s="62">
        <f t="shared" si="130"/>
        <v>5</v>
      </c>
      <c r="BHM5" s="62">
        <f t="shared" si="131"/>
        <v>5</v>
      </c>
      <c r="BHN5" s="62">
        <f t="shared" si="131"/>
        <v>5</v>
      </c>
      <c r="BHO5" s="62">
        <f t="shared" si="131"/>
        <v>5</v>
      </c>
      <c r="BHP5" s="62">
        <f t="shared" si="131"/>
        <v>5</v>
      </c>
      <c r="BHQ5" s="62">
        <f t="shared" si="131"/>
        <v>5</v>
      </c>
      <c r="BHR5" s="62">
        <f t="shared" si="131"/>
        <v>5</v>
      </c>
      <c r="BHS5" s="62">
        <f t="shared" si="131"/>
        <v>5</v>
      </c>
      <c r="BHT5" s="62">
        <f t="shared" si="131"/>
        <v>5</v>
      </c>
      <c r="BHU5" s="62">
        <f t="shared" si="131"/>
        <v>5</v>
      </c>
      <c r="BHV5" s="62">
        <f t="shared" si="131"/>
        <v>5</v>
      </c>
      <c r="BHW5" s="62">
        <f t="shared" si="132"/>
        <v>5</v>
      </c>
      <c r="BHX5" s="62">
        <f t="shared" si="132"/>
        <v>5</v>
      </c>
      <c r="BHY5" s="62">
        <f t="shared" si="132"/>
        <v>5</v>
      </c>
      <c r="BHZ5" s="62">
        <f t="shared" si="132"/>
        <v>5</v>
      </c>
      <c r="BIA5" s="62">
        <f t="shared" si="132"/>
        <v>5</v>
      </c>
      <c r="BIB5" s="62">
        <f t="shared" si="132"/>
        <v>5</v>
      </c>
      <c r="BIC5" s="62">
        <f t="shared" si="132"/>
        <v>5</v>
      </c>
      <c r="BID5" s="62">
        <f t="shared" si="132"/>
        <v>5</v>
      </c>
      <c r="BIE5" s="62">
        <f t="shared" si="132"/>
        <v>5</v>
      </c>
      <c r="BIF5" s="62">
        <f t="shared" si="132"/>
        <v>5</v>
      </c>
      <c r="BIG5" s="62">
        <f t="shared" si="133"/>
        <v>5</v>
      </c>
      <c r="BIH5" s="62">
        <f t="shared" si="133"/>
        <v>5</v>
      </c>
      <c r="BII5" s="62">
        <f t="shared" si="133"/>
        <v>5</v>
      </c>
      <c r="BIJ5" s="62">
        <f t="shared" si="133"/>
        <v>5</v>
      </c>
      <c r="BIK5" s="62">
        <f t="shared" si="133"/>
        <v>5</v>
      </c>
      <c r="BIL5" s="62">
        <f t="shared" si="133"/>
        <v>5</v>
      </c>
      <c r="BIM5" s="62">
        <f t="shared" si="133"/>
        <v>5</v>
      </c>
      <c r="BIN5" s="62">
        <f t="shared" si="133"/>
        <v>5</v>
      </c>
      <c r="BIO5" s="62">
        <f t="shared" si="133"/>
        <v>5</v>
      </c>
      <c r="BIP5" s="62">
        <f t="shared" si="133"/>
        <v>5</v>
      </c>
      <c r="BIQ5" s="62">
        <f t="shared" si="134"/>
        <v>5</v>
      </c>
      <c r="BIR5" s="62">
        <f t="shared" si="134"/>
        <v>5</v>
      </c>
      <c r="BIS5" s="62">
        <f t="shared" si="134"/>
        <v>5</v>
      </c>
      <c r="BIT5" s="62">
        <f t="shared" si="134"/>
        <v>5</v>
      </c>
      <c r="BIU5" s="62">
        <f t="shared" si="134"/>
        <v>5</v>
      </c>
      <c r="BIV5" s="62">
        <f t="shared" si="134"/>
        <v>5</v>
      </c>
      <c r="BIW5" s="62">
        <f t="shared" si="134"/>
        <v>5</v>
      </c>
      <c r="BIX5" s="62">
        <f t="shared" si="134"/>
        <v>5</v>
      </c>
      <c r="BIY5" s="62">
        <f t="shared" si="134"/>
        <v>5</v>
      </c>
      <c r="BIZ5" s="62">
        <f t="shared" si="134"/>
        <v>5</v>
      </c>
      <c r="BJA5" s="62">
        <f t="shared" si="135"/>
        <v>5</v>
      </c>
      <c r="BJB5" s="62">
        <f t="shared" si="135"/>
        <v>5</v>
      </c>
      <c r="BJC5" s="62">
        <f t="shared" si="135"/>
        <v>5</v>
      </c>
      <c r="BJD5" s="62">
        <f t="shared" si="135"/>
        <v>5</v>
      </c>
      <c r="BJE5" s="62">
        <f t="shared" si="135"/>
        <v>5</v>
      </c>
      <c r="BJF5" s="62">
        <f t="shared" si="135"/>
        <v>5</v>
      </c>
      <c r="BJG5" s="62">
        <f t="shared" si="135"/>
        <v>5</v>
      </c>
      <c r="BJH5" s="62">
        <f t="shared" si="135"/>
        <v>5</v>
      </c>
      <c r="BJI5" s="62">
        <f t="shared" si="135"/>
        <v>5</v>
      </c>
      <c r="BJJ5" s="62">
        <f t="shared" si="135"/>
        <v>5</v>
      </c>
      <c r="BJK5" s="62">
        <f t="shared" si="136"/>
        <v>5</v>
      </c>
      <c r="BJL5" s="62">
        <f t="shared" si="136"/>
        <v>5</v>
      </c>
      <c r="BJM5" s="62">
        <f t="shared" si="136"/>
        <v>5</v>
      </c>
      <c r="BJN5" s="62">
        <f t="shared" si="136"/>
        <v>5</v>
      </c>
      <c r="BJO5" s="62">
        <f t="shared" si="136"/>
        <v>5</v>
      </c>
      <c r="BJP5" s="62">
        <f t="shared" si="136"/>
        <v>5</v>
      </c>
      <c r="BJQ5" s="62">
        <f t="shared" si="136"/>
        <v>5</v>
      </c>
      <c r="BJR5" s="62">
        <f t="shared" si="136"/>
        <v>5</v>
      </c>
      <c r="BJS5" s="62">
        <f t="shared" si="136"/>
        <v>5</v>
      </c>
      <c r="BJT5" s="62">
        <f t="shared" si="136"/>
        <v>5</v>
      </c>
      <c r="BJU5" s="62">
        <f t="shared" si="137"/>
        <v>5</v>
      </c>
      <c r="BJV5" s="62">
        <f t="shared" si="137"/>
        <v>5</v>
      </c>
      <c r="BJW5" s="62">
        <f t="shared" si="137"/>
        <v>5</v>
      </c>
      <c r="BJX5" s="62">
        <f t="shared" si="137"/>
        <v>5</v>
      </c>
      <c r="BJY5" s="62">
        <f t="shared" si="137"/>
        <v>5</v>
      </c>
      <c r="BJZ5" s="62">
        <f t="shared" si="137"/>
        <v>5</v>
      </c>
      <c r="BKA5" s="62">
        <f t="shared" si="137"/>
        <v>5</v>
      </c>
      <c r="BKB5" s="62">
        <f t="shared" si="137"/>
        <v>5</v>
      </c>
      <c r="BKC5" s="62">
        <f t="shared" si="137"/>
        <v>5</v>
      </c>
      <c r="BKD5" s="62">
        <f t="shared" si="137"/>
        <v>5</v>
      </c>
      <c r="BKE5" s="62">
        <f t="shared" si="138"/>
        <v>5</v>
      </c>
      <c r="BKF5" s="62">
        <f t="shared" si="138"/>
        <v>5</v>
      </c>
      <c r="BKG5" s="62">
        <f t="shared" si="138"/>
        <v>5</v>
      </c>
      <c r="BKH5" s="62">
        <f t="shared" si="138"/>
        <v>5</v>
      </c>
      <c r="BKI5" s="62">
        <f t="shared" si="138"/>
        <v>5</v>
      </c>
      <c r="BKJ5" s="62">
        <f t="shared" si="138"/>
        <v>5</v>
      </c>
      <c r="BKK5" s="62">
        <f t="shared" si="138"/>
        <v>5</v>
      </c>
      <c r="BKL5" s="62">
        <f t="shared" si="138"/>
        <v>5</v>
      </c>
      <c r="BKM5" s="62">
        <f t="shared" si="138"/>
        <v>5</v>
      </c>
      <c r="BKN5" s="62">
        <f t="shared" si="138"/>
        <v>5</v>
      </c>
      <c r="BKO5" s="62">
        <f t="shared" si="139"/>
        <v>5</v>
      </c>
      <c r="BKP5" s="62">
        <f t="shared" si="139"/>
        <v>5</v>
      </c>
      <c r="BKQ5" s="62">
        <f t="shared" si="139"/>
        <v>5</v>
      </c>
      <c r="BKR5" s="62">
        <f t="shared" si="139"/>
        <v>5</v>
      </c>
      <c r="BKS5" s="62">
        <f t="shared" si="139"/>
        <v>5</v>
      </c>
      <c r="BKT5" s="62">
        <f t="shared" si="139"/>
        <v>5</v>
      </c>
      <c r="BKU5" s="62">
        <f t="shared" si="139"/>
        <v>5</v>
      </c>
      <c r="BKV5" s="62">
        <f t="shared" si="139"/>
        <v>5</v>
      </c>
      <c r="BKW5" s="62">
        <f t="shared" si="139"/>
        <v>5</v>
      </c>
      <c r="BKX5" s="62">
        <f t="shared" si="139"/>
        <v>5</v>
      </c>
      <c r="BKY5" s="62">
        <f t="shared" si="140"/>
        <v>5</v>
      </c>
      <c r="BKZ5" s="62">
        <f t="shared" si="140"/>
        <v>5</v>
      </c>
      <c r="BLA5" s="62">
        <f t="shared" si="140"/>
        <v>5</v>
      </c>
      <c r="BLB5" s="62">
        <f t="shared" si="140"/>
        <v>5</v>
      </c>
      <c r="BLC5" s="62">
        <f t="shared" si="140"/>
        <v>5</v>
      </c>
      <c r="BLD5" s="62">
        <f t="shared" si="140"/>
        <v>5</v>
      </c>
      <c r="BLE5" s="62">
        <f t="shared" si="140"/>
        <v>5</v>
      </c>
      <c r="BLF5" s="62">
        <f t="shared" si="140"/>
        <v>5</v>
      </c>
      <c r="BLG5" s="62">
        <f t="shared" si="140"/>
        <v>5</v>
      </c>
      <c r="BLH5" s="62">
        <f t="shared" si="140"/>
        <v>5</v>
      </c>
      <c r="BLI5" s="62">
        <f t="shared" si="141"/>
        <v>5</v>
      </c>
      <c r="BLJ5" s="62">
        <f t="shared" si="141"/>
        <v>5</v>
      </c>
      <c r="BLK5" s="62">
        <f t="shared" si="141"/>
        <v>5</v>
      </c>
      <c r="BLL5" s="62">
        <f t="shared" si="141"/>
        <v>5</v>
      </c>
      <c r="BLM5" s="62">
        <f t="shared" si="141"/>
        <v>5</v>
      </c>
      <c r="BLN5" s="62">
        <f t="shared" si="141"/>
        <v>5</v>
      </c>
      <c r="BLO5" s="62">
        <f t="shared" si="141"/>
        <v>5</v>
      </c>
      <c r="BLP5" s="62">
        <f t="shared" si="141"/>
        <v>5</v>
      </c>
      <c r="BLQ5" s="62">
        <f t="shared" si="141"/>
        <v>5</v>
      </c>
      <c r="BLR5" s="62">
        <f t="shared" si="141"/>
        <v>5</v>
      </c>
      <c r="BLS5" s="62">
        <f t="shared" si="142"/>
        <v>5</v>
      </c>
      <c r="BLT5" s="62">
        <f t="shared" si="142"/>
        <v>5</v>
      </c>
      <c r="BLU5" s="62">
        <f t="shared" si="142"/>
        <v>5</v>
      </c>
      <c r="BLV5" s="62">
        <f t="shared" si="142"/>
        <v>5</v>
      </c>
      <c r="BLW5" s="62">
        <f t="shared" si="142"/>
        <v>5</v>
      </c>
      <c r="BLX5" s="62">
        <f t="shared" si="142"/>
        <v>5</v>
      </c>
      <c r="BLY5" s="62">
        <f t="shared" si="142"/>
        <v>5</v>
      </c>
      <c r="BLZ5" s="62">
        <f t="shared" si="142"/>
        <v>5</v>
      </c>
      <c r="BMA5" s="62">
        <f t="shared" si="142"/>
        <v>5</v>
      </c>
      <c r="BMB5" s="62">
        <f t="shared" si="142"/>
        <v>5</v>
      </c>
      <c r="BMC5" s="62">
        <f t="shared" si="143"/>
        <v>5</v>
      </c>
      <c r="BMD5" s="62">
        <f t="shared" si="143"/>
        <v>5</v>
      </c>
      <c r="BME5" s="62">
        <f t="shared" si="143"/>
        <v>5</v>
      </c>
      <c r="BMF5" s="62">
        <f t="shared" si="143"/>
        <v>5</v>
      </c>
      <c r="BMG5" s="62">
        <f t="shared" si="143"/>
        <v>5</v>
      </c>
      <c r="BMH5" s="62">
        <f t="shared" si="143"/>
        <v>5</v>
      </c>
      <c r="BMI5" s="62">
        <f t="shared" si="143"/>
        <v>5</v>
      </c>
      <c r="BMJ5" s="62">
        <f t="shared" si="143"/>
        <v>5</v>
      </c>
      <c r="BMK5" s="62">
        <f t="shared" si="143"/>
        <v>5</v>
      </c>
      <c r="BML5" s="62">
        <f t="shared" si="143"/>
        <v>5</v>
      </c>
      <c r="BMM5" s="62">
        <f t="shared" si="144"/>
        <v>5</v>
      </c>
      <c r="BMN5" s="62">
        <f t="shared" si="144"/>
        <v>5</v>
      </c>
      <c r="BMO5" s="62">
        <f t="shared" si="144"/>
        <v>5</v>
      </c>
      <c r="BMP5" s="62">
        <f t="shared" si="144"/>
        <v>5</v>
      </c>
      <c r="BMQ5" s="62">
        <f t="shared" si="144"/>
        <v>5</v>
      </c>
      <c r="BMR5" s="62">
        <f t="shared" si="144"/>
        <v>5</v>
      </c>
      <c r="BMS5" s="62">
        <f t="shared" si="144"/>
        <v>5</v>
      </c>
      <c r="BMT5" s="62">
        <f t="shared" si="144"/>
        <v>5</v>
      </c>
      <c r="BMU5" s="62">
        <f t="shared" si="144"/>
        <v>5</v>
      </c>
      <c r="BMV5" s="62">
        <f t="shared" si="144"/>
        <v>5</v>
      </c>
      <c r="BMW5" s="62">
        <f t="shared" si="145"/>
        <v>5</v>
      </c>
      <c r="BMX5" s="62">
        <f t="shared" si="145"/>
        <v>5</v>
      </c>
      <c r="BMY5" s="62">
        <f t="shared" si="145"/>
        <v>5</v>
      </c>
      <c r="BMZ5" s="62">
        <f t="shared" si="145"/>
        <v>5</v>
      </c>
      <c r="BNA5" s="62">
        <f t="shared" si="145"/>
        <v>5</v>
      </c>
      <c r="BNB5" s="62">
        <f t="shared" si="145"/>
        <v>5</v>
      </c>
      <c r="BNC5" s="62">
        <f t="shared" si="145"/>
        <v>5</v>
      </c>
      <c r="BND5" s="62">
        <f t="shared" si="145"/>
        <v>5</v>
      </c>
      <c r="BNE5" s="62">
        <f t="shared" si="145"/>
        <v>5</v>
      </c>
      <c r="BNF5" s="62">
        <f t="shared" si="145"/>
        <v>5</v>
      </c>
      <c r="BNG5" s="62">
        <f t="shared" si="146"/>
        <v>5</v>
      </c>
      <c r="BNH5" s="62">
        <f t="shared" si="146"/>
        <v>5</v>
      </c>
      <c r="BNI5" s="62">
        <f t="shared" si="146"/>
        <v>5</v>
      </c>
      <c r="BNJ5" s="62">
        <f t="shared" si="146"/>
        <v>5</v>
      </c>
      <c r="BNK5" s="62">
        <f t="shared" si="146"/>
        <v>5</v>
      </c>
      <c r="BNL5" s="62">
        <f t="shared" si="146"/>
        <v>5</v>
      </c>
      <c r="BNM5" s="62">
        <f t="shared" si="146"/>
        <v>5</v>
      </c>
      <c r="BNN5" s="62">
        <f t="shared" si="146"/>
        <v>5</v>
      </c>
      <c r="BNO5" s="62">
        <f t="shared" si="146"/>
        <v>5</v>
      </c>
      <c r="BNP5" s="62">
        <f t="shared" si="146"/>
        <v>5</v>
      </c>
      <c r="BNQ5" s="62">
        <f t="shared" si="147"/>
        <v>5</v>
      </c>
      <c r="BNR5" s="62">
        <f t="shared" si="147"/>
        <v>5</v>
      </c>
      <c r="BNS5" s="62">
        <f t="shared" si="147"/>
        <v>5</v>
      </c>
      <c r="BNT5" s="62">
        <f t="shared" si="147"/>
        <v>5</v>
      </c>
      <c r="BNU5" s="62">
        <f t="shared" si="147"/>
        <v>5</v>
      </c>
      <c r="BNV5" s="62">
        <f t="shared" si="147"/>
        <v>5</v>
      </c>
      <c r="BNW5" s="62">
        <f t="shared" si="147"/>
        <v>5</v>
      </c>
      <c r="BNX5" s="62">
        <f t="shared" si="147"/>
        <v>5</v>
      </c>
      <c r="BNY5" s="62">
        <f t="shared" si="147"/>
        <v>5</v>
      </c>
      <c r="BNZ5" s="62">
        <f t="shared" si="147"/>
        <v>5</v>
      </c>
      <c r="BOA5" s="62">
        <f t="shared" si="148"/>
        <v>5</v>
      </c>
      <c r="BOB5" s="62">
        <f t="shared" si="148"/>
        <v>5</v>
      </c>
      <c r="BOC5" s="62">
        <f t="shared" si="148"/>
        <v>5</v>
      </c>
      <c r="BOD5" s="62">
        <f t="shared" si="148"/>
        <v>5</v>
      </c>
      <c r="BOE5" s="62">
        <f t="shared" si="148"/>
        <v>5</v>
      </c>
      <c r="BOF5" s="62">
        <f t="shared" si="148"/>
        <v>5</v>
      </c>
      <c r="BOG5" s="62">
        <f t="shared" si="148"/>
        <v>5</v>
      </c>
      <c r="BOH5" s="62">
        <f t="shared" si="148"/>
        <v>5</v>
      </c>
      <c r="BOI5" s="62">
        <f t="shared" si="148"/>
        <v>5</v>
      </c>
      <c r="BOJ5" s="62">
        <f t="shared" si="148"/>
        <v>5</v>
      </c>
      <c r="BOK5" s="62">
        <f t="shared" si="149"/>
        <v>5</v>
      </c>
      <c r="BOL5" s="62">
        <f t="shared" si="149"/>
        <v>5</v>
      </c>
      <c r="BOM5" s="62">
        <f t="shared" si="149"/>
        <v>5</v>
      </c>
      <c r="BON5" s="62">
        <f t="shared" si="149"/>
        <v>5</v>
      </c>
      <c r="BOO5" s="62">
        <f t="shared" si="149"/>
        <v>5</v>
      </c>
      <c r="BOP5" s="62">
        <f t="shared" si="149"/>
        <v>5</v>
      </c>
      <c r="BOQ5" s="62">
        <f t="shared" si="149"/>
        <v>5</v>
      </c>
      <c r="BOR5" s="62">
        <f t="shared" si="149"/>
        <v>5</v>
      </c>
      <c r="BOS5" s="62">
        <f t="shared" si="149"/>
        <v>5</v>
      </c>
      <c r="BOT5" s="62">
        <f t="shared" si="149"/>
        <v>5</v>
      </c>
      <c r="BOU5" s="62">
        <f t="shared" si="150"/>
        <v>5</v>
      </c>
      <c r="BOV5" s="62">
        <f t="shared" si="150"/>
        <v>5</v>
      </c>
      <c r="BOW5" s="62">
        <f t="shared" si="150"/>
        <v>5</v>
      </c>
      <c r="BOX5" s="62">
        <f t="shared" si="150"/>
        <v>5</v>
      </c>
      <c r="BOY5" s="62">
        <f t="shared" si="150"/>
        <v>5</v>
      </c>
      <c r="BOZ5" s="62">
        <f t="shared" si="150"/>
        <v>5</v>
      </c>
      <c r="BPA5" s="62">
        <f t="shared" si="150"/>
        <v>5</v>
      </c>
      <c r="BPB5" s="62">
        <f t="shared" si="150"/>
        <v>5</v>
      </c>
      <c r="BPC5" s="62">
        <f t="shared" si="150"/>
        <v>5</v>
      </c>
      <c r="BPD5" s="62">
        <f t="shared" si="150"/>
        <v>5</v>
      </c>
      <c r="BPE5" s="62">
        <f t="shared" si="151"/>
        <v>5</v>
      </c>
      <c r="BPF5" s="62">
        <f t="shared" si="151"/>
        <v>5</v>
      </c>
      <c r="BPG5" s="62">
        <f t="shared" si="151"/>
        <v>5</v>
      </c>
      <c r="BPH5" s="62">
        <f t="shared" si="151"/>
        <v>5</v>
      </c>
      <c r="BPI5" s="62">
        <f t="shared" si="151"/>
        <v>5</v>
      </c>
      <c r="BPJ5" s="62">
        <f t="shared" si="151"/>
        <v>5</v>
      </c>
      <c r="BPK5" s="62">
        <f t="shared" si="151"/>
        <v>5</v>
      </c>
      <c r="BPL5" s="62">
        <f t="shared" si="151"/>
        <v>5</v>
      </c>
      <c r="BPM5" s="62">
        <f t="shared" si="151"/>
        <v>5</v>
      </c>
      <c r="BPN5" s="62">
        <f t="shared" si="151"/>
        <v>5</v>
      </c>
      <c r="BPO5" s="62">
        <f t="shared" si="152"/>
        <v>5</v>
      </c>
      <c r="BPP5" s="62">
        <f t="shared" si="152"/>
        <v>5</v>
      </c>
      <c r="BPQ5" s="62">
        <f t="shared" si="152"/>
        <v>5</v>
      </c>
      <c r="BPR5" s="62">
        <f t="shared" si="152"/>
        <v>5</v>
      </c>
      <c r="BPS5" s="62">
        <f t="shared" si="152"/>
        <v>5</v>
      </c>
      <c r="BPT5" s="62">
        <f t="shared" si="152"/>
        <v>5</v>
      </c>
      <c r="BPU5" s="62">
        <f t="shared" si="152"/>
        <v>5</v>
      </c>
      <c r="BPV5" s="62">
        <f t="shared" si="152"/>
        <v>5</v>
      </c>
      <c r="BPW5" s="62">
        <f t="shared" si="152"/>
        <v>5</v>
      </c>
      <c r="BPX5" s="62">
        <f t="shared" si="152"/>
        <v>5</v>
      </c>
      <c r="BPY5" s="62">
        <f t="shared" si="153"/>
        <v>5</v>
      </c>
      <c r="BPZ5" s="62">
        <f t="shared" si="153"/>
        <v>5</v>
      </c>
      <c r="BQA5" s="62">
        <f t="shared" si="153"/>
        <v>5</v>
      </c>
      <c r="BQB5" s="62">
        <f t="shared" si="153"/>
        <v>5</v>
      </c>
      <c r="BQC5" s="62">
        <f t="shared" si="153"/>
        <v>5</v>
      </c>
      <c r="BQD5" s="62">
        <f t="shared" si="153"/>
        <v>5</v>
      </c>
      <c r="BQE5" s="62">
        <f t="shared" si="153"/>
        <v>5</v>
      </c>
      <c r="BQF5" s="62">
        <f t="shared" si="153"/>
        <v>5</v>
      </c>
      <c r="BQG5" s="62">
        <f t="shared" si="153"/>
        <v>5</v>
      </c>
      <c r="BQH5" s="62">
        <f t="shared" si="153"/>
        <v>5</v>
      </c>
      <c r="BQI5" s="62">
        <f t="shared" si="154"/>
        <v>5</v>
      </c>
      <c r="BQJ5" s="62">
        <f t="shared" si="154"/>
        <v>5</v>
      </c>
      <c r="BQK5" s="62">
        <f t="shared" si="154"/>
        <v>5</v>
      </c>
      <c r="BQL5" s="62">
        <f t="shared" si="154"/>
        <v>5</v>
      </c>
      <c r="BQM5" s="62">
        <f t="shared" si="154"/>
        <v>5</v>
      </c>
      <c r="BQN5" s="62">
        <f t="shared" si="154"/>
        <v>5</v>
      </c>
      <c r="BQO5" s="62">
        <f t="shared" si="154"/>
        <v>5</v>
      </c>
      <c r="BQP5" s="62">
        <f t="shared" si="154"/>
        <v>5</v>
      </c>
      <c r="BQQ5" s="62">
        <f t="shared" si="154"/>
        <v>5</v>
      </c>
      <c r="BQR5" s="62">
        <f t="shared" si="154"/>
        <v>5</v>
      </c>
      <c r="BQS5" s="62">
        <f t="shared" si="155"/>
        <v>5</v>
      </c>
      <c r="BQT5" s="62">
        <f t="shared" si="155"/>
        <v>5</v>
      </c>
      <c r="BQU5" s="62">
        <f t="shared" si="155"/>
        <v>5</v>
      </c>
      <c r="BQV5" s="62">
        <f t="shared" si="155"/>
        <v>5</v>
      </c>
      <c r="BQW5" s="62">
        <f t="shared" si="155"/>
        <v>5</v>
      </c>
      <c r="BQX5" s="62">
        <f t="shared" si="155"/>
        <v>5</v>
      </c>
      <c r="BQY5" s="62">
        <f t="shared" si="155"/>
        <v>5</v>
      </c>
      <c r="BQZ5" s="62">
        <f t="shared" si="155"/>
        <v>5</v>
      </c>
      <c r="BRA5" s="62">
        <f t="shared" si="155"/>
        <v>5</v>
      </c>
      <c r="BRB5" s="62">
        <f t="shared" si="155"/>
        <v>5</v>
      </c>
      <c r="BRC5" s="62">
        <f t="shared" si="156"/>
        <v>5</v>
      </c>
      <c r="BRD5" s="62">
        <f t="shared" si="156"/>
        <v>5</v>
      </c>
      <c r="BRE5" s="62">
        <f t="shared" si="156"/>
        <v>5</v>
      </c>
      <c r="BRF5" s="62">
        <f t="shared" si="156"/>
        <v>5</v>
      </c>
      <c r="BRG5" s="62">
        <f t="shared" si="156"/>
        <v>5</v>
      </c>
      <c r="BRH5" s="62">
        <f t="shared" si="156"/>
        <v>5</v>
      </c>
      <c r="BRI5" s="62">
        <f t="shared" si="156"/>
        <v>5</v>
      </c>
      <c r="BRJ5" s="62">
        <f t="shared" si="156"/>
        <v>5</v>
      </c>
      <c r="BRK5" s="62">
        <f t="shared" si="156"/>
        <v>5</v>
      </c>
      <c r="BRL5" s="62">
        <f t="shared" si="156"/>
        <v>5</v>
      </c>
      <c r="BRM5" s="62">
        <f t="shared" si="157"/>
        <v>5</v>
      </c>
      <c r="BRN5" s="62">
        <f t="shared" si="157"/>
        <v>5</v>
      </c>
      <c r="BRO5" s="62">
        <f t="shared" si="157"/>
        <v>5</v>
      </c>
      <c r="BRP5" s="62">
        <f t="shared" si="157"/>
        <v>5</v>
      </c>
      <c r="BRQ5" s="62">
        <f t="shared" si="157"/>
        <v>5</v>
      </c>
      <c r="BRR5" s="62">
        <f t="shared" si="157"/>
        <v>5</v>
      </c>
      <c r="BRS5" s="62">
        <f t="shared" si="157"/>
        <v>5</v>
      </c>
      <c r="BRT5" s="62">
        <f t="shared" si="157"/>
        <v>5</v>
      </c>
      <c r="BRU5" s="62">
        <f t="shared" si="157"/>
        <v>5</v>
      </c>
      <c r="BRV5" s="62">
        <f t="shared" si="157"/>
        <v>5</v>
      </c>
      <c r="BRW5" s="62">
        <f t="shared" si="158"/>
        <v>5</v>
      </c>
      <c r="BRX5" s="62">
        <f t="shared" si="158"/>
        <v>5</v>
      </c>
      <c r="BRY5" s="62">
        <f t="shared" si="158"/>
        <v>5</v>
      </c>
      <c r="BRZ5" s="62">
        <f t="shared" si="158"/>
        <v>5</v>
      </c>
      <c r="BSA5" s="62">
        <f t="shared" si="158"/>
        <v>5</v>
      </c>
      <c r="BSB5" s="62">
        <f t="shared" si="158"/>
        <v>5</v>
      </c>
      <c r="BSC5" s="62">
        <f t="shared" si="158"/>
        <v>5</v>
      </c>
      <c r="BSD5" s="62">
        <f t="shared" si="158"/>
        <v>5</v>
      </c>
      <c r="BSE5" s="62">
        <f t="shared" si="158"/>
        <v>5</v>
      </c>
      <c r="BSF5" s="62">
        <f t="shared" si="158"/>
        <v>5</v>
      </c>
      <c r="BSG5" s="62">
        <f t="shared" si="159"/>
        <v>5</v>
      </c>
      <c r="BSH5" s="62">
        <f t="shared" si="159"/>
        <v>5</v>
      </c>
      <c r="BSI5" s="62">
        <f t="shared" si="159"/>
        <v>5</v>
      </c>
      <c r="BSJ5" s="62">
        <f t="shared" si="159"/>
        <v>5</v>
      </c>
      <c r="BSK5" s="62">
        <f t="shared" si="159"/>
        <v>5</v>
      </c>
      <c r="BSL5" s="62">
        <f t="shared" si="159"/>
        <v>5</v>
      </c>
      <c r="BSM5" s="62">
        <f t="shared" si="159"/>
        <v>5</v>
      </c>
      <c r="BSN5" s="62">
        <f t="shared" si="159"/>
        <v>5</v>
      </c>
      <c r="BSO5" s="62">
        <f t="shared" si="159"/>
        <v>5</v>
      </c>
      <c r="BSP5" s="68">
        <f t="shared" si="160"/>
        <v>1</v>
      </c>
      <c r="BSQ5" s="68">
        <f t="shared" si="160"/>
        <v>1</v>
      </c>
      <c r="BSR5" s="68">
        <f t="shared" si="160"/>
        <v>1</v>
      </c>
      <c r="BSS5" s="68">
        <f t="shared" si="160"/>
        <v>1</v>
      </c>
      <c r="BST5" s="68">
        <f t="shared" si="160"/>
        <v>1</v>
      </c>
      <c r="BSU5" s="68">
        <f t="shared" si="160"/>
        <v>1</v>
      </c>
      <c r="BSV5" s="68">
        <f t="shared" si="160"/>
        <v>1</v>
      </c>
      <c r="BSW5" s="68">
        <f t="shared" si="160"/>
        <v>1</v>
      </c>
      <c r="BSX5" s="68">
        <f t="shared" si="160"/>
        <v>1</v>
      </c>
      <c r="BSY5" s="68">
        <f t="shared" si="160"/>
        <v>1</v>
      </c>
      <c r="BSZ5" s="68">
        <f t="shared" si="161"/>
        <v>1</v>
      </c>
      <c r="BTA5" s="68">
        <f t="shared" si="161"/>
        <v>1</v>
      </c>
      <c r="BTB5" s="68">
        <f t="shared" si="161"/>
        <v>1</v>
      </c>
      <c r="BTC5" s="68">
        <f t="shared" si="161"/>
        <v>1</v>
      </c>
      <c r="BTD5" s="68">
        <f t="shared" si="161"/>
        <v>1</v>
      </c>
      <c r="BTE5" s="68">
        <f t="shared" si="161"/>
        <v>1</v>
      </c>
      <c r="BTF5" s="68">
        <f t="shared" si="161"/>
        <v>1</v>
      </c>
      <c r="BTG5" s="68">
        <f t="shared" si="161"/>
        <v>1</v>
      </c>
      <c r="BTH5" s="68">
        <f t="shared" si="161"/>
        <v>1</v>
      </c>
      <c r="BTI5" s="68">
        <f t="shared" si="161"/>
        <v>1</v>
      </c>
      <c r="BTJ5" s="68">
        <f t="shared" si="162"/>
        <v>1</v>
      </c>
      <c r="BTK5" s="68">
        <f t="shared" si="162"/>
        <v>1</v>
      </c>
      <c r="BTL5" s="68">
        <f t="shared" si="162"/>
        <v>1</v>
      </c>
      <c r="BTM5" s="68">
        <f t="shared" si="162"/>
        <v>1</v>
      </c>
      <c r="BTN5" s="68">
        <f t="shared" si="162"/>
        <v>5</v>
      </c>
      <c r="BTO5" s="68">
        <f t="shared" si="162"/>
        <v>3</v>
      </c>
      <c r="BTP5" s="68">
        <f t="shared" si="162"/>
        <v>1</v>
      </c>
      <c r="BTQ5" s="68">
        <f t="shared" si="162"/>
        <v>1</v>
      </c>
      <c r="BTR5" s="68">
        <f t="shared" si="162"/>
        <v>1</v>
      </c>
      <c r="BTS5" s="68">
        <f t="shared" si="162"/>
        <v>3</v>
      </c>
      <c r="BTT5" s="68">
        <f t="shared" si="163"/>
        <v>3</v>
      </c>
      <c r="BTU5" s="68">
        <f t="shared" si="163"/>
        <v>1</v>
      </c>
      <c r="BTV5" s="68">
        <f t="shared" si="163"/>
        <v>1</v>
      </c>
      <c r="BTW5" s="68">
        <f t="shared" si="163"/>
        <v>1</v>
      </c>
      <c r="BTX5" s="68">
        <f t="shared" si="163"/>
        <v>1</v>
      </c>
      <c r="BTY5" s="68">
        <f t="shared" si="163"/>
        <v>1</v>
      </c>
      <c r="BTZ5" s="68">
        <f t="shared" si="163"/>
        <v>1</v>
      </c>
      <c r="BUA5" s="68">
        <f t="shared" si="163"/>
        <v>1</v>
      </c>
      <c r="BUB5" s="68">
        <f t="shared" si="163"/>
        <v>1</v>
      </c>
      <c r="BUC5" s="68">
        <f t="shared" si="163"/>
        <v>1</v>
      </c>
      <c r="BUD5" s="68">
        <f t="shared" si="164"/>
        <v>1</v>
      </c>
      <c r="BUE5" s="68">
        <f t="shared" si="164"/>
        <v>1</v>
      </c>
      <c r="BUF5" s="68">
        <f t="shared" si="164"/>
        <v>1</v>
      </c>
      <c r="BUG5" s="68">
        <f t="shared" si="164"/>
        <v>1</v>
      </c>
      <c r="BUH5" s="68">
        <f t="shared" si="164"/>
        <v>1</v>
      </c>
      <c r="BUI5" s="68">
        <f t="shared" si="164"/>
        <v>1</v>
      </c>
      <c r="BUJ5" s="68">
        <f t="shared" si="164"/>
        <v>1</v>
      </c>
      <c r="BUK5" s="68">
        <f t="shared" si="164"/>
        <v>1</v>
      </c>
      <c r="BUL5" s="68">
        <f t="shared" si="164"/>
        <v>1</v>
      </c>
      <c r="BUM5" s="68">
        <f t="shared" si="164"/>
        <v>1</v>
      </c>
      <c r="BUN5" s="68">
        <f t="shared" si="165"/>
        <v>1</v>
      </c>
      <c r="BUO5" s="68">
        <f t="shared" si="165"/>
        <v>1</v>
      </c>
      <c r="BUP5" s="68">
        <f t="shared" si="165"/>
        <v>1</v>
      </c>
      <c r="BUQ5" s="68">
        <f t="shared" si="165"/>
        <v>1</v>
      </c>
      <c r="BUR5" s="68">
        <f t="shared" si="165"/>
        <v>1</v>
      </c>
      <c r="BUS5" s="68">
        <f t="shared" si="165"/>
        <v>1</v>
      </c>
      <c r="BUT5" s="68">
        <f t="shared" si="165"/>
        <v>1</v>
      </c>
      <c r="BUU5" s="68">
        <f t="shared" si="165"/>
        <v>1</v>
      </c>
      <c r="BUV5" s="68">
        <f t="shared" si="165"/>
        <v>1</v>
      </c>
      <c r="BUW5" s="68">
        <f t="shared" si="165"/>
        <v>1</v>
      </c>
      <c r="BUX5" s="68">
        <f t="shared" si="166"/>
        <v>1</v>
      </c>
      <c r="BUY5" s="68">
        <f t="shared" si="166"/>
        <v>1</v>
      </c>
      <c r="BUZ5" s="68">
        <f t="shared" si="166"/>
        <v>1</v>
      </c>
      <c r="BVA5" s="68">
        <f t="shared" si="166"/>
        <v>1</v>
      </c>
      <c r="BVB5" s="68">
        <f t="shared" si="166"/>
        <v>1</v>
      </c>
      <c r="BVC5" s="68">
        <f t="shared" si="166"/>
        <v>1</v>
      </c>
      <c r="BVD5" s="68">
        <f t="shared" si="166"/>
        <v>1</v>
      </c>
      <c r="BVE5" s="68">
        <f t="shared" si="166"/>
        <v>1</v>
      </c>
      <c r="BVF5" s="68">
        <f t="shared" si="166"/>
        <v>1</v>
      </c>
      <c r="BVG5" s="68">
        <f t="shared" si="166"/>
        <v>1</v>
      </c>
      <c r="BVH5" s="68">
        <f t="shared" si="167"/>
        <v>1</v>
      </c>
      <c r="BVI5" s="68">
        <f t="shared" si="167"/>
        <v>1</v>
      </c>
      <c r="BVJ5" s="68">
        <f t="shared" si="167"/>
        <v>1</v>
      </c>
      <c r="BVK5" s="68">
        <f t="shared" si="167"/>
        <v>1</v>
      </c>
      <c r="BVL5" s="68">
        <f t="shared" si="167"/>
        <v>1</v>
      </c>
      <c r="BVM5" s="68">
        <f t="shared" si="167"/>
        <v>1</v>
      </c>
      <c r="BVN5" s="68">
        <f t="shared" si="167"/>
        <v>1</v>
      </c>
      <c r="BVO5" s="68">
        <f t="shared" si="167"/>
        <v>1</v>
      </c>
      <c r="BVP5" s="68">
        <f t="shared" si="167"/>
        <v>1</v>
      </c>
      <c r="BVQ5" s="68">
        <f t="shared" si="167"/>
        <v>1</v>
      </c>
      <c r="BVR5" s="68">
        <f t="shared" si="168"/>
        <v>1</v>
      </c>
      <c r="BVS5" s="68">
        <f t="shared" si="168"/>
        <v>1</v>
      </c>
      <c r="BVT5" s="68">
        <f t="shared" si="168"/>
        <v>1</v>
      </c>
      <c r="BVU5" s="68">
        <f t="shared" si="168"/>
        <v>1</v>
      </c>
      <c r="BVV5" s="68">
        <f t="shared" si="168"/>
        <v>1</v>
      </c>
      <c r="BVW5" s="68">
        <f t="shared" si="168"/>
        <v>1</v>
      </c>
      <c r="BVX5" s="68">
        <f t="shared" si="168"/>
        <v>1</v>
      </c>
      <c r="BVY5" s="68">
        <f t="shared" si="168"/>
        <v>1</v>
      </c>
      <c r="BVZ5" s="68">
        <f t="shared" si="168"/>
        <v>1</v>
      </c>
      <c r="BWA5" s="68">
        <f t="shared" si="168"/>
        <v>1</v>
      </c>
      <c r="BWB5" s="68">
        <f t="shared" si="169"/>
        <v>1</v>
      </c>
      <c r="BWC5" s="68">
        <f t="shared" si="169"/>
        <v>1</v>
      </c>
      <c r="BWD5" s="68">
        <f t="shared" si="169"/>
        <v>1</v>
      </c>
      <c r="BWE5" s="68">
        <f t="shared" si="169"/>
        <v>1</v>
      </c>
      <c r="BWF5" s="68">
        <f t="shared" si="169"/>
        <v>1</v>
      </c>
      <c r="BWG5" s="68">
        <f t="shared" si="169"/>
        <v>1</v>
      </c>
      <c r="BWH5" s="68">
        <f t="shared" si="169"/>
        <v>1</v>
      </c>
      <c r="BWI5" s="68">
        <f t="shared" si="169"/>
        <v>1</v>
      </c>
      <c r="BWJ5" s="68">
        <f t="shared" si="169"/>
        <v>1</v>
      </c>
      <c r="BWK5" s="68">
        <f t="shared" si="169"/>
        <v>1</v>
      </c>
      <c r="BWL5" s="68">
        <f t="shared" si="170"/>
        <v>1</v>
      </c>
      <c r="BWM5" s="68">
        <f t="shared" si="170"/>
        <v>1</v>
      </c>
      <c r="BWN5" s="68">
        <f t="shared" si="170"/>
        <v>1</v>
      </c>
      <c r="BWO5" s="68">
        <f t="shared" si="170"/>
        <v>1</v>
      </c>
      <c r="BWP5" s="68">
        <f t="shared" si="170"/>
        <v>1</v>
      </c>
      <c r="BWQ5" s="68">
        <f t="shared" si="170"/>
        <v>1</v>
      </c>
      <c r="BWR5" s="68">
        <f t="shared" si="170"/>
        <v>1</v>
      </c>
      <c r="BWS5" s="68">
        <f t="shared" si="170"/>
        <v>1</v>
      </c>
      <c r="BWT5" s="68">
        <f t="shared" si="170"/>
        <v>1</v>
      </c>
      <c r="BWU5" s="68">
        <f t="shared" si="170"/>
        <v>1</v>
      </c>
      <c r="BWV5" s="68">
        <f t="shared" si="171"/>
        <v>1</v>
      </c>
      <c r="BWW5" s="68">
        <f t="shared" si="171"/>
        <v>1</v>
      </c>
      <c r="BWX5" s="68">
        <f t="shared" si="171"/>
        <v>1</v>
      </c>
      <c r="BWY5" s="68">
        <f t="shared" si="171"/>
        <v>1</v>
      </c>
      <c r="BWZ5" s="68">
        <f t="shared" si="171"/>
        <v>1</v>
      </c>
      <c r="BXA5" s="68">
        <f t="shared" si="171"/>
        <v>1</v>
      </c>
      <c r="BXB5" s="68">
        <f t="shared" si="171"/>
        <v>1</v>
      </c>
      <c r="BXC5" s="68">
        <f t="shared" si="171"/>
        <v>1</v>
      </c>
      <c r="BXD5" s="68">
        <f t="shared" si="171"/>
        <v>1</v>
      </c>
      <c r="BXE5" s="68">
        <f t="shared" si="171"/>
        <v>1</v>
      </c>
      <c r="BXF5" s="68">
        <f t="shared" si="172"/>
        <v>1</v>
      </c>
      <c r="BXG5" s="68">
        <f t="shared" si="172"/>
        <v>1</v>
      </c>
      <c r="BXH5" s="68">
        <f t="shared" si="172"/>
        <v>1</v>
      </c>
      <c r="BXI5" s="68">
        <f t="shared" si="172"/>
        <v>1</v>
      </c>
      <c r="BXJ5" s="68">
        <f t="shared" si="172"/>
        <v>1</v>
      </c>
      <c r="BXK5" s="68">
        <f t="shared" si="172"/>
        <v>1</v>
      </c>
      <c r="BXL5" s="68">
        <f t="shared" si="172"/>
        <v>1</v>
      </c>
      <c r="BXM5" s="68">
        <f t="shared" si="172"/>
        <v>1</v>
      </c>
      <c r="BXN5" s="68">
        <f t="shared" si="172"/>
        <v>1</v>
      </c>
      <c r="BXO5" s="68">
        <f t="shared" si="172"/>
        <v>1</v>
      </c>
      <c r="BXP5" s="68">
        <f t="shared" si="173"/>
        <v>1</v>
      </c>
      <c r="BXQ5" s="68">
        <f t="shared" si="173"/>
        <v>1</v>
      </c>
      <c r="BXR5" s="68">
        <f t="shared" si="173"/>
        <v>1</v>
      </c>
      <c r="BXS5" s="68">
        <f t="shared" si="173"/>
        <v>1</v>
      </c>
      <c r="BXT5" s="68">
        <f t="shared" si="173"/>
        <v>1</v>
      </c>
      <c r="BXU5" s="68">
        <f t="shared" si="173"/>
        <v>1</v>
      </c>
      <c r="BXV5" s="68">
        <f t="shared" si="173"/>
        <v>1</v>
      </c>
      <c r="BXW5" s="68">
        <f t="shared" si="173"/>
        <v>1</v>
      </c>
      <c r="BXX5" s="68">
        <f t="shared" si="173"/>
        <v>1</v>
      </c>
      <c r="BXY5" s="68">
        <f t="shared" si="173"/>
        <v>1</v>
      </c>
      <c r="BXZ5" s="68">
        <f t="shared" si="174"/>
        <v>1</v>
      </c>
      <c r="BYA5" s="68">
        <f t="shared" si="174"/>
        <v>1</v>
      </c>
      <c r="BYB5" s="68">
        <f t="shared" si="174"/>
        <v>1</v>
      </c>
      <c r="BYC5" s="68">
        <f t="shared" si="174"/>
        <v>1</v>
      </c>
      <c r="BYD5" s="68">
        <f t="shared" si="174"/>
        <v>1</v>
      </c>
      <c r="BYE5" s="68">
        <f t="shared" si="174"/>
        <v>1</v>
      </c>
      <c r="BYF5" s="68">
        <f t="shared" si="174"/>
        <v>1</v>
      </c>
      <c r="BYG5" s="68">
        <f t="shared" si="174"/>
        <v>1</v>
      </c>
      <c r="BYH5" s="68">
        <f t="shared" si="174"/>
        <v>1</v>
      </c>
      <c r="BYI5" s="68">
        <f t="shared" si="174"/>
        <v>1</v>
      </c>
      <c r="BYJ5" s="68">
        <f t="shared" si="175"/>
        <v>1</v>
      </c>
      <c r="BYK5" s="68">
        <f t="shared" si="175"/>
        <v>1</v>
      </c>
      <c r="BYL5" s="68">
        <f t="shared" si="175"/>
        <v>1</v>
      </c>
      <c r="BYM5" s="68">
        <f t="shared" si="175"/>
        <v>1</v>
      </c>
      <c r="BYN5" s="68">
        <f t="shared" si="175"/>
        <v>1</v>
      </c>
      <c r="BYO5" s="68">
        <f t="shared" si="175"/>
        <v>1</v>
      </c>
      <c r="BYP5" s="68">
        <f t="shared" si="175"/>
        <v>1</v>
      </c>
      <c r="BYQ5" s="68">
        <f t="shared" si="175"/>
        <v>1</v>
      </c>
      <c r="BYR5" s="68">
        <f t="shared" si="175"/>
        <v>1</v>
      </c>
      <c r="BYS5" s="68">
        <f t="shared" si="175"/>
        <v>1</v>
      </c>
      <c r="BYT5" s="68">
        <f t="shared" si="176"/>
        <v>1</v>
      </c>
      <c r="BYU5" s="68">
        <f t="shared" si="176"/>
        <v>1</v>
      </c>
      <c r="BYV5" s="68">
        <f t="shared" si="176"/>
        <v>1</v>
      </c>
      <c r="BYW5" s="68">
        <f t="shared" si="176"/>
        <v>1</v>
      </c>
      <c r="BYX5" s="68">
        <f t="shared" si="176"/>
        <v>1</v>
      </c>
      <c r="BYY5" s="68">
        <f t="shared" si="176"/>
        <v>1</v>
      </c>
      <c r="BYZ5" s="68">
        <f t="shared" si="176"/>
        <v>1</v>
      </c>
      <c r="BZA5" s="68">
        <f t="shared" si="176"/>
        <v>1</v>
      </c>
      <c r="BZB5" s="68">
        <f t="shared" si="176"/>
        <v>1</v>
      </c>
      <c r="BZC5" s="68">
        <f t="shared" si="176"/>
        <v>1</v>
      </c>
      <c r="BZD5" s="68">
        <f t="shared" si="177"/>
        <v>1</v>
      </c>
      <c r="BZE5" s="68">
        <f t="shared" si="177"/>
        <v>1</v>
      </c>
      <c r="BZF5" s="68">
        <f t="shared" si="177"/>
        <v>1</v>
      </c>
      <c r="BZG5" s="68">
        <f t="shared" si="177"/>
        <v>1</v>
      </c>
      <c r="BZH5" s="68">
        <f t="shared" si="177"/>
        <v>1</v>
      </c>
      <c r="BZI5" s="68">
        <f t="shared" si="177"/>
        <v>1</v>
      </c>
      <c r="BZJ5" s="68">
        <f t="shared" si="177"/>
        <v>1</v>
      </c>
      <c r="BZK5" s="68">
        <f t="shared" si="177"/>
        <v>1</v>
      </c>
      <c r="BZL5" s="68">
        <f t="shared" si="177"/>
        <v>1</v>
      </c>
      <c r="BZM5" s="68">
        <f t="shared" si="177"/>
        <v>1</v>
      </c>
      <c r="BZN5" s="68">
        <f t="shared" si="178"/>
        <v>1</v>
      </c>
      <c r="BZO5" s="68">
        <f t="shared" si="178"/>
        <v>1</v>
      </c>
      <c r="BZP5" s="68">
        <f t="shared" si="178"/>
        <v>1</v>
      </c>
      <c r="BZQ5" s="68">
        <f t="shared" si="178"/>
        <v>1</v>
      </c>
      <c r="BZR5" s="68">
        <f t="shared" si="178"/>
        <v>3</v>
      </c>
      <c r="BZS5" s="68">
        <f t="shared" si="178"/>
        <v>1</v>
      </c>
      <c r="BZT5" s="68">
        <f t="shared" si="178"/>
        <v>1</v>
      </c>
      <c r="BZU5" s="68">
        <f t="shared" si="178"/>
        <v>1</v>
      </c>
      <c r="BZV5" s="68">
        <f t="shared" si="178"/>
        <v>1</v>
      </c>
      <c r="BZW5" s="68">
        <f t="shared" si="178"/>
        <v>1</v>
      </c>
      <c r="BZX5" s="68">
        <f t="shared" si="179"/>
        <v>1</v>
      </c>
      <c r="BZY5" s="68">
        <f t="shared" si="179"/>
        <v>1</v>
      </c>
      <c r="BZZ5" s="68">
        <f t="shared" si="179"/>
        <v>1</v>
      </c>
      <c r="CAA5" s="68">
        <f t="shared" si="179"/>
        <v>1</v>
      </c>
      <c r="CAB5" s="68">
        <f t="shared" si="179"/>
        <v>1</v>
      </c>
      <c r="CAC5" s="68">
        <f t="shared" si="179"/>
        <v>1</v>
      </c>
      <c r="CAD5" s="68">
        <f t="shared" si="179"/>
        <v>1</v>
      </c>
      <c r="CAE5" s="68">
        <f t="shared" si="179"/>
        <v>1</v>
      </c>
      <c r="CAF5" s="68">
        <f t="shared" si="179"/>
        <v>1</v>
      </c>
      <c r="CAG5" s="68">
        <f t="shared" si="179"/>
        <v>1</v>
      </c>
      <c r="CAH5" s="68">
        <f t="shared" si="180"/>
        <v>1</v>
      </c>
      <c r="CAI5" s="68">
        <f t="shared" si="180"/>
        <v>1</v>
      </c>
      <c r="CAJ5" s="68">
        <f t="shared" si="180"/>
        <v>1</v>
      </c>
      <c r="CAK5" s="68">
        <f t="shared" si="180"/>
        <v>1</v>
      </c>
      <c r="CAL5" s="68">
        <f t="shared" si="180"/>
        <v>1</v>
      </c>
      <c r="CAM5" s="68">
        <f t="shared" si="180"/>
        <v>3</v>
      </c>
      <c r="CAN5" s="68">
        <f t="shared" si="180"/>
        <v>1</v>
      </c>
      <c r="CAO5" s="68">
        <f t="shared" si="180"/>
        <v>1</v>
      </c>
      <c r="CAP5" s="68">
        <f t="shared" si="180"/>
        <v>1</v>
      </c>
      <c r="CAQ5" s="68">
        <f t="shared" si="180"/>
        <v>1</v>
      </c>
      <c r="CAR5" s="68">
        <f t="shared" si="181"/>
        <v>1</v>
      </c>
      <c r="CAS5" s="68">
        <f t="shared" si="181"/>
        <v>1</v>
      </c>
      <c r="CAT5" s="68">
        <f t="shared" si="181"/>
        <v>1</v>
      </c>
      <c r="CAU5" s="68">
        <f t="shared" si="181"/>
        <v>1</v>
      </c>
      <c r="CAV5" s="68">
        <f t="shared" si="181"/>
        <v>3</v>
      </c>
      <c r="CAW5" s="68">
        <f t="shared" si="181"/>
        <v>1</v>
      </c>
      <c r="CAX5" s="68">
        <f t="shared" si="181"/>
        <v>1</v>
      </c>
      <c r="CAY5" s="68">
        <f t="shared" si="181"/>
        <v>1</v>
      </c>
      <c r="CAZ5" s="68">
        <f t="shared" si="181"/>
        <v>1</v>
      </c>
      <c r="CBA5" s="68">
        <f t="shared" si="181"/>
        <v>1</v>
      </c>
      <c r="CBB5" s="68">
        <f t="shared" si="182"/>
        <v>1</v>
      </c>
      <c r="CBC5" s="68">
        <f t="shared" si="182"/>
        <v>1</v>
      </c>
      <c r="CBD5" s="68">
        <f t="shared" si="182"/>
        <v>1</v>
      </c>
      <c r="CBE5" s="68">
        <f t="shared" si="182"/>
        <v>5</v>
      </c>
      <c r="CBF5" s="68">
        <f t="shared" si="182"/>
        <v>1</v>
      </c>
      <c r="CBG5" s="68">
        <f t="shared" si="182"/>
        <v>1</v>
      </c>
      <c r="CBH5" s="68">
        <f t="shared" si="182"/>
        <v>1</v>
      </c>
      <c r="CBI5" s="68">
        <f t="shared" si="182"/>
        <v>1</v>
      </c>
      <c r="CBJ5" s="68">
        <f t="shared" si="182"/>
        <v>1</v>
      </c>
      <c r="CBK5" s="68">
        <f t="shared" si="182"/>
        <v>1</v>
      </c>
      <c r="CBL5" s="68">
        <f t="shared" si="183"/>
        <v>1</v>
      </c>
      <c r="CBM5" s="68">
        <f t="shared" si="183"/>
        <v>1</v>
      </c>
      <c r="CBN5" s="68">
        <f t="shared" si="183"/>
        <v>1</v>
      </c>
      <c r="CBO5" s="68">
        <f t="shared" si="183"/>
        <v>1</v>
      </c>
      <c r="CBP5" s="68">
        <f t="shared" si="183"/>
        <v>1</v>
      </c>
      <c r="CBQ5" s="68">
        <f t="shared" si="183"/>
        <v>1</v>
      </c>
      <c r="CBR5" s="68">
        <f t="shared" si="183"/>
        <v>1</v>
      </c>
      <c r="CBS5" s="68">
        <f t="shared" si="183"/>
        <v>1</v>
      </c>
      <c r="CBT5" s="68">
        <f t="shared" si="183"/>
        <v>1</v>
      </c>
      <c r="CBU5" s="68">
        <f t="shared" si="183"/>
        <v>1</v>
      </c>
      <c r="CBV5" s="68">
        <f t="shared" si="184"/>
        <v>1</v>
      </c>
      <c r="CBW5" s="68">
        <f t="shared" si="184"/>
        <v>1</v>
      </c>
      <c r="CBX5" s="68">
        <f t="shared" si="184"/>
        <v>1</v>
      </c>
      <c r="CBY5" s="68">
        <f t="shared" si="184"/>
        <v>1</v>
      </c>
      <c r="CBZ5" s="68">
        <f t="shared" si="184"/>
        <v>1</v>
      </c>
      <c r="CCA5" s="68">
        <f t="shared" si="184"/>
        <v>5</v>
      </c>
      <c r="CCB5" s="68">
        <f t="shared" si="184"/>
        <v>1</v>
      </c>
      <c r="CCC5" s="68">
        <f t="shared" si="184"/>
        <v>3</v>
      </c>
      <c r="CCD5" s="68">
        <f t="shared" si="184"/>
        <v>1</v>
      </c>
      <c r="CCE5" s="68">
        <f t="shared" si="184"/>
        <v>5</v>
      </c>
      <c r="CCF5" s="68">
        <f t="shared" si="185"/>
        <v>1</v>
      </c>
      <c r="CCG5" s="68">
        <f t="shared" si="185"/>
        <v>1</v>
      </c>
      <c r="CCH5" s="68">
        <f t="shared" si="185"/>
        <v>1</v>
      </c>
      <c r="CCI5" s="68">
        <f t="shared" si="185"/>
        <v>1</v>
      </c>
      <c r="CCJ5" s="68">
        <f t="shared" si="185"/>
        <v>1</v>
      </c>
      <c r="CCK5" s="68">
        <f t="shared" si="185"/>
        <v>3</v>
      </c>
      <c r="CCL5" s="68">
        <f t="shared" si="185"/>
        <v>1</v>
      </c>
      <c r="CCM5" s="68">
        <f t="shared" si="185"/>
        <v>1</v>
      </c>
      <c r="CCN5" s="68">
        <f t="shared" si="185"/>
        <v>1</v>
      </c>
      <c r="CCO5" s="68">
        <f t="shared" si="185"/>
        <v>1</v>
      </c>
      <c r="CCP5" s="68">
        <f t="shared" si="186"/>
        <v>1</v>
      </c>
      <c r="CCQ5" s="68">
        <f t="shared" si="186"/>
        <v>1</v>
      </c>
      <c r="CCR5" s="68">
        <f t="shared" si="186"/>
        <v>3</v>
      </c>
      <c r="CCS5" s="68">
        <f t="shared" si="186"/>
        <v>1</v>
      </c>
      <c r="CCT5" s="68">
        <f t="shared" si="186"/>
        <v>1</v>
      </c>
      <c r="CCU5" s="68">
        <f t="shared" si="186"/>
        <v>1</v>
      </c>
      <c r="CCV5" s="68">
        <f t="shared" si="186"/>
        <v>1</v>
      </c>
      <c r="CCW5" s="68">
        <f t="shared" si="186"/>
        <v>1</v>
      </c>
      <c r="CCX5" s="68">
        <f t="shared" si="186"/>
        <v>1</v>
      </c>
      <c r="CCY5" s="68">
        <f t="shared" si="186"/>
        <v>1</v>
      </c>
      <c r="CCZ5" s="68">
        <f t="shared" si="187"/>
        <v>1</v>
      </c>
      <c r="CDA5" s="68">
        <f t="shared" si="187"/>
        <v>1</v>
      </c>
      <c r="CDB5" s="68">
        <f t="shared" si="187"/>
        <v>1</v>
      </c>
      <c r="CDC5" s="68">
        <f t="shared" si="187"/>
        <v>1</v>
      </c>
      <c r="CDD5" s="68">
        <f t="shared" si="187"/>
        <v>1</v>
      </c>
      <c r="CDE5" s="68">
        <f t="shared" si="187"/>
        <v>1</v>
      </c>
      <c r="CDF5" s="68">
        <f t="shared" si="187"/>
        <v>1</v>
      </c>
      <c r="CDG5" s="68">
        <f t="shared" si="187"/>
        <v>1</v>
      </c>
      <c r="CDH5" s="68">
        <f t="shared" si="187"/>
        <v>3</v>
      </c>
      <c r="CDI5" s="68">
        <f t="shared" si="187"/>
        <v>1</v>
      </c>
      <c r="CDJ5" s="68">
        <f t="shared" si="188"/>
        <v>1</v>
      </c>
      <c r="CDK5" s="68">
        <f t="shared" si="188"/>
        <v>1</v>
      </c>
      <c r="CDL5" s="68">
        <f t="shared" si="188"/>
        <v>1</v>
      </c>
      <c r="CDM5" s="68">
        <f t="shared" si="188"/>
        <v>5</v>
      </c>
      <c r="CDN5" s="68">
        <f t="shared" si="188"/>
        <v>1</v>
      </c>
      <c r="CDO5" s="68">
        <f t="shared" si="188"/>
        <v>1</v>
      </c>
      <c r="CDP5" s="68">
        <f t="shared" si="188"/>
        <v>1</v>
      </c>
      <c r="CDQ5" s="68">
        <f t="shared" si="188"/>
        <v>1</v>
      </c>
      <c r="CDR5" s="68">
        <f t="shared" si="188"/>
        <v>1</v>
      </c>
      <c r="CDS5" s="68">
        <f t="shared" si="188"/>
        <v>1</v>
      </c>
      <c r="CDT5" s="68">
        <f t="shared" si="189"/>
        <v>1</v>
      </c>
      <c r="CDU5" s="68">
        <f t="shared" si="189"/>
        <v>3</v>
      </c>
      <c r="CDV5" s="68">
        <f t="shared" si="189"/>
        <v>1</v>
      </c>
      <c r="CDW5" s="68">
        <f t="shared" si="189"/>
        <v>1</v>
      </c>
      <c r="CDX5" s="68">
        <f t="shared" si="189"/>
        <v>1</v>
      </c>
      <c r="CDY5" s="68">
        <f t="shared" si="189"/>
        <v>1</v>
      </c>
      <c r="CDZ5" s="68">
        <f t="shared" si="189"/>
        <v>1</v>
      </c>
      <c r="CEA5" s="68">
        <f t="shared" si="189"/>
        <v>3</v>
      </c>
      <c r="CEB5" s="68">
        <f t="shared" si="189"/>
        <v>1</v>
      </c>
      <c r="CEC5" s="68">
        <f t="shared" si="189"/>
        <v>1</v>
      </c>
      <c r="CED5" s="68">
        <f t="shared" si="190"/>
        <v>3</v>
      </c>
      <c r="CEE5" s="68">
        <f t="shared" si="190"/>
        <v>1</v>
      </c>
      <c r="CEF5" s="68">
        <f t="shared" si="190"/>
        <v>1</v>
      </c>
      <c r="CEG5" s="68">
        <f t="shared" si="190"/>
        <v>1</v>
      </c>
      <c r="CEH5" s="68">
        <f t="shared" si="190"/>
        <v>1</v>
      </c>
      <c r="CEI5" s="68">
        <f t="shared" si="190"/>
        <v>1</v>
      </c>
      <c r="CEJ5" s="68">
        <f t="shared" si="190"/>
        <v>1</v>
      </c>
      <c r="CEK5" s="68">
        <f t="shared" si="190"/>
        <v>1</v>
      </c>
      <c r="CEL5" s="68">
        <f t="shared" si="190"/>
        <v>1</v>
      </c>
    </row>
    <row r="6" spans="1:2171" ht="32">
      <c r="A6" s="27">
        <v>4</v>
      </c>
      <c r="B6" s="61" t="s">
        <v>1059</v>
      </c>
      <c r="C6" s="78">
        <v>1</v>
      </c>
      <c r="D6" s="78">
        <v>1</v>
      </c>
      <c r="E6" s="78">
        <v>2</v>
      </c>
      <c r="F6" s="78">
        <v>0</v>
      </c>
      <c r="G6" s="78">
        <v>3</v>
      </c>
      <c r="H6" s="78">
        <v>4</v>
      </c>
      <c r="I6" s="78">
        <v>7</v>
      </c>
      <c r="J6" s="78">
        <v>1</v>
      </c>
      <c r="K6" s="78">
        <v>0</v>
      </c>
      <c r="L6" s="78">
        <v>1</v>
      </c>
      <c r="M6" s="78">
        <v>0</v>
      </c>
      <c r="N6" s="78">
        <v>2</v>
      </c>
      <c r="O6" s="78">
        <v>0</v>
      </c>
      <c r="P6" s="78">
        <v>1</v>
      </c>
      <c r="Q6" s="78">
        <v>0</v>
      </c>
      <c r="R6" s="78">
        <v>0</v>
      </c>
      <c r="S6" s="78">
        <v>3</v>
      </c>
      <c r="T6" s="78">
        <v>0</v>
      </c>
      <c r="U6" s="78">
        <v>2</v>
      </c>
      <c r="V6" s="78">
        <v>0</v>
      </c>
      <c r="W6" s="78">
        <v>0</v>
      </c>
      <c r="X6" s="78">
        <v>0</v>
      </c>
      <c r="Y6" s="78">
        <v>3</v>
      </c>
      <c r="Z6" s="78">
        <v>4</v>
      </c>
      <c r="AA6" s="78">
        <v>14</v>
      </c>
      <c r="AB6" s="78">
        <v>5</v>
      </c>
      <c r="AC6" s="78">
        <v>0</v>
      </c>
      <c r="AD6" s="78">
        <v>7</v>
      </c>
      <c r="AE6" s="78">
        <v>5</v>
      </c>
      <c r="AF6" s="78">
        <v>14</v>
      </c>
      <c r="AG6" s="78">
        <v>5</v>
      </c>
      <c r="AH6" s="78">
        <v>2</v>
      </c>
      <c r="AI6" s="78">
        <v>1</v>
      </c>
      <c r="AJ6" s="78">
        <v>3</v>
      </c>
      <c r="AK6" s="78">
        <v>2</v>
      </c>
      <c r="AL6" s="78">
        <v>0</v>
      </c>
      <c r="AM6" s="78">
        <v>7</v>
      </c>
      <c r="AN6" s="78">
        <v>0</v>
      </c>
      <c r="AO6" s="78">
        <v>1</v>
      </c>
      <c r="AP6" s="78">
        <v>3</v>
      </c>
      <c r="AQ6" s="78">
        <v>6</v>
      </c>
      <c r="AR6" s="78">
        <v>1</v>
      </c>
      <c r="AS6" s="78">
        <v>1</v>
      </c>
      <c r="AT6" s="78">
        <v>7</v>
      </c>
      <c r="AU6" s="78">
        <v>0</v>
      </c>
      <c r="AV6" s="78">
        <v>3</v>
      </c>
      <c r="AW6" s="78">
        <v>1</v>
      </c>
      <c r="AX6" s="78">
        <v>0</v>
      </c>
      <c r="AY6" s="78">
        <v>0</v>
      </c>
      <c r="AZ6" s="78">
        <v>0</v>
      </c>
      <c r="BA6" s="78">
        <v>0</v>
      </c>
      <c r="BB6" s="78">
        <v>1</v>
      </c>
      <c r="BC6" s="78">
        <v>0</v>
      </c>
      <c r="BD6" s="78">
        <v>0</v>
      </c>
      <c r="BE6" s="78">
        <v>0</v>
      </c>
      <c r="BF6" s="78">
        <v>0</v>
      </c>
      <c r="BG6" s="78">
        <v>0</v>
      </c>
      <c r="BH6" s="78">
        <v>0</v>
      </c>
      <c r="BI6" s="78">
        <v>1</v>
      </c>
      <c r="BJ6" s="78">
        <v>5</v>
      </c>
      <c r="BK6" s="78">
        <v>0</v>
      </c>
      <c r="BL6" s="78">
        <v>3</v>
      </c>
      <c r="BM6" s="78">
        <v>6</v>
      </c>
      <c r="BN6" s="78">
        <v>0</v>
      </c>
      <c r="BO6" s="78">
        <v>0</v>
      </c>
      <c r="BP6" s="78">
        <v>0</v>
      </c>
      <c r="BQ6" s="78">
        <v>0</v>
      </c>
      <c r="BR6" s="78">
        <v>0</v>
      </c>
      <c r="BS6" s="78">
        <v>0</v>
      </c>
      <c r="BT6" s="78">
        <v>0</v>
      </c>
      <c r="BU6" s="78">
        <v>2</v>
      </c>
      <c r="BV6" s="78">
        <v>0</v>
      </c>
      <c r="BW6" s="78">
        <v>8</v>
      </c>
      <c r="BX6" s="78">
        <v>2</v>
      </c>
      <c r="BY6" s="78">
        <v>0</v>
      </c>
      <c r="BZ6" s="78">
        <v>0</v>
      </c>
      <c r="CA6" s="78">
        <v>0</v>
      </c>
      <c r="CB6" s="78">
        <v>1</v>
      </c>
      <c r="CC6" s="78">
        <v>0</v>
      </c>
      <c r="CD6" s="78">
        <v>1</v>
      </c>
      <c r="CE6" s="78">
        <v>0</v>
      </c>
      <c r="CF6" s="78">
        <v>1</v>
      </c>
      <c r="CG6" s="78">
        <v>0</v>
      </c>
      <c r="CH6" s="78">
        <v>0</v>
      </c>
      <c r="CI6" s="78">
        <v>0</v>
      </c>
      <c r="CJ6" s="78">
        <v>0</v>
      </c>
      <c r="CK6" s="78">
        <v>0</v>
      </c>
      <c r="CL6" s="78">
        <v>0</v>
      </c>
      <c r="CM6" s="78">
        <v>0</v>
      </c>
      <c r="CN6" s="78">
        <v>0</v>
      </c>
      <c r="CO6" s="78">
        <v>0</v>
      </c>
      <c r="CP6" s="78">
        <v>0</v>
      </c>
      <c r="CQ6" s="78">
        <v>0</v>
      </c>
      <c r="CR6" s="78">
        <v>0</v>
      </c>
      <c r="CS6" s="78">
        <v>0</v>
      </c>
      <c r="CT6" s="78">
        <v>0</v>
      </c>
      <c r="CU6" s="78">
        <v>0</v>
      </c>
      <c r="CV6" s="78">
        <v>0</v>
      </c>
      <c r="CW6" s="78">
        <v>0</v>
      </c>
      <c r="CX6" s="78">
        <v>2</v>
      </c>
      <c r="CY6" s="78">
        <v>0</v>
      </c>
      <c r="CZ6" s="78">
        <v>0</v>
      </c>
      <c r="DA6" s="78">
        <v>0</v>
      </c>
      <c r="DB6" s="78">
        <v>0</v>
      </c>
      <c r="DC6" s="78">
        <v>2</v>
      </c>
      <c r="DD6" s="78">
        <v>4</v>
      </c>
      <c r="DE6" s="78">
        <v>0</v>
      </c>
      <c r="DF6" s="78">
        <v>0</v>
      </c>
      <c r="DG6" s="78">
        <v>0</v>
      </c>
      <c r="DH6" s="78">
        <v>0</v>
      </c>
      <c r="DI6" s="78">
        <v>0</v>
      </c>
      <c r="DJ6" s="78">
        <v>0</v>
      </c>
      <c r="DK6" s="78">
        <v>0</v>
      </c>
      <c r="DL6" s="78">
        <v>0</v>
      </c>
      <c r="DM6" s="78">
        <v>2</v>
      </c>
      <c r="DN6" s="78">
        <v>0</v>
      </c>
      <c r="DO6" s="78">
        <v>2</v>
      </c>
      <c r="DP6" s="78">
        <v>2</v>
      </c>
      <c r="DQ6" s="78">
        <v>0</v>
      </c>
      <c r="DR6" s="78">
        <v>2</v>
      </c>
      <c r="DS6" s="78">
        <v>0</v>
      </c>
      <c r="DT6" s="78">
        <v>0</v>
      </c>
      <c r="DU6" s="78">
        <v>0</v>
      </c>
      <c r="DV6" s="78">
        <v>0</v>
      </c>
      <c r="DW6" s="78">
        <v>0</v>
      </c>
      <c r="DX6" s="78">
        <v>0</v>
      </c>
      <c r="DY6" s="78">
        <v>0</v>
      </c>
      <c r="DZ6" s="78">
        <v>2</v>
      </c>
      <c r="EA6" s="78">
        <v>0</v>
      </c>
      <c r="EB6" s="78">
        <v>0</v>
      </c>
      <c r="EC6" s="78">
        <v>0</v>
      </c>
      <c r="ED6" s="78">
        <v>0</v>
      </c>
      <c r="EE6" s="78">
        <v>0</v>
      </c>
      <c r="EF6" s="78">
        <v>0</v>
      </c>
      <c r="EG6" s="78">
        <v>1</v>
      </c>
      <c r="EH6" s="78">
        <v>0</v>
      </c>
      <c r="EI6" s="78">
        <v>0</v>
      </c>
      <c r="EJ6" s="78">
        <v>0</v>
      </c>
      <c r="EK6" s="78">
        <v>0</v>
      </c>
      <c r="EL6" s="78">
        <v>2</v>
      </c>
      <c r="EM6" s="78">
        <v>0</v>
      </c>
      <c r="EN6" s="78">
        <v>0</v>
      </c>
      <c r="EO6" s="78">
        <v>1</v>
      </c>
      <c r="EP6" s="78">
        <v>0</v>
      </c>
      <c r="EQ6" s="78">
        <v>0</v>
      </c>
      <c r="ER6" s="78">
        <v>1</v>
      </c>
      <c r="ES6" s="78">
        <v>0</v>
      </c>
      <c r="ET6" s="78">
        <v>0</v>
      </c>
      <c r="EU6" s="78">
        <v>1</v>
      </c>
      <c r="EV6" s="78">
        <v>0</v>
      </c>
      <c r="EW6" s="78">
        <v>0</v>
      </c>
      <c r="EX6" s="78">
        <v>1</v>
      </c>
      <c r="EY6" s="78">
        <v>0</v>
      </c>
      <c r="EZ6" s="78">
        <v>0</v>
      </c>
      <c r="FA6" s="78">
        <v>0</v>
      </c>
      <c r="FB6" s="78">
        <v>0</v>
      </c>
      <c r="FC6" s="78">
        <v>0</v>
      </c>
      <c r="FD6" s="78">
        <v>0</v>
      </c>
      <c r="FE6" s="78">
        <v>0</v>
      </c>
      <c r="FF6" s="78">
        <v>0</v>
      </c>
      <c r="FG6" s="78">
        <v>0</v>
      </c>
      <c r="FH6" s="78">
        <v>0</v>
      </c>
      <c r="FI6" s="78">
        <v>0</v>
      </c>
      <c r="FJ6" s="78">
        <v>0</v>
      </c>
      <c r="FK6" s="78">
        <v>0</v>
      </c>
      <c r="FL6" s="78">
        <v>0</v>
      </c>
      <c r="FM6" s="78">
        <v>0</v>
      </c>
      <c r="FN6" s="78">
        <v>0</v>
      </c>
      <c r="FO6" s="78">
        <v>0</v>
      </c>
      <c r="FP6" s="78">
        <v>0</v>
      </c>
      <c r="FQ6" s="78">
        <v>4</v>
      </c>
      <c r="FR6" s="78">
        <v>10</v>
      </c>
      <c r="FS6" s="78">
        <v>0</v>
      </c>
      <c r="FT6" s="78">
        <v>0</v>
      </c>
      <c r="FU6" s="78">
        <v>1</v>
      </c>
      <c r="FV6" s="78">
        <v>0</v>
      </c>
      <c r="FW6" s="78">
        <v>1</v>
      </c>
      <c r="FX6" s="78">
        <v>1</v>
      </c>
      <c r="FY6" s="78">
        <v>1</v>
      </c>
      <c r="FZ6" s="78">
        <v>0</v>
      </c>
      <c r="GA6" s="78">
        <v>17</v>
      </c>
      <c r="GB6" s="78">
        <v>2</v>
      </c>
      <c r="GC6" s="78">
        <v>2</v>
      </c>
      <c r="GD6" s="78">
        <v>0</v>
      </c>
      <c r="GE6" s="78">
        <v>2</v>
      </c>
      <c r="GF6" s="78">
        <v>12</v>
      </c>
      <c r="GG6" s="78">
        <v>2</v>
      </c>
      <c r="GH6" s="78">
        <v>0</v>
      </c>
      <c r="GI6" s="78">
        <v>0</v>
      </c>
      <c r="GJ6" s="78">
        <v>0</v>
      </c>
      <c r="GK6" s="78">
        <v>6</v>
      </c>
      <c r="GL6" s="78">
        <v>0</v>
      </c>
      <c r="GM6" s="78">
        <v>4</v>
      </c>
      <c r="GN6" s="78">
        <v>8</v>
      </c>
      <c r="GO6" s="78">
        <v>0</v>
      </c>
      <c r="GP6" s="78">
        <v>0</v>
      </c>
      <c r="GQ6" s="78">
        <v>0</v>
      </c>
      <c r="GR6" s="78">
        <v>0</v>
      </c>
      <c r="GS6" s="78">
        <v>0</v>
      </c>
      <c r="GT6" s="78">
        <v>0</v>
      </c>
      <c r="GU6" s="78">
        <v>0</v>
      </c>
      <c r="GV6" s="78">
        <v>0</v>
      </c>
      <c r="GW6" s="78">
        <v>1</v>
      </c>
      <c r="GX6" s="78">
        <v>13</v>
      </c>
      <c r="GY6" s="78">
        <v>0</v>
      </c>
      <c r="GZ6" s="78">
        <v>8</v>
      </c>
      <c r="HA6" s="78">
        <v>0</v>
      </c>
      <c r="HB6" s="78">
        <v>1</v>
      </c>
      <c r="HC6" s="78">
        <v>0</v>
      </c>
      <c r="HD6" s="78">
        <v>2</v>
      </c>
      <c r="HE6" s="78">
        <v>1</v>
      </c>
      <c r="HF6" s="78">
        <v>1</v>
      </c>
      <c r="HG6" s="78">
        <v>2</v>
      </c>
      <c r="HH6" s="78">
        <v>6</v>
      </c>
      <c r="HI6" s="78">
        <v>7</v>
      </c>
      <c r="HJ6" s="78">
        <v>0</v>
      </c>
      <c r="HK6" s="78">
        <v>0</v>
      </c>
      <c r="HL6" s="78">
        <v>6</v>
      </c>
      <c r="HM6" s="78">
        <v>0</v>
      </c>
      <c r="HN6" s="78">
        <v>0</v>
      </c>
      <c r="HO6" s="78">
        <v>3</v>
      </c>
      <c r="HP6" s="78">
        <v>0</v>
      </c>
      <c r="HQ6" s="78">
        <v>0</v>
      </c>
      <c r="HR6" s="78">
        <v>9</v>
      </c>
      <c r="HS6" s="78">
        <v>0</v>
      </c>
      <c r="HT6" s="78">
        <v>5</v>
      </c>
      <c r="HU6" s="78">
        <v>6</v>
      </c>
      <c r="HV6" s="78">
        <v>3</v>
      </c>
      <c r="HW6" s="78">
        <v>1</v>
      </c>
      <c r="HX6" s="78">
        <v>0</v>
      </c>
      <c r="HY6" s="78">
        <v>1</v>
      </c>
      <c r="HZ6" s="78">
        <v>2</v>
      </c>
      <c r="IA6" s="78">
        <v>0</v>
      </c>
      <c r="IB6" s="78">
        <v>0</v>
      </c>
      <c r="IC6" s="78">
        <v>0</v>
      </c>
      <c r="ID6" s="78">
        <v>0</v>
      </c>
      <c r="IE6" s="78">
        <v>1</v>
      </c>
      <c r="IF6" s="78">
        <v>0</v>
      </c>
      <c r="IG6" s="78">
        <v>0</v>
      </c>
      <c r="IH6" s="78">
        <v>0</v>
      </c>
      <c r="II6" s="78">
        <v>3</v>
      </c>
      <c r="IJ6" s="78">
        <v>9</v>
      </c>
      <c r="IK6" s="78">
        <v>2</v>
      </c>
      <c r="IL6" s="78">
        <v>2</v>
      </c>
      <c r="IM6" s="78">
        <v>8</v>
      </c>
      <c r="IN6" s="78">
        <v>11</v>
      </c>
      <c r="IO6" s="78">
        <v>0</v>
      </c>
      <c r="IP6" s="78">
        <v>10</v>
      </c>
      <c r="IQ6" s="78">
        <v>2</v>
      </c>
      <c r="IR6" s="78">
        <v>6</v>
      </c>
      <c r="IS6" s="78">
        <v>1</v>
      </c>
      <c r="IT6" s="78">
        <v>1</v>
      </c>
      <c r="IU6" s="78">
        <v>7</v>
      </c>
      <c r="IV6" s="78">
        <v>10</v>
      </c>
      <c r="IW6" s="78">
        <v>0</v>
      </c>
      <c r="IX6" s="78">
        <v>12</v>
      </c>
      <c r="IY6" s="78">
        <v>20</v>
      </c>
      <c r="IZ6" s="78">
        <v>0</v>
      </c>
      <c r="JA6" s="78">
        <v>2</v>
      </c>
      <c r="JB6" s="78">
        <v>2</v>
      </c>
      <c r="JC6" s="78">
        <v>0</v>
      </c>
      <c r="JD6" s="78">
        <v>0</v>
      </c>
      <c r="JE6" s="78">
        <v>10</v>
      </c>
      <c r="JF6" s="78">
        <v>0</v>
      </c>
      <c r="JG6" s="78">
        <v>1</v>
      </c>
      <c r="JH6" s="78">
        <v>3</v>
      </c>
      <c r="JI6" s="78">
        <v>0</v>
      </c>
      <c r="JJ6" s="78">
        <v>0</v>
      </c>
      <c r="JK6" s="78">
        <v>0</v>
      </c>
      <c r="JL6" s="78">
        <v>0</v>
      </c>
      <c r="JM6" s="78">
        <v>5</v>
      </c>
      <c r="JN6" s="78">
        <v>0</v>
      </c>
      <c r="JO6" s="78">
        <v>0</v>
      </c>
      <c r="JP6" s="78">
        <v>0</v>
      </c>
      <c r="JQ6" s="78">
        <v>2</v>
      </c>
      <c r="JR6" s="78">
        <v>1</v>
      </c>
      <c r="JS6" s="78">
        <v>0</v>
      </c>
      <c r="JT6" s="78">
        <v>0</v>
      </c>
      <c r="JU6" s="78">
        <v>6</v>
      </c>
      <c r="JV6" s="78">
        <v>5</v>
      </c>
      <c r="JW6" s="78">
        <v>4</v>
      </c>
      <c r="JX6" s="78">
        <v>3</v>
      </c>
      <c r="JY6" s="78">
        <v>3</v>
      </c>
      <c r="JZ6" s="78">
        <v>12</v>
      </c>
      <c r="KA6" s="78">
        <v>1</v>
      </c>
      <c r="KB6" s="78">
        <v>13</v>
      </c>
      <c r="KC6" s="78">
        <v>0</v>
      </c>
      <c r="KD6" s="78">
        <v>13</v>
      </c>
      <c r="KE6" s="78">
        <v>1</v>
      </c>
      <c r="KF6" s="78">
        <v>12</v>
      </c>
      <c r="KG6" s="78">
        <v>7</v>
      </c>
      <c r="KH6" s="78">
        <v>11</v>
      </c>
      <c r="KI6" s="78">
        <v>0</v>
      </c>
      <c r="KJ6" s="78">
        <v>2</v>
      </c>
      <c r="KK6" s="78">
        <v>0</v>
      </c>
      <c r="KL6" s="78">
        <v>17</v>
      </c>
      <c r="KM6" s="78">
        <v>2</v>
      </c>
      <c r="KN6" s="78">
        <v>4</v>
      </c>
      <c r="KO6" s="78">
        <v>3</v>
      </c>
      <c r="KP6" s="78">
        <v>0</v>
      </c>
      <c r="KQ6" s="78">
        <v>0</v>
      </c>
      <c r="KR6" s="78">
        <v>0</v>
      </c>
      <c r="KS6" s="78">
        <v>0</v>
      </c>
      <c r="KT6" s="78">
        <v>0</v>
      </c>
      <c r="KU6" s="78">
        <v>0</v>
      </c>
      <c r="KV6" s="78">
        <v>1</v>
      </c>
      <c r="KW6" s="78">
        <v>3</v>
      </c>
      <c r="KX6" s="78">
        <v>4</v>
      </c>
      <c r="KY6" s="78">
        <v>8</v>
      </c>
      <c r="KZ6" s="62">
        <f t="shared" si="0"/>
        <v>1.9288025889967637</v>
      </c>
      <c r="LA6" s="62">
        <f t="shared" si="1"/>
        <v>20</v>
      </c>
      <c r="LB6" s="62">
        <f t="shared" si="2"/>
        <v>0</v>
      </c>
      <c r="LC6" s="62">
        <f t="shared" si="3"/>
        <v>4</v>
      </c>
      <c r="LD6" s="62">
        <f t="shared" si="4"/>
        <v>3.4445673662700367</v>
      </c>
      <c r="LE6" s="62">
        <f t="shared" si="5"/>
        <v>1</v>
      </c>
      <c r="LF6" s="62">
        <f t="shared" si="5"/>
        <v>1</v>
      </c>
      <c r="LG6" s="62">
        <f t="shared" si="5"/>
        <v>1</v>
      </c>
      <c r="LH6" s="62">
        <f t="shared" si="5"/>
        <v>1</v>
      </c>
      <c r="LI6" s="62">
        <f t="shared" si="5"/>
        <v>1</v>
      </c>
      <c r="LJ6" s="62">
        <f t="shared" si="5"/>
        <v>1</v>
      </c>
      <c r="LK6" s="62" t="str">
        <f t="shared" si="5"/>
        <v/>
      </c>
      <c r="LL6" s="62">
        <f t="shared" si="5"/>
        <v>1</v>
      </c>
      <c r="LM6" s="62">
        <f t="shared" si="5"/>
        <v>1</v>
      </c>
      <c r="LN6" s="62">
        <f t="shared" si="5"/>
        <v>1</v>
      </c>
      <c r="LO6" s="62">
        <f t="shared" si="6"/>
        <v>1</v>
      </c>
      <c r="LP6" s="62">
        <f t="shared" si="6"/>
        <v>1</v>
      </c>
      <c r="LQ6" s="62">
        <f t="shared" si="6"/>
        <v>1</v>
      </c>
      <c r="LR6" s="62">
        <f t="shared" si="6"/>
        <v>1</v>
      </c>
      <c r="LS6" s="62">
        <f t="shared" si="6"/>
        <v>1</v>
      </c>
      <c r="LT6" s="62">
        <f t="shared" si="6"/>
        <v>1</v>
      </c>
      <c r="LU6" s="62">
        <f t="shared" si="6"/>
        <v>1</v>
      </c>
      <c r="LV6" s="62">
        <f t="shared" si="6"/>
        <v>1</v>
      </c>
      <c r="LW6" s="62">
        <f t="shared" si="6"/>
        <v>1</v>
      </c>
      <c r="LX6" s="62">
        <f t="shared" si="6"/>
        <v>1</v>
      </c>
      <c r="LY6" s="62">
        <f t="shared" si="7"/>
        <v>1</v>
      </c>
      <c r="LZ6" s="62">
        <f t="shared" si="7"/>
        <v>1</v>
      </c>
      <c r="MA6" s="62">
        <f t="shared" si="7"/>
        <v>1</v>
      </c>
      <c r="MB6" s="62">
        <f t="shared" si="7"/>
        <v>1</v>
      </c>
      <c r="MC6" s="62" t="str">
        <f t="shared" si="7"/>
        <v/>
      </c>
      <c r="MD6" s="62" t="str">
        <f t="shared" si="7"/>
        <v/>
      </c>
      <c r="ME6" s="62">
        <f t="shared" si="7"/>
        <v>1</v>
      </c>
      <c r="MF6" s="62" t="str">
        <f t="shared" si="7"/>
        <v/>
      </c>
      <c r="MG6" s="62" t="str">
        <f t="shared" si="7"/>
        <v/>
      </c>
      <c r="MH6" s="62" t="str">
        <f t="shared" si="7"/>
        <v/>
      </c>
      <c r="MI6" s="62" t="str">
        <f t="shared" si="8"/>
        <v/>
      </c>
      <c r="MJ6" s="62">
        <f t="shared" si="8"/>
        <v>1</v>
      </c>
      <c r="MK6" s="62">
        <f t="shared" si="8"/>
        <v>1</v>
      </c>
      <c r="ML6" s="62">
        <f t="shared" si="8"/>
        <v>1</v>
      </c>
      <c r="MM6" s="62">
        <f t="shared" si="8"/>
        <v>1</v>
      </c>
      <c r="MN6" s="62">
        <f t="shared" si="8"/>
        <v>1</v>
      </c>
      <c r="MO6" s="62" t="str">
        <f t="shared" si="8"/>
        <v/>
      </c>
      <c r="MP6" s="62">
        <f t="shared" si="8"/>
        <v>1</v>
      </c>
      <c r="MQ6" s="62">
        <f t="shared" si="8"/>
        <v>1</v>
      </c>
      <c r="MR6" s="62">
        <f t="shared" si="8"/>
        <v>1</v>
      </c>
      <c r="MS6" s="62" t="str">
        <f t="shared" si="9"/>
        <v/>
      </c>
      <c r="MT6" s="62">
        <f t="shared" si="9"/>
        <v>1</v>
      </c>
      <c r="MU6" s="62">
        <f t="shared" si="9"/>
        <v>1</v>
      </c>
      <c r="MV6" s="62" t="str">
        <f t="shared" si="9"/>
        <v/>
      </c>
      <c r="MW6" s="62">
        <f t="shared" si="9"/>
        <v>1</v>
      </c>
      <c r="MX6" s="62">
        <f t="shared" si="9"/>
        <v>1</v>
      </c>
      <c r="MY6" s="62">
        <f t="shared" si="9"/>
        <v>1</v>
      </c>
      <c r="MZ6" s="62">
        <f t="shared" si="9"/>
        <v>1</v>
      </c>
      <c r="NA6" s="62">
        <f t="shared" si="9"/>
        <v>1</v>
      </c>
      <c r="NB6" s="62">
        <f t="shared" si="9"/>
        <v>1</v>
      </c>
      <c r="NC6" s="62">
        <f t="shared" si="10"/>
        <v>1</v>
      </c>
      <c r="ND6" s="62">
        <f t="shared" si="10"/>
        <v>1</v>
      </c>
      <c r="NE6" s="62">
        <f t="shared" si="10"/>
        <v>1</v>
      </c>
      <c r="NF6" s="62">
        <f t="shared" si="10"/>
        <v>1</v>
      </c>
      <c r="NG6" s="62">
        <f t="shared" si="10"/>
        <v>1</v>
      </c>
      <c r="NH6" s="62">
        <f t="shared" si="10"/>
        <v>1</v>
      </c>
      <c r="NI6" s="62">
        <f t="shared" si="10"/>
        <v>1</v>
      </c>
      <c r="NJ6" s="62">
        <f t="shared" si="10"/>
        <v>1</v>
      </c>
      <c r="NK6" s="62">
        <f t="shared" si="10"/>
        <v>1</v>
      </c>
      <c r="NL6" s="62" t="str">
        <f t="shared" si="10"/>
        <v/>
      </c>
      <c r="NM6" s="62">
        <f t="shared" si="11"/>
        <v>1</v>
      </c>
      <c r="NN6" s="62">
        <f t="shared" si="11"/>
        <v>1</v>
      </c>
      <c r="NO6" s="62" t="str">
        <f t="shared" si="11"/>
        <v/>
      </c>
      <c r="NP6" s="62">
        <f t="shared" si="11"/>
        <v>1</v>
      </c>
      <c r="NQ6" s="62">
        <f t="shared" si="11"/>
        <v>1</v>
      </c>
      <c r="NR6" s="62">
        <f t="shared" si="11"/>
        <v>1</v>
      </c>
      <c r="NS6" s="62">
        <f t="shared" si="11"/>
        <v>1</v>
      </c>
      <c r="NT6" s="62">
        <f t="shared" si="11"/>
        <v>1</v>
      </c>
      <c r="NU6" s="62">
        <f t="shared" si="11"/>
        <v>1</v>
      </c>
      <c r="NV6" s="62">
        <f t="shared" si="11"/>
        <v>1</v>
      </c>
      <c r="NW6" s="62">
        <f t="shared" si="12"/>
        <v>1</v>
      </c>
      <c r="NX6" s="62">
        <f t="shared" si="12"/>
        <v>1</v>
      </c>
      <c r="NY6" s="62" t="str">
        <f t="shared" si="12"/>
        <v/>
      </c>
      <c r="NZ6" s="62">
        <f t="shared" si="12"/>
        <v>1</v>
      </c>
      <c r="OA6" s="62">
        <f t="shared" si="12"/>
        <v>1</v>
      </c>
      <c r="OB6" s="62">
        <f t="shared" si="12"/>
        <v>1</v>
      </c>
      <c r="OC6" s="62">
        <f t="shared" si="12"/>
        <v>1</v>
      </c>
      <c r="OD6" s="62">
        <f t="shared" si="12"/>
        <v>1</v>
      </c>
      <c r="OE6" s="62">
        <f t="shared" si="12"/>
        <v>1</v>
      </c>
      <c r="OF6" s="62">
        <f t="shared" si="12"/>
        <v>1</v>
      </c>
      <c r="OG6" s="62">
        <f t="shared" si="13"/>
        <v>1</v>
      </c>
      <c r="OH6" s="62">
        <f t="shared" si="13"/>
        <v>1</v>
      </c>
      <c r="OI6" s="62">
        <f t="shared" si="13"/>
        <v>1</v>
      </c>
      <c r="OJ6" s="62">
        <f t="shared" si="13"/>
        <v>1</v>
      </c>
      <c r="OK6" s="62">
        <f t="shared" si="13"/>
        <v>1</v>
      </c>
      <c r="OL6" s="62">
        <f t="shared" si="13"/>
        <v>1</v>
      </c>
      <c r="OM6" s="62">
        <f t="shared" si="13"/>
        <v>1</v>
      </c>
      <c r="ON6" s="62">
        <f t="shared" si="13"/>
        <v>1</v>
      </c>
      <c r="OO6" s="62">
        <f t="shared" si="13"/>
        <v>1</v>
      </c>
      <c r="OP6" s="62">
        <f t="shared" si="13"/>
        <v>1</v>
      </c>
      <c r="OQ6" s="62">
        <f t="shared" si="14"/>
        <v>1</v>
      </c>
      <c r="OR6" s="62">
        <f t="shared" si="14"/>
        <v>1</v>
      </c>
      <c r="OS6" s="62">
        <f t="shared" si="14"/>
        <v>1</v>
      </c>
      <c r="OT6" s="62">
        <f t="shared" si="14"/>
        <v>1</v>
      </c>
      <c r="OU6" s="62">
        <f t="shared" si="14"/>
        <v>1</v>
      </c>
      <c r="OV6" s="62">
        <f t="shared" si="14"/>
        <v>1</v>
      </c>
      <c r="OW6" s="62">
        <f t="shared" si="14"/>
        <v>1</v>
      </c>
      <c r="OX6" s="62">
        <f t="shared" si="14"/>
        <v>1</v>
      </c>
      <c r="OY6" s="62">
        <f t="shared" si="14"/>
        <v>1</v>
      </c>
      <c r="OZ6" s="62">
        <f t="shared" si="14"/>
        <v>1</v>
      </c>
      <c r="PA6" s="62">
        <f t="shared" si="15"/>
        <v>1</v>
      </c>
      <c r="PB6" s="62">
        <f t="shared" si="15"/>
        <v>1</v>
      </c>
      <c r="PC6" s="62">
        <f t="shared" si="15"/>
        <v>1</v>
      </c>
      <c r="PD6" s="62">
        <f t="shared" si="15"/>
        <v>1</v>
      </c>
      <c r="PE6" s="62">
        <f t="shared" si="15"/>
        <v>1</v>
      </c>
      <c r="PF6" s="62">
        <f t="shared" si="15"/>
        <v>1</v>
      </c>
      <c r="PG6" s="62">
        <f t="shared" si="15"/>
        <v>1</v>
      </c>
      <c r="PH6" s="62">
        <f t="shared" si="15"/>
        <v>1</v>
      </c>
      <c r="PI6" s="62">
        <f t="shared" si="15"/>
        <v>1</v>
      </c>
      <c r="PJ6" s="62">
        <f t="shared" si="15"/>
        <v>1</v>
      </c>
      <c r="PK6" s="62">
        <f t="shared" si="16"/>
        <v>1</v>
      </c>
      <c r="PL6" s="62">
        <f t="shared" si="16"/>
        <v>1</v>
      </c>
      <c r="PM6" s="62">
        <f t="shared" si="16"/>
        <v>1</v>
      </c>
      <c r="PN6" s="62">
        <f t="shared" si="16"/>
        <v>1</v>
      </c>
      <c r="PO6" s="62">
        <f t="shared" si="16"/>
        <v>1</v>
      </c>
      <c r="PP6" s="62">
        <f t="shared" si="16"/>
        <v>1</v>
      </c>
      <c r="PQ6" s="62">
        <f t="shared" si="16"/>
        <v>1</v>
      </c>
      <c r="PR6" s="62">
        <f t="shared" si="16"/>
        <v>1</v>
      </c>
      <c r="PS6" s="62">
        <f t="shared" si="16"/>
        <v>1</v>
      </c>
      <c r="PT6" s="62">
        <f t="shared" si="16"/>
        <v>1</v>
      </c>
      <c r="PU6" s="62">
        <f t="shared" si="17"/>
        <v>1</v>
      </c>
      <c r="PV6" s="62">
        <f t="shared" si="17"/>
        <v>1</v>
      </c>
      <c r="PW6" s="62">
        <f t="shared" si="17"/>
        <v>1</v>
      </c>
      <c r="PX6" s="62">
        <f t="shared" si="17"/>
        <v>1</v>
      </c>
      <c r="PY6" s="62">
        <f t="shared" si="17"/>
        <v>1</v>
      </c>
      <c r="PZ6" s="62">
        <f t="shared" si="17"/>
        <v>1</v>
      </c>
      <c r="QA6" s="62">
        <f t="shared" si="17"/>
        <v>1</v>
      </c>
      <c r="QB6" s="62">
        <f t="shared" si="17"/>
        <v>1</v>
      </c>
      <c r="QC6" s="62">
        <f t="shared" si="17"/>
        <v>1</v>
      </c>
      <c r="QD6" s="62">
        <f t="shared" si="17"/>
        <v>1</v>
      </c>
      <c r="QE6" s="62">
        <f t="shared" si="18"/>
        <v>1</v>
      </c>
      <c r="QF6" s="62">
        <f t="shared" si="18"/>
        <v>1</v>
      </c>
      <c r="QG6" s="62">
        <f t="shared" si="18"/>
        <v>1</v>
      </c>
      <c r="QH6" s="62">
        <f t="shared" si="18"/>
        <v>1</v>
      </c>
      <c r="QI6" s="62">
        <f t="shared" si="18"/>
        <v>1</v>
      </c>
      <c r="QJ6" s="62">
        <f t="shared" si="18"/>
        <v>1</v>
      </c>
      <c r="QK6" s="62">
        <f t="shared" si="18"/>
        <v>1</v>
      </c>
      <c r="QL6" s="62">
        <f t="shared" si="18"/>
        <v>1</v>
      </c>
      <c r="QM6" s="62">
        <f t="shared" si="18"/>
        <v>1</v>
      </c>
      <c r="QN6" s="62">
        <f t="shared" si="18"/>
        <v>1</v>
      </c>
      <c r="QO6" s="62">
        <f t="shared" si="19"/>
        <v>1</v>
      </c>
      <c r="QP6" s="62">
        <f t="shared" si="19"/>
        <v>1</v>
      </c>
      <c r="QQ6" s="62">
        <f t="shared" si="19"/>
        <v>1</v>
      </c>
      <c r="QR6" s="62">
        <f t="shared" si="19"/>
        <v>1</v>
      </c>
      <c r="QS6" s="62">
        <f t="shared" si="19"/>
        <v>1</v>
      </c>
      <c r="QT6" s="62">
        <f t="shared" si="19"/>
        <v>1</v>
      </c>
      <c r="QU6" s="62">
        <f t="shared" si="19"/>
        <v>1</v>
      </c>
      <c r="QV6" s="62">
        <f t="shared" si="19"/>
        <v>1</v>
      </c>
      <c r="QW6" s="62">
        <f t="shared" si="19"/>
        <v>1</v>
      </c>
      <c r="QX6" s="62">
        <f t="shared" si="19"/>
        <v>1</v>
      </c>
      <c r="QY6" s="62">
        <f t="shared" si="20"/>
        <v>1</v>
      </c>
      <c r="QZ6" s="62">
        <f t="shared" si="20"/>
        <v>1</v>
      </c>
      <c r="RA6" s="62">
        <f t="shared" si="20"/>
        <v>1</v>
      </c>
      <c r="RB6" s="62">
        <f t="shared" si="20"/>
        <v>1</v>
      </c>
      <c r="RC6" s="62">
        <f t="shared" si="20"/>
        <v>1</v>
      </c>
      <c r="RD6" s="62">
        <f t="shared" si="20"/>
        <v>1</v>
      </c>
      <c r="RE6" s="62">
        <f t="shared" si="20"/>
        <v>1</v>
      </c>
      <c r="RF6" s="62">
        <f t="shared" si="20"/>
        <v>1</v>
      </c>
      <c r="RG6" s="62">
        <f t="shared" si="20"/>
        <v>1</v>
      </c>
      <c r="RH6" s="62">
        <f t="shared" si="20"/>
        <v>1</v>
      </c>
      <c r="RI6" s="62">
        <f t="shared" si="21"/>
        <v>1</v>
      </c>
      <c r="RJ6" s="62">
        <f t="shared" si="21"/>
        <v>1</v>
      </c>
      <c r="RK6" s="62">
        <f t="shared" si="21"/>
        <v>1</v>
      </c>
      <c r="RL6" s="62">
        <f t="shared" si="21"/>
        <v>1</v>
      </c>
      <c r="RM6" s="62">
        <f t="shared" si="21"/>
        <v>1</v>
      </c>
      <c r="RN6" s="62">
        <f t="shared" si="21"/>
        <v>1</v>
      </c>
      <c r="RO6" s="62">
        <f t="shared" si="21"/>
        <v>1</v>
      </c>
      <c r="RP6" s="62">
        <f t="shared" si="21"/>
        <v>1</v>
      </c>
      <c r="RQ6" s="62">
        <f t="shared" si="21"/>
        <v>1</v>
      </c>
      <c r="RR6" s="62">
        <f t="shared" si="21"/>
        <v>1</v>
      </c>
      <c r="RS6" s="62">
        <f t="shared" si="22"/>
        <v>1</v>
      </c>
      <c r="RT6" s="62" t="str">
        <f t="shared" si="22"/>
        <v/>
      </c>
      <c r="RU6" s="62">
        <f t="shared" si="22"/>
        <v>1</v>
      </c>
      <c r="RV6" s="62">
        <f t="shared" si="22"/>
        <v>1</v>
      </c>
      <c r="RW6" s="62">
        <f t="shared" si="22"/>
        <v>1</v>
      </c>
      <c r="RX6" s="62">
        <f t="shared" si="22"/>
        <v>1</v>
      </c>
      <c r="RY6" s="62">
        <f t="shared" si="22"/>
        <v>1</v>
      </c>
      <c r="RZ6" s="62">
        <f t="shared" si="22"/>
        <v>1</v>
      </c>
      <c r="SA6" s="62">
        <f t="shared" si="22"/>
        <v>1</v>
      </c>
      <c r="SB6" s="62">
        <f t="shared" si="22"/>
        <v>1</v>
      </c>
      <c r="SC6" s="62" t="str">
        <f t="shared" si="23"/>
        <v/>
      </c>
      <c r="SD6" s="62">
        <f t="shared" si="23"/>
        <v>1</v>
      </c>
      <c r="SE6" s="62">
        <f t="shared" si="23"/>
        <v>1</v>
      </c>
      <c r="SF6" s="62">
        <f t="shared" si="23"/>
        <v>1</v>
      </c>
      <c r="SG6" s="62">
        <f t="shared" si="23"/>
        <v>1</v>
      </c>
      <c r="SH6" s="62" t="str">
        <f t="shared" si="23"/>
        <v/>
      </c>
      <c r="SI6" s="62">
        <f t="shared" si="23"/>
        <v>1</v>
      </c>
      <c r="SJ6" s="62">
        <f t="shared" si="23"/>
        <v>1</v>
      </c>
      <c r="SK6" s="62">
        <f t="shared" si="23"/>
        <v>1</v>
      </c>
      <c r="SL6" s="62">
        <f t="shared" si="23"/>
        <v>1</v>
      </c>
      <c r="SM6" s="62" t="str">
        <f t="shared" si="24"/>
        <v/>
      </c>
      <c r="SN6" s="62">
        <f t="shared" si="24"/>
        <v>1</v>
      </c>
      <c r="SO6" s="62">
        <f t="shared" si="24"/>
        <v>1</v>
      </c>
      <c r="SP6" s="62" t="str">
        <f t="shared" si="24"/>
        <v/>
      </c>
      <c r="SQ6" s="62">
        <f t="shared" si="24"/>
        <v>1</v>
      </c>
      <c r="SR6" s="62">
        <f t="shared" si="24"/>
        <v>1</v>
      </c>
      <c r="SS6" s="62">
        <f t="shared" si="24"/>
        <v>1</v>
      </c>
      <c r="ST6" s="62">
        <f t="shared" si="24"/>
        <v>1</v>
      </c>
      <c r="SU6" s="62">
        <f t="shared" si="24"/>
        <v>1</v>
      </c>
      <c r="SV6" s="62">
        <f t="shared" si="24"/>
        <v>1</v>
      </c>
      <c r="SW6" s="62">
        <f t="shared" si="25"/>
        <v>1</v>
      </c>
      <c r="SX6" s="62">
        <f t="shared" si="25"/>
        <v>1</v>
      </c>
      <c r="SY6" s="62">
        <f t="shared" si="25"/>
        <v>1</v>
      </c>
      <c r="SZ6" s="62" t="str">
        <f t="shared" si="25"/>
        <v/>
      </c>
      <c r="TA6" s="62">
        <f t="shared" si="25"/>
        <v>1</v>
      </c>
      <c r="TB6" s="62" t="str">
        <f t="shared" si="25"/>
        <v/>
      </c>
      <c r="TC6" s="62">
        <f t="shared" si="25"/>
        <v>1</v>
      </c>
      <c r="TD6" s="62">
        <f t="shared" si="25"/>
        <v>1</v>
      </c>
      <c r="TE6" s="62">
        <f t="shared" si="25"/>
        <v>1</v>
      </c>
      <c r="TF6" s="62">
        <f t="shared" si="25"/>
        <v>1</v>
      </c>
      <c r="TG6" s="62">
        <f t="shared" si="26"/>
        <v>1</v>
      </c>
      <c r="TH6" s="62">
        <f t="shared" si="26"/>
        <v>1</v>
      </c>
      <c r="TI6" s="62">
        <f t="shared" si="26"/>
        <v>1</v>
      </c>
      <c r="TJ6" s="62" t="str">
        <f t="shared" si="26"/>
        <v/>
      </c>
      <c r="TK6" s="62" t="str">
        <f t="shared" si="26"/>
        <v/>
      </c>
      <c r="TL6" s="62">
        <f t="shared" si="26"/>
        <v>1</v>
      </c>
      <c r="TM6" s="62">
        <f t="shared" si="26"/>
        <v>1</v>
      </c>
      <c r="TN6" s="62" t="str">
        <f t="shared" si="26"/>
        <v/>
      </c>
      <c r="TO6" s="62">
        <f t="shared" si="26"/>
        <v>1</v>
      </c>
      <c r="TP6" s="62">
        <f t="shared" si="26"/>
        <v>1</v>
      </c>
      <c r="TQ6" s="62">
        <f t="shared" si="27"/>
        <v>1</v>
      </c>
      <c r="TR6" s="62">
        <f t="shared" si="27"/>
        <v>1</v>
      </c>
      <c r="TS6" s="62">
        <f t="shared" si="27"/>
        <v>1</v>
      </c>
      <c r="TT6" s="62" t="str">
        <f t="shared" si="27"/>
        <v/>
      </c>
      <c r="TU6" s="62">
        <f t="shared" si="27"/>
        <v>1</v>
      </c>
      <c r="TV6" s="62" t="str">
        <f t="shared" si="27"/>
        <v/>
      </c>
      <c r="TW6" s="62" t="str">
        <f t="shared" si="27"/>
        <v/>
      </c>
      <c r="TX6" s="62">
        <f t="shared" si="27"/>
        <v>1</v>
      </c>
      <c r="TY6" s="62">
        <f t="shared" si="27"/>
        <v>1</v>
      </c>
      <c r="TZ6" s="62">
        <f t="shared" si="27"/>
        <v>1</v>
      </c>
      <c r="UA6" s="62">
        <f t="shared" si="28"/>
        <v>1</v>
      </c>
      <c r="UB6" s="62">
        <f t="shared" si="28"/>
        <v>1</v>
      </c>
      <c r="UC6" s="62">
        <f t="shared" si="28"/>
        <v>1</v>
      </c>
      <c r="UD6" s="62">
        <f t="shared" si="28"/>
        <v>1</v>
      </c>
      <c r="UE6" s="62">
        <f t="shared" si="28"/>
        <v>1</v>
      </c>
      <c r="UF6" s="62">
        <f t="shared" si="28"/>
        <v>1</v>
      </c>
      <c r="UG6" s="62">
        <f t="shared" si="28"/>
        <v>1</v>
      </c>
      <c r="UH6" s="62">
        <f t="shared" si="28"/>
        <v>1</v>
      </c>
      <c r="UI6" s="62">
        <f t="shared" si="28"/>
        <v>1</v>
      </c>
      <c r="UJ6" s="62">
        <f t="shared" si="28"/>
        <v>1</v>
      </c>
      <c r="UK6" s="62">
        <f t="shared" si="29"/>
        <v>1</v>
      </c>
      <c r="UL6" s="62" t="str">
        <f t="shared" si="29"/>
        <v/>
      </c>
      <c r="UM6" s="62">
        <f t="shared" si="29"/>
        <v>1</v>
      </c>
      <c r="UN6" s="62">
        <f t="shared" si="29"/>
        <v>1</v>
      </c>
      <c r="UO6" s="62" t="str">
        <f t="shared" si="29"/>
        <v/>
      </c>
      <c r="UP6" s="62" t="str">
        <f t="shared" si="29"/>
        <v/>
      </c>
      <c r="UQ6" s="62">
        <f t="shared" si="29"/>
        <v>1</v>
      </c>
      <c r="UR6" s="62" t="str">
        <f t="shared" si="29"/>
        <v/>
      </c>
      <c r="US6" s="62">
        <f t="shared" si="29"/>
        <v>1</v>
      </c>
      <c r="UT6" s="62" t="str">
        <f t="shared" si="29"/>
        <v/>
      </c>
      <c r="UU6" s="62">
        <f t="shared" si="30"/>
        <v>1</v>
      </c>
      <c r="UV6" s="62">
        <f t="shared" si="30"/>
        <v>1</v>
      </c>
      <c r="UW6" s="62" t="str">
        <f t="shared" si="30"/>
        <v/>
      </c>
      <c r="UX6" s="62" t="str">
        <f t="shared" si="30"/>
        <v/>
      </c>
      <c r="UY6" s="62">
        <f t="shared" si="30"/>
        <v>1</v>
      </c>
      <c r="UZ6" s="62" t="str">
        <f t="shared" si="30"/>
        <v/>
      </c>
      <c r="VA6" s="62" t="str">
        <f t="shared" si="30"/>
        <v/>
      </c>
      <c r="VB6" s="62">
        <f t="shared" si="30"/>
        <v>1</v>
      </c>
      <c r="VC6" s="62">
        <f t="shared" si="30"/>
        <v>1</v>
      </c>
      <c r="VD6" s="62">
        <f t="shared" si="30"/>
        <v>1</v>
      </c>
      <c r="VE6" s="62">
        <f t="shared" si="31"/>
        <v>1</v>
      </c>
      <c r="VF6" s="62">
        <f t="shared" si="31"/>
        <v>1</v>
      </c>
      <c r="VG6" s="62" t="str">
        <f t="shared" si="31"/>
        <v/>
      </c>
      <c r="VH6" s="62">
        <f t="shared" si="31"/>
        <v>1</v>
      </c>
      <c r="VI6" s="62">
        <f t="shared" si="31"/>
        <v>1</v>
      </c>
      <c r="VJ6" s="62">
        <f t="shared" si="31"/>
        <v>1</v>
      </c>
      <c r="VK6" s="62">
        <f t="shared" si="31"/>
        <v>1</v>
      </c>
      <c r="VL6" s="62">
        <f t="shared" si="31"/>
        <v>1</v>
      </c>
      <c r="VM6" s="62">
        <f t="shared" si="31"/>
        <v>1</v>
      </c>
      <c r="VN6" s="62">
        <f t="shared" si="31"/>
        <v>1</v>
      </c>
      <c r="VO6" s="62" t="str">
        <f t="shared" si="32"/>
        <v/>
      </c>
      <c r="VP6" s="62">
        <f t="shared" si="32"/>
        <v>1</v>
      </c>
      <c r="VQ6" s="62">
        <f t="shared" si="32"/>
        <v>1</v>
      </c>
      <c r="VR6" s="62">
        <f t="shared" si="32"/>
        <v>1</v>
      </c>
      <c r="VS6" s="62">
        <f t="shared" si="32"/>
        <v>1</v>
      </c>
      <c r="VT6" s="62">
        <f t="shared" si="32"/>
        <v>1</v>
      </c>
      <c r="VU6" s="62">
        <f t="shared" si="32"/>
        <v>1</v>
      </c>
      <c r="VV6" s="62">
        <f t="shared" si="32"/>
        <v>1</v>
      </c>
      <c r="VW6" s="62" t="str">
        <f t="shared" si="32"/>
        <v/>
      </c>
      <c r="VX6" s="62" t="str">
        <f t="shared" si="32"/>
        <v/>
      </c>
      <c r="VY6" s="62">
        <f t="shared" si="33"/>
        <v>1</v>
      </c>
      <c r="VZ6" s="62">
        <f t="shared" si="33"/>
        <v>1</v>
      </c>
      <c r="WA6" s="62">
        <f t="shared" si="33"/>
        <v>1</v>
      </c>
      <c r="WB6" s="62" t="str">
        <f t="shared" si="33"/>
        <v/>
      </c>
      <c r="WC6" s="62">
        <f t="shared" si="33"/>
        <v>1</v>
      </c>
      <c r="WD6" s="62" t="str">
        <f t="shared" si="33"/>
        <v/>
      </c>
      <c r="WE6" s="62">
        <f t="shared" si="33"/>
        <v>1</v>
      </c>
      <c r="WF6" s="62" t="str">
        <f t="shared" si="33"/>
        <v/>
      </c>
      <c r="WG6" s="62">
        <f t="shared" si="33"/>
        <v>1</v>
      </c>
      <c r="WH6" s="62" t="str">
        <f t="shared" si="33"/>
        <v/>
      </c>
      <c r="WI6" s="62" t="str">
        <f t="shared" si="34"/>
        <v/>
      </c>
      <c r="WJ6" s="62" t="str">
        <f t="shared" si="34"/>
        <v/>
      </c>
      <c r="WK6" s="62">
        <f t="shared" si="34"/>
        <v>1</v>
      </c>
      <c r="WL6" s="62">
        <f t="shared" si="34"/>
        <v>1</v>
      </c>
      <c r="WM6" s="62">
        <f t="shared" si="34"/>
        <v>1</v>
      </c>
      <c r="WN6" s="62" t="str">
        <f t="shared" si="34"/>
        <v/>
      </c>
      <c r="WO6" s="62">
        <f t="shared" si="34"/>
        <v>1</v>
      </c>
      <c r="WP6" s="62">
        <f t="shared" si="34"/>
        <v>1</v>
      </c>
      <c r="WQ6" s="62">
        <f t="shared" si="34"/>
        <v>1</v>
      </c>
      <c r="WR6" s="62">
        <f t="shared" si="34"/>
        <v>1</v>
      </c>
      <c r="WS6" s="62">
        <f t="shared" si="35"/>
        <v>1</v>
      </c>
      <c r="WT6" s="62">
        <f t="shared" si="35"/>
        <v>1</v>
      </c>
      <c r="WU6" s="62">
        <f t="shared" si="35"/>
        <v>1</v>
      </c>
      <c r="WV6" s="62">
        <f t="shared" si="35"/>
        <v>1</v>
      </c>
      <c r="WW6" s="62">
        <f t="shared" si="35"/>
        <v>1</v>
      </c>
      <c r="WX6" s="62">
        <f t="shared" si="35"/>
        <v>1</v>
      </c>
      <c r="WY6" s="62">
        <f t="shared" si="35"/>
        <v>1</v>
      </c>
      <c r="WZ6" s="62">
        <f t="shared" si="35"/>
        <v>1</v>
      </c>
      <c r="XA6" s="62" t="str">
        <f t="shared" si="35"/>
        <v/>
      </c>
      <c r="XB6" s="62">
        <f t="shared" si="36"/>
        <v>2</v>
      </c>
      <c r="XC6" s="62">
        <f t="shared" si="36"/>
        <v>2</v>
      </c>
      <c r="XD6" s="62">
        <f t="shared" si="36"/>
        <v>2</v>
      </c>
      <c r="XE6" s="62">
        <f t="shared" si="36"/>
        <v>2</v>
      </c>
      <c r="XF6" s="62">
        <f t="shared" si="36"/>
        <v>2</v>
      </c>
      <c r="XG6" s="62">
        <f t="shared" si="36"/>
        <v>2</v>
      </c>
      <c r="XH6" s="62">
        <f t="shared" si="36"/>
        <v>2</v>
      </c>
      <c r="XI6" s="62">
        <f t="shared" si="36"/>
        <v>2</v>
      </c>
      <c r="XJ6" s="62">
        <f t="shared" si="36"/>
        <v>2</v>
      </c>
      <c r="XK6" s="62">
        <f t="shared" si="36"/>
        <v>2</v>
      </c>
      <c r="XL6" s="62">
        <f t="shared" si="37"/>
        <v>2</v>
      </c>
      <c r="XM6" s="62">
        <f t="shared" si="37"/>
        <v>2</v>
      </c>
      <c r="XN6" s="62">
        <f t="shared" si="37"/>
        <v>2</v>
      </c>
      <c r="XO6" s="62">
        <f t="shared" si="37"/>
        <v>2</v>
      </c>
      <c r="XP6" s="62">
        <f t="shared" si="37"/>
        <v>2</v>
      </c>
      <c r="XQ6" s="62">
        <f t="shared" si="37"/>
        <v>2</v>
      </c>
      <c r="XR6" s="62">
        <f t="shared" si="37"/>
        <v>2</v>
      </c>
      <c r="XS6" s="62">
        <f t="shared" si="37"/>
        <v>2</v>
      </c>
      <c r="XT6" s="62">
        <f t="shared" si="37"/>
        <v>2</v>
      </c>
      <c r="XU6" s="62">
        <f t="shared" si="37"/>
        <v>2</v>
      </c>
      <c r="XV6" s="62">
        <f t="shared" si="38"/>
        <v>2</v>
      </c>
      <c r="XW6" s="62">
        <f t="shared" si="38"/>
        <v>2</v>
      </c>
      <c r="XX6" s="62">
        <f t="shared" si="38"/>
        <v>2</v>
      </c>
      <c r="XY6" s="62">
        <f t="shared" si="38"/>
        <v>2</v>
      </c>
      <c r="XZ6" s="62" t="str">
        <f t="shared" si="38"/>
        <v/>
      </c>
      <c r="YA6" s="62">
        <f t="shared" si="38"/>
        <v>2</v>
      </c>
      <c r="YB6" s="62">
        <f t="shared" si="38"/>
        <v>2</v>
      </c>
      <c r="YC6" s="62">
        <f t="shared" si="38"/>
        <v>2</v>
      </c>
      <c r="YD6" s="62">
        <f t="shared" si="38"/>
        <v>2</v>
      </c>
      <c r="YE6" s="62" t="str">
        <f t="shared" si="38"/>
        <v/>
      </c>
      <c r="YF6" s="62">
        <f t="shared" si="39"/>
        <v>2</v>
      </c>
      <c r="YG6" s="62">
        <f t="shared" si="39"/>
        <v>2</v>
      </c>
      <c r="YH6" s="62">
        <f t="shared" si="39"/>
        <v>2</v>
      </c>
      <c r="YI6" s="62">
        <f t="shared" si="39"/>
        <v>2</v>
      </c>
      <c r="YJ6" s="62">
        <f t="shared" si="39"/>
        <v>2</v>
      </c>
      <c r="YK6" s="62">
        <f t="shared" si="39"/>
        <v>2</v>
      </c>
      <c r="YL6" s="62">
        <f t="shared" si="39"/>
        <v>2</v>
      </c>
      <c r="YM6" s="62">
        <f t="shared" si="39"/>
        <v>2</v>
      </c>
      <c r="YN6" s="62">
        <f t="shared" si="39"/>
        <v>2</v>
      </c>
      <c r="YO6" s="62">
        <f t="shared" si="39"/>
        <v>2</v>
      </c>
      <c r="YP6" s="62">
        <f t="shared" si="40"/>
        <v>2</v>
      </c>
      <c r="YQ6" s="62">
        <f t="shared" si="40"/>
        <v>2</v>
      </c>
      <c r="YR6" s="62">
        <f t="shared" si="40"/>
        <v>2</v>
      </c>
      <c r="YS6" s="62">
        <f t="shared" si="40"/>
        <v>2</v>
      </c>
      <c r="YT6" s="62">
        <f t="shared" si="40"/>
        <v>2</v>
      </c>
      <c r="YU6" s="62">
        <f t="shared" si="40"/>
        <v>2</v>
      </c>
      <c r="YV6" s="62">
        <f t="shared" si="40"/>
        <v>2</v>
      </c>
      <c r="YW6" s="62">
        <f t="shared" si="40"/>
        <v>2</v>
      </c>
      <c r="YX6" s="62">
        <f t="shared" si="40"/>
        <v>2</v>
      </c>
      <c r="YY6" s="62">
        <f t="shared" si="40"/>
        <v>2</v>
      </c>
      <c r="YZ6" s="62">
        <f t="shared" si="41"/>
        <v>2</v>
      </c>
      <c r="ZA6" s="62">
        <f t="shared" si="41"/>
        <v>2</v>
      </c>
      <c r="ZB6" s="62">
        <f t="shared" si="41"/>
        <v>2</v>
      </c>
      <c r="ZC6" s="62">
        <f t="shared" si="41"/>
        <v>2</v>
      </c>
      <c r="ZD6" s="62">
        <f t="shared" si="41"/>
        <v>2</v>
      </c>
      <c r="ZE6" s="62">
        <f t="shared" si="41"/>
        <v>2</v>
      </c>
      <c r="ZF6" s="62">
        <f t="shared" si="41"/>
        <v>2</v>
      </c>
      <c r="ZG6" s="62">
        <f t="shared" si="41"/>
        <v>2</v>
      </c>
      <c r="ZH6" s="62">
        <f t="shared" si="41"/>
        <v>2</v>
      </c>
      <c r="ZI6" s="62">
        <f t="shared" si="41"/>
        <v>2</v>
      </c>
      <c r="ZJ6" s="62">
        <f t="shared" si="42"/>
        <v>2</v>
      </c>
      <c r="ZK6" s="62">
        <f t="shared" si="42"/>
        <v>2</v>
      </c>
      <c r="ZL6" s="62">
        <f t="shared" si="42"/>
        <v>2</v>
      </c>
      <c r="ZM6" s="62">
        <f t="shared" si="42"/>
        <v>2</v>
      </c>
      <c r="ZN6" s="62">
        <f t="shared" si="42"/>
        <v>2</v>
      </c>
      <c r="ZO6" s="62">
        <f t="shared" si="42"/>
        <v>2</v>
      </c>
      <c r="ZP6" s="62">
        <f t="shared" si="42"/>
        <v>2</v>
      </c>
      <c r="ZQ6" s="62">
        <f t="shared" si="42"/>
        <v>2</v>
      </c>
      <c r="ZR6" s="62">
        <f t="shared" si="42"/>
        <v>2</v>
      </c>
      <c r="ZS6" s="62">
        <f t="shared" si="42"/>
        <v>2</v>
      </c>
      <c r="ZT6" s="62">
        <f t="shared" si="43"/>
        <v>2</v>
      </c>
      <c r="ZU6" s="62">
        <f t="shared" si="43"/>
        <v>2</v>
      </c>
      <c r="ZV6" s="62">
        <f t="shared" si="43"/>
        <v>2</v>
      </c>
      <c r="ZW6" s="62">
        <f t="shared" si="43"/>
        <v>2</v>
      </c>
      <c r="ZX6" s="62">
        <f t="shared" si="43"/>
        <v>2</v>
      </c>
      <c r="ZY6" s="62">
        <f t="shared" si="43"/>
        <v>2</v>
      </c>
      <c r="ZZ6" s="62">
        <f t="shared" si="43"/>
        <v>2</v>
      </c>
      <c r="AAA6" s="62">
        <f t="shared" si="43"/>
        <v>2</v>
      </c>
      <c r="AAB6" s="62">
        <f t="shared" si="43"/>
        <v>2</v>
      </c>
      <c r="AAC6" s="62">
        <f t="shared" si="43"/>
        <v>2</v>
      </c>
      <c r="AAD6" s="62">
        <f t="shared" si="44"/>
        <v>2</v>
      </c>
      <c r="AAE6" s="62">
        <f t="shared" si="44"/>
        <v>2</v>
      </c>
      <c r="AAF6" s="62">
        <f t="shared" si="44"/>
        <v>2</v>
      </c>
      <c r="AAG6" s="62">
        <f t="shared" si="44"/>
        <v>2</v>
      </c>
      <c r="AAH6" s="62">
        <f t="shared" si="44"/>
        <v>2</v>
      </c>
      <c r="AAI6" s="62">
        <f t="shared" si="44"/>
        <v>2</v>
      </c>
      <c r="AAJ6" s="62">
        <f t="shared" si="44"/>
        <v>2</v>
      </c>
      <c r="AAK6" s="62">
        <f t="shared" si="44"/>
        <v>2</v>
      </c>
      <c r="AAL6" s="62">
        <f t="shared" si="44"/>
        <v>2</v>
      </c>
      <c r="AAM6" s="62">
        <f t="shared" si="44"/>
        <v>2</v>
      </c>
      <c r="AAN6" s="62">
        <f t="shared" si="45"/>
        <v>2</v>
      </c>
      <c r="AAO6" s="62">
        <f t="shared" si="45"/>
        <v>2</v>
      </c>
      <c r="AAP6" s="62">
        <f t="shared" si="45"/>
        <v>2</v>
      </c>
      <c r="AAQ6" s="62">
        <f t="shared" si="45"/>
        <v>2</v>
      </c>
      <c r="AAR6" s="62">
        <f t="shared" si="45"/>
        <v>2</v>
      </c>
      <c r="AAS6" s="62">
        <f t="shared" si="45"/>
        <v>2</v>
      </c>
      <c r="AAT6" s="62">
        <f t="shared" si="45"/>
        <v>2</v>
      </c>
      <c r="AAU6" s="62">
        <f t="shared" si="45"/>
        <v>2</v>
      </c>
      <c r="AAV6" s="62">
        <f t="shared" si="45"/>
        <v>2</v>
      </c>
      <c r="AAW6" s="62">
        <f t="shared" si="45"/>
        <v>2</v>
      </c>
      <c r="AAX6" s="62">
        <f t="shared" si="46"/>
        <v>2</v>
      </c>
      <c r="AAY6" s="62">
        <f t="shared" si="46"/>
        <v>2</v>
      </c>
      <c r="AAZ6" s="62">
        <f t="shared" si="46"/>
        <v>2</v>
      </c>
      <c r="ABA6" s="62">
        <f t="shared" si="46"/>
        <v>2</v>
      </c>
      <c r="ABB6" s="62">
        <f t="shared" si="46"/>
        <v>2</v>
      </c>
      <c r="ABC6" s="62">
        <f t="shared" si="46"/>
        <v>2</v>
      </c>
      <c r="ABD6" s="62">
        <f t="shared" si="46"/>
        <v>2</v>
      </c>
      <c r="ABE6" s="62">
        <f t="shared" si="46"/>
        <v>2</v>
      </c>
      <c r="ABF6" s="62">
        <f t="shared" si="46"/>
        <v>2</v>
      </c>
      <c r="ABG6" s="62">
        <f t="shared" si="46"/>
        <v>2</v>
      </c>
      <c r="ABH6" s="62">
        <f t="shared" si="47"/>
        <v>2</v>
      </c>
      <c r="ABI6" s="62">
        <f t="shared" si="47"/>
        <v>2</v>
      </c>
      <c r="ABJ6" s="62">
        <f t="shared" si="47"/>
        <v>2</v>
      </c>
      <c r="ABK6" s="62">
        <f t="shared" si="47"/>
        <v>2</v>
      </c>
      <c r="ABL6" s="62">
        <f t="shared" si="47"/>
        <v>2</v>
      </c>
      <c r="ABM6" s="62">
        <f t="shared" si="47"/>
        <v>2</v>
      </c>
      <c r="ABN6" s="62">
        <f t="shared" si="47"/>
        <v>2</v>
      </c>
      <c r="ABO6" s="62">
        <f t="shared" si="47"/>
        <v>2</v>
      </c>
      <c r="ABP6" s="62">
        <f t="shared" si="47"/>
        <v>2</v>
      </c>
      <c r="ABQ6" s="62">
        <f t="shared" si="47"/>
        <v>2</v>
      </c>
      <c r="ABR6" s="62">
        <f t="shared" si="48"/>
        <v>2</v>
      </c>
      <c r="ABS6" s="62">
        <f t="shared" si="48"/>
        <v>2</v>
      </c>
      <c r="ABT6" s="62">
        <f t="shared" si="48"/>
        <v>2</v>
      </c>
      <c r="ABU6" s="62">
        <f t="shared" si="48"/>
        <v>2</v>
      </c>
      <c r="ABV6" s="62">
        <f t="shared" si="48"/>
        <v>2</v>
      </c>
      <c r="ABW6" s="62">
        <f t="shared" si="48"/>
        <v>2</v>
      </c>
      <c r="ABX6" s="62">
        <f t="shared" si="48"/>
        <v>2</v>
      </c>
      <c r="ABY6" s="62">
        <f t="shared" si="48"/>
        <v>2</v>
      </c>
      <c r="ABZ6" s="62">
        <f t="shared" si="48"/>
        <v>2</v>
      </c>
      <c r="ACA6" s="62">
        <f t="shared" si="48"/>
        <v>2</v>
      </c>
      <c r="ACB6" s="62">
        <f t="shared" si="49"/>
        <v>2</v>
      </c>
      <c r="ACC6" s="62">
        <f t="shared" si="49"/>
        <v>2</v>
      </c>
      <c r="ACD6" s="62">
        <f t="shared" si="49"/>
        <v>2</v>
      </c>
      <c r="ACE6" s="62">
        <f t="shared" si="49"/>
        <v>2</v>
      </c>
      <c r="ACF6" s="62">
        <f t="shared" si="49"/>
        <v>2</v>
      </c>
      <c r="ACG6" s="62">
        <f t="shared" si="49"/>
        <v>2</v>
      </c>
      <c r="ACH6" s="62">
        <f t="shared" si="49"/>
        <v>2</v>
      </c>
      <c r="ACI6" s="62">
        <f t="shared" si="49"/>
        <v>2</v>
      </c>
      <c r="ACJ6" s="62">
        <f t="shared" si="49"/>
        <v>2</v>
      </c>
      <c r="ACK6" s="62">
        <f t="shared" si="49"/>
        <v>2</v>
      </c>
      <c r="ACL6" s="62">
        <f t="shared" si="50"/>
        <v>2</v>
      </c>
      <c r="ACM6" s="62">
        <f t="shared" si="50"/>
        <v>2</v>
      </c>
      <c r="ACN6" s="62">
        <f t="shared" si="50"/>
        <v>2</v>
      </c>
      <c r="ACO6" s="62">
        <f t="shared" si="50"/>
        <v>2</v>
      </c>
      <c r="ACP6" s="62">
        <f t="shared" si="50"/>
        <v>2</v>
      </c>
      <c r="ACQ6" s="62">
        <f t="shared" si="50"/>
        <v>2</v>
      </c>
      <c r="ACR6" s="62">
        <f t="shared" si="50"/>
        <v>2</v>
      </c>
      <c r="ACS6" s="62">
        <f t="shared" si="50"/>
        <v>2</v>
      </c>
      <c r="ACT6" s="62">
        <f t="shared" si="50"/>
        <v>2</v>
      </c>
      <c r="ACU6" s="62">
        <f t="shared" si="50"/>
        <v>2</v>
      </c>
      <c r="ACV6" s="62">
        <f t="shared" si="51"/>
        <v>2</v>
      </c>
      <c r="ACW6" s="62">
        <f t="shared" si="51"/>
        <v>2</v>
      </c>
      <c r="ACX6" s="62">
        <f t="shared" si="51"/>
        <v>2</v>
      </c>
      <c r="ACY6" s="62">
        <f t="shared" si="51"/>
        <v>2</v>
      </c>
      <c r="ACZ6" s="62">
        <f t="shared" si="51"/>
        <v>2</v>
      </c>
      <c r="ADA6" s="62">
        <f t="shared" si="51"/>
        <v>2</v>
      </c>
      <c r="ADB6" s="62">
        <f t="shared" si="51"/>
        <v>2</v>
      </c>
      <c r="ADC6" s="62">
        <f t="shared" si="51"/>
        <v>2</v>
      </c>
      <c r="ADD6" s="62">
        <f t="shared" si="51"/>
        <v>2</v>
      </c>
      <c r="ADE6" s="62">
        <f t="shared" si="51"/>
        <v>2</v>
      </c>
      <c r="ADF6" s="62">
        <f t="shared" si="52"/>
        <v>2</v>
      </c>
      <c r="ADG6" s="62">
        <f t="shared" si="52"/>
        <v>2</v>
      </c>
      <c r="ADH6" s="62">
        <f t="shared" si="52"/>
        <v>2</v>
      </c>
      <c r="ADI6" s="62">
        <f t="shared" si="52"/>
        <v>2</v>
      </c>
      <c r="ADJ6" s="62">
        <f t="shared" si="52"/>
        <v>2</v>
      </c>
      <c r="ADK6" s="62">
        <f t="shared" si="52"/>
        <v>2</v>
      </c>
      <c r="ADL6" s="62">
        <f t="shared" si="52"/>
        <v>2</v>
      </c>
      <c r="ADM6" s="62">
        <f t="shared" si="52"/>
        <v>2</v>
      </c>
      <c r="ADN6" s="62">
        <f t="shared" si="52"/>
        <v>2</v>
      </c>
      <c r="ADO6" s="62">
        <f t="shared" si="52"/>
        <v>2</v>
      </c>
      <c r="ADP6" s="62">
        <f t="shared" si="53"/>
        <v>2</v>
      </c>
      <c r="ADQ6" s="62" t="str">
        <f t="shared" si="53"/>
        <v/>
      </c>
      <c r="ADR6" s="62">
        <f t="shared" si="53"/>
        <v>2</v>
      </c>
      <c r="ADS6" s="62">
        <f t="shared" si="53"/>
        <v>2</v>
      </c>
      <c r="ADT6" s="62">
        <f t="shared" si="53"/>
        <v>2</v>
      </c>
      <c r="ADU6" s="62">
        <f t="shared" si="53"/>
        <v>2</v>
      </c>
      <c r="ADV6" s="62">
        <f t="shared" si="53"/>
        <v>2</v>
      </c>
      <c r="ADW6" s="62">
        <f t="shared" si="53"/>
        <v>2</v>
      </c>
      <c r="ADX6" s="62">
        <f t="shared" si="53"/>
        <v>2</v>
      </c>
      <c r="ADY6" s="62">
        <f t="shared" si="53"/>
        <v>2</v>
      </c>
      <c r="ADZ6" s="62" t="str">
        <f t="shared" si="54"/>
        <v/>
      </c>
      <c r="AEA6" s="62">
        <f t="shared" si="54"/>
        <v>2</v>
      </c>
      <c r="AEB6" s="62">
        <f t="shared" si="54"/>
        <v>2</v>
      </c>
      <c r="AEC6" s="62">
        <f t="shared" si="54"/>
        <v>2</v>
      </c>
      <c r="AED6" s="62">
        <f t="shared" si="54"/>
        <v>2</v>
      </c>
      <c r="AEE6" s="62" t="str">
        <f t="shared" si="54"/>
        <v/>
      </c>
      <c r="AEF6" s="62">
        <f t="shared" si="54"/>
        <v>2</v>
      </c>
      <c r="AEG6" s="62">
        <f t="shared" si="54"/>
        <v>2</v>
      </c>
      <c r="AEH6" s="62">
        <f t="shared" si="54"/>
        <v>2</v>
      </c>
      <c r="AEI6" s="62">
        <f t="shared" si="54"/>
        <v>2</v>
      </c>
      <c r="AEJ6" s="62">
        <f t="shared" si="55"/>
        <v>2</v>
      </c>
      <c r="AEK6" s="62">
        <f t="shared" si="55"/>
        <v>2</v>
      </c>
      <c r="AEL6" s="62">
        <f t="shared" si="55"/>
        <v>2</v>
      </c>
      <c r="AEM6" s="62">
        <f t="shared" si="55"/>
        <v>2</v>
      </c>
      <c r="AEN6" s="62">
        <f t="shared" si="55"/>
        <v>2</v>
      </c>
      <c r="AEO6" s="62">
        <f t="shared" si="55"/>
        <v>2</v>
      </c>
      <c r="AEP6" s="62">
        <f t="shared" si="55"/>
        <v>2</v>
      </c>
      <c r="AEQ6" s="62">
        <f t="shared" si="55"/>
        <v>2</v>
      </c>
      <c r="AER6" s="62">
        <f t="shared" si="55"/>
        <v>2</v>
      </c>
      <c r="AES6" s="62">
        <f t="shared" si="55"/>
        <v>2</v>
      </c>
      <c r="AET6" s="62">
        <f t="shared" si="56"/>
        <v>2</v>
      </c>
      <c r="AEU6" s="62">
        <f t="shared" si="56"/>
        <v>2</v>
      </c>
      <c r="AEV6" s="62">
        <f t="shared" si="56"/>
        <v>2</v>
      </c>
      <c r="AEW6" s="62" t="str">
        <f t="shared" si="56"/>
        <v/>
      </c>
      <c r="AEX6" s="62">
        <f t="shared" si="56"/>
        <v>2</v>
      </c>
      <c r="AEY6" s="62">
        <f t="shared" si="56"/>
        <v>2</v>
      </c>
      <c r="AEZ6" s="62">
        <f t="shared" si="56"/>
        <v>2</v>
      </c>
      <c r="AFA6" s="62">
        <f t="shared" si="56"/>
        <v>2</v>
      </c>
      <c r="AFB6" s="62">
        <f t="shared" si="56"/>
        <v>2</v>
      </c>
      <c r="AFC6" s="62">
        <f t="shared" si="56"/>
        <v>2</v>
      </c>
      <c r="AFD6" s="62">
        <f t="shared" si="57"/>
        <v>2</v>
      </c>
      <c r="AFE6" s="62">
        <f t="shared" si="57"/>
        <v>2</v>
      </c>
      <c r="AFF6" s="62">
        <f t="shared" si="57"/>
        <v>2</v>
      </c>
      <c r="AFG6" s="62">
        <f t="shared" si="57"/>
        <v>2</v>
      </c>
      <c r="AFH6" s="62">
        <f t="shared" si="57"/>
        <v>2</v>
      </c>
      <c r="AFI6" s="62">
        <f t="shared" si="57"/>
        <v>2</v>
      </c>
      <c r="AFJ6" s="62">
        <f t="shared" si="57"/>
        <v>2</v>
      </c>
      <c r="AFK6" s="62">
        <f t="shared" si="57"/>
        <v>2</v>
      </c>
      <c r="AFL6" s="62">
        <f t="shared" si="57"/>
        <v>2</v>
      </c>
      <c r="AFM6" s="62">
        <f t="shared" si="57"/>
        <v>2</v>
      </c>
      <c r="AFN6" s="62">
        <f t="shared" si="58"/>
        <v>2</v>
      </c>
      <c r="AFO6" s="62">
        <f t="shared" si="58"/>
        <v>2</v>
      </c>
      <c r="AFP6" s="62">
        <f t="shared" si="58"/>
        <v>2</v>
      </c>
      <c r="AFQ6" s="62" t="str">
        <f t="shared" si="58"/>
        <v/>
      </c>
      <c r="AFR6" s="62">
        <f t="shared" si="58"/>
        <v>2</v>
      </c>
      <c r="AFS6" s="62">
        <f t="shared" si="58"/>
        <v>2</v>
      </c>
      <c r="AFT6" s="62">
        <f t="shared" si="58"/>
        <v>2</v>
      </c>
      <c r="AFU6" s="62">
        <f t="shared" si="58"/>
        <v>2</v>
      </c>
      <c r="AFV6" s="62">
        <f t="shared" si="58"/>
        <v>2</v>
      </c>
      <c r="AFW6" s="62">
        <f t="shared" si="58"/>
        <v>2</v>
      </c>
      <c r="AFX6" s="62">
        <f t="shared" si="59"/>
        <v>2</v>
      </c>
      <c r="AFY6" s="62">
        <f t="shared" si="59"/>
        <v>2</v>
      </c>
      <c r="AFZ6" s="62">
        <f t="shared" si="59"/>
        <v>2</v>
      </c>
      <c r="AGA6" s="62">
        <f t="shared" si="59"/>
        <v>2</v>
      </c>
      <c r="AGB6" s="62">
        <f t="shared" si="59"/>
        <v>2</v>
      </c>
      <c r="AGC6" s="62">
        <f t="shared" si="59"/>
        <v>2</v>
      </c>
      <c r="AGD6" s="62">
        <f t="shared" si="59"/>
        <v>2</v>
      </c>
      <c r="AGE6" s="62">
        <f t="shared" si="59"/>
        <v>2</v>
      </c>
      <c r="AGF6" s="62">
        <f t="shared" si="59"/>
        <v>2</v>
      </c>
      <c r="AGG6" s="62">
        <f t="shared" si="59"/>
        <v>2</v>
      </c>
      <c r="AGH6" s="62">
        <f t="shared" si="60"/>
        <v>2</v>
      </c>
      <c r="AGI6" s="62" t="str">
        <f t="shared" si="60"/>
        <v/>
      </c>
      <c r="AGJ6" s="62">
        <f t="shared" si="60"/>
        <v>2</v>
      </c>
      <c r="AGK6" s="62">
        <f t="shared" si="60"/>
        <v>2</v>
      </c>
      <c r="AGL6" s="62">
        <f t="shared" si="60"/>
        <v>2</v>
      </c>
      <c r="AGM6" s="62" t="str">
        <f t="shared" si="60"/>
        <v/>
      </c>
      <c r="AGN6" s="62">
        <f t="shared" si="60"/>
        <v>2</v>
      </c>
      <c r="AGO6" s="62" t="str">
        <f t="shared" si="60"/>
        <v/>
      </c>
      <c r="AGP6" s="62">
        <f t="shared" si="60"/>
        <v>2</v>
      </c>
      <c r="AGQ6" s="62">
        <f t="shared" si="60"/>
        <v>2</v>
      </c>
      <c r="AGR6" s="62">
        <f t="shared" si="61"/>
        <v>2</v>
      </c>
      <c r="AGS6" s="62">
        <f t="shared" si="61"/>
        <v>2</v>
      </c>
      <c r="AGT6" s="62">
        <f t="shared" si="61"/>
        <v>2</v>
      </c>
      <c r="AGU6" s="62" t="str">
        <f t="shared" si="61"/>
        <v/>
      </c>
      <c r="AGV6" s="62">
        <f t="shared" si="61"/>
        <v>2</v>
      </c>
      <c r="AGW6" s="62" t="str">
        <f t="shared" si="61"/>
        <v/>
      </c>
      <c r="AGX6" s="62" t="str">
        <f t="shared" si="61"/>
        <v/>
      </c>
      <c r="AGY6" s="62">
        <f t="shared" si="61"/>
        <v>2</v>
      </c>
      <c r="AGZ6" s="62">
        <f t="shared" si="61"/>
        <v>2</v>
      </c>
      <c r="AHA6" s="62">
        <f t="shared" si="61"/>
        <v>2</v>
      </c>
      <c r="AHB6" s="62">
        <f t="shared" si="62"/>
        <v>2</v>
      </c>
      <c r="AHC6" s="62">
        <f t="shared" si="62"/>
        <v>2</v>
      </c>
      <c r="AHD6" s="62" t="str">
        <f t="shared" si="62"/>
        <v/>
      </c>
      <c r="AHE6" s="62">
        <f t="shared" si="62"/>
        <v>2</v>
      </c>
      <c r="AHF6" s="62">
        <f t="shared" si="62"/>
        <v>2</v>
      </c>
      <c r="AHG6" s="62">
        <f t="shared" si="62"/>
        <v>2</v>
      </c>
      <c r="AHH6" s="62">
        <f t="shared" si="62"/>
        <v>2</v>
      </c>
      <c r="AHI6" s="62">
        <f t="shared" si="62"/>
        <v>2</v>
      </c>
      <c r="AHJ6" s="62">
        <f t="shared" si="62"/>
        <v>2</v>
      </c>
      <c r="AHK6" s="62">
        <f t="shared" si="62"/>
        <v>2</v>
      </c>
      <c r="AHL6" s="62">
        <f t="shared" si="63"/>
        <v>2</v>
      </c>
      <c r="AHM6" s="62">
        <f t="shared" si="63"/>
        <v>2</v>
      </c>
      <c r="AHN6" s="62">
        <f t="shared" si="63"/>
        <v>2</v>
      </c>
      <c r="AHO6" s="62">
        <f t="shared" si="63"/>
        <v>2</v>
      </c>
      <c r="AHP6" s="62">
        <f t="shared" si="63"/>
        <v>2</v>
      </c>
      <c r="AHQ6" s="62">
        <f t="shared" si="63"/>
        <v>2</v>
      </c>
      <c r="AHR6" s="62">
        <f t="shared" si="63"/>
        <v>2</v>
      </c>
      <c r="AHS6" s="62">
        <f t="shared" si="63"/>
        <v>2</v>
      </c>
      <c r="AHT6" s="62">
        <f t="shared" si="63"/>
        <v>2</v>
      </c>
      <c r="AHU6" s="62">
        <f t="shared" si="63"/>
        <v>2</v>
      </c>
      <c r="AHV6" s="62">
        <f t="shared" si="64"/>
        <v>2</v>
      </c>
      <c r="AHW6" s="62">
        <f t="shared" si="64"/>
        <v>2</v>
      </c>
      <c r="AHX6" s="62">
        <f t="shared" si="64"/>
        <v>2</v>
      </c>
      <c r="AHY6" s="62" t="str">
        <f t="shared" si="64"/>
        <v/>
      </c>
      <c r="AHZ6" s="62">
        <f t="shared" si="64"/>
        <v>2</v>
      </c>
      <c r="AIA6" s="62" t="str">
        <f t="shared" si="64"/>
        <v/>
      </c>
      <c r="AIB6" s="62">
        <f t="shared" si="64"/>
        <v>2</v>
      </c>
      <c r="AIC6" s="62" t="str">
        <f t="shared" si="64"/>
        <v/>
      </c>
      <c r="AID6" s="62">
        <f t="shared" si="64"/>
        <v>2</v>
      </c>
      <c r="AIE6" s="62" t="str">
        <f t="shared" si="64"/>
        <v/>
      </c>
      <c r="AIF6" s="62">
        <f t="shared" si="65"/>
        <v>2</v>
      </c>
      <c r="AIG6" s="62" t="str">
        <f t="shared" si="65"/>
        <v/>
      </c>
      <c r="AIH6" s="62">
        <f t="shared" si="65"/>
        <v>2</v>
      </c>
      <c r="AII6" s="62">
        <f t="shared" si="65"/>
        <v>2</v>
      </c>
      <c r="AIJ6" s="62">
        <f t="shared" si="65"/>
        <v>2</v>
      </c>
      <c r="AIK6" s="62" t="str">
        <f t="shared" si="65"/>
        <v/>
      </c>
      <c r="AIL6" s="62">
        <f t="shared" si="65"/>
        <v>2</v>
      </c>
      <c r="AIM6" s="62">
        <f t="shared" si="65"/>
        <v>2</v>
      </c>
      <c r="AIN6" s="62">
        <f t="shared" si="65"/>
        <v>2</v>
      </c>
      <c r="AIO6" s="62">
        <f t="shared" si="65"/>
        <v>2</v>
      </c>
      <c r="AIP6" s="62">
        <f t="shared" si="66"/>
        <v>2</v>
      </c>
      <c r="AIQ6" s="62">
        <f t="shared" si="66"/>
        <v>2</v>
      </c>
      <c r="AIR6" s="62">
        <f t="shared" si="66"/>
        <v>2</v>
      </c>
      <c r="AIS6" s="62">
        <f t="shared" si="66"/>
        <v>2</v>
      </c>
      <c r="AIT6" s="62">
        <f t="shared" si="66"/>
        <v>2</v>
      </c>
      <c r="AIU6" s="62">
        <f t="shared" si="66"/>
        <v>2</v>
      </c>
      <c r="AIV6" s="62">
        <f t="shared" si="66"/>
        <v>2</v>
      </c>
      <c r="AIW6" s="62">
        <f t="shared" si="66"/>
        <v>2</v>
      </c>
      <c r="AIX6" s="62">
        <f t="shared" si="66"/>
        <v>2</v>
      </c>
      <c r="AIY6" s="62">
        <f t="shared" si="67"/>
        <v>3</v>
      </c>
      <c r="AIZ6" s="62">
        <f t="shared" si="67"/>
        <v>3</v>
      </c>
      <c r="AJA6" s="62">
        <f t="shared" si="67"/>
        <v>3</v>
      </c>
      <c r="AJB6" s="62">
        <f t="shared" si="67"/>
        <v>3</v>
      </c>
      <c r="AJC6" s="62">
        <f t="shared" si="67"/>
        <v>3</v>
      </c>
      <c r="AJD6" s="62">
        <f t="shared" si="67"/>
        <v>3</v>
      </c>
      <c r="AJE6" s="62">
        <f t="shared" si="67"/>
        <v>3</v>
      </c>
      <c r="AJF6" s="62">
        <f t="shared" si="67"/>
        <v>3</v>
      </c>
      <c r="AJG6" s="62">
        <f t="shared" si="67"/>
        <v>3</v>
      </c>
      <c r="AJH6" s="62">
        <f t="shared" si="67"/>
        <v>3</v>
      </c>
      <c r="AJI6" s="62">
        <f t="shared" si="68"/>
        <v>3</v>
      </c>
      <c r="AJJ6" s="62">
        <f t="shared" si="68"/>
        <v>3</v>
      </c>
      <c r="AJK6" s="62">
        <f t="shared" si="68"/>
        <v>3</v>
      </c>
      <c r="AJL6" s="62">
        <f t="shared" si="68"/>
        <v>3</v>
      </c>
      <c r="AJM6" s="62">
        <f t="shared" si="68"/>
        <v>3</v>
      </c>
      <c r="AJN6" s="62">
        <f t="shared" si="68"/>
        <v>3</v>
      </c>
      <c r="AJO6" s="62">
        <f t="shared" si="68"/>
        <v>3</v>
      </c>
      <c r="AJP6" s="62">
        <f t="shared" si="68"/>
        <v>3</v>
      </c>
      <c r="AJQ6" s="62">
        <f t="shared" si="68"/>
        <v>3</v>
      </c>
      <c r="AJR6" s="62">
        <f t="shared" si="68"/>
        <v>3</v>
      </c>
      <c r="AJS6" s="62">
        <f t="shared" si="69"/>
        <v>3</v>
      </c>
      <c r="AJT6" s="62">
        <f t="shared" si="69"/>
        <v>3</v>
      </c>
      <c r="AJU6" s="62">
        <f t="shared" si="69"/>
        <v>3</v>
      </c>
      <c r="AJV6" s="62">
        <f t="shared" si="69"/>
        <v>3</v>
      </c>
      <c r="AJW6" s="62" t="str">
        <f t="shared" si="69"/>
        <v/>
      </c>
      <c r="AJX6" s="62">
        <f t="shared" si="69"/>
        <v>3</v>
      </c>
      <c r="AJY6" s="62">
        <f t="shared" si="69"/>
        <v>3</v>
      </c>
      <c r="AJZ6" s="62">
        <f t="shared" si="69"/>
        <v>3</v>
      </c>
      <c r="AKA6" s="62">
        <f t="shared" si="69"/>
        <v>3</v>
      </c>
      <c r="AKB6" s="62" t="str">
        <f t="shared" si="69"/>
        <v/>
      </c>
      <c r="AKC6" s="62">
        <f t="shared" si="70"/>
        <v>3</v>
      </c>
      <c r="AKD6" s="62">
        <f t="shared" si="70"/>
        <v>3</v>
      </c>
      <c r="AKE6" s="62">
        <f t="shared" si="70"/>
        <v>3</v>
      </c>
      <c r="AKF6" s="62">
        <f t="shared" si="70"/>
        <v>3</v>
      </c>
      <c r="AKG6" s="62">
        <f t="shared" si="70"/>
        <v>3</v>
      </c>
      <c r="AKH6" s="62">
        <f t="shared" si="70"/>
        <v>3</v>
      </c>
      <c r="AKI6" s="62">
        <f t="shared" si="70"/>
        <v>3</v>
      </c>
      <c r="AKJ6" s="62">
        <f t="shared" si="70"/>
        <v>3</v>
      </c>
      <c r="AKK6" s="62">
        <f t="shared" si="70"/>
        <v>3</v>
      </c>
      <c r="AKL6" s="62">
        <f t="shared" si="70"/>
        <v>3</v>
      </c>
      <c r="AKM6" s="62">
        <f t="shared" si="71"/>
        <v>3</v>
      </c>
      <c r="AKN6" s="62">
        <f t="shared" si="71"/>
        <v>3</v>
      </c>
      <c r="AKO6" s="62">
        <f t="shared" si="71"/>
        <v>3</v>
      </c>
      <c r="AKP6" s="62">
        <f t="shared" si="71"/>
        <v>3</v>
      </c>
      <c r="AKQ6" s="62">
        <f t="shared" si="71"/>
        <v>3</v>
      </c>
      <c r="AKR6" s="62">
        <f t="shared" si="71"/>
        <v>3</v>
      </c>
      <c r="AKS6" s="62">
        <f t="shared" si="71"/>
        <v>3</v>
      </c>
      <c r="AKT6" s="62">
        <f t="shared" si="71"/>
        <v>3</v>
      </c>
      <c r="AKU6" s="62">
        <f t="shared" si="71"/>
        <v>3</v>
      </c>
      <c r="AKV6" s="62">
        <f t="shared" si="71"/>
        <v>3</v>
      </c>
      <c r="AKW6" s="62">
        <f t="shared" si="72"/>
        <v>3</v>
      </c>
      <c r="AKX6" s="62">
        <f t="shared" si="72"/>
        <v>3</v>
      </c>
      <c r="AKY6" s="62">
        <f t="shared" si="72"/>
        <v>3</v>
      </c>
      <c r="AKZ6" s="62">
        <f t="shared" si="72"/>
        <v>3</v>
      </c>
      <c r="ALA6" s="62">
        <f t="shared" si="72"/>
        <v>3</v>
      </c>
      <c r="ALB6" s="62">
        <f t="shared" si="72"/>
        <v>3</v>
      </c>
      <c r="ALC6" s="62">
        <f t="shared" si="72"/>
        <v>3</v>
      </c>
      <c r="ALD6" s="62">
        <f t="shared" si="72"/>
        <v>3</v>
      </c>
      <c r="ALE6" s="62">
        <f t="shared" si="72"/>
        <v>3</v>
      </c>
      <c r="ALF6" s="62">
        <f t="shared" si="72"/>
        <v>3</v>
      </c>
      <c r="ALG6" s="62">
        <f t="shared" si="73"/>
        <v>3</v>
      </c>
      <c r="ALH6" s="62">
        <f t="shared" si="73"/>
        <v>3</v>
      </c>
      <c r="ALI6" s="62">
        <f t="shared" si="73"/>
        <v>3</v>
      </c>
      <c r="ALJ6" s="62">
        <f t="shared" si="73"/>
        <v>3</v>
      </c>
      <c r="ALK6" s="62">
        <f t="shared" si="73"/>
        <v>3</v>
      </c>
      <c r="ALL6" s="62">
        <f t="shared" si="73"/>
        <v>3</v>
      </c>
      <c r="ALM6" s="62">
        <f t="shared" si="73"/>
        <v>3</v>
      </c>
      <c r="ALN6" s="62">
        <f t="shared" si="73"/>
        <v>3</v>
      </c>
      <c r="ALO6" s="62">
        <f t="shared" si="73"/>
        <v>3</v>
      </c>
      <c r="ALP6" s="62">
        <f t="shared" si="73"/>
        <v>3</v>
      </c>
      <c r="ALQ6" s="62">
        <f t="shared" si="74"/>
        <v>3</v>
      </c>
      <c r="ALR6" s="62">
        <f t="shared" si="74"/>
        <v>3</v>
      </c>
      <c r="ALS6" s="62">
        <f t="shared" si="74"/>
        <v>3</v>
      </c>
      <c r="ALT6" s="62">
        <f t="shared" si="74"/>
        <v>3</v>
      </c>
      <c r="ALU6" s="62">
        <f t="shared" si="74"/>
        <v>3</v>
      </c>
      <c r="ALV6" s="62">
        <f t="shared" si="74"/>
        <v>3</v>
      </c>
      <c r="ALW6" s="62">
        <f t="shared" si="74"/>
        <v>3</v>
      </c>
      <c r="ALX6" s="62">
        <f t="shared" si="74"/>
        <v>3</v>
      </c>
      <c r="ALY6" s="62">
        <f t="shared" si="74"/>
        <v>3</v>
      </c>
      <c r="ALZ6" s="62">
        <f t="shared" si="74"/>
        <v>3</v>
      </c>
      <c r="AMA6" s="62">
        <f t="shared" si="75"/>
        <v>3</v>
      </c>
      <c r="AMB6" s="62">
        <f t="shared" si="75"/>
        <v>3</v>
      </c>
      <c r="AMC6" s="62">
        <f t="shared" si="75"/>
        <v>3</v>
      </c>
      <c r="AMD6" s="62">
        <f t="shared" si="75"/>
        <v>3</v>
      </c>
      <c r="AME6" s="62">
        <f t="shared" si="75"/>
        <v>3</v>
      </c>
      <c r="AMF6" s="62">
        <f t="shared" si="75"/>
        <v>3</v>
      </c>
      <c r="AMG6" s="62">
        <f t="shared" si="75"/>
        <v>3</v>
      </c>
      <c r="AMH6" s="62">
        <f t="shared" si="75"/>
        <v>3</v>
      </c>
      <c r="AMI6" s="62">
        <f t="shared" si="75"/>
        <v>3</v>
      </c>
      <c r="AMJ6" s="62">
        <f t="shared" si="75"/>
        <v>3</v>
      </c>
      <c r="AMK6" s="62">
        <f t="shared" si="76"/>
        <v>3</v>
      </c>
      <c r="AML6" s="62">
        <f t="shared" si="76"/>
        <v>3</v>
      </c>
      <c r="AMM6" s="62">
        <f t="shared" si="76"/>
        <v>3</v>
      </c>
      <c r="AMN6" s="62">
        <f t="shared" si="76"/>
        <v>3</v>
      </c>
      <c r="AMO6" s="62">
        <f t="shared" si="76"/>
        <v>3</v>
      </c>
      <c r="AMP6" s="62">
        <f t="shared" si="76"/>
        <v>3</v>
      </c>
      <c r="AMQ6" s="62">
        <f t="shared" si="76"/>
        <v>3</v>
      </c>
      <c r="AMR6" s="62">
        <f t="shared" si="76"/>
        <v>3</v>
      </c>
      <c r="AMS6" s="62">
        <f t="shared" si="76"/>
        <v>3</v>
      </c>
      <c r="AMT6" s="62">
        <f t="shared" si="76"/>
        <v>3</v>
      </c>
      <c r="AMU6" s="62">
        <f t="shared" si="77"/>
        <v>3</v>
      </c>
      <c r="AMV6" s="62">
        <f t="shared" si="77"/>
        <v>3</v>
      </c>
      <c r="AMW6" s="62">
        <f t="shared" si="77"/>
        <v>3</v>
      </c>
      <c r="AMX6" s="62">
        <f t="shared" si="77"/>
        <v>3</v>
      </c>
      <c r="AMY6" s="62">
        <f t="shared" si="77"/>
        <v>3</v>
      </c>
      <c r="AMZ6" s="62">
        <f t="shared" si="77"/>
        <v>3</v>
      </c>
      <c r="ANA6" s="62">
        <f t="shared" si="77"/>
        <v>3</v>
      </c>
      <c r="ANB6" s="62">
        <f t="shared" si="77"/>
        <v>3</v>
      </c>
      <c r="ANC6" s="62">
        <f t="shared" si="77"/>
        <v>3</v>
      </c>
      <c r="AND6" s="62">
        <f t="shared" si="77"/>
        <v>3</v>
      </c>
      <c r="ANE6" s="62">
        <f t="shared" si="78"/>
        <v>3</v>
      </c>
      <c r="ANF6" s="62">
        <f t="shared" si="78"/>
        <v>3</v>
      </c>
      <c r="ANG6" s="62">
        <f t="shared" si="78"/>
        <v>3</v>
      </c>
      <c r="ANH6" s="62">
        <f t="shared" si="78"/>
        <v>3</v>
      </c>
      <c r="ANI6" s="62">
        <f t="shared" si="78"/>
        <v>3</v>
      </c>
      <c r="ANJ6" s="62">
        <f t="shared" si="78"/>
        <v>3</v>
      </c>
      <c r="ANK6" s="62">
        <f t="shared" si="78"/>
        <v>3</v>
      </c>
      <c r="ANL6" s="62">
        <f t="shared" si="78"/>
        <v>3</v>
      </c>
      <c r="ANM6" s="62">
        <f t="shared" si="78"/>
        <v>3</v>
      </c>
      <c r="ANN6" s="62">
        <f t="shared" si="78"/>
        <v>3</v>
      </c>
      <c r="ANO6" s="62">
        <f t="shared" si="79"/>
        <v>3</v>
      </c>
      <c r="ANP6" s="62">
        <f t="shared" si="79"/>
        <v>3</v>
      </c>
      <c r="ANQ6" s="62">
        <f t="shared" si="79"/>
        <v>3</v>
      </c>
      <c r="ANR6" s="62">
        <f t="shared" si="79"/>
        <v>3</v>
      </c>
      <c r="ANS6" s="62">
        <f t="shared" si="79"/>
        <v>3</v>
      </c>
      <c r="ANT6" s="62">
        <f t="shared" si="79"/>
        <v>3</v>
      </c>
      <c r="ANU6" s="62">
        <f t="shared" si="79"/>
        <v>3</v>
      </c>
      <c r="ANV6" s="62">
        <f t="shared" si="79"/>
        <v>3</v>
      </c>
      <c r="ANW6" s="62">
        <f t="shared" si="79"/>
        <v>3</v>
      </c>
      <c r="ANX6" s="62">
        <f t="shared" si="79"/>
        <v>3</v>
      </c>
      <c r="ANY6" s="62">
        <f t="shared" si="80"/>
        <v>3</v>
      </c>
      <c r="ANZ6" s="62">
        <f t="shared" si="80"/>
        <v>3</v>
      </c>
      <c r="AOA6" s="62">
        <f t="shared" si="80"/>
        <v>3</v>
      </c>
      <c r="AOB6" s="62">
        <f t="shared" si="80"/>
        <v>3</v>
      </c>
      <c r="AOC6" s="62">
        <f t="shared" si="80"/>
        <v>3</v>
      </c>
      <c r="AOD6" s="62">
        <f t="shared" si="80"/>
        <v>3</v>
      </c>
      <c r="AOE6" s="62">
        <f t="shared" si="80"/>
        <v>3</v>
      </c>
      <c r="AOF6" s="62">
        <f t="shared" si="80"/>
        <v>3</v>
      </c>
      <c r="AOG6" s="62">
        <f t="shared" si="80"/>
        <v>3</v>
      </c>
      <c r="AOH6" s="62">
        <f t="shared" si="80"/>
        <v>3</v>
      </c>
      <c r="AOI6" s="62">
        <f t="shared" si="81"/>
        <v>3</v>
      </c>
      <c r="AOJ6" s="62">
        <f t="shared" si="81"/>
        <v>3</v>
      </c>
      <c r="AOK6" s="62">
        <f t="shared" si="81"/>
        <v>3</v>
      </c>
      <c r="AOL6" s="62">
        <f t="shared" si="81"/>
        <v>3</v>
      </c>
      <c r="AOM6" s="62">
        <f t="shared" si="81"/>
        <v>3</v>
      </c>
      <c r="AON6" s="62">
        <f t="shared" si="81"/>
        <v>3</v>
      </c>
      <c r="AOO6" s="62">
        <f t="shared" si="81"/>
        <v>3</v>
      </c>
      <c r="AOP6" s="62">
        <f t="shared" si="81"/>
        <v>3</v>
      </c>
      <c r="AOQ6" s="62">
        <f t="shared" si="81"/>
        <v>3</v>
      </c>
      <c r="AOR6" s="62">
        <f t="shared" si="81"/>
        <v>3</v>
      </c>
      <c r="AOS6" s="62">
        <f t="shared" si="82"/>
        <v>3</v>
      </c>
      <c r="AOT6" s="62">
        <f t="shared" si="82"/>
        <v>3</v>
      </c>
      <c r="AOU6" s="62">
        <f t="shared" si="82"/>
        <v>3</v>
      </c>
      <c r="AOV6" s="62">
        <f t="shared" si="82"/>
        <v>3</v>
      </c>
      <c r="AOW6" s="62">
        <f t="shared" si="82"/>
        <v>3</v>
      </c>
      <c r="AOX6" s="62">
        <f t="shared" si="82"/>
        <v>3</v>
      </c>
      <c r="AOY6" s="62">
        <f t="shared" si="82"/>
        <v>3</v>
      </c>
      <c r="AOZ6" s="62">
        <f t="shared" si="82"/>
        <v>3</v>
      </c>
      <c r="APA6" s="62">
        <f t="shared" si="82"/>
        <v>3</v>
      </c>
      <c r="APB6" s="62">
        <f t="shared" si="82"/>
        <v>3</v>
      </c>
      <c r="APC6" s="62">
        <f t="shared" si="83"/>
        <v>3</v>
      </c>
      <c r="APD6" s="62">
        <f t="shared" si="83"/>
        <v>3</v>
      </c>
      <c r="APE6" s="62">
        <f t="shared" si="83"/>
        <v>3</v>
      </c>
      <c r="APF6" s="62">
        <f t="shared" si="83"/>
        <v>3</v>
      </c>
      <c r="APG6" s="62">
        <f t="shared" si="83"/>
        <v>3</v>
      </c>
      <c r="APH6" s="62">
        <f t="shared" si="83"/>
        <v>3</v>
      </c>
      <c r="API6" s="62">
        <f t="shared" si="83"/>
        <v>3</v>
      </c>
      <c r="APJ6" s="62">
        <f t="shared" si="83"/>
        <v>3</v>
      </c>
      <c r="APK6" s="62">
        <f t="shared" si="83"/>
        <v>3</v>
      </c>
      <c r="APL6" s="62">
        <f t="shared" si="83"/>
        <v>3</v>
      </c>
      <c r="APM6" s="62">
        <f t="shared" si="84"/>
        <v>3</v>
      </c>
      <c r="APN6" s="62">
        <f t="shared" si="84"/>
        <v>3</v>
      </c>
      <c r="APO6" s="62">
        <f t="shared" si="84"/>
        <v>3</v>
      </c>
      <c r="APP6" s="62">
        <f t="shared" si="84"/>
        <v>3</v>
      </c>
      <c r="APQ6" s="62">
        <f t="shared" si="84"/>
        <v>3</v>
      </c>
      <c r="APR6" s="62">
        <f t="shared" si="84"/>
        <v>3</v>
      </c>
      <c r="APS6" s="62">
        <f t="shared" si="84"/>
        <v>3</v>
      </c>
      <c r="APT6" s="62">
        <f t="shared" si="84"/>
        <v>3</v>
      </c>
      <c r="APU6" s="62">
        <f t="shared" si="84"/>
        <v>3</v>
      </c>
      <c r="APV6" s="62">
        <f t="shared" si="84"/>
        <v>3</v>
      </c>
      <c r="APW6" s="62" t="str">
        <f t="shared" si="85"/>
        <v/>
      </c>
      <c r="APX6" s="62">
        <f t="shared" si="85"/>
        <v>3</v>
      </c>
      <c r="APY6" s="62">
        <f t="shared" si="85"/>
        <v>3</v>
      </c>
      <c r="APZ6" s="62">
        <f t="shared" si="85"/>
        <v>3</v>
      </c>
      <c r="AQA6" s="62">
        <f t="shared" si="85"/>
        <v>3</v>
      </c>
      <c r="AQB6" s="62">
        <f t="shared" si="85"/>
        <v>3</v>
      </c>
      <c r="AQC6" s="62">
        <f t="shared" si="85"/>
        <v>3</v>
      </c>
      <c r="AQD6" s="62">
        <f t="shared" si="85"/>
        <v>3</v>
      </c>
      <c r="AQE6" s="62">
        <f t="shared" si="85"/>
        <v>3</v>
      </c>
      <c r="AQF6" s="62">
        <f t="shared" si="85"/>
        <v>3</v>
      </c>
      <c r="AQG6" s="62">
        <f t="shared" si="86"/>
        <v>3</v>
      </c>
      <c r="AQH6" s="62">
        <f t="shared" si="86"/>
        <v>3</v>
      </c>
      <c r="AQI6" s="62">
        <f t="shared" si="86"/>
        <v>3</v>
      </c>
      <c r="AQJ6" s="62">
        <f t="shared" si="86"/>
        <v>3</v>
      </c>
      <c r="AQK6" s="62">
        <f t="shared" si="86"/>
        <v>3</v>
      </c>
      <c r="AQL6" s="62">
        <f t="shared" si="86"/>
        <v>3</v>
      </c>
      <c r="AQM6" s="62">
        <f t="shared" si="86"/>
        <v>3</v>
      </c>
      <c r="AQN6" s="62">
        <f t="shared" si="86"/>
        <v>3</v>
      </c>
      <c r="AQO6" s="62">
        <f t="shared" si="86"/>
        <v>3</v>
      </c>
      <c r="AQP6" s="62">
        <f t="shared" si="86"/>
        <v>3</v>
      </c>
      <c r="AQQ6" s="62">
        <f t="shared" si="87"/>
        <v>3</v>
      </c>
      <c r="AQR6" s="62">
        <f t="shared" si="87"/>
        <v>3</v>
      </c>
      <c r="AQS6" s="62">
        <f t="shared" si="87"/>
        <v>3</v>
      </c>
      <c r="AQT6" s="62" t="str">
        <f t="shared" si="87"/>
        <v/>
      </c>
      <c r="AQU6" s="62">
        <f t="shared" si="87"/>
        <v>3</v>
      </c>
      <c r="AQV6" s="62">
        <f t="shared" si="87"/>
        <v>3</v>
      </c>
      <c r="AQW6" s="62">
        <f t="shared" si="87"/>
        <v>3</v>
      </c>
      <c r="AQX6" s="62">
        <f t="shared" si="87"/>
        <v>3</v>
      </c>
      <c r="AQY6" s="62">
        <f t="shared" si="87"/>
        <v>3</v>
      </c>
      <c r="AQZ6" s="62">
        <f t="shared" si="87"/>
        <v>3</v>
      </c>
      <c r="ARA6" s="62">
        <f t="shared" si="88"/>
        <v>3</v>
      </c>
      <c r="ARB6" s="62">
        <f t="shared" si="88"/>
        <v>3</v>
      </c>
      <c r="ARC6" s="62">
        <f t="shared" si="88"/>
        <v>3</v>
      </c>
      <c r="ARD6" s="62">
        <f t="shared" si="88"/>
        <v>3</v>
      </c>
      <c r="ARE6" s="62">
        <f t="shared" si="88"/>
        <v>3</v>
      </c>
      <c r="ARF6" s="62">
        <f t="shared" si="88"/>
        <v>3</v>
      </c>
      <c r="ARG6" s="62">
        <f t="shared" si="88"/>
        <v>3</v>
      </c>
      <c r="ARH6" s="62">
        <f t="shared" si="88"/>
        <v>3</v>
      </c>
      <c r="ARI6" s="62">
        <f t="shared" si="88"/>
        <v>3</v>
      </c>
      <c r="ARJ6" s="62">
        <f t="shared" si="88"/>
        <v>3</v>
      </c>
      <c r="ARK6" s="62">
        <f t="shared" si="89"/>
        <v>3</v>
      </c>
      <c r="ARL6" s="62">
        <f t="shared" si="89"/>
        <v>3</v>
      </c>
      <c r="ARM6" s="62">
        <f t="shared" si="89"/>
        <v>3</v>
      </c>
      <c r="ARN6" s="62">
        <f t="shared" si="89"/>
        <v>3</v>
      </c>
      <c r="ARO6" s="62">
        <f t="shared" si="89"/>
        <v>3</v>
      </c>
      <c r="ARP6" s="62">
        <f t="shared" si="89"/>
        <v>3</v>
      </c>
      <c r="ARQ6" s="62">
        <f t="shared" si="89"/>
        <v>3</v>
      </c>
      <c r="ARR6" s="62">
        <f t="shared" si="89"/>
        <v>3</v>
      </c>
      <c r="ARS6" s="62">
        <f t="shared" si="89"/>
        <v>3</v>
      </c>
      <c r="ART6" s="62">
        <f t="shared" si="89"/>
        <v>3</v>
      </c>
      <c r="ARU6" s="62">
        <f t="shared" si="90"/>
        <v>3</v>
      </c>
      <c r="ARV6" s="62">
        <f t="shared" si="90"/>
        <v>3</v>
      </c>
      <c r="ARW6" s="62">
        <f t="shared" si="90"/>
        <v>3</v>
      </c>
      <c r="ARX6" s="62">
        <f t="shared" si="90"/>
        <v>3</v>
      </c>
      <c r="ARY6" s="62">
        <f t="shared" si="90"/>
        <v>3</v>
      </c>
      <c r="ARZ6" s="62">
        <f t="shared" si="90"/>
        <v>3</v>
      </c>
      <c r="ASA6" s="62">
        <f t="shared" si="90"/>
        <v>3</v>
      </c>
      <c r="ASB6" s="62">
        <f t="shared" si="90"/>
        <v>3</v>
      </c>
      <c r="ASC6" s="62">
        <f t="shared" si="90"/>
        <v>3</v>
      </c>
      <c r="ASD6" s="62">
        <f t="shared" si="90"/>
        <v>3</v>
      </c>
      <c r="ASE6" s="62">
        <f t="shared" si="91"/>
        <v>3</v>
      </c>
      <c r="ASF6" s="62">
        <f t="shared" si="91"/>
        <v>3</v>
      </c>
      <c r="ASG6" s="62">
        <f t="shared" si="91"/>
        <v>3</v>
      </c>
      <c r="ASH6" s="62">
        <f t="shared" si="91"/>
        <v>3</v>
      </c>
      <c r="ASI6" s="62">
        <f t="shared" si="91"/>
        <v>3</v>
      </c>
      <c r="ASJ6" s="62">
        <f t="shared" si="91"/>
        <v>3</v>
      </c>
      <c r="ASK6" s="62">
        <f t="shared" si="91"/>
        <v>3</v>
      </c>
      <c r="ASL6" s="62">
        <f t="shared" si="91"/>
        <v>3</v>
      </c>
      <c r="ASM6" s="62">
        <f t="shared" si="91"/>
        <v>3</v>
      </c>
      <c r="ASN6" s="62">
        <f t="shared" si="91"/>
        <v>3</v>
      </c>
      <c r="ASO6" s="62">
        <f t="shared" si="92"/>
        <v>3</v>
      </c>
      <c r="ASP6" s="62">
        <f t="shared" si="92"/>
        <v>3</v>
      </c>
      <c r="ASQ6" s="62">
        <f t="shared" si="92"/>
        <v>3</v>
      </c>
      <c r="ASR6" s="62">
        <f t="shared" si="92"/>
        <v>3</v>
      </c>
      <c r="ASS6" s="62">
        <f t="shared" si="92"/>
        <v>3</v>
      </c>
      <c r="AST6" s="62">
        <f t="shared" si="92"/>
        <v>3</v>
      </c>
      <c r="ASU6" s="62" t="str">
        <f t="shared" si="92"/>
        <v/>
      </c>
      <c r="ASV6" s="62">
        <f t="shared" si="92"/>
        <v>3</v>
      </c>
      <c r="ASW6" s="62">
        <f t="shared" si="92"/>
        <v>3</v>
      </c>
      <c r="ASX6" s="62">
        <f t="shared" si="92"/>
        <v>3</v>
      </c>
      <c r="ASY6" s="62">
        <f t="shared" si="93"/>
        <v>3</v>
      </c>
      <c r="ASZ6" s="62">
        <f t="shared" si="93"/>
        <v>3</v>
      </c>
      <c r="ATA6" s="62">
        <f t="shared" si="93"/>
        <v>3</v>
      </c>
      <c r="ATB6" s="62">
        <f t="shared" si="93"/>
        <v>3</v>
      </c>
      <c r="ATC6" s="62">
        <f t="shared" si="93"/>
        <v>3</v>
      </c>
      <c r="ATD6" s="62">
        <f t="shared" si="93"/>
        <v>3</v>
      </c>
      <c r="ATE6" s="62">
        <f t="shared" si="93"/>
        <v>3</v>
      </c>
      <c r="ATF6" s="62">
        <f t="shared" si="93"/>
        <v>3</v>
      </c>
      <c r="ATG6" s="62">
        <f t="shared" si="93"/>
        <v>3</v>
      </c>
      <c r="ATH6" s="62">
        <f t="shared" si="93"/>
        <v>3</v>
      </c>
      <c r="ATI6" s="62">
        <f t="shared" si="94"/>
        <v>3</v>
      </c>
      <c r="ATJ6" s="62">
        <f t="shared" si="94"/>
        <v>3</v>
      </c>
      <c r="ATK6" s="62">
        <f t="shared" si="94"/>
        <v>3</v>
      </c>
      <c r="ATL6" s="62">
        <f t="shared" si="94"/>
        <v>3</v>
      </c>
      <c r="ATM6" s="62">
        <f t="shared" si="94"/>
        <v>3</v>
      </c>
      <c r="ATN6" s="62">
        <f t="shared" si="94"/>
        <v>3</v>
      </c>
      <c r="ATO6" s="62">
        <f t="shared" si="94"/>
        <v>3</v>
      </c>
      <c r="ATP6" s="62">
        <f t="shared" si="94"/>
        <v>3</v>
      </c>
      <c r="ATQ6" s="62">
        <f t="shared" si="94"/>
        <v>3</v>
      </c>
      <c r="ATR6" s="62">
        <f t="shared" si="94"/>
        <v>3</v>
      </c>
      <c r="ATS6" s="62">
        <f t="shared" si="95"/>
        <v>3</v>
      </c>
      <c r="ATT6" s="62">
        <f t="shared" si="95"/>
        <v>3</v>
      </c>
      <c r="ATU6" s="62">
        <f t="shared" si="95"/>
        <v>3</v>
      </c>
      <c r="ATV6" s="62">
        <f t="shared" si="95"/>
        <v>3</v>
      </c>
      <c r="ATW6" s="62">
        <f t="shared" si="95"/>
        <v>3</v>
      </c>
      <c r="ATX6" s="62" t="str">
        <f t="shared" si="95"/>
        <v/>
      </c>
      <c r="ATY6" s="62">
        <f t="shared" si="95"/>
        <v>3</v>
      </c>
      <c r="ATZ6" s="62" t="str">
        <f t="shared" si="95"/>
        <v/>
      </c>
      <c r="AUA6" s="62">
        <f t="shared" si="95"/>
        <v>3</v>
      </c>
      <c r="AUB6" s="62">
        <f t="shared" si="95"/>
        <v>3</v>
      </c>
      <c r="AUC6" s="62">
        <f t="shared" si="96"/>
        <v>3</v>
      </c>
      <c r="AUD6" s="62">
        <f t="shared" si="96"/>
        <v>3</v>
      </c>
      <c r="AUE6" s="62">
        <f t="shared" si="96"/>
        <v>3</v>
      </c>
      <c r="AUF6" s="62">
        <f t="shared" si="96"/>
        <v>3</v>
      </c>
      <c r="AUG6" s="62">
        <f t="shared" si="96"/>
        <v>3</v>
      </c>
      <c r="AUH6" s="62" t="str">
        <f t="shared" si="96"/>
        <v/>
      </c>
      <c r="AUI6" s="62">
        <f t="shared" si="96"/>
        <v>3</v>
      </c>
      <c r="AUJ6" s="62">
        <f t="shared" si="96"/>
        <v>3</v>
      </c>
      <c r="AUK6" s="62">
        <f t="shared" si="96"/>
        <v>3</v>
      </c>
      <c r="AUL6" s="62">
        <f t="shared" si="96"/>
        <v>3</v>
      </c>
      <c r="AUM6" s="62">
        <f t="shared" si="97"/>
        <v>3</v>
      </c>
      <c r="AUN6" s="62">
        <f t="shared" si="97"/>
        <v>3</v>
      </c>
      <c r="AUO6" s="62">
        <f t="shared" si="97"/>
        <v>3</v>
      </c>
      <c r="AUP6" s="62">
        <f t="shared" si="97"/>
        <v>3</v>
      </c>
      <c r="AUQ6" s="62">
        <f t="shared" si="97"/>
        <v>3</v>
      </c>
      <c r="AUR6" s="62">
        <f t="shared" si="97"/>
        <v>3</v>
      </c>
      <c r="AUS6" s="62">
        <f t="shared" si="97"/>
        <v>3</v>
      </c>
      <c r="AUT6" s="62">
        <f t="shared" si="97"/>
        <v>3</v>
      </c>
      <c r="AUU6" s="62">
        <f t="shared" si="97"/>
        <v>3</v>
      </c>
      <c r="AUV6" s="62">
        <f t="shared" si="98"/>
        <v>4</v>
      </c>
      <c r="AUW6" s="62">
        <f t="shared" si="98"/>
        <v>4</v>
      </c>
      <c r="AUX6" s="62">
        <f t="shared" si="98"/>
        <v>4</v>
      </c>
      <c r="AUY6" s="62">
        <f t="shared" si="98"/>
        <v>4</v>
      </c>
      <c r="AUZ6" s="62">
        <f t="shared" si="98"/>
        <v>4</v>
      </c>
      <c r="AVA6" s="62">
        <f t="shared" si="98"/>
        <v>4</v>
      </c>
      <c r="AVB6" s="62">
        <f t="shared" si="98"/>
        <v>4</v>
      </c>
      <c r="AVC6" s="62">
        <f t="shared" si="98"/>
        <v>4</v>
      </c>
      <c r="AVD6" s="62">
        <f t="shared" si="98"/>
        <v>4</v>
      </c>
      <c r="AVE6" s="62">
        <f t="shared" si="98"/>
        <v>4</v>
      </c>
      <c r="AVF6" s="62">
        <f t="shared" si="99"/>
        <v>4</v>
      </c>
      <c r="AVG6" s="62">
        <f t="shared" si="99"/>
        <v>4</v>
      </c>
      <c r="AVH6" s="62">
        <f t="shared" si="99"/>
        <v>4</v>
      </c>
      <c r="AVI6" s="62">
        <f t="shared" si="99"/>
        <v>4</v>
      </c>
      <c r="AVJ6" s="62">
        <f t="shared" si="99"/>
        <v>4</v>
      </c>
      <c r="AVK6" s="62">
        <f t="shared" si="99"/>
        <v>4</v>
      </c>
      <c r="AVL6" s="62">
        <f t="shared" si="99"/>
        <v>4</v>
      </c>
      <c r="AVM6" s="62">
        <f t="shared" si="99"/>
        <v>4</v>
      </c>
      <c r="AVN6" s="62">
        <f t="shared" si="99"/>
        <v>4</v>
      </c>
      <c r="AVO6" s="62">
        <f t="shared" si="99"/>
        <v>4</v>
      </c>
      <c r="AVP6" s="62">
        <f t="shared" si="100"/>
        <v>4</v>
      </c>
      <c r="AVQ6" s="62">
        <f t="shared" si="100"/>
        <v>4</v>
      </c>
      <c r="AVR6" s="62">
        <f t="shared" si="100"/>
        <v>4</v>
      </c>
      <c r="AVS6" s="62">
        <f t="shared" si="100"/>
        <v>4</v>
      </c>
      <c r="AVT6" s="62">
        <f t="shared" si="100"/>
        <v>4</v>
      </c>
      <c r="AVU6" s="62">
        <f t="shared" si="100"/>
        <v>4</v>
      </c>
      <c r="AVV6" s="62">
        <f t="shared" si="100"/>
        <v>4</v>
      </c>
      <c r="AVW6" s="62">
        <f t="shared" si="100"/>
        <v>4</v>
      </c>
      <c r="AVX6" s="62">
        <f t="shared" si="100"/>
        <v>4</v>
      </c>
      <c r="AVY6" s="62">
        <f t="shared" si="100"/>
        <v>4</v>
      </c>
      <c r="AVZ6" s="62">
        <f t="shared" si="101"/>
        <v>4</v>
      </c>
      <c r="AWA6" s="62">
        <f t="shared" si="101"/>
        <v>4</v>
      </c>
      <c r="AWB6" s="62">
        <f t="shared" si="101"/>
        <v>4</v>
      </c>
      <c r="AWC6" s="62">
        <f t="shared" si="101"/>
        <v>4</v>
      </c>
      <c r="AWD6" s="62">
        <f t="shared" si="101"/>
        <v>4</v>
      </c>
      <c r="AWE6" s="62">
        <f t="shared" si="101"/>
        <v>4</v>
      </c>
      <c r="AWF6" s="62">
        <f t="shared" si="101"/>
        <v>4</v>
      </c>
      <c r="AWG6" s="62">
        <f t="shared" si="101"/>
        <v>4</v>
      </c>
      <c r="AWH6" s="62">
        <f t="shared" si="101"/>
        <v>4</v>
      </c>
      <c r="AWI6" s="62">
        <f t="shared" si="101"/>
        <v>4</v>
      </c>
      <c r="AWJ6" s="62">
        <f t="shared" si="102"/>
        <v>4</v>
      </c>
      <c r="AWK6" s="62">
        <f t="shared" si="102"/>
        <v>4</v>
      </c>
      <c r="AWL6" s="62">
        <f t="shared" si="102"/>
        <v>4</v>
      </c>
      <c r="AWM6" s="62">
        <f t="shared" si="102"/>
        <v>4</v>
      </c>
      <c r="AWN6" s="62">
        <f t="shared" si="102"/>
        <v>4</v>
      </c>
      <c r="AWO6" s="62">
        <f t="shared" si="102"/>
        <v>4</v>
      </c>
      <c r="AWP6" s="62">
        <f t="shared" si="102"/>
        <v>4</v>
      </c>
      <c r="AWQ6" s="62">
        <f t="shared" si="102"/>
        <v>4</v>
      </c>
      <c r="AWR6" s="62">
        <f t="shared" si="102"/>
        <v>4</v>
      </c>
      <c r="AWS6" s="62">
        <f t="shared" si="102"/>
        <v>4</v>
      </c>
      <c r="AWT6" s="62">
        <f t="shared" si="103"/>
        <v>4</v>
      </c>
      <c r="AWU6" s="62">
        <f t="shared" si="103"/>
        <v>4</v>
      </c>
      <c r="AWV6" s="62">
        <f t="shared" si="103"/>
        <v>4</v>
      </c>
      <c r="AWW6" s="62">
        <f t="shared" si="103"/>
        <v>4</v>
      </c>
      <c r="AWX6" s="62">
        <f t="shared" si="103"/>
        <v>4</v>
      </c>
      <c r="AWY6" s="62">
        <f t="shared" si="103"/>
        <v>4</v>
      </c>
      <c r="AWZ6" s="62">
        <f t="shared" si="103"/>
        <v>4</v>
      </c>
      <c r="AXA6" s="62">
        <f t="shared" si="103"/>
        <v>4</v>
      </c>
      <c r="AXB6" s="62">
        <f t="shared" si="103"/>
        <v>4</v>
      </c>
      <c r="AXC6" s="62">
        <f t="shared" si="103"/>
        <v>4</v>
      </c>
      <c r="AXD6" s="62">
        <f t="shared" si="104"/>
        <v>4</v>
      </c>
      <c r="AXE6" s="62">
        <f t="shared" si="104"/>
        <v>4</v>
      </c>
      <c r="AXF6" s="62">
        <f t="shared" si="104"/>
        <v>4</v>
      </c>
      <c r="AXG6" s="62">
        <f t="shared" si="104"/>
        <v>4</v>
      </c>
      <c r="AXH6" s="62">
        <f t="shared" si="104"/>
        <v>4</v>
      </c>
      <c r="AXI6" s="62">
        <f t="shared" si="104"/>
        <v>4</v>
      </c>
      <c r="AXJ6" s="62">
        <f t="shared" si="104"/>
        <v>4</v>
      </c>
      <c r="AXK6" s="62">
        <f t="shared" si="104"/>
        <v>4</v>
      </c>
      <c r="AXL6" s="62">
        <f t="shared" si="104"/>
        <v>4</v>
      </c>
      <c r="AXM6" s="62">
        <f t="shared" si="104"/>
        <v>4</v>
      </c>
      <c r="AXN6" s="62">
        <f t="shared" si="105"/>
        <v>4</v>
      </c>
      <c r="AXO6" s="62">
        <f t="shared" si="105"/>
        <v>4</v>
      </c>
      <c r="AXP6" s="62">
        <f t="shared" si="105"/>
        <v>4</v>
      </c>
      <c r="AXQ6" s="62">
        <f t="shared" si="105"/>
        <v>4</v>
      </c>
      <c r="AXR6" s="62">
        <f t="shared" si="105"/>
        <v>4</v>
      </c>
      <c r="AXS6" s="62">
        <f t="shared" si="105"/>
        <v>4</v>
      </c>
      <c r="AXT6" s="62">
        <f t="shared" si="105"/>
        <v>4</v>
      </c>
      <c r="AXU6" s="62">
        <f t="shared" si="105"/>
        <v>4</v>
      </c>
      <c r="AXV6" s="62">
        <f t="shared" si="105"/>
        <v>4</v>
      </c>
      <c r="AXW6" s="62">
        <f t="shared" si="105"/>
        <v>4</v>
      </c>
      <c r="AXX6" s="62">
        <f t="shared" si="106"/>
        <v>4</v>
      </c>
      <c r="AXY6" s="62">
        <f t="shared" si="106"/>
        <v>4</v>
      </c>
      <c r="AXZ6" s="62">
        <f t="shared" si="106"/>
        <v>4</v>
      </c>
      <c r="AYA6" s="62">
        <f t="shared" si="106"/>
        <v>4</v>
      </c>
      <c r="AYB6" s="62">
        <f t="shared" si="106"/>
        <v>4</v>
      </c>
      <c r="AYC6" s="62">
        <f t="shared" si="106"/>
        <v>4</v>
      </c>
      <c r="AYD6" s="62">
        <f t="shared" si="106"/>
        <v>4</v>
      </c>
      <c r="AYE6" s="62">
        <f t="shared" si="106"/>
        <v>4</v>
      </c>
      <c r="AYF6" s="62">
        <f t="shared" si="106"/>
        <v>4</v>
      </c>
      <c r="AYG6" s="62">
        <f t="shared" si="106"/>
        <v>4</v>
      </c>
      <c r="AYH6" s="62">
        <f t="shared" si="107"/>
        <v>4</v>
      </c>
      <c r="AYI6" s="62">
        <f t="shared" si="107"/>
        <v>4</v>
      </c>
      <c r="AYJ6" s="62">
        <f t="shared" si="107"/>
        <v>4</v>
      </c>
      <c r="AYK6" s="62">
        <f t="shared" si="107"/>
        <v>4</v>
      </c>
      <c r="AYL6" s="62">
        <f t="shared" si="107"/>
        <v>4</v>
      </c>
      <c r="AYM6" s="62">
        <f t="shared" si="107"/>
        <v>4</v>
      </c>
      <c r="AYN6" s="62">
        <f t="shared" si="107"/>
        <v>4</v>
      </c>
      <c r="AYO6" s="62">
        <f t="shared" si="107"/>
        <v>4</v>
      </c>
      <c r="AYP6" s="62">
        <f t="shared" si="107"/>
        <v>4</v>
      </c>
      <c r="AYQ6" s="62">
        <f t="shared" si="107"/>
        <v>4</v>
      </c>
      <c r="AYR6" s="62">
        <f t="shared" si="108"/>
        <v>4</v>
      </c>
      <c r="AYS6" s="62">
        <f t="shared" si="108"/>
        <v>4</v>
      </c>
      <c r="AYT6" s="62">
        <f t="shared" si="108"/>
        <v>4</v>
      </c>
      <c r="AYU6" s="62">
        <f t="shared" si="108"/>
        <v>4</v>
      </c>
      <c r="AYV6" s="62">
        <f t="shared" si="108"/>
        <v>4</v>
      </c>
      <c r="AYW6" s="62">
        <f t="shared" si="108"/>
        <v>4</v>
      </c>
      <c r="AYX6" s="62">
        <f t="shared" si="108"/>
        <v>4</v>
      </c>
      <c r="AYY6" s="62">
        <f t="shared" si="108"/>
        <v>4</v>
      </c>
      <c r="AYZ6" s="62">
        <f t="shared" si="108"/>
        <v>4</v>
      </c>
      <c r="AZA6" s="62">
        <f t="shared" si="108"/>
        <v>4</v>
      </c>
      <c r="AZB6" s="62">
        <f t="shared" si="109"/>
        <v>4</v>
      </c>
      <c r="AZC6" s="62">
        <f t="shared" si="109"/>
        <v>4</v>
      </c>
      <c r="AZD6" s="62">
        <f t="shared" si="109"/>
        <v>4</v>
      </c>
      <c r="AZE6" s="62">
        <f t="shared" si="109"/>
        <v>4</v>
      </c>
      <c r="AZF6" s="62">
        <f t="shared" si="109"/>
        <v>4</v>
      </c>
      <c r="AZG6" s="62">
        <f t="shared" si="109"/>
        <v>4</v>
      </c>
      <c r="AZH6" s="62">
        <f t="shared" si="109"/>
        <v>4</v>
      </c>
      <c r="AZI6" s="62">
        <f t="shared" si="109"/>
        <v>4</v>
      </c>
      <c r="AZJ6" s="62">
        <f t="shared" si="109"/>
        <v>4</v>
      </c>
      <c r="AZK6" s="62">
        <f t="shared" si="109"/>
        <v>4</v>
      </c>
      <c r="AZL6" s="62">
        <f t="shared" si="110"/>
        <v>4</v>
      </c>
      <c r="AZM6" s="62">
        <f t="shared" si="110"/>
        <v>4</v>
      </c>
      <c r="AZN6" s="62">
        <f t="shared" si="110"/>
        <v>4</v>
      </c>
      <c r="AZO6" s="62">
        <f t="shared" si="110"/>
        <v>4</v>
      </c>
      <c r="AZP6" s="62">
        <f t="shared" si="110"/>
        <v>4</v>
      </c>
      <c r="AZQ6" s="62">
        <f t="shared" si="110"/>
        <v>4</v>
      </c>
      <c r="AZR6" s="62">
        <f t="shared" si="110"/>
        <v>4</v>
      </c>
      <c r="AZS6" s="62">
        <f t="shared" si="110"/>
        <v>4</v>
      </c>
      <c r="AZT6" s="62">
        <f t="shared" si="110"/>
        <v>4</v>
      </c>
      <c r="AZU6" s="62">
        <f t="shared" si="110"/>
        <v>4</v>
      </c>
      <c r="AZV6" s="62">
        <f t="shared" si="111"/>
        <v>4</v>
      </c>
      <c r="AZW6" s="62">
        <f t="shared" si="111"/>
        <v>4</v>
      </c>
      <c r="AZX6" s="62">
        <f t="shared" si="111"/>
        <v>4</v>
      </c>
      <c r="AZY6" s="62">
        <f t="shared" si="111"/>
        <v>4</v>
      </c>
      <c r="AZZ6" s="62">
        <f t="shared" si="111"/>
        <v>4</v>
      </c>
      <c r="BAA6" s="62">
        <f t="shared" si="111"/>
        <v>4</v>
      </c>
      <c r="BAB6" s="62">
        <f t="shared" si="111"/>
        <v>4</v>
      </c>
      <c r="BAC6" s="62">
        <f t="shared" si="111"/>
        <v>4</v>
      </c>
      <c r="BAD6" s="62">
        <f t="shared" si="111"/>
        <v>4</v>
      </c>
      <c r="BAE6" s="62">
        <f t="shared" si="111"/>
        <v>4</v>
      </c>
      <c r="BAF6" s="62">
        <f t="shared" si="112"/>
        <v>4</v>
      </c>
      <c r="BAG6" s="62">
        <f t="shared" si="112"/>
        <v>4</v>
      </c>
      <c r="BAH6" s="62">
        <f t="shared" si="112"/>
        <v>4</v>
      </c>
      <c r="BAI6" s="62">
        <f t="shared" si="112"/>
        <v>4</v>
      </c>
      <c r="BAJ6" s="62">
        <f t="shared" si="112"/>
        <v>4</v>
      </c>
      <c r="BAK6" s="62">
        <f t="shared" si="112"/>
        <v>4</v>
      </c>
      <c r="BAL6" s="62">
        <f t="shared" si="112"/>
        <v>4</v>
      </c>
      <c r="BAM6" s="62">
        <f t="shared" si="112"/>
        <v>4</v>
      </c>
      <c r="BAN6" s="62">
        <f t="shared" si="112"/>
        <v>4</v>
      </c>
      <c r="BAO6" s="62">
        <f t="shared" si="112"/>
        <v>4</v>
      </c>
      <c r="BAP6" s="62">
        <f t="shared" si="113"/>
        <v>4</v>
      </c>
      <c r="BAQ6" s="62">
        <f t="shared" si="113"/>
        <v>4</v>
      </c>
      <c r="BAR6" s="62">
        <f t="shared" si="113"/>
        <v>4</v>
      </c>
      <c r="BAS6" s="62">
        <f t="shared" si="113"/>
        <v>4</v>
      </c>
      <c r="BAT6" s="62">
        <f t="shared" si="113"/>
        <v>4</v>
      </c>
      <c r="BAU6" s="62">
        <f t="shared" si="113"/>
        <v>4</v>
      </c>
      <c r="BAV6" s="62">
        <f t="shared" si="113"/>
        <v>4</v>
      </c>
      <c r="BAW6" s="62">
        <f t="shared" si="113"/>
        <v>4</v>
      </c>
      <c r="BAX6" s="62">
        <f t="shared" si="113"/>
        <v>4</v>
      </c>
      <c r="BAY6" s="62">
        <f t="shared" si="113"/>
        <v>4</v>
      </c>
      <c r="BAZ6" s="62">
        <f t="shared" si="114"/>
        <v>4</v>
      </c>
      <c r="BBA6" s="62">
        <f t="shared" si="114"/>
        <v>4</v>
      </c>
      <c r="BBB6" s="62">
        <f t="shared" si="114"/>
        <v>4</v>
      </c>
      <c r="BBC6" s="62">
        <f t="shared" si="114"/>
        <v>4</v>
      </c>
      <c r="BBD6" s="62">
        <f t="shared" si="114"/>
        <v>4</v>
      </c>
      <c r="BBE6" s="62">
        <f t="shared" si="114"/>
        <v>4</v>
      </c>
      <c r="BBF6" s="62">
        <f t="shared" si="114"/>
        <v>4</v>
      </c>
      <c r="BBG6" s="62">
        <f t="shared" si="114"/>
        <v>4</v>
      </c>
      <c r="BBH6" s="62">
        <f t="shared" si="114"/>
        <v>4</v>
      </c>
      <c r="BBI6" s="62">
        <f t="shared" si="114"/>
        <v>4</v>
      </c>
      <c r="BBJ6" s="62">
        <f t="shared" si="115"/>
        <v>4</v>
      </c>
      <c r="BBK6" s="62">
        <f t="shared" si="115"/>
        <v>4</v>
      </c>
      <c r="BBL6" s="62">
        <f t="shared" si="115"/>
        <v>4</v>
      </c>
      <c r="BBM6" s="62">
        <f t="shared" si="115"/>
        <v>4</v>
      </c>
      <c r="BBN6" s="62">
        <f t="shared" si="115"/>
        <v>4</v>
      </c>
      <c r="BBO6" s="62">
        <f t="shared" si="115"/>
        <v>4</v>
      </c>
      <c r="BBP6" s="62">
        <f t="shared" si="115"/>
        <v>4</v>
      </c>
      <c r="BBQ6" s="62">
        <f t="shared" si="115"/>
        <v>4</v>
      </c>
      <c r="BBR6" s="62">
        <f t="shared" si="115"/>
        <v>4</v>
      </c>
      <c r="BBS6" s="62">
        <f t="shared" si="115"/>
        <v>4</v>
      </c>
      <c r="BBT6" s="62" t="str">
        <f t="shared" si="116"/>
        <v/>
      </c>
      <c r="BBU6" s="62">
        <f t="shared" si="116"/>
        <v>4</v>
      </c>
      <c r="BBV6" s="62">
        <f t="shared" si="116"/>
        <v>4</v>
      </c>
      <c r="BBW6" s="62">
        <f t="shared" si="116"/>
        <v>4</v>
      </c>
      <c r="BBX6" s="62">
        <f t="shared" si="116"/>
        <v>4</v>
      </c>
      <c r="BBY6" s="62">
        <f t="shared" si="116"/>
        <v>4</v>
      </c>
      <c r="BBZ6" s="62">
        <f t="shared" si="116"/>
        <v>4</v>
      </c>
      <c r="BCA6" s="62">
        <f t="shared" si="116"/>
        <v>4</v>
      </c>
      <c r="BCB6" s="62">
        <f t="shared" si="116"/>
        <v>4</v>
      </c>
      <c r="BCC6" s="62">
        <f t="shared" si="116"/>
        <v>4</v>
      </c>
      <c r="BCD6" s="62">
        <f t="shared" si="117"/>
        <v>4</v>
      </c>
      <c r="BCE6" s="62">
        <f t="shared" si="117"/>
        <v>4</v>
      </c>
      <c r="BCF6" s="62">
        <f t="shared" si="117"/>
        <v>4</v>
      </c>
      <c r="BCG6" s="62">
        <f t="shared" si="117"/>
        <v>4</v>
      </c>
      <c r="BCH6" s="62">
        <f t="shared" si="117"/>
        <v>4</v>
      </c>
      <c r="BCI6" s="62">
        <f t="shared" si="117"/>
        <v>4</v>
      </c>
      <c r="BCJ6" s="62">
        <f t="shared" si="117"/>
        <v>4</v>
      </c>
      <c r="BCK6" s="62">
        <f t="shared" si="117"/>
        <v>4</v>
      </c>
      <c r="BCL6" s="62">
        <f t="shared" si="117"/>
        <v>4</v>
      </c>
      <c r="BCM6" s="62">
        <f t="shared" si="117"/>
        <v>4</v>
      </c>
      <c r="BCN6" s="62">
        <f t="shared" si="118"/>
        <v>4</v>
      </c>
      <c r="BCO6" s="62">
        <f t="shared" si="118"/>
        <v>4</v>
      </c>
      <c r="BCP6" s="62">
        <f t="shared" si="118"/>
        <v>4</v>
      </c>
      <c r="BCQ6" s="62">
        <f t="shared" si="118"/>
        <v>4</v>
      </c>
      <c r="BCR6" s="62">
        <f t="shared" si="118"/>
        <v>4</v>
      </c>
      <c r="BCS6" s="62">
        <f t="shared" si="118"/>
        <v>4</v>
      </c>
      <c r="BCT6" s="62">
        <f t="shared" si="118"/>
        <v>4</v>
      </c>
      <c r="BCU6" s="62">
        <f t="shared" si="118"/>
        <v>4</v>
      </c>
      <c r="BCV6" s="62">
        <f t="shared" si="118"/>
        <v>4</v>
      </c>
      <c r="BCW6" s="62">
        <f t="shared" si="118"/>
        <v>4</v>
      </c>
      <c r="BCX6" s="62">
        <f t="shared" si="119"/>
        <v>4</v>
      </c>
      <c r="BCY6" s="62">
        <f t="shared" si="119"/>
        <v>4</v>
      </c>
      <c r="BCZ6" s="62">
        <f t="shared" si="119"/>
        <v>4</v>
      </c>
      <c r="BDA6" s="62">
        <f t="shared" si="119"/>
        <v>4</v>
      </c>
      <c r="BDB6" s="62">
        <f t="shared" si="119"/>
        <v>4</v>
      </c>
      <c r="BDC6" s="62">
        <f t="shared" si="119"/>
        <v>4</v>
      </c>
      <c r="BDD6" s="62">
        <f t="shared" si="119"/>
        <v>4</v>
      </c>
      <c r="BDE6" s="62">
        <f t="shared" si="119"/>
        <v>4</v>
      </c>
      <c r="BDF6" s="62">
        <f t="shared" si="119"/>
        <v>4</v>
      </c>
      <c r="BDG6" s="62">
        <f t="shared" si="119"/>
        <v>4</v>
      </c>
      <c r="BDH6" s="62">
        <f t="shared" si="120"/>
        <v>4</v>
      </c>
      <c r="BDI6" s="62">
        <f t="shared" si="120"/>
        <v>4</v>
      </c>
      <c r="BDJ6" s="62">
        <f t="shared" si="120"/>
        <v>4</v>
      </c>
      <c r="BDK6" s="62">
        <f t="shared" si="120"/>
        <v>4</v>
      </c>
      <c r="BDL6" s="62">
        <f t="shared" si="120"/>
        <v>4</v>
      </c>
      <c r="BDM6" s="62">
        <f t="shared" si="120"/>
        <v>4</v>
      </c>
      <c r="BDN6" s="62">
        <f t="shared" si="120"/>
        <v>4</v>
      </c>
      <c r="BDO6" s="62">
        <f t="shared" si="120"/>
        <v>4</v>
      </c>
      <c r="BDP6" s="62">
        <f t="shared" si="120"/>
        <v>4</v>
      </c>
      <c r="BDQ6" s="62">
        <f t="shared" si="120"/>
        <v>4</v>
      </c>
      <c r="BDR6" s="62">
        <f t="shared" si="121"/>
        <v>4</v>
      </c>
      <c r="BDS6" s="62">
        <f t="shared" si="121"/>
        <v>4</v>
      </c>
      <c r="BDT6" s="62">
        <f t="shared" si="121"/>
        <v>4</v>
      </c>
      <c r="BDU6" s="62">
        <f t="shared" si="121"/>
        <v>4</v>
      </c>
      <c r="BDV6" s="62">
        <f t="shared" si="121"/>
        <v>4</v>
      </c>
      <c r="BDW6" s="62">
        <f t="shared" si="121"/>
        <v>4</v>
      </c>
      <c r="BDX6" s="62">
        <f t="shared" si="121"/>
        <v>4</v>
      </c>
      <c r="BDY6" s="62">
        <f t="shared" si="121"/>
        <v>4</v>
      </c>
      <c r="BDZ6" s="62">
        <f t="shared" si="121"/>
        <v>4</v>
      </c>
      <c r="BEA6" s="62">
        <f t="shared" si="121"/>
        <v>4</v>
      </c>
      <c r="BEB6" s="62">
        <f t="shared" si="122"/>
        <v>4</v>
      </c>
      <c r="BEC6" s="62">
        <f t="shared" si="122"/>
        <v>4</v>
      </c>
      <c r="BED6" s="62">
        <f t="shared" si="122"/>
        <v>4</v>
      </c>
      <c r="BEE6" s="62">
        <f t="shared" si="122"/>
        <v>4</v>
      </c>
      <c r="BEF6" s="62">
        <f t="shared" si="122"/>
        <v>4</v>
      </c>
      <c r="BEG6" s="62">
        <f t="shared" si="122"/>
        <v>4</v>
      </c>
      <c r="BEH6" s="62">
        <f t="shared" si="122"/>
        <v>4</v>
      </c>
      <c r="BEI6" s="62">
        <f t="shared" si="122"/>
        <v>4</v>
      </c>
      <c r="BEJ6" s="62">
        <f t="shared" si="122"/>
        <v>4</v>
      </c>
      <c r="BEK6" s="62">
        <f t="shared" si="122"/>
        <v>4</v>
      </c>
      <c r="BEL6" s="62">
        <f t="shared" si="123"/>
        <v>4</v>
      </c>
      <c r="BEM6" s="62">
        <f t="shared" si="123"/>
        <v>4</v>
      </c>
      <c r="BEN6" s="62">
        <f t="shared" si="123"/>
        <v>4</v>
      </c>
      <c r="BEO6" s="62">
        <f t="shared" si="123"/>
        <v>4</v>
      </c>
      <c r="BEP6" s="62">
        <f t="shared" si="123"/>
        <v>4</v>
      </c>
      <c r="BEQ6" s="62">
        <f t="shared" si="123"/>
        <v>4</v>
      </c>
      <c r="BER6" s="62" t="str">
        <f t="shared" si="123"/>
        <v/>
      </c>
      <c r="BES6" s="62">
        <f t="shared" si="123"/>
        <v>4</v>
      </c>
      <c r="BET6" s="62">
        <f t="shared" si="123"/>
        <v>4</v>
      </c>
      <c r="BEU6" s="62">
        <f t="shared" si="123"/>
        <v>4</v>
      </c>
      <c r="BEV6" s="62">
        <f t="shared" si="124"/>
        <v>4</v>
      </c>
      <c r="BEW6" s="62">
        <f t="shared" si="124"/>
        <v>4</v>
      </c>
      <c r="BEX6" s="62">
        <f t="shared" si="124"/>
        <v>4</v>
      </c>
      <c r="BEY6" s="62">
        <f t="shared" si="124"/>
        <v>4</v>
      </c>
      <c r="BEZ6" s="62">
        <f t="shared" si="124"/>
        <v>4</v>
      </c>
      <c r="BFA6" s="62">
        <f t="shared" si="124"/>
        <v>4</v>
      </c>
      <c r="BFB6" s="62">
        <f t="shared" si="124"/>
        <v>4</v>
      </c>
      <c r="BFC6" s="62">
        <f t="shared" si="124"/>
        <v>4</v>
      </c>
      <c r="BFD6" s="62">
        <f t="shared" si="124"/>
        <v>4</v>
      </c>
      <c r="BFE6" s="62">
        <f t="shared" si="124"/>
        <v>4</v>
      </c>
      <c r="BFF6" s="62">
        <f t="shared" si="125"/>
        <v>4</v>
      </c>
      <c r="BFG6" s="62">
        <f t="shared" si="125"/>
        <v>4</v>
      </c>
      <c r="BFH6" s="62">
        <f t="shared" si="125"/>
        <v>4</v>
      </c>
      <c r="BFI6" s="62">
        <f t="shared" si="125"/>
        <v>4</v>
      </c>
      <c r="BFJ6" s="62">
        <f t="shared" si="125"/>
        <v>4</v>
      </c>
      <c r="BFK6" s="62">
        <f t="shared" si="125"/>
        <v>4</v>
      </c>
      <c r="BFL6" s="62">
        <f t="shared" si="125"/>
        <v>4</v>
      </c>
      <c r="BFM6" s="62">
        <f t="shared" si="125"/>
        <v>4</v>
      </c>
      <c r="BFN6" s="62">
        <f t="shared" si="125"/>
        <v>4</v>
      </c>
      <c r="BFO6" s="62">
        <f t="shared" si="125"/>
        <v>4</v>
      </c>
      <c r="BFP6" s="62">
        <f t="shared" si="126"/>
        <v>4</v>
      </c>
      <c r="BFQ6" s="62">
        <f t="shared" si="126"/>
        <v>4</v>
      </c>
      <c r="BFR6" s="62">
        <f t="shared" si="126"/>
        <v>4</v>
      </c>
      <c r="BFS6" s="62">
        <f t="shared" si="126"/>
        <v>4</v>
      </c>
      <c r="BFT6" s="62">
        <f t="shared" si="126"/>
        <v>4</v>
      </c>
      <c r="BFU6" s="62">
        <f t="shared" si="126"/>
        <v>4</v>
      </c>
      <c r="BFV6" s="62">
        <f t="shared" si="126"/>
        <v>4</v>
      </c>
      <c r="BFW6" s="62">
        <f t="shared" si="126"/>
        <v>4</v>
      </c>
      <c r="BFX6" s="62">
        <f t="shared" si="126"/>
        <v>4</v>
      </c>
      <c r="BFY6" s="62">
        <f t="shared" si="126"/>
        <v>4</v>
      </c>
      <c r="BFZ6" s="62">
        <f t="shared" si="127"/>
        <v>4</v>
      </c>
      <c r="BGA6" s="62">
        <f t="shared" si="127"/>
        <v>4</v>
      </c>
      <c r="BGB6" s="62">
        <f t="shared" si="127"/>
        <v>4</v>
      </c>
      <c r="BGC6" s="62">
        <f t="shared" si="127"/>
        <v>4</v>
      </c>
      <c r="BGD6" s="62">
        <f t="shared" si="127"/>
        <v>4</v>
      </c>
      <c r="BGE6" s="62" t="str">
        <f t="shared" si="127"/>
        <v/>
      </c>
      <c r="BGF6" s="62">
        <f t="shared" si="127"/>
        <v>4</v>
      </c>
      <c r="BGG6" s="62">
        <f t="shared" si="127"/>
        <v>4</v>
      </c>
      <c r="BGH6" s="62">
        <f t="shared" si="127"/>
        <v>4</v>
      </c>
      <c r="BGI6" s="62">
        <f t="shared" si="127"/>
        <v>4</v>
      </c>
      <c r="BGJ6" s="62">
        <f t="shared" si="128"/>
        <v>4</v>
      </c>
      <c r="BGK6" s="62">
        <f t="shared" si="128"/>
        <v>4</v>
      </c>
      <c r="BGL6" s="62">
        <f t="shared" si="128"/>
        <v>4</v>
      </c>
      <c r="BGM6" s="62">
        <f t="shared" si="128"/>
        <v>4</v>
      </c>
      <c r="BGN6" s="62">
        <f t="shared" si="128"/>
        <v>4</v>
      </c>
      <c r="BGO6" s="62">
        <f t="shared" si="128"/>
        <v>4</v>
      </c>
      <c r="BGP6" s="62">
        <f t="shared" si="128"/>
        <v>4</v>
      </c>
      <c r="BGQ6" s="62">
        <f t="shared" si="128"/>
        <v>4</v>
      </c>
      <c r="BGR6" s="62">
        <f t="shared" si="128"/>
        <v>4</v>
      </c>
      <c r="BGS6" s="62">
        <f t="shared" si="129"/>
        <v>5</v>
      </c>
      <c r="BGT6" s="62">
        <f t="shared" si="129"/>
        <v>5</v>
      </c>
      <c r="BGU6" s="62">
        <f t="shared" si="129"/>
        <v>5</v>
      </c>
      <c r="BGV6" s="62">
        <f t="shared" si="129"/>
        <v>5</v>
      </c>
      <c r="BGW6" s="62">
        <f t="shared" si="129"/>
        <v>5</v>
      </c>
      <c r="BGX6" s="62">
        <f t="shared" si="129"/>
        <v>5</v>
      </c>
      <c r="BGY6" s="62">
        <f t="shared" si="129"/>
        <v>5</v>
      </c>
      <c r="BGZ6" s="62">
        <f t="shared" si="129"/>
        <v>5</v>
      </c>
      <c r="BHA6" s="62">
        <f t="shared" si="129"/>
        <v>5</v>
      </c>
      <c r="BHB6" s="62">
        <f t="shared" si="129"/>
        <v>5</v>
      </c>
      <c r="BHC6" s="62">
        <f t="shared" si="130"/>
        <v>5</v>
      </c>
      <c r="BHD6" s="62">
        <f t="shared" si="130"/>
        <v>5</v>
      </c>
      <c r="BHE6" s="62">
        <f t="shared" si="130"/>
        <v>5</v>
      </c>
      <c r="BHF6" s="62">
        <f t="shared" si="130"/>
        <v>5</v>
      </c>
      <c r="BHG6" s="62">
        <f t="shared" si="130"/>
        <v>5</v>
      </c>
      <c r="BHH6" s="62">
        <f t="shared" si="130"/>
        <v>5</v>
      </c>
      <c r="BHI6" s="62">
        <f t="shared" si="130"/>
        <v>5</v>
      </c>
      <c r="BHJ6" s="62">
        <f t="shared" si="130"/>
        <v>5</v>
      </c>
      <c r="BHK6" s="62">
        <f t="shared" si="130"/>
        <v>5</v>
      </c>
      <c r="BHL6" s="62">
        <f t="shared" si="130"/>
        <v>5</v>
      </c>
      <c r="BHM6" s="62">
        <f t="shared" si="131"/>
        <v>5</v>
      </c>
      <c r="BHN6" s="62">
        <f t="shared" si="131"/>
        <v>5</v>
      </c>
      <c r="BHO6" s="62">
        <f t="shared" si="131"/>
        <v>5</v>
      </c>
      <c r="BHP6" s="62">
        <f t="shared" si="131"/>
        <v>5</v>
      </c>
      <c r="BHQ6" s="62">
        <f t="shared" si="131"/>
        <v>5</v>
      </c>
      <c r="BHR6" s="62">
        <f t="shared" si="131"/>
        <v>5</v>
      </c>
      <c r="BHS6" s="62">
        <f t="shared" si="131"/>
        <v>5</v>
      </c>
      <c r="BHT6" s="62">
        <f t="shared" si="131"/>
        <v>5</v>
      </c>
      <c r="BHU6" s="62">
        <f t="shared" si="131"/>
        <v>5</v>
      </c>
      <c r="BHV6" s="62">
        <f t="shared" si="131"/>
        <v>5</v>
      </c>
      <c r="BHW6" s="62">
        <f t="shared" si="132"/>
        <v>5</v>
      </c>
      <c r="BHX6" s="62">
        <f t="shared" si="132"/>
        <v>5</v>
      </c>
      <c r="BHY6" s="62">
        <f t="shared" si="132"/>
        <v>5</v>
      </c>
      <c r="BHZ6" s="62">
        <f t="shared" si="132"/>
        <v>5</v>
      </c>
      <c r="BIA6" s="62">
        <f t="shared" si="132"/>
        <v>5</v>
      </c>
      <c r="BIB6" s="62">
        <f t="shared" si="132"/>
        <v>5</v>
      </c>
      <c r="BIC6" s="62">
        <f t="shared" si="132"/>
        <v>5</v>
      </c>
      <c r="BID6" s="62">
        <f t="shared" si="132"/>
        <v>5</v>
      </c>
      <c r="BIE6" s="62">
        <f t="shared" si="132"/>
        <v>5</v>
      </c>
      <c r="BIF6" s="62">
        <f t="shared" si="132"/>
        <v>5</v>
      </c>
      <c r="BIG6" s="62">
        <f t="shared" si="133"/>
        <v>5</v>
      </c>
      <c r="BIH6" s="62">
        <f t="shared" si="133"/>
        <v>5</v>
      </c>
      <c r="BII6" s="62">
        <f t="shared" si="133"/>
        <v>5</v>
      </c>
      <c r="BIJ6" s="62">
        <f t="shared" si="133"/>
        <v>5</v>
      </c>
      <c r="BIK6" s="62">
        <f t="shared" si="133"/>
        <v>5</v>
      </c>
      <c r="BIL6" s="62">
        <f t="shared" si="133"/>
        <v>5</v>
      </c>
      <c r="BIM6" s="62">
        <f t="shared" si="133"/>
        <v>5</v>
      </c>
      <c r="BIN6" s="62">
        <f t="shared" si="133"/>
        <v>5</v>
      </c>
      <c r="BIO6" s="62">
        <f t="shared" si="133"/>
        <v>5</v>
      </c>
      <c r="BIP6" s="62">
        <f t="shared" si="133"/>
        <v>5</v>
      </c>
      <c r="BIQ6" s="62">
        <f t="shared" si="134"/>
        <v>5</v>
      </c>
      <c r="BIR6" s="62">
        <f t="shared" si="134"/>
        <v>5</v>
      </c>
      <c r="BIS6" s="62">
        <f t="shared" si="134"/>
        <v>5</v>
      </c>
      <c r="BIT6" s="62">
        <f t="shared" si="134"/>
        <v>5</v>
      </c>
      <c r="BIU6" s="62">
        <f t="shared" si="134"/>
        <v>5</v>
      </c>
      <c r="BIV6" s="62">
        <f t="shared" si="134"/>
        <v>5</v>
      </c>
      <c r="BIW6" s="62">
        <f t="shared" si="134"/>
        <v>5</v>
      </c>
      <c r="BIX6" s="62">
        <f t="shared" si="134"/>
        <v>5</v>
      </c>
      <c r="BIY6" s="62">
        <f t="shared" si="134"/>
        <v>5</v>
      </c>
      <c r="BIZ6" s="62">
        <f t="shared" si="134"/>
        <v>5</v>
      </c>
      <c r="BJA6" s="62">
        <f t="shared" si="135"/>
        <v>5</v>
      </c>
      <c r="BJB6" s="62">
        <f t="shared" si="135"/>
        <v>5</v>
      </c>
      <c r="BJC6" s="62">
        <f t="shared" si="135"/>
        <v>5</v>
      </c>
      <c r="BJD6" s="62">
        <f t="shared" si="135"/>
        <v>5</v>
      </c>
      <c r="BJE6" s="62">
        <f t="shared" si="135"/>
        <v>5</v>
      </c>
      <c r="BJF6" s="62">
        <f t="shared" si="135"/>
        <v>5</v>
      </c>
      <c r="BJG6" s="62">
        <f t="shared" si="135"/>
        <v>5</v>
      </c>
      <c r="BJH6" s="62">
        <f t="shared" si="135"/>
        <v>5</v>
      </c>
      <c r="BJI6" s="62">
        <f t="shared" si="135"/>
        <v>5</v>
      </c>
      <c r="BJJ6" s="62">
        <f t="shared" si="135"/>
        <v>5</v>
      </c>
      <c r="BJK6" s="62">
        <f t="shared" si="136"/>
        <v>5</v>
      </c>
      <c r="BJL6" s="62">
        <f t="shared" si="136"/>
        <v>5</v>
      </c>
      <c r="BJM6" s="62">
        <f t="shared" si="136"/>
        <v>5</v>
      </c>
      <c r="BJN6" s="62">
        <f t="shared" si="136"/>
        <v>5</v>
      </c>
      <c r="BJO6" s="62">
        <f t="shared" si="136"/>
        <v>5</v>
      </c>
      <c r="BJP6" s="62">
        <f t="shared" si="136"/>
        <v>5</v>
      </c>
      <c r="BJQ6" s="62">
        <f t="shared" si="136"/>
        <v>5</v>
      </c>
      <c r="BJR6" s="62">
        <f t="shared" si="136"/>
        <v>5</v>
      </c>
      <c r="BJS6" s="62">
        <f t="shared" si="136"/>
        <v>5</v>
      </c>
      <c r="BJT6" s="62">
        <f t="shared" si="136"/>
        <v>5</v>
      </c>
      <c r="BJU6" s="62">
        <f t="shared" si="137"/>
        <v>5</v>
      </c>
      <c r="BJV6" s="62">
        <f t="shared" si="137"/>
        <v>5</v>
      </c>
      <c r="BJW6" s="62">
        <f t="shared" si="137"/>
        <v>5</v>
      </c>
      <c r="BJX6" s="62">
        <f t="shared" si="137"/>
        <v>5</v>
      </c>
      <c r="BJY6" s="62">
        <f t="shared" si="137"/>
        <v>5</v>
      </c>
      <c r="BJZ6" s="62">
        <f t="shared" si="137"/>
        <v>5</v>
      </c>
      <c r="BKA6" s="62">
        <f t="shared" si="137"/>
        <v>5</v>
      </c>
      <c r="BKB6" s="62">
        <f t="shared" si="137"/>
        <v>5</v>
      </c>
      <c r="BKC6" s="62">
        <f t="shared" si="137"/>
        <v>5</v>
      </c>
      <c r="BKD6" s="62">
        <f t="shared" si="137"/>
        <v>5</v>
      </c>
      <c r="BKE6" s="62">
        <f t="shared" si="138"/>
        <v>5</v>
      </c>
      <c r="BKF6" s="62">
        <f t="shared" si="138"/>
        <v>5</v>
      </c>
      <c r="BKG6" s="62">
        <f t="shared" si="138"/>
        <v>5</v>
      </c>
      <c r="BKH6" s="62">
        <f t="shared" si="138"/>
        <v>5</v>
      </c>
      <c r="BKI6" s="62">
        <f t="shared" si="138"/>
        <v>5</v>
      </c>
      <c r="BKJ6" s="62">
        <f t="shared" si="138"/>
        <v>5</v>
      </c>
      <c r="BKK6" s="62">
        <f t="shared" si="138"/>
        <v>5</v>
      </c>
      <c r="BKL6" s="62">
        <f t="shared" si="138"/>
        <v>5</v>
      </c>
      <c r="BKM6" s="62">
        <f t="shared" si="138"/>
        <v>5</v>
      </c>
      <c r="BKN6" s="62">
        <f t="shared" si="138"/>
        <v>5</v>
      </c>
      <c r="BKO6" s="62">
        <f t="shared" si="139"/>
        <v>5</v>
      </c>
      <c r="BKP6" s="62">
        <f t="shared" si="139"/>
        <v>5</v>
      </c>
      <c r="BKQ6" s="62">
        <f t="shared" si="139"/>
        <v>5</v>
      </c>
      <c r="BKR6" s="62">
        <f t="shared" si="139"/>
        <v>5</v>
      </c>
      <c r="BKS6" s="62">
        <f t="shared" si="139"/>
        <v>5</v>
      </c>
      <c r="BKT6" s="62">
        <f t="shared" si="139"/>
        <v>5</v>
      </c>
      <c r="BKU6" s="62">
        <f t="shared" si="139"/>
        <v>5</v>
      </c>
      <c r="BKV6" s="62">
        <f t="shared" si="139"/>
        <v>5</v>
      </c>
      <c r="BKW6" s="62">
        <f t="shared" si="139"/>
        <v>5</v>
      </c>
      <c r="BKX6" s="62">
        <f t="shared" si="139"/>
        <v>5</v>
      </c>
      <c r="BKY6" s="62">
        <f t="shared" si="140"/>
        <v>5</v>
      </c>
      <c r="BKZ6" s="62">
        <f t="shared" si="140"/>
        <v>5</v>
      </c>
      <c r="BLA6" s="62">
        <f t="shared" si="140"/>
        <v>5</v>
      </c>
      <c r="BLB6" s="62">
        <f t="shared" si="140"/>
        <v>5</v>
      </c>
      <c r="BLC6" s="62">
        <f t="shared" si="140"/>
        <v>5</v>
      </c>
      <c r="BLD6" s="62">
        <f t="shared" si="140"/>
        <v>5</v>
      </c>
      <c r="BLE6" s="62">
        <f t="shared" si="140"/>
        <v>5</v>
      </c>
      <c r="BLF6" s="62">
        <f t="shared" si="140"/>
        <v>5</v>
      </c>
      <c r="BLG6" s="62">
        <f t="shared" si="140"/>
        <v>5</v>
      </c>
      <c r="BLH6" s="62">
        <f t="shared" si="140"/>
        <v>5</v>
      </c>
      <c r="BLI6" s="62">
        <f t="shared" si="141"/>
        <v>5</v>
      </c>
      <c r="BLJ6" s="62">
        <f t="shared" si="141"/>
        <v>5</v>
      </c>
      <c r="BLK6" s="62">
        <f t="shared" si="141"/>
        <v>5</v>
      </c>
      <c r="BLL6" s="62">
        <f t="shared" si="141"/>
        <v>5</v>
      </c>
      <c r="BLM6" s="62">
        <f t="shared" si="141"/>
        <v>5</v>
      </c>
      <c r="BLN6" s="62">
        <f t="shared" si="141"/>
        <v>5</v>
      </c>
      <c r="BLO6" s="62">
        <f t="shared" si="141"/>
        <v>5</v>
      </c>
      <c r="BLP6" s="62">
        <f t="shared" si="141"/>
        <v>5</v>
      </c>
      <c r="BLQ6" s="62">
        <f t="shared" si="141"/>
        <v>5</v>
      </c>
      <c r="BLR6" s="62">
        <f t="shared" si="141"/>
        <v>5</v>
      </c>
      <c r="BLS6" s="62">
        <f t="shared" si="142"/>
        <v>5</v>
      </c>
      <c r="BLT6" s="62">
        <f t="shared" si="142"/>
        <v>5</v>
      </c>
      <c r="BLU6" s="62">
        <f t="shared" si="142"/>
        <v>5</v>
      </c>
      <c r="BLV6" s="62">
        <f t="shared" si="142"/>
        <v>5</v>
      </c>
      <c r="BLW6" s="62">
        <f t="shared" si="142"/>
        <v>5</v>
      </c>
      <c r="BLX6" s="62">
        <f t="shared" si="142"/>
        <v>5</v>
      </c>
      <c r="BLY6" s="62">
        <f t="shared" si="142"/>
        <v>5</v>
      </c>
      <c r="BLZ6" s="62">
        <f t="shared" si="142"/>
        <v>5</v>
      </c>
      <c r="BMA6" s="62">
        <f t="shared" si="142"/>
        <v>5</v>
      </c>
      <c r="BMB6" s="62">
        <f t="shared" si="142"/>
        <v>5</v>
      </c>
      <c r="BMC6" s="62">
        <f t="shared" si="143"/>
        <v>5</v>
      </c>
      <c r="BMD6" s="62">
        <f t="shared" si="143"/>
        <v>5</v>
      </c>
      <c r="BME6" s="62">
        <f t="shared" si="143"/>
        <v>5</v>
      </c>
      <c r="BMF6" s="62">
        <f t="shared" si="143"/>
        <v>5</v>
      </c>
      <c r="BMG6" s="62">
        <f t="shared" si="143"/>
        <v>5</v>
      </c>
      <c r="BMH6" s="62">
        <f t="shared" si="143"/>
        <v>5</v>
      </c>
      <c r="BMI6" s="62">
        <f t="shared" si="143"/>
        <v>5</v>
      </c>
      <c r="BMJ6" s="62">
        <f t="shared" si="143"/>
        <v>5</v>
      </c>
      <c r="BMK6" s="62">
        <f t="shared" si="143"/>
        <v>5</v>
      </c>
      <c r="BML6" s="62">
        <f t="shared" si="143"/>
        <v>5</v>
      </c>
      <c r="BMM6" s="62">
        <f t="shared" si="144"/>
        <v>5</v>
      </c>
      <c r="BMN6" s="62">
        <f t="shared" si="144"/>
        <v>5</v>
      </c>
      <c r="BMO6" s="62">
        <f t="shared" si="144"/>
        <v>5</v>
      </c>
      <c r="BMP6" s="62">
        <f t="shared" si="144"/>
        <v>5</v>
      </c>
      <c r="BMQ6" s="62">
        <f t="shared" si="144"/>
        <v>5</v>
      </c>
      <c r="BMR6" s="62">
        <f t="shared" si="144"/>
        <v>5</v>
      </c>
      <c r="BMS6" s="62">
        <f t="shared" si="144"/>
        <v>5</v>
      </c>
      <c r="BMT6" s="62">
        <f t="shared" si="144"/>
        <v>5</v>
      </c>
      <c r="BMU6" s="62">
        <f t="shared" si="144"/>
        <v>5</v>
      </c>
      <c r="BMV6" s="62">
        <f t="shared" si="144"/>
        <v>5</v>
      </c>
      <c r="BMW6" s="62">
        <f t="shared" si="145"/>
        <v>5</v>
      </c>
      <c r="BMX6" s="62">
        <f t="shared" si="145"/>
        <v>5</v>
      </c>
      <c r="BMY6" s="62">
        <f t="shared" si="145"/>
        <v>5</v>
      </c>
      <c r="BMZ6" s="62">
        <f t="shared" si="145"/>
        <v>5</v>
      </c>
      <c r="BNA6" s="62">
        <f t="shared" si="145"/>
        <v>5</v>
      </c>
      <c r="BNB6" s="62">
        <f t="shared" si="145"/>
        <v>5</v>
      </c>
      <c r="BNC6" s="62">
        <f t="shared" si="145"/>
        <v>5</v>
      </c>
      <c r="BND6" s="62">
        <f t="shared" si="145"/>
        <v>5</v>
      </c>
      <c r="BNE6" s="62">
        <f t="shared" si="145"/>
        <v>5</v>
      </c>
      <c r="BNF6" s="62">
        <f t="shared" si="145"/>
        <v>5</v>
      </c>
      <c r="BNG6" s="62">
        <f t="shared" si="146"/>
        <v>5</v>
      </c>
      <c r="BNH6" s="62">
        <f t="shared" si="146"/>
        <v>5</v>
      </c>
      <c r="BNI6" s="62">
        <f t="shared" si="146"/>
        <v>5</v>
      </c>
      <c r="BNJ6" s="62">
        <f t="shared" si="146"/>
        <v>5</v>
      </c>
      <c r="BNK6" s="62">
        <f t="shared" si="146"/>
        <v>5</v>
      </c>
      <c r="BNL6" s="62">
        <f t="shared" si="146"/>
        <v>5</v>
      </c>
      <c r="BNM6" s="62">
        <f t="shared" si="146"/>
        <v>5</v>
      </c>
      <c r="BNN6" s="62">
        <f t="shared" si="146"/>
        <v>5</v>
      </c>
      <c r="BNO6" s="62">
        <f t="shared" si="146"/>
        <v>5</v>
      </c>
      <c r="BNP6" s="62">
        <f t="shared" si="146"/>
        <v>5</v>
      </c>
      <c r="BNQ6" s="62">
        <f t="shared" si="147"/>
        <v>5</v>
      </c>
      <c r="BNR6" s="62">
        <f t="shared" si="147"/>
        <v>5</v>
      </c>
      <c r="BNS6" s="62">
        <f t="shared" si="147"/>
        <v>5</v>
      </c>
      <c r="BNT6" s="62">
        <f t="shared" si="147"/>
        <v>5</v>
      </c>
      <c r="BNU6" s="62">
        <f t="shared" si="147"/>
        <v>5</v>
      </c>
      <c r="BNV6" s="62">
        <f t="shared" si="147"/>
        <v>5</v>
      </c>
      <c r="BNW6" s="62">
        <f t="shared" si="147"/>
        <v>5</v>
      </c>
      <c r="BNX6" s="62">
        <f t="shared" si="147"/>
        <v>5</v>
      </c>
      <c r="BNY6" s="62">
        <f t="shared" si="147"/>
        <v>5</v>
      </c>
      <c r="BNZ6" s="62">
        <f t="shared" si="147"/>
        <v>5</v>
      </c>
      <c r="BOA6" s="62">
        <f t="shared" si="148"/>
        <v>5</v>
      </c>
      <c r="BOB6" s="62">
        <f t="shared" si="148"/>
        <v>5</v>
      </c>
      <c r="BOC6" s="62">
        <f t="shared" si="148"/>
        <v>5</v>
      </c>
      <c r="BOD6" s="62">
        <f t="shared" si="148"/>
        <v>5</v>
      </c>
      <c r="BOE6" s="62">
        <f t="shared" si="148"/>
        <v>5</v>
      </c>
      <c r="BOF6" s="62">
        <f t="shared" si="148"/>
        <v>5</v>
      </c>
      <c r="BOG6" s="62">
        <f t="shared" si="148"/>
        <v>5</v>
      </c>
      <c r="BOH6" s="62">
        <f t="shared" si="148"/>
        <v>5</v>
      </c>
      <c r="BOI6" s="62">
        <f t="shared" si="148"/>
        <v>5</v>
      </c>
      <c r="BOJ6" s="62">
        <f t="shared" si="148"/>
        <v>5</v>
      </c>
      <c r="BOK6" s="62">
        <f t="shared" si="149"/>
        <v>5</v>
      </c>
      <c r="BOL6" s="62">
        <f t="shared" si="149"/>
        <v>5</v>
      </c>
      <c r="BOM6" s="62">
        <f t="shared" si="149"/>
        <v>5</v>
      </c>
      <c r="BON6" s="62">
        <f t="shared" si="149"/>
        <v>5</v>
      </c>
      <c r="BOO6" s="62">
        <f t="shared" si="149"/>
        <v>5</v>
      </c>
      <c r="BOP6" s="62">
        <f t="shared" si="149"/>
        <v>5</v>
      </c>
      <c r="BOQ6" s="62">
        <f t="shared" si="149"/>
        <v>5</v>
      </c>
      <c r="BOR6" s="62">
        <f t="shared" si="149"/>
        <v>5</v>
      </c>
      <c r="BOS6" s="62">
        <f t="shared" si="149"/>
        <v>5</v>
      </c>
      <c r="BOT6" s="62">
        <f t="shared" si="149"/>
        <v>5</v>
      </c>
      <c r="BOU6" s="62">
        <f t="shared" si="150"/>
        <v>5</v>
      </c>
      <c r="BOV6" s="62">
        <f t="shared" si="150"/>
        <v>5</v>
      </c>
      <c r="BOW6" s="62">
        <f t="shared" si="150"/>
        <v>5</v>
      </c>
      <c r="BOX6" s="62">
        <f t="shared" si="150"/>
        <v>5</v>
      </c>
      <c r="BOY6" s="62">
        <f t="shared" si="150"/>
        <v>5</v>
      </c>
      <c r="BOZ6" s="62">
        <f t="shared" si="150"/>
        <v>5</v>
      </c>
      <c r="BPA6" s="62">
        <f t="shared" si="150"/>
        <v>5</v>
      </c>
      <c r="BPB6" s="62">
        <f t="shared" si="150"/>
        <v>5</v>
      </c>
      <c r="BPC6" s="62">
        <f t="shared" si="150"/>
        <v>5</v>
      </c>
      <c r="BPD6" s="62">
        <f t="shared" si="150"/>
        <v>5</v>
      </c>
      <c r="BPE6" s="62">
        <f t="shared" si="151"/>
        <v>5</v>
      </c>
      <c r="BPF6" s="62">
        <f t="shared" si="151"/>
        <v>5</v>
      </c>
      <c r="BPG6" s="62">
        <f t="shared" si="151"/>
        <v>5</v>
      </c>
      <c r="BPH6" s="62">
        <f t="shared" si="151"/>
        <v>5</v>
      </c>
      <c r="BPI6" s="62">
        <f t="shared" si="151"/>
        <v>5</v>
      </c>
      <c r="BPJ6" s="62">
        <f t="shared" si="151"/>
        <v>5</v>
      </c>
      <c r="BPK6" s="62">
        <f t="shared" si="151"/>
        <v>5</v>
      </c>
      <c r="BPL6" s="62">
        <f t="shared" si="151"/>
        <v>5</v>
      </c>
      <c r="BPM6" s="62">
        <f t="shared" si="151"/>
        <v>5</v>
      </c>
      <c r="BPN6" s="62">
        <f t="shared" si="151"/>
        <v>5</v>
      </c>
      <c r="BPO6" s="62">
        <f t="shared" si="152"/>
        <v>5</v>
      </c>
      <c r="BPP6" s="62">
        <f t="shared" si="152"/>
        <v>5</v>
      </c>
      <c r="BPQ6" s="62">
        <f t="shared" si="152"/>
        <v>5</v>
      </c>
      <c r="BPR6" s="62">
        <f t="shared" si="152"/>
        <v>5</v>
      </c>
      <c r="BPS6" s="62">
        <f t="shared" si="152"/>
        <v>5</v>
      </c>
      <c r="BPT6" s="62">
        <f t="shared" si="152"/>
        <v>5</v>
      </c>
      <c r="BPU6" s="62">
        <f t="shared" si="152"/>
        <v>5</v>
      </c>
      <c r="BPV6" s="62">
        <f t="shared" si="152"/>
        <v>5</v>
      </c>
      <c r="BPW6" s="62">
        <f t="shared" si="152"/>
        <v>5</v>
      </c>
      <c r="BPX6" s="62">
        <f t="shared" si="152"/>
        <v>5</v>
      </c>
      <c r="BPY6" s="62">
        <f t="shared" si="153"/>
        <v>5</v>
      </c>
      <c r="BPZ6" s="62">
        <f t="shared" si="153"/>
        <v>5</v>
      </c>
      <c r="BQA6" s="62">
        <f t="shared" si="153"/>
        <v>5</v>
      </c>
      <c r="BQB6" s="62">
        <f t="shared" si="153"/>
        <v>5</v>
      </c>
      <c r="BQC6" s="62">
        <f t="shared" si="153"/>
        <v>5</v>
      </c>
      <c r="BQD6" s="62">
        <f t="shared" si="153"/>
        <v>5</v>
      </c>
      <c r="BQE6" s="62">
        <f t="shared" si="153"/>
        <v>5</v>
      </c>
      <c r="BQF6" s="62">
        <f t="shared" si="153"/>
        <v>5</v>
      </c>
      <c r="BQG6" s="62">
        <f t="shared" si="153"/>
        <v>5</v>
      </c>
      <c r="BQH6" s="62">
        <f t="shared" si="153"/>
        <v>5</v>
      </c>
      <c r="BQI6" s="62">
        <f t="shared" si="154"/>
        <v>5</v>
      </c>
      <c r="BQJ6" s="62">
        <f t="shared" si="154"/>
        <v>5</v>
      </c>
      <c r="BQK6" s="62">
        <f t="shared" si="154"/>
        <v>5</v>
      </c>
      <c r="BQL6" s="62">
        <f t="shared" si="154"/>
        <v>5</v>
      </c>
      <c r="BQM6" s="62">
        <f t="shared" si="154"/>
        <v>5</v>
      </c>
      <c r="BQN6" s="62">
        <f t="shared" si="154"/>
        <v>5</v>
      </c>
      <c r="BQO6" s="62">
        <f t="shared" si="154"/>
        <v>5</v>
      </c>
      <c r="BQP6" s="62">
        <f t="shared" si="154"/>
        <v>5</v>
      </c>
      <c r="BQQ6" s="62">
        <f t="shared" si="154"/>
        <v>5</v>
      </c>
      <c r="BQR6" s="62">
        <f t="shared" si="154"/>
        <v>5</v>
      </c>
      <c r="BQS6" s="62">
        <f t="shared" si="155"/>
        <v>5</v>
      </c>
      <c r="BQT6" s="62">
        <f t="shared" si="155"/>
        <v>5</v>
      </c>
      <c r="BQU6" s="62">
        <f t="shared" si="155"/>
        <v>5</v>
      </c>
      <c r="BQV6" s="62">
        <f t="shared" si="155"/>
        <v>5</v>
      </c>
      <c r="BQW6" s="62">
        <f t="shared" si="155"/>
        <v>5</v>
      </c>
      <c r="BQX6" s="62">
        <f t="shared" si="155"/>
        <v>5</v>
      </c>
      <c r="BQY6" s="62">
        <f t="shared" si="155"/>
        <v>5</v>
      </c>
      <c r="BQZ6" s="62">
        <f t="shared" si="155"/>
        <v>5</v>
      </c>
      <c r="BRA6" s="62">
        <f t="shared" si="155"/>
        <v>5</v>
      </c>
      <c r="BRB6" s="62">
        <f t="shared" si="155"/>
        <v>5</v>
      </c>
      <c r="BRC6" s="62">
        <f t="shared" si="156"/>
        <v>5</v>
      </c>
      <c r="BRD6" s="62">
        <f t="shared" si="156"/>
        <v>5</v>
      </c>
      <c r="BRE6" s="62">
        <f t="shared" si="156"/>
        <v>5</v>
      </c>
      <c r="BRF6" s="62">
        <f t="shared" si="156"/>
        <v>5</v>
      </c>
      <c r="BRG6" s="62">
        <f t="shared" si="156"/>
        <v>5</v>
      </c>
      <c r="BRH6" s="62">
        <f t="shared" si="156"/>
        <v>5</v>
      </c>
      <c r="BRI6" s="62">
        <f t="shared" si="156"/>
        <v>5</v>
      </c>
      <c r="BRJ6" s="62">
        <f t="shared" si="156"/>
        <v>5</v>
      </c>
      <c r="BRK6" s="62">
        <f t="shared" si="156"/>
        <v>5</v>
      </c>
      <c r="BRL6" s="62">
        <f t="shared" si="156"/>
        <v>5</v>
      </c>
      <c r="BRM6" s="62">
        <f t="shared" si="157"/>
        <v>5</v>
      </c>
      <c r="BRN6" s="62">
        <f t="shared" si="157"/>
        <v>5</v>
      </c>
      <c r="BRO6" s="62">
        <f t="shared" si="157"/>
        <v>5</v>
      </c>
      <c r="BRP6" s="62">
        <f t="shared" si="157"/>
        <v>5</v>
      </c>
      <c r="BRQ6" s="62">
        <f t="shared" si="157"/>
        <v>5</v>
      </c>
      <c r="BRR6" s="62">
        <f t="shared" si="157"/>
        <v>5</v>
      </c>
      <c r="BRS6" s="62">
        <f t="shared" si="157"/>
        <v>5</v>
      </c>
      <c r="BRT6" s="62">
        <f t="shared" si="157"/>
        <v>5</v>
      </c>
      <c r="BRU6" s="62">
        <f t="shared" si="157"/>
        <v>5</v>
      </c>
      <c r="BRV6" s="62">
        <f t="shared" si="157"/>
        <v>5</v>
      </c>
      <c r="BRW6" s="62">
        <f t="shared" si="158"/>
        <v>5</v>
      </c>
      <c r="BRX6" s="62">
        <f t="shared" si="158"/>
        <v>5</v>
      </c>
      <c r="BRY6" s="62">
        <f t="shared" si="158"/>
        <v>5</v>
      </c>
      <c r="BRZ6" s="62">
        <f t="shared" si="158"/>
        <v>5</v>
      </c>
      <c r="BSA6" s="62">
        <f t="shared" si="158"/>
        <v>5</v>
      </c>
      <c r="BSB6" s="62">
        <f t="shared" si="158"/>
        <v>5</v>
      </c>
      <c r="BSC6" s="62">
        <f t="shared" si="158"/>
        <v>5</v>
      </c>
      <c r="BSD6" s="62">
        <f t="shared" si="158"/>
        <v>5</v>
      </c>
      <c r="BSE6" s="62">
        <f t="shared" si="158"/>
        <v>5</v>
      </c>
      <c r="BSF6" s="62">
        <f t="shared" si="158"/>
        <v>5</v>
      </c>
      <c r="BSG6" s="62">
        <f t="shared" si="159"/>
        <v>5</v>
      </c>
      <c r="BSH6" s="62">
        <f t="shared" si="159"/>
        <v>5</v>
      </c>
      <c r="BSI6" s="62">
        <f t="shared" si="159"/>
        <v>5</v>
      </c>
      <c r="BSJ6" s="62">
        <f t="shared" si="159"/>
        <v>5</v>
      </c>
      <c r="BSK6" s="62">
        <f t="shared" si="159"/>
        <v>5</v>
      </c>
      <c r="BSL6" s="62">
        <f t="shared" si="159"/>
        <v>5</v>
      </c>
      <c r="BSM6" s="62">
        <f t="shared" si="159"/>
        <v>5</v>
      </c>
      <c r="BSN6" s="62">
        <f t="shared" si="159"/>
        <v>5</v>
      </c>
      <c r="BSO6" s="62">
        <f t="shared" si="159"/>
        <v>5</v>
      </c>
      <c r="BSP6" s="68">
        <f t="shared" si="160"/>
        <v>1</v>
      </c>
      <c r="BSQ6" s="68">
        <f t="shared" si="160"/>
        <v>1</v>
      </c>
      <c r="BSR6" s="68">
        <f t="shared" si="160"/>
        <v>1</v>
      </c>
      <c r="BSS6" s="68">
        <f t="shared" si="160"/>
        <v>1</v>
      </c>
      <c r="BST6" s="68">
        <f t="shared" si="160"/>
        <v>1</v>
      </c>
      <c r="BSU6" s="68">
        <f t="shared" si="160"/>
        <v>1</v>
      </c>
      <c r="BSV6" s="68">
        <f t="shared" si="160"/>
        <v>2</v>
      </c>
      <c r="BSW6" s="68">
        <f t="shared" si="160"/>
        <v>1</v>
      </c>
      <c r="BSX6" s="68">
        <f t="shared" si="160"/>
        <v>1</v>
      </c>
      <c r="BSY6" s="68">
        <f t="shared" si="160"/>
        <v>1</v>
      </c>
      <c r="BSZ6" s="68">
        <f t="shared" si="161"/>
        <v>1</v>
      </c>
      <c r="BTA6" s="68">
        <f t="shared" si="161"/>
        <v>1</v>
      </c>
      <c r="BTB6" s="68">
        <f t="shared" si="161"/>
        <v>1</v>
      </c>
      <c r="BTC6" s="68">
        <f t="shared" si="161"/>
        <v>1</v>
      </c>
      <c r="BTD6" s="68">
        <f t="shared" si="161"/>
        <v>1</v>
      </c>
      <c r="BTE6" s="68">
        <f t="shared" si="161"/>
        <v>1</v>
      </c>
      <c r="BTF6" s="68">
        <f t="shared" si="161"/>
        <v>1</v>
      </c>
      <c r="BTG6" s="68">
        <f t="shared" si="161"/>
        <v>1</v>
      </c>
      <c r="BTH6" s="68">
        <f t="shared" si="161"/>
        <v>1</v>
      </c>
      <c r="BTI6" s="68">
        <f t="shared" si="161"/>
        <v>1</v>
      </c>
      <c r="BTJ6" s="68">
        <f t="shared" si="162"/>
        <v>1</v>
      </c>
      <c r="BTK6" s="68">
        <f t="shared" si="162"/>
        <v>1</v>
      </c>
      <c r="BTL6" s="68">
        <f t="shared" si="162"/>
        <v>1</v>
      </c>
      <c r="BTM6" s="68">
        <f t="shared" si="162"/>
        <v>1</v>
      </c>
      <c r="BTN6" s="68">
        <f t="shared" si="162"/>
        <v>4</v>
      </c>
      <c r="BTO6" s="68">
        <f t="shared" si="162"/>
        <v>2</v>
      </c>
      <c r="BTP6" s="68">
        <f t="shared" si="162"/>
        <v>1</v>
      </c>
      <c r="BTQ6" s="68">
        <f t="shared" si="162"/>
        <v>2</v>
      </c>
      <c r="BTR6" s="68">
        <f t="shared" si="162"/>
        <v>2</v>
      </c>
      <c r="BTS6" s="68">
        <f t="shared" si="162"/>
        <v>4</v>
      </c>
      <c r="BTT6" s="68">
        <f t="shared" si="163"/>
        <v>2</v>
      </c>
      <c r="BTU6" s="68">
        <f t="shared" si="163"/>
        <v>1</v>
      </c>
      <c r="BTV6" s="68">
        <f t="shared" si="163"/>
        <v>1</v>
      </c>
      <c r="BTW6" s="68">
        <f t="shared" si="163"/>
        <v>1</v>
      </c>
      <c r="BTX6" s="68">
        <f t="shared" si="163"/>
        <v>1</v>
      </c>
      <c r="BTY6" s="68">
        <f t="shared" si="163"/>
        <v>1</v>
      </c>
      <c r="BTZ6" s="68">
        <f t="shared" si="163"/>
        <v>2</v>
      </c>
      <c r="BUA6" s="68">
        <f t="shared" si="163"/>
        <v>1</v>
      </c>
      <c r="BUB6" s="68">
        <f t="shared" si="163"/>
        <v>1</v>
      </c>
      <c r="BUC6" s="68">
        <f t="shared" si="163"/>
        <v>1</v>
      </c>
      <c r="BUD6" s="68">
        <f t="shared" si="164"/>
        <v>2</v>
      </c>
      <c r="BUE6" s="68">
        <f t="shared" si="164"/>
        <v>1</v>
      </c>
      <c r="BUF6" s="68">
        <f t="shared" si="164"/>
        <v>1</v>
      </c>
      <c r="BUG6" s="68">
        <f t="shared" si="164"/>
        <v>2</v>
      </c>
      <c r="BUH6" s="68">
        <f t="shared" si="164"/>
        <v>1</v>
      </c>
      <c r="BUI6" s="68">
        <f t="shared" si="164"/>
        <v>1</v>
      </c>
      <c r="BUJ6" s="68">
        <f t="shared" si="164"/>
        <v>1</v>
      </c>
      <c r="BUK6" s="68">
        <f t="shared" si="164"/>
        <v>1</v>
      </c>
      <c r="BUL6" s="68">
        <f t="shared" si="164"/>
        <v>1</v>
      </c>
      <c r="BUM6" s="68">
        <f t="shared" si="164"/>
        <v>1</v>
      </c>
      <c r="BUN6" s="68">
        <f t="shared" si="165"/>
        <v>1</v>
      </c>
      <c r="BUO6" s="68">
        <f t="shared" si="165"/>
        <v>1</v>
      </c>
      <c r="BUP6" s="68">
        <f t="shared" si="165"/>
        <v>1</v>
      </c>
      <c r="BUQ6" s="68">
        <f t="shared" si="165"/>
        <v>1</v>
      </c>
      <c r="BUR6" s="68">
        <f t="shared" si="165"/>
        <v>1</v>
      </c>
      <c r="BUS6" s="68">
        <f t="shared" si="165"/>
        <v>1</v>
      </c>
      <c r="BUT6" s="68">
        <f t="shared" si="165"/>
        <v>1</v>
      </c>
      <c r="BUU6" s="68">
        <f t="shared" si="165"/>
        <v>1</v>
      </c>
      <c r="BUV6" s="68">
        <f t="shared" si="165"/>
        <v>1</v>
      </c>
      <c r="BUW6" s="68">
        <f t="shared" si="165"/>
        <v>2</v>
      </c>
      <c r="BUX6" s="68">
        <f t="shared" si="166"/>
        <v>1</v>
      </c>
      <c r="BUY6" s="68">
        <f t="shared" si="166"/>
        <v>1</v>
      </c>
      <c r="BUZ6" s="68">
        <f t="shared" si="166"/>
        <v>2</v>
      </c>
      <c r="BVA6" s="68">
        <f t="shared" si="166"/>
        <v>1</v>
      </c>
      <c r="BVB6" s="68">
        <f t="shared" si="166"/>
        <v>1</v>
      </c>
      <c r="BVC6" s="68">
        <f t="shared" si="166"/>
        <v>1</v>
      </c>
      <c r="BVD6" s="68">
        <f t="shared" si="166"/>
        <v>1</v>
      </c>
      <c r="BVE6" s="68">
        <f t="shared" si="166"/>
        <v>1</v>
      </c>
      <c r="BVF6" s="68">
        <f t="shared" si="166"/>
        <v>1</v>
      </c>
      <c r="BVG6" s="68">
        <f t="shared" si="166"/>
        <v>1</v>
      </c>
      <c r="BVH6" s="68">
        <f t="shared" si="167"/>
        <v>1</v>
      </c>
      <c r="BVI6" s="68">
        <f t="shared" si="167"/>
        <v>1</v>
      </c>
      <c r="BVJ6" s="68">
        <f t="shared" si="167"/>
        <v>2</v>
      </c>
      <c r="BVK6" s="68">
        <f t="shared" si="167"/>
        <v>1</v>
      </c>
      <c r="BVL6" s="68">
        <f t="shared" si="167"/>
        <v>1</v>
      </c>
      <c r="BVM6" s="68">
        <f t="shared" si="167"/>
        <v>1</v>
      </c>
      <c r="BVN6" s="68">
        <f t="shared" si="167"/>
        <v>1</v>
      </c>
      <c r="BVO6" s="68">
        <f t="shared" si="167"/>
        <v>1</v>
      </c>
      <c r="BVP6" s="68">
        <f t="shared" si="167"/>
        <v>1</v>
      </c>
      <c r="BVQ6" s="68">
        <f t="shared" si="167"/>
        <v>1</v>
      </c>
      <c r="BVR6" s="68">
        <f t="shared" si="168"/>
        <v>1</v>
      </c>
      <c r="BVS6" s="68">
        <f t="shared" si="168"/>
        <v>1</v>
      </c>
      <c r="BVT6" s="68">
        <f t="shared" si="168"/>
        <v>1</v>
      </c>
      <c r="BVU6" s="68">
        <f t="shared" si="168"/>
        <v>1</v>
      </c>
      <c r="BVV6" s="68">
        <f t="shared" si="168"/>
        <v>1</v>
      </c>
      <c r="BVW6" s="68">
        <f t="shared" si="168"/>
        <v>1</v>
      </c>
      <c r="BVX6" s="68">
        <f t="shared" si="168"/>
        <v>1</v>
      </c>
      <c r="BVY6" s="68">
        <f t="shared" si="168"/>
        <v>1</v>
      </c>
      <c r="BVZ6" s="68">
        <f t="shared" si="168"/>
        <v>1</v>
      </c>
      <c r="BWA6" s="68">
        <f t="shared" si="168"/>
        <v>1</v>
      </c>
      <c r="BWB6" s="68">
        <f t="shared" si="169"/>
        <v>1</v>
      </c>
      <c r="BWC6" s="68">
        <f t="shared" si="169"/>
        <v>1</v>
      </c>
      <c r="BWD6" s="68">
        <f t="shared" si="169"/>
        <v>1</v>
      </c>
      <c r="BWE6" s="68">
        <f t="shared" si="169"/>
        <v>1</v>
      </c>
      <c r="BWF6" s="68">
        <f t="shared" si="169"/>
        <v>1</v>
      </c>
      <c r="BWG6" s="68">
        <f t="shared" si="169"/>
        <v>1</v>
      </c>
      <c r="BWH6" s="68">
        <f t="shared" si="169"/>
        <v>1</v>
      </c>
      <c r="BWI6" s="68">
        <f t="shared" si="169"/>
        <v>1</v>
      </c>
      <c r="BWJ6" s="68">
        <f t="shared" si="169"/>
        <v>1</v>
      </c>
      <c r="BWK6" s="68">
        <f t="shared" si="169"/>
        <v>1</v>
      </c>
      <c r="BWL6" s="68">
        <f t="shared" si="170"/>
        <v>1</v>
      </c>
      <c r="BWM6" s="68">
        <f t="shared" si="170"/>
        <v>1</v>
      </c>
      <c r="BWN6" s="68">
        <f t="shared" si="170"/>
        <v>1</v>
      </c>
      <c r="BWO6" s="68">
        <f t="shared" si="170"/>
        <v>1</v>
      </c>
      <c r="BWP6" s="68">
        <f t="shared" si="170"/>
        <v>1</v>
      </c>
      <c r="BWQ6" s="68">
        <f t="shared" si="170"/>
        <v>1</v>
      </c>
      <c r="BWR6" s="68">
        <f t="shared" si="170"/>
        <v>1</v>
      </c>
      <c r="BWS6" s="68">
        <f t="shared" si="170"/>
        <v>1</v>
      </c>
      <c r="BWT6" s="68">
        <f t="shared" si="170"/>
        <v>1</v>
      </c>
      <c r="BWU6" s="68">
        <f t="shared" si="170"/>
        <v>1</v>
      </c>
      <c r="BWV6" s="68">
        <f t="shared" si="171"/>
        <v>1</v>
      </c>
      <c r="BWW6" s="68">
        <f t="shared" si="171"/>
        <v>1</v>
      </c>
      <c r="BWX6" s="68">
        <f t="shared" si="171"/>
        <v>1</v>
      </c>
      <c r="BWY6" s="68">
        <f t="shared" si="171"/>
        <v>1</v>
      </c>
      <c r="BWZ6" s="68">
        <f t="shared" si="171"/>
        <v>1</v>
      </c>
      <c r="BXA6" s="68">
        <f t="shared" si="171"/>
        <v>1</v>
      </c>
      <c r="BXB6" s="68">
        <f t="shared" si="171"/>
        <v>1</v>
      </c>
      <c r="BXC6" s="68">
        <f t="shared" si="171"/>
        <v>1</v>
      </c>
      <c r="BXD6" s="68">
        <f t="shared" si="171"/>
        <v>1</v>
      </c>
      <c r="BXE6" s="68">
        <f t="shared" si="171"/>
        <v>1</v>
      </c>
      <c r="BXF6" s="68">
        <f t="shared" si="172"/>
        <v>1</v>
      </c>
      <c r="BXG6" s="68">
        <f t="shared" si="172"/>
        <v>1</v>
      </c>
      <c r="BXH6" s="68">
        <f t="shared" si="172"/>
        <v>1</v>
      </c>
      <c r="BXI6" s="68">
        <f t="shared" si="172"/>
        <v>1</v>
      </c>
      <c r="BXJ6" s="68">
        <f t="shared" si="172"/>
        <v>1</v>
      </c>
      <c r="BXK6" s="68">
        <f t="shared" si="172"/>
        <v>1</v>
      </c>
      <c r="BXL6" s="68">
        <f t="shared" si="172"/>
        <v>1</v>
      </c>
      <c r="BXM6" s="68">
        <f t="shared" si="172"/>
        <v>1</v>
      </c>
      <c r="BXN6" s="68">
        <f t="shared" si="172"/>
        <v>1</v>
      </c>
      <c r="BXO6" s="68">
        <f t="shared" si="172"/>
        <v>1</v>
      </c>
      <c r="BXP6" s="68">
        <f t="shared" si="173"/>
        <v>1</v>
      </c>
      <c r="BXQ6" s="68">
        <f t="shared" si="173"/>
        <v>1</v>
      </c>
      <c r="BXR6" s="68">
        <f t="shared" si="173"/>
        <v>1</v>
      </c>
      <c r="BXS6" s="68">
        <f t="shared" si="173"/>
        <v>1</v>
      </c>
      <c r="BXT6" s="68">
        <f t="shared" si="173"/>
        <v>1</v>
      </c>
      <c r="BXU6" s="68">
        <f t="shared" si="173"/>
        <v>1</v>
      </c>
      <c r="BXV6" s="68">
        <f t="shared" si="173"/>
        <v>1</v>
      </c>
      <c r="BXW6" s="68">
        <f t="shared" si="173"/>
        <v>1</v>
      </c>
      <c r="BXX6" s="68">
        <f t="shared" si="173"/>
        <v>1</v>
      </c>
      <c r="BXY6" s="68">
        <f t="shared" si="173"/>
        <v>1</v>
      </c>
      <c r="BXZ6" s="68">
        <f t="shared" si="174"/>
        <v>1</v>
      </c>
      <c r="BYA6" s="68">
        <f t="shared" si="174"/>
        <v>1</v>
      </c>
      <c r="BYB6" s="68">
        <f t="shared" si="174"/>
        <v>1</v>
      </c>
      <c r="BYC6" s="68">
        <f t="shared" si="174"/>
        <v>1</v>
      </c>
      <c r="BYD6" s="68">
        <f t="shared" si="174"/>
        <v>1</v>
      </c>
      <c r="BYE6" s="68">
        <f t="shared" si="174"/>
        <v>1</v>
      </c>
      <c r="BYF6" s="68">
        <f t="shared" si="174"/>
        <v>1</v>
      </c>
      <c r="BYG6" s="68">
        <f t="shared" si="174"/>
        <v>1</v>
      </c>
      <c r="BYH6" s="68">
        <f t="shared" si="174"/>
        <v>1</v>
      </c>
      <c r="BYI6" s="68">
        <f t="shared" si="174"/>
        <v>1</v>
      </c>
      <c r="BYJ6" s="68">
        <f t="shared" si="175"/>
        <v>1</v>
      </c>
      <c r="BYK6" s="68">
        <f t="shared" si="175"/>
        <v>1</v>
      </c>
      <c r="BYL6" s="68">
        <f t="shared" si="175"/>
        <v>1</v>
      </c>
      <c r="BYM6" s="68">
        <f t="shared" si="175"/>
        <v>1</v>
      </c>
      <c r="BYN6" s="68">
        <f t="shared" si="175"/>
        <v>1</v>
      </c>
      <c r="BYO6" s="68">
        <f t="shared" si="175"/>
        <v>1</v>
      </c>
      <c r="BYP6" s="68">
        <f t="shared" si="175"/>
        <v>1</v>
      </c>
      <c r="BYQ6" s="68">
        <f t="shared" si="175"/>
        <v>1</v>
      </c>
      <c r="BYR6" s="68">
        <f t="shared" si="175"/>
        <v>1</v>
      </c>
      <c r="BYS6" s="68">
        <f t="shared" si="175"/>
        <v>1</v>
      </c>
      <c r="BYT6" s="68">
        <f t="shared" si="176"/>
        <v>1</v>
      </c>
      <c r="BYU6" s="68">
        <f t="shared" si="176"/>
        <v>1</v>
      </c>
      <c r="BYV6" s="68">
        <f t="shared" si="176"/>
        <v>1</v>
      </c>
      <c r="BYW6" s="68">
        <f t="shared" si="176"/>
        <v>1</v>
      </c>
      <c r="BYX6" s="68">
        <f t="shared" si="176"/>
        <v>1</v>
      </c>
      <c r="BYY6" s="68">
        <f t="shared" si="176"/>
        <v>1</v>
      </c>
      <c r="BYZ6" s="68">
        <f t="shared" si="176"/>
        <v>1</v>
      </c>
      <c r="BZA6" s="68">
        <f t="shared" si="176"/>
        <v>1</v>
      </c>
      <c r="BZB6" s="68">
        <f t="shared" si="176"/>
        <v>1</v>
      </c>
      <c r="BZC6" s="68">
        <f t="shared" si="176"/>
        <v>1</v>
      </c>
      <c r="BZD6" s="68">
        <f t="shared" si="177"/>
        <v>1</v>
      </c>
      <c r="BZE6" s="68">
        <f t="shared" si="177"/>
        <v>3</v>
      </c>
      <c r="BZF6" s="68">
        <f t="shared" si="177"/>
        <v>1</v>
      </c>
      <c r="BZG6" s="68">
        <f t="shared" si="177"/>
        <v>1</v>
      </c>
      <c r="BZH6" s="68">
        <f t="shared" si="177"/>
        <v>1</v>
      </c>
      <c r="BZI6" s="68">
        <f t="shared" si="177"/>
        <v>1</v>
      </c>
      <c r="BZJ6" s="68">
        <f t="shared" si="177"/>
        <v>1</v>
      </c>
      <c r="BZK6" s="68">
        <f t="shared" si="177"/>
        <v>1</v>
      </c>
      <c r="BZL6" s="68">
        <f t="shared" si="177"/>
        <v>1</v>
      </c>
      <c r="BZM6" s="68">
        <f t="shared" si="177"/>
        <v>1</v>
      </c>
      <c r="BZN6" s="68">
        <f t="shared" si="178"/>
        <v>5</v>
      </c>
      <c r="BZO6" s="68">
        <f t="shared" si="178"/>
        <v>1</v>
      </c>
      <c r="BZP6" s="68">
        <f t="shared" si="178"/>
        <v>1</v>
      </c>
      <c r="BZQ6" s="68">
        <f t="shared" si="178"/>
        <v>1</v>
      </c>
      <c r="BZR6" s="68">
        <f t="shared" si="178"/>
        <v>1</v>
      </c>
      <c r="BZS6" s="68">
        <f t="shared" si="178"/>
        <v>3</v>
      </c>
      <c r="BZT6" s="68">
        <f t="shared" si="178"/>
        <v>1</v>
      </c>
      <c r="BZU6" s="68">
        <f t="shared" si="178"/>
        <v>1</v>
      </c>
      <c r="BZV6" s="68">
        <f t="shared" si="178"/>
        <v>1</v>
      </c>
      <c r="BZW6" s="68">
        <f t="shared" si="178"/>
        <v>1</v>
      </c>
      <c r="BZX6" s="68">
        <f t="shared" si="179"/>
        <v>2</v>
      </c>
      <c r="BZY6" s="68">
        <f t="shared" si="179"/>
        <v>1</v>
      </c>
      <c r="BZZ6" s="68">
        <f t="shared" si="179"/>
        <v>1</v>
      </c>
      <c r="CAA6" s="68">
        <f t="shared" si="179"/>
        <v>2</v>
      </c>
      <c r="CAB6" s="68">
        <f t="shared" si="179"/>
        <v>1</v>
      </c>
      <c r="CAC6" s="68">
        <f t="shared" si="179"/>
        <v>1</v>
      </c>
      <c r="CAD6" s="68">
        <f t="shared" si="179"/>
        <v>1</v>
      </c>
      <c r="CAE6" s="68">
        <f t="shared" si="179"/>
        <v>1</v>
      </c>
      <c r="CAF6" s="68">
        <f t="shared" si="179"/>
        <v>1</v>
      </c>
      <c r="CAG6" s="68">
        <f t="shared" si="179"/>
        <v>1</v>
      </c>
      <c r="CAH6" s="68">
        <f t="shared" si="180"/>
        <v>1</v>
      </c>
      <c r="CAI6" s="68">
        <f t="shared" si="180"/>
        <v>1</v>
      </c>
      <c r="CAJ6" s="68">
        <f t="shared" si="180"/>
        <v>1</v>
      </c>
      <c r="CAK6" s="68">
        <f t="shared" si="180"/>
        <v>4</v>
      </c>
      <c r="CAL6" s="68">
        <f t="shared" si="180"/>
        <v>1</v>
      </c>
      <c r="CAM6" s="68">
        <f t="shared" si="180"/>
        <v>2</v>
      </c>
      <c r="CAN6" s="68">
        <f t="shared" si="180"/>
        <v>1</v>
      </c>
      <c r="CAO6" s="68">
        <f t="shared" si="180"/>
        <v>1</v>
      </c>
      <c r="CAP6" s="68">
        <f t="shared" si="180"/>
        <v>1</v>
      </c>
      <c r="CAQ6" s="68">
        <f t="shared" si="180"/>
        <v>1</v>
      </c>
      <c r="CAR6" s="68">
        <f t="shared" si="181"/>
        <v>1</v>
      </c>
      <c r="CAS6" s="68">
        <f t="shared" si="181"/>
        <v>1</v>
      </c>
      <c r="CAT6" s="68">
        <f t="shared" si="181"/>
        <v>1</v>
      </c>
      <c r="CAU6" s="68">
        <f t="shared" si="181"/>
        <v>2</v>
      </c>
      <c r="CAV6" s="68">
        <f t="shared" si="181"/>
        <v>2</v>
      </c>
      <c r="CAW6" s="68">
        <f t="shared" si="181"/>
        <v>1</v>
      </c>
      <c r="CAX6" s="68">
        <f t="shared" si="181"/>
        <v>1</v>
      </c>
      <c r="CAY6" s="68">
        <f t="shared" si="181"/>
        <v>2</v>
      </c>
      <c r="CAZ6" s="68">
        <f t="shared" si="181"/>
        <v>1</v>
      </c>
      <c r="CBA6" s="68">
        <f t="shared" si="181"/>
        <v>1</v>
      </c>
      <c r="CBB6" s="68">
        <f t="shared" si="182"/>
        <v>1</v>
      </c>
      <c r="CBC6" s="68">
        <f t="shared" si="182"/>
        <v>1</v>
      </c>
      <c r="CBD6" s="68">
        <f t="shared" si="182"/>
        <v>1</v>
      </c>
      <c r="CBE6" s="68">
        <f t="shared" si="182"/>
        <v>3</v>
      </c>
      <c r="CBF6" s="68">
        <f t="shared" si="182"/>
        <v>1</v>
      </c>
      <c r="CBG6" s="68">
        <f t="shared" si="182"/>
        <v>2</v>
      </c>
      <c r="CBH6" s="68">
        <f t="shared" si="182"/>
        <v>2</v>
      </c>
      <c r="CBI6" s="68">
        <f t="shared" si="182"/>
        <v>1</v>
      </c>
      <c r="CBJ6" s="68">
        <f t="shared" si="182"/>
        <v>1</v>
      </c>
      <c r="CBK6" s="68">
        <f t="shared" si="182"/>
        <v>1</v>
      </c>
      <c r="CBL6" s="68">
        <f t="shared" si="183"/>
        <v>1</v>
      </c>
      <c r="CBM6" s="68">
        <f t="shared" si="183"/>
        <v>1</v>
      </c>
      <c r="CBN6" s="68">
        <f t="shared" si="183"/>
        <v>1</v>
      </c>
      <c r="CBO6" s="68">
        <f t="shared" si="183"/>
        <v>1</v>
      </c>
      <c r="CBP6" s="68">
        <f t="shared" si="183"/>
        <v>1</v>
      </c>
      <c r="CBQ6" s="68">
        <f t="shared" si="183"/>
        <v>1</v>
      </c>
      <c r="CBR6" s="68">
        <f t="shared" si="183"/>
        <v>1</v>
      </c>
      <c r="CBS6" s="68">
        <f t="shared" si="183"/>
        <v>1</v>
      </c>
      <c r="CBT6" s="68">
        <f t="shared" si="183"/>
        <v>1</v>
      </c>
      <c r="CBU6" s="68">
        <f t="shared" si="183"/>
        <v>1</v>
      </c>
      <c r="CBV6" s="68">
        <f t="shared" si="184"/>
        <v>1</v>
      </c>
      <c r="CBW6" s="68">
        <f t="shared" si="184"/>
        <v>3</v>
      </c>
      <c r="CBX6" s="68">
        <f t="shared" si="184"/>
        <v>1</v>
      </c>
      <c r="CBY6" s="68">
        <f t="shared" si="184"/>
        <v>1</v>
      </c>
      <c r="CBZ6" s="68">
        <f t="shared" si="184"/>
        <v>2</v>
      </c>
      <c r="CCA6" s="68">
        <f t="shared" si="184"/>
        <v>3</v>
      </c>
      <c r="CCB6" s="68">
        <f t="shared" si="184"/>
        <v>1</v>
      </c>
      <c r="CCC6" s="68">
        <f t="shared" si="184"/>
        <v>3</v>
      </c>
      <c r="CCD6" s="68">
        <f t="shared" si="184"/>
        <v>1</v>
      </c>
      <c r="CCE6" s="68">
        <f t="shared" si="184"/>
        <v>2</v>
      </c>
      <c r="CCF6" s="68">
        <f t="shared" si="185"/>
        <v>1</v>
      </c>
      <c r="CCG6" s="68">
        <f t="shared" si="185"/>
        <v>1</v>
      </c>
      <c r="CCH6" s="68">
        <f t="shared" si="185"/>
        <v>2</v>
      </c>
      <c r="CCI6" s="68">
        <f t="shared" si="185"/>
        <v>3</v>
      </c>
      <c r="CCJ6" s="68">
        <f t="shared" si="185"/>
        <v>1</v>
      </c>
      <c r="CCK6" s="68">
        <f t="shared" si="185"/>
        <v>3</v>
      </c>
      <c r="CCL6" s="68">
        <f t="shared" si="185"/>
        <v>5</v>
      </c>
      <c r="CCM6" s="68">
        <f t="shared" si="185"/>
        <v>1</v>
      </c>
      <c r="CCN6" s="68">
        <f t="shared" si="185"/>
        <v>1</v>
      </c>
      <c r="CCO6" s="68">
        <f t="shared" si="185"/>
        <v>1</v>
      </c>
      <c r="CCP6" s="68">
        <f t="shared" si="186"/>
        <v>1</v>
      </c>
      <c r="CCQ6" s="68">
        <f t="shared" si="186"/>
        <v>1</v>
      </c>
      <c r="CCR6" s="68">
        <f t="shared" si="186"/>
        <v>3</v>
      </c>
      <c r="CCS6" s="68">
        <f t="shared" si="186"/>
        <v>1</v>
      </c>
      <c r="CCT6" s="68">
        <f t="shared" si="186"/>
        <v>1</v>
      </c>
      <c r="CCU6" s="68">
        <f t="shared" si="186"/>
        <v>1</v>
      </c>
      <c r="CCV6" s="68">
        <f t="shared" si="186"/>
        <v>1</v>
      </c>
      <c r="CCW6" s="68">
        <f t="shared" si="186"/>
        <v>1</v>
      </c>
      <c r="CCX6" s="68">
        <f t="shared" si="186"/>
        <v>1</v>
      </c>
      <c r="CCY6" s="68">
        <f t="shared" si="186"/>
        <v>1</v>
      </c>
      <c r="CCZ6" s="68">
        <f t="shared" si="187"/>
        <v>2</v>
      </c>
      <c r="CDA6" s="68">
        <f t="shared" si="187"/>
        <v>1</v>
      </c>
      <c r="CDB6" s="68">
        <f t="shared" si="187"/>
        <v>1</v>
      </c>
      <c r="CDC6" s="68">
        <f t="shared" si="187"/>
        <v>1</v>
      </c>
      <c r="CDD6" s="68">
        <f t="shared" si="187"/>
        <v>1</v>
      </c>
      <c r="CDE6" s="68">
        <f t="shared" si="187"/>
        <v>1</v>
      </c>
      <c r="CDF6" s="68">
        <f t="shared" si="187"/>
        <v>1</v>
      </c>
      <c r="CDG6" s="68">
        <f t="shared" si="187"/>
        <v>1</v>
      </c>
      <c r="CDH6" s="68">
        <f t="shared" si="187"/>
        <v>2</v>
      </c>
      <c r="CDI6" s="68">
        <f t="shared" si="187"/>
        <v>2</v>
      </c>
      <c r="CDJ6" s="68">
        <f t="shared" si="188"/>
        <v>1</v>
      </c>
      <c r="CDK6" s="68">
        <f t="shared" si="188"/>
        <v>1</v>
      </c>
      <c r="CDL6" s="68">
        <f t="shared" si="188"/>
        <v>1</v>
      </c>
      <c r="CDM6" s="68">
        <f t="shared" si="188"/>
        <v>3</v>
      </c>
      <c r="CDN6" s="68">
        <f t="shared" si="188"/>
        <v>1</v>
      </c>
      <c r="CDO6" s="68">
        <f t="shared" si="188"/>
        <v>4</v>
      </c>
      <c r="CDP6" s="68">
        <f t="shared" si="188"/>
        <v>1</v>
      </c>
      <c r="CDQ6" s="68">
        <f t="shared" si="188"/>
        <v>4</v>
      </c>
      <c r="CDR6" s="68">
        <f t="shared" si="188"/>
        <v>1</v>
      </c>
      <c r="CDS6" s="68">
        <f t="shared" si="188"/>
        <v>3</v>
      </c>
      <c r="CDT6" s="68">
        <f t="shared" si="189"/>
        <v>2</v>
      </c>
      <c r="CDU6" s="68">
        <f t="shared" si="189"/>
        <v>3</v>
      </c>
      <c r="CDV6" s="68">
        <f t="shared" si="189"/>
        <v>1</v>
      </c>
      <c r="CDW6" s="68">
        <f t="shared" si="189"/>
        <v>1</v>
      </c>
      <c r="CDX6" s="68">
        <f t="shared" si="189"/>
        <v>1</v>
      </c>
      <c r="CDY6" s="68">
        <f t="shared" si="189"/>
        <v>5</v>
      </c>
      <c r="CDZ6" s="68">
        <f t="shared" si="189"/>
        <v>1</v>
      </c>
      <c r="CEA6" s="68">
        <f t="shared" si="189"/>
        <v>1</v>
      </c>
      <c r="CEB6" s="68">
        <f t="shared" si="189"/>
        <v>1</v>
      </c>
      <c r="CEC6" s="68">
        <f t="shared" si="189"/>
        <v>1</v>
      </c>
      <c r="CED6" s="68">
        <f t="shared" si="190"/>
        <v>1</v>
      </c>
      <c r="CEE6" s="68">
        <f t="shared" si="190"/>
        <v>1</v>
      </c>
      <c r="CEF6" s="68">
        <f t="shared" si="190"/>
        <v>1</v>
      </c>
      <c r="CEG6" s="68">
        <f t="shared" si="190"/>
        <v>1</v>
      </c>
      <c r="CEH6" s="68">
        <f t="shared" si="190"/>
        <v>1</v>
      </c>
      <c r="CEI6" s="68">
        <f t="shared" si="190"/>
        <v>1</v>
      </c>
      <c r="CEJ6" s="68">
        <f t="shared" si="190"/>
        <v>1</v>
      </c>
      <c r="CEK6" s="68">
        <f t="shared" si="190"/>
        <v>1</v>
      </c>
      <c r="CEL6" s="68">
        <f t="shared" si="190"/>
        <v>2</v>
      </c>
    </row>
    <row r="7" spans="1:2171">
      <c r="A7" s="27">
        <v>5</v>
      </c>
      <c r="B7" s="61" t="s">
        <v>1060</v>
      </c>
      <c r="C7" s="78">
        <v>0</v>
      </c>
      <c r="D7" s="78">
        <v>3</v>
      </c>
      <c r="E7" s="78">
        <v>66</v>
      </c>
      <c r="F7" s="78">
        <v>0</v>
      </c>
      <c r="G7" s="78">
        <v>0</v>
      </c>
      <c r="H7" s="78">
        <v>28</v>
      </c>
      <c r="I7" s="78">
        <v>13</v>
      </c>
      <c r="J7" s="78">
        <v>0</v>
      </c>
      <c r="K7" s="78">
        <v>0</v>
      </c>
      <c r="L7" s="78">
        <v>12</v>
      </c>
      <c r="M7" s="78">
        <v>0</v>
      </c>
      <c r="N7" s="78">
        <v>1</v>
      </c>
      <c r="O7" s="78">
        <v>0</v>
      </c>
      <c r="P7" s="78">
        <v>1</v>
      </c>
      <c r="Q7" s="78">
        <v>0</v>
      </c>
      <c r="R7" s="78">
        <v>0</v>
      </c>
      <c r="S7" s="78">
        <v>21</v>
      </c>
      <c r="T7" s="78">
        <v>14</v>
      </c>
      <c r="U7" s="78">
        <v>0</v>
      </c>
      <c r="V7" s="78">
        <v>0</v>
      </c>
      <c r="W7" s="78">
        <v>0</v>
      </c>
      <c r="X7" s="78">
        <v>0</v>
      </c>
      <c r="Y7" s="78">
        <v>44</v>
      </c>
      <c r="Z7" s="78">
        <v>1</v>
      </c>
      <c r="AA7" s="78">
        <v>57</v>
      </c>
      <c r="AB7" s="78">
        <v>28</v>
      </c>
      <c r="AC7" s="78">
        <v>0</v>
      </c>
      <c r="AD7" s="78">
        <v>0</v>
      </c>
      <c r="AE7" s="78">
        <v>4</v>
      </c>
      <c r="AF7" s="78">
        <v>50</v>
      </c>
      <c r="AG7" s="78">
        <v>98</v>
      </c>
      <c r="AH7" s="78">
        <v>1</v>
      </c>
      <c r="AI7" s="78">
        <v>0</v>
      </c>
      <c r="AJ7" s="78">
        <v>0</v>
      </c>
      <c r="AK7" s="78">
        <v>0</v>
      </c>
      <c r="AL7" s="78">
        <v>4</v>
      </c>
      <c r="AM7" s="78">
        <v>0</v>
      </c>
      <c r="AN7" s="78">
        <v>0</v>
      </c>
      <c r="AO7" s="78">
        <v>0</v>
      </c>
      <c r="AP7" s="78">
        <v>0</v>
      </c>
      <c r="AQ7" s="78">
        <v>8</v>
      </c>
      <c r="AR7" s="78">
        <v>0</v>
      </c>
      <c r="AS7" s="78">
        <v>0</v>
      </c>
      <c r="AT7" s="78">
        <v>57</v>
      </c>
      <c r="AU7" s="78">
        <v>0</v>
      </c>
      <c r="AV7" s="78">
        <v>3</v>
      </c>
      <c r="AW7" s="78">
        <v>5</v>
      </c>
      <c r="AX7" s="78">
        <v>1</v>
      </c>
      <c r="AY7" s="78">
        <v>0</v>
      </c>
      <c r="AZ7" s="78">
        <v>0</v>
      </c>
      <c r="BA7" s="78">
        <v>0</v>
      </c>
      <c r="BB7" s="78">
        <v>1</v>
      </c>
      <c r="BC7" s="78">
        <v>0</v>
      </c>
      <c r="BD7" s="78">
        <v>0</v>
      </c>
      <c r="BE7" s="78">
        <v>0</v>
      </c>
      <c r="BF7" s="78">
        <v>0</v>
      </c>
      <c r="BG7" s="78">
        <v>0</v>
      </c>
      <c r="BH7" s="78">
        <v>0</v>
      </c>
      <c r="BI7" s="78">
        <v>0</v>
      </c>
      <c r="BJ7" s="78">
        <v>0</v>
      </c>
      <c r="BK7" s="78">
        <v>0</v>
      </c>
      <c r="BL7" s="78">
        <v>0</v>
      </c>
      <c r="BM7" s="78">
        <v>0</v>
      </c>
      <c r="BN7" s="78">
        <v>0</v>
      </c>
      <c r="BO7" s="78">
        <v>0</v>
      </c>
      <c r="BP7" s="78">
        <v>0</v>
      </c>
      <c r="BQ7" s="78">
        <v>0</v>
      </c>
      <c r="BR7" s="78">
        <v>0</v>
      </c>
      <c r="BS7" s="78">
        <v>14</v>
      </c>
      <c r="BT7" s="78">
        <v>0</v>
      </c>
      <c r="BU7" s="78">
        <v>0</v>
      </c>
      <c r="BV7" s="78">
        <v>0</v>
      </c>
      <c r="BW7" s="78">
        <v>0</v>
      </c>
      <c r="BX7" s="78">
        <v>0</v>
      </c>
      <c r="BY7" s="78">
        <v>0</v>
      </c>
      <c r="BZ7" s="78">
        <v>0</v>
      </c>
      <c r="CA7" s="78">
        <v>0</v>
      </c>
      <c r="CB7" s="78">
        <v>0</v>
      </c>
      <c r="CC7" s="78">
        <v>0</v>
      </c>
      <c r="CD7" s="78">
        <v>0</v>
      </c>
      <c r="CE7" s="78">
        <v>0</v>
      </c>
      <c r="CF7" s="78">
        <v>0</v>
      </c>
      <c r="CG7" s="78">
        <v>0</v>
      </c>
      <c r="CH7" s="78">
        <v>0</v>
      </c>
      <c r="CI7" s="78">
        <v>0</v>
      </c>
      <c r="CJ7" s="78">
        <v>0</v>
      </c>
      <c r="CK7" s="78">
        <v>0</v>
      </c>
      <c r="CL7" s="78">
        <v>0</v>
      </c>
      <c r="CM7" s="78">
        <v>0</v>
      </c>
      <c r="CN7" s="78">
        <v>0</v>
      </c>
      <c r="CO7" s="78">
        <v>0</v>
      </c>
      <c r="CP7" s="78">
        <v>0</v>
      </c>
      <c r="CQ7" s="78">
        <v>0</v>
      </c>
      <c r="CR7" s="78">
        <v>5</v>
      </c>
      <c r="CS7" s="78">
        <v>5</v>
      </c>
      <c r="CT7" s="78">
        <v>0</v>
      </c>
      <c r="CU7" s="78">
        <v>0</v>
      </c>
      <c r="CV7" s="78">
        <v>0</v>
      </c>
      <c r="CW7" s="78">
        <v>0</v>
      </c>
      <c r="CX7" s="78">
        <v>0</v>
      </c>
      <c r="CY7" s="78">
        <v>7</v>
      </c>
      <c r="CZ7" s="78">
        <v>0</v>
      </c>
      <c r="DA7" s="78">
        <v>0</v>
      </c>
      <c r="DB7" s="78">
        <v>0</v>
      </c>
      <c r="DC7" s="78">
        <v>54</v>
      </c>
      <c r="DD7" s="78">
        <v>0</v>
      </c>
      <c r="DE7" s="78">
        <v>0</v>
      </c>
      <c r="DF7" s="78">
        <v>3</v>
      </c>
      <c r="DG7" s="78">
        <v>0</v>
      </c>
      <c r="DH7" s="78">
        <v>0</v>
      </c>
      <c r="DI7" s="78">
        <v>0</v>
      </c>
      <c r="DJ7" s="78">
        <v>0</v>
      </c>
      <c r="DK7" s="78">
        <v>0</v>
      </c>
      <c r="DL7" s="78">
        <v>0</v>
      </c>
      <c r="DM7" s="78">
        <v>1</v>
      </c>
      <c r="DN7" s="78">
        <v>0</v>
      </c>
      <c r="DO7" s="78">
        <v>28</v>
      </c>
      <c r="DP7" s="78">
        <v>0</v>
      </c>
      <c r="DQ7" s="78">
        <v>0</v>
      </c>
      <c r="DR7" s="78">
        <v>0</v>
      </c>
      <c r="DS7" s="78">
        <v>0</v>
      </c>
      <c r="DT7" s="78">
        <v>0</v>
      </c>
      <c r="DU7" s="78">
        <v>0</v>
      </c>
      <c r="DV7" s="78">
        <v>0</v>
      </c>
      <c r="DW7" s="78">
        <v>5</v>
      </c>
      <c r="DX7" s="78">
        <v>0</v>
      </c>
      <c r="DY7" s="78">
        <v>18</v>
      </c>
      <c r="DZ7" s="78">
        <v>0</v>
      </c>
      <c r="EA7" s="78">
        <v>0</v>
      </c>
      <c r="EB7" s="78">
        <v>0</v>
      </c>
      <c r="EC7" s="78">
        <v>0</v>
      </c>
      <c r="ED7" s="78">
        <v>0</v>
      </c>
      <c r="EE7" s="78">
        <v>0</v>
      </c>
      <c r="EF7" s="78">
        <v>0</v>
      </c>
      <c r="EG7" s="78">
        <v>0</v>
      </c>
      <c r="EH7" s="78">
        <v>0</v>
      </c>
      <c r="EI7" s="78">
        <v>0</v>
      </c>
      <c r="EJ7" s="78">
        <v>0</v>
      </c>
      <c r="EK7" s="78">
        <v>0</v>
      </c>
      <c r="EL7" s="78">
        <v>0</v>
      </c>
      <c r="EM7" s="78">
        <v>0</v>
      </c>
      <c r="EN7" s="78">
        <v>0</v>
      </c>
      <c r="EO7" s="78">
        <v>1</v>
      </c>
      <c r="EP7" s="78">
        <v>0</v>
      </c>
      <c r="EQ7" s="78">
        <v>0</v>
      </c>
      <c r="ER7" s="78">
        <v>0</v>
      </c>
      <c r="ES7" s="78">
        <v>0</v>
      </c>
      <c r="ET7" s="78">
        <v>0</v>
      </c>
      <c r="EU7" s="78">
        <v>0</v>
      </c>
      <c r="EV7" s="78">
        <v>0</v>
      </c>
      <c r="EW7" s="78">
        <v>0</v>
      </c>
      <c r="EX7" s="78">
        <v>0</v>
      </c>
      <c r="EY7" s="78">
        <v>0</v>
      </c>
      <c r="EZ7" s="78">
        <v>31</v>
      </c>
      <c r="FA7" s="78">
        <v>0</v>
      </c>
      <c r="FB7" s="78">
        <v>0</v>
      </c>
      <c r="FC7" s="78">
        <v>0</v>
      </c>
      <c r="FD7" s="78">
        <v>0</v>
      </c>
      <c r="FE7" s="78">
        <v>0</v>
      </c>
      <c r="FF7" s="78">
        <v>1</v>
      </c>
      <c r="FG7" s="78">
        <v>0</v>
      </c>
      <c r="FH7" s="78">
        <v>0</v>
      </c>
      <c r="FI7" s="78">
        <v>0</v>
      </c>
      <c r="FJ7" s="78">
        <v>0</v>
      </c>
      <c r="FK7" s="78">
        <v>0</v>
      </c>
      <c r="FL7" s="78">
        <v>0</v>
      </c>
      <c r="FM7" s="78">
        <v>0</v>
      </c>
      <c r="FN7" s="78">
        <v>0</v>
      </c>
      <c r="FO7" s="78">
        <v>0</v>
      </c>
      <c r="FP7" s="78">
        <v>0</v>
      </c>
      <c r="FQ7" s="78">
        <v>0</v>
      </c>
      <c r="FR7" s="78">
        <v>0</v>
      </c>
      <c r="FS7" s="78">
        <v>0</v>
      </c>
      <c r="FT7" s="78">
        <v>0</v>
      </c>
      <c r="FU7" s="78">
        <v>0</v>
      </c>
      <c r="FV7" s="78">
        <v>0</v>
      </c>
      <c r="FW7" s="78">
        <v>2</v>
      </c>
      <c r="FX7" s="78">
        <v>8</v>
      </c>
      <c r="FY7" s="78">
        <v>5</v>
      </c>
      <c r="FZ7" s="78">
        <v>0</v>
      </c>
      <c r="GA7" s="78">
        <v>14</v>
      </c>
      <c r="GB7" s="78">
        <v>0</v>
      </c>
      <c r="GC7" s="78">
        <v>0</v>
      </c>
      <c r="GD7" s="78">
        <v>0</v>
      </c>
      <c r="GE7" s="78">
        <v>5</v>
      </c>
      <c r="GF7" s="78">
        <v>0</v>
      </c>
      <c r="GG7" s="78">
        <v>0</v>
      </c>
      <c r="GH7" s="78">
        <v>0</v>
      </c>
      <c r="GI7" s="78">
        <v>0</v>
      </c>
      <c r="GJ7" s="78">
        <v>0</v>
      </c>
      <c r="GK7" s="78">
        <v>66</v>
      </c>
      <c r="GL7" s="78">
        <v>0</v>
      </c>
      <c r="GM7" s="78">
        <v>0</v>
      </c>
      <c r="GN7" s="78">
        <v>0</v>
      </c>
      <c r="GO7" s="78">
        <v>0</v>
      </c>
      <c r="GP7" s="78">
        <v>0</v>
      </c>
      <c r="GQ7" s="78">
        <v>0</v>
      </c>
      <c r="GR7" s="78">
        <v>0</v>
      </c>
      <c r="GS7" s="78">
        <v>0</v>
      </c>
      <c r="GT7" s="78">
        <v>0</v>
      </c>
      <c r="GU7" s="78">
        <v>0</v>
      </c>
      <c r="GV7" s="78">
        <v>0</v>
      </c>
      <c r="GW7" s="78">
        <v>0</v>
      </c>
      <c r="GX7" s="78">
        <v>29</v>
      </c>
      <c r="GY7" s="78">
        <v>0</v>
      </c>
      <c r="GZ7" s="78">
        <v>22</v>
      </c>
      <c r="HA7" s="78">
        <v>0</v>
      </c>
      <c r="HB7" s="78">
        <v>77</v>
      </c>
      <c r="HC7" s="78">
        <v>2</v>
      </c>
      <c r="HD7" s="78">
        <v>0</v>
      </c>
      <c r="HE7" s="78">
        <v>0</v>
      </c>
      <c r="HF7" s="78">
        <v>6</v>
      </c>
      <c r="HG7" s="78">
        <v>0</v>
      </c>
      <c r="HH7" s="78">
        <v>26</v>
      </c>
      <c r="HI7" s="78">
        <v>60</v>
      </c>
      <c r="HJ7" s="78">
        <v>0</v>
      </c>
      <c r="HK7" s="78">
        <v>0</v>
      </c>
      <c r="HL7" s="78">
        <v>13</v>
      </c>
      <c r="HM7" s="78">
        <v>0</v>
      </c>
      <c r="HN7" s="78">
        <v>0</v>
      </c>
      <c r="HO7" s="78">
        <v>7</v>
      </c>
      <c r="HP7" s="78">
        <v>1</v>
      </c>
      <c r="HQ7" s="78">
        <v>0</v>
      </c>
      <c r="HR7" s="78">
        <v>105</v>
      </c>
      <c r="HS7" s="78">
        <v>0</v>
      </c>
      <c r="HT7" s="78">
        <v>8</v>
      </c>
      <c r="HU7" s="78">
        <v>6</v>
      </c>
      <c r="HV7" s="78">
        <v>30</v>
      </c>
      <c r="HW7" s="78">
        <v>0</v>
      </c>
      <c r="HX7" s="78">
        <v>0</v>
      </c>
      <c r="HY7" s="78">
        <v>0</v>
      </c>
      <c r="HZ7" s="78">
        <v>6</v>
      </c>
      <c r="IA7" s="78">
        <v>0</v>
      </c>
      <c r="IB7" s="78">
        <v>0</v>
      </c>
      <c r="IC7" s="78">
        <v>0</v>
      </c>
      <c r="ID7" s="78">
        <v>0</v>
      </c>
      <c r="IE7" s="78">
        <v>0</v>
      </c>
      <c r="IF7" s="78">
        <v>0</v>
      </c>
      <c r="IG7" s="78">
        <v>5</v>
      </c>
      <c r="IH7" s="78">
        <v>1</v>
      </c>
      <c r="II7" s="78">
        <v>107</v>
      </c>
      <c r="IJ7" s="78">
        <v>42</v>
      </c>
      <c r="IK7" s="78">
        <v>181</v>
      </c>
      <c r="IL7" s="78">
        <v>0</v>
      </c>
      <c r="IM7" s="78">
        <v>22</v>
      </c>
      <c r="IN7" s="78">
        <v>134</v>
      </c>
      <c r="IO7" s="78">
        <v>6</v>
      </c>
      <c r="IP7" s="78">
        <v>120</v>
      </c>
      <c r="IQ7" s="78">
        <v>7</v>
      </c>
      <c r="IR7" s="78">
        <v>92</v>
      </c>
      <c r="IS7" s="78">
        <v>78</v>
      </c>
      <c r="IT7" s="78">
        <v>0</v>
      </c>
      <c r="IU7" s="78">
        <v>21</v>
      </c>
      <c r="IV7" s="78">
        <v>84</v>
      </c>
      <c r="IW7" s="78">
        <v>0</v>
      </c>
      <c r="IX7" s="78">
        <v>121</v>
      </c>
      <c r="IY7" s="78">
        <v>56</v>
      </c>
      <c r="IZ7" s="78">
        <v>0</v>
      </c>
      <c r="JA7" s="78">
        <v>0</v>
      </c>
      <c r="JB7" s="78">
        <v>0</v>
      </c>
      <c r="JC7" s="78">
        <v>0</v>
      </c>
      <c r="JD7" s="78">
        <v>0</v>
      </c>
      <c r="JE7" s="78">
        <v>1</v>
      </c>
      <c r="JF7" s="78">
        <v>0</v>
      </c>
      <c r="JG7" s="78">
        <v>1</v>
      </c>
      <c r="JH7" s="78">
        <v>2</v>
      </c>
      <c r="JI7" s="78">
        <v>0</v>
      </c>
      <c r="JJ7" s="78">
        <v>0</v>
      </c>
      <c r="JK7" s="78">
        <v>12</v>
      </c>
      <c r="JL7" s="78">
        <v>0</v>
      </c>
      <c r="JM7" s="78">
        <v>27</v>
      </c>
      <c r="JN7" s="78">
        <v>0</v>
      </c>
      <c r="JO7" s="78">
        <v>0</v>
      </c>
      <c r="JP7" s="78">
        <v>18</v>
      </c>
      <c r="JQ7" s="78">
        <v>5</v>
      </c>
      <c r="JR7" s="78">
        <v>13</v>
      </c>
      <c r="JS7" s="78">
        <v>0</v>
      </c>
      <c r="JT7" s="78">
        <v>0</v>
      </c>
      <c r="JU7" s="78">
        <v>80</v>
      </c>
      <c r="JV7" s="78">
        <v>58</v>
      </c>
      <c r="JW7" s="78">
        <v>145</v>
      </c>
      <c r="JX7" s="78">
        <v>112</v>
      </c>
      <c r="JY7" s="78">
        <v>42</v>
      </c>
      <c r="JZ7" s="78">
        <v>97</v>
      </c>
      <c r="KA7" s="78">
        <v>75</v>
      </c>
      <c r="KB7" s="78">
        <v>23</v>
      </c>
      <c r="KC7" s="78">
        <v>87</v>
      </c>
      <c r="KD7" s="78">
        <v>123</v>
      </c>
      <c r="KE7" s="78">
        <v>0</v>
      </c>
      <c r="KF7" s="78">
        <v>75</v>
      </c>
      <c r="KG7" s="78">
        <v>0</v>
      </c>
      <c r="KH7" s="78">
        <v>24</v>
      </c>
      <c r="KI7" s="78">
        <v>0</v>
      </c>
      <c r="KJ7" s="78">
        <v>5</v>
      </c>
      <c r="KK7" s="78">
        <v>0</v>
      </c>
      <c r="KL7" s="78">
        <v>83</v>
      </c>
      <c r="KM7" s="78">
        <v>9</v>
      </c>
      <c r="KN7" s="78">
        <v>56</v>
      </c>
      <c r="KO7" s="78">
        <v>3</v>
      </c>
      <c r="KP7" s="78">
        <v>0</v>
      </c>
      <c r="KQ7" s="78">
        <v>2</v>
      </c>
      <c r="KR7" s="78">
        <v>0</v>
      </c>
      <c r="KS7" s="78">
        <v>4</v>
      </c>
      <c r="KT7" s="78">
        <v>0</v>
      </c>
      <c r="KU7" s="78">
        <v>0</v>
      </c>
      <c r="KV7" s="78">
        <v>81</v>
      </c>
      <c r="KW7" s="78">
        <v>6</v>
      </c>
      <c r="KX7" s="78">
        <v>4</v>
      </c>
      <c r="KY7" s="78">
        <v>33</v>
      </c>
      <c r="KZ7" s="62">
        <f t="shared" si="0"/>
        <v>11.56957928802589</v>
      </c>
      <c r="LA7" s="62">
        <f t="shared" si="1"/>
        <v>181</v>
      </c>
      <c r="LB7" s="62">
        <f t="shared" si="2"/>
        <v>0</v>
      </c>
      <c r="LC7" s="62">
        <f t="shared" si="3"/>
        <v>36.200000000000003</v>
      </c>
      <c r="LD7" s="62">
        <f t="shared" si="4"/>
        <v>28.35293303761383</v>
      </c>
      <c r="LE7" s="62">
        <f t="shared" si="5"/>
        <v>1</v>
      </c>
      <c r="LF7" s="62">
        <f t="shared" si="5"/>
        <v>1</v>
      </c>
      <c r="LG7" s="62" t="str">
        <f t="shared" si="5"/>
        <v/>
      </c>
      <c r="LH7" s="62">
        <f t="shared" si="5"/>
        <v>1</v>
      </c>
      <c r="LI7" s="62">
        <f t="shared" si="5"/>
        <v>1</v>
      </c>
      <c r="LJ7" s="62">
        <f t="shared" si="5"/>
        <v>1</v>
      </c>
      <c r="LK7" s="62">
        <f t="shared" si="5"/>
        <v>1</v>
      </c>
      <c r="LL7" s="62">
        <f t="shared" si="5"/>
        <v>1</v>
      </c>
      <c r="LM7" s="62">
        <f t="shared" si="5"/>
        <v>1</v>
      </c>
      <c r="LN7" s="62">
        <f t="shared" si="5"/>
        <v>1</v>
      </c>
      <c r="LO7" s="62">
        <f t="shared" si="6"/>
        <v>1</v>
      </c>
      <c r="LP7" s="62">
        <f t="shared" si="6"/>
        <v>1</v>
      </c>
      <c r="LQ7" s="62">
        <f t="shared" si="6"/>
        <v>1</v>
      </c>
      <c r="LR7" s="62">
        <f t="shared" si="6"/>
        <v>1</v>
      </c>
      <c r="LS7" s="62">
        <f t="shared" si="6"/>
        <v>1</v>
      </c>
      <c r="LT7" s="62">
        <f t="shared" si="6"/>
        <v>1</v>
      </c>
      <c r="LU7" s="62">
        <f t="shared" si="6"/>
        <v>1</v>
      </c>
      <c r="LV7" s="62">
        <f t="shared" si="6"/>
        <v>1</v>
      </c>
      <c r="LW7" s="62">
        <f t="shared" si="6"/>
        <v>1</v>
      </c>
      <c r="LX7" s="62">
        <f t="shared" si="6"/>
        <v>1</v>
      </c>
      <c r="LY7" s="62">
        <f t="shared" si="7"/>
        <v>1</v>
      </c>
      <c r="LZ7" s="62">
        <f t="shared" si="7"/>
        <v>1</v>
      </c>
      <c r="MA7" s="62" t="str">
        <f t="shared" si="7"/>
        <v/>
      </c>
      <c r="MB7" s="62">
        <f t="shared" si="7"/>
        <v>1</v>
      </c>
      <c r="MC7" s="62" t="str">
        <f t="shared" si="7"/>
        <v/>
      </c>
      <c r="MD7" s="62">
        <f t="shared" si="7"/>
        <v>1</v>
      </c>
      <c r="ME7" s="62">
        <f t="shared" si="7"/>
        <v>1</v>
      </c>
      <c r="MF7" s="62">
        <f t="shared" si="7"/>
        <v>1</v>
      </c>
      <c r="MG7" s="62">
        <f t="shared" si="7"/>
        <v>1</v>
      </c>
      <c r="MH7" s="62" t="str">
        <f t="shared" si="7"/>
        <v/>
      </c>
      <c r="MI7" s="62" t="str">
        <f t="shared" si="8"/>
        <v/>
      </c>
      <c r="MJ7" s="62">
        <f t="shared" si="8"/>
        <v>1</v>
      </c>
      <c r="MK7" s="62">
        <f t="shared" si="8"/>
        <v>1</v>
      </c>
      <c r="ML7" s="62">
        <f t="shared" si="8"/>
        <v>1</v>
      </c>
      <c r="MM7" s="62">
        <f t="shared" si="8"/>
        <v>1</v>
      </c>
      <c r="MN7" s="62">
        <f t="shared" si="8"/>
        <v>1</v>
      </c>
      <c r="MO7" s="62">
        <f t="shared" si="8"/>
        <v>1</v>
      </c>
      <c r="MP7" s="62">
        <f t="shared" si="8"/>
        <v>1</v>
      </c>
      <c r="MQ7" s="62">
        <f t="shared" si="8"/>
        <v>1</v>
      </c>
      <c r="MR7" s="62">
        <f t="shared" si="8"/>
        <v>1</v>
      </c>
      <c r="MS7" s="62">
        <f t="shared" si="9"/>
        <v>1</v>
      </c>
      <c r="MT7" s="62">
        <f t="shared" si="9"/>
        <v>1</v>
      </c>
      <c r="MU7" s="62">
        <f t="shared" si="9"/>
        <v>1</v>
      </c>
      <c r="MV7" s="62" t="str">
        <f t="shared" si="9"/>
        <v/>
      </c>
      <c r="MW7" s="62">
        <f t="shared" si="9"/>
        <v>1</v>
      </c>
      <c r="MX7" s="62">
        <f t="shared" si="9"/>
        <v>1</v>
      </c>
      <c r="MY7" s="62">
        <f t="shared" si="9"/>
        <v>1</v>
      </c>
      <c r="MZ7" s="62">
        <f t="shared" si="9"/>
        <v>1</v>
      </c>
      <c r="NA7" s="62">
        <f t="shared" si="9"/>
        <v>1</v>
      </c>
      <c r="NB7" s="62">
        <f t="shared" si="9"/>
        <v>1</v>
      </c>
      <c r="NC7" s="62">
        <f t="shared" si="10"/>
        <v>1</v>
      </c>
      <c r="ND7" s="62">
        <f t="shared" si="10"/>
        <v>1</v>
      </c>
      <c r="NE7" s="62">
        <f t="shared" si="10"/>
        <v>1</v>
      </c>
      <c r="NF7" s="62">
        <f t="shared" si="10"/>
        <v>1</v>
      </c>
      <c r="NG7" s="62">
        <f t="shared" si="10"/>
        <v>1</v>
      </c>
      <c r="NH7" s="62">
        <f t="shared" si="10"/>
        <v>1</v>
      </c>
      <c r="NI7" s="62">
        <f t="shared" si="10"/>
        <v>1</v>
      </c>
      <c r="NJ7" s="62">
        <f t="shared" si="10"/>
        <v>1</v>
      </c>
      <c r="NK7" s="62">
        <f t="shared" si="10"/>
        <v>1</v>
      </c>
      <c r="NL7" s="62">
        <f t="shared" si="10"/>
        <v>1</v>
      </c>
      <c r="NM7" s="62">
        <f t="shared" si="11"/>
        <v>1</v>
      </c>
      <c r="NN7" s="62">
        <f t="shared" si="11"/>
        <v>1</v>
      </c>
      <c r="NO7" s="62">
        <f t="shared" si="11"/>
        <v>1</v>
      </c>
      <c r="NP7" s="62">
        <f t="shared" si="11"/>
        <v>1</v>
      </c>
      <c r="NQ7" s="62">
        <f t="shared" si="11"/>
        <v>1</v>
      </c>
      <c r="NR7" s="62">
        <f t="shared" si="11"/>
        <v>1</v>
      </c>
      <c r="NS7" s="62">
        <f t="shared" si="11"/>
        <v>1</v>
      </c>
      <c r="NT7" s="62">
        <f t="shared" si="11"/>
        <v>1</v>
      </c>
      <c r="NU7" s="62">
        <f t="shared" si="11"/>
        <v>1</v>
      </c>
      <c r="NV7" s="62">
        <f t="shared" si="11"/>
        <v>1</v>
      </c>
      <c r="NW7" s="62">
        <f t="shared" si="12"/>
        <v>1</v>
      </c>
      <c r="NX7" s="62">
        <f t="shared" si="12"/>
        <v>1</v>
      </c>
      <c r="NY7" s="62">
        <f t="shared" si="12"/>
        <v>1</v>
      </c>
      <c r="NZ7" s="62">
        <f t="shared" si="12"/>
        <v>1</v>
      </c>
      <c r="OA7" s="62">
        <f t="shared" si="12"/>
        <v>1</v>
      </c>
      <c r="OB7" s="62">
        <f t="shared" si="12"/>
        <v>1</v>
      </c>
      <c r="OC7" s="62">
        <f t="shared" si="12"/>
        <v>1</v>
      </c>
      <c r="OD7" s="62">
        <f t="shared" si="12"/>
        <v>1</v>
      </c>
      <c r="OE7" s="62">
        <f t="shared" si="12"/>
        <v>1</v>
      </c>
      <c r="OF7" s="62">
        <f t="shared" si="12"/>
        <v>1</v>
      </c>
      <c r="OG7" s="62">
        <f t="shared" si="13"/>
        <v>1</v>
      </c>
      <c r="OH7" s="62">
        <f t="shared" si="13"/>
        <v>1</v>
      </c>
      <c r="OI7" s="62">
        <f t="shared" si="13"/>
        <v>1</v>
      </c>
      <c r="OJ7" s="62">
        <f t="shared" si="13"/>
        <v>1</v>
      </c>
      <c r="OK7" s="62">
        <f t="shared" si="13"/>
        <v>1</v>
      </c>
      <c r="OL7" s="62">
        <f t="shared" si="13"/>
        <v>1</v>
      </c>
      <c r="OM7" s="62">
        <f t="shared" si="13"/>
        <v>1</v>
      </c>
      <c r="ON7" s="62">
        <f t="shared" si="13"/>
        <v>1</v>
      </c>
      <c r="OO7" s="62">
        <f t="shared" si="13"/>
        <v>1</v>
      </c>
      <c r="OP7" s="62">
        <f t="shared" si="13"/>
        <v>1</v>
      </c>
      <c r="OQ7" s="62">
        <f t="shared" si="14"/>
        <v>1</v>
      </c>
      <c r="OR7" s="62">
        <f t="shared" si="14"/>
        <v>1</v>
      </c>
      <c r="OS7" s="62">
        <f t="shared" si="14"/>
        <v>1</v>
      </c>
      <c r="OT7" s="62">
        <f t="shared" si="14"/>
        <v>1</v>
      </c>
      <c r="OU7" s="62">
        <f t="shared" si="14"/>
        <v>1</v>
      </c>
      <c r="OV7" s="62">
        <f t="shared" si="14"/>
        <v>1</v>
      </c>
      <c r="OW7" s="62">
        <f t="shared" si="14"/>
        <v>1</v>
      </c>
      <c r="OX7" s="62">
        <f t="shared" si="14"/>
        <v>1</v>
      </c>
      <c r="OY7" s="62">
        <f t="shared" si="14"/>
        <v>1</v>
      </c>
      <c r="OZ7" s="62">
        <f t="shared" si="14"/>
        <v>1</v>
      </c>
      <c r="PA7" s="62">
        <f t="shared" si="15"/>
        <v>1</v>
      </c>
      <c r="PB7" s="62">
        <f t="shared" si="15"/>
        <v>1</v>
      </c>
      <c r="PC7" s="62">
        <f t="shared" si="15"/>
        <v>1</v>
      </c>
      <c r="PD7" s="62">
        <f t="shared" si="15"/>
        <v>1</v>
      </c>
      <c r="PE7" s="62" t="str">
        <f t="shared" si="15"/>
        <v/>
      </c>
      <c r="PF7" s="62">
        <f t="shared" si="15"/>
        <v>1</v>
      </c>
      <c r="PG7" s="62">
        <f t="shared" si="15"/>
        <v>1</v>
      </c>
      <c r="PH7" s="62">
        <f t="shared" si="15"/>
        <v>1</v>
      </c>
      <c r="PI7" s="62">
        <f t="shared" si="15"/>
        <v>1</v>
      </c>
      <c r="PJ7" s="62">
        <f t="shared" si="15"/>
        <v>1</v>
      </c>
      <c r="PK7" s="62">
        <f t="shared" si="16"/>
        <v>1</v>
      </c>
      <c r="PL7" s="62">
        <f t="shared" si="16"/>
        <v>1</v>
      </c>
      <c r="PM7" s="62">
        <f t="shared" si="16"/>
        <v>1</v>
      </c>
      <c r="PN7" s="62">
        <f t="shared" si="16"/>
        <v>1</v>
      </c>
      <c r="PO7" s="62">
        <f t="shared" si="16"/>
        <v>1</v>
      </c>
      <c r="PP7" s="62">
        <f t="shared" si="16"/>
        <v>1</v>
      </c>
      <c r="PQ7" s="62">
        <f t="shared" si="16"/>
        <v>1</v>
      </c>
      <c r="PR7" s="62">
        <f t="shared" si="16"/>
        <v>1</v>
      </c>
      <c r="PS7" s="62">
        <f t="shared" si="16"/>
        <v>1</v>
      </c>
      <c r="PT7" s="62">
        <f t="shared" si="16"/>
        <v>1</v>
      </c>
      <c r="PU7" s="62">
        <f t="shared" si="17"/>
        <v>1</v>
      </c>
      <c r="PV7" s="62">
        <f t="shared" si="17"/>
        <v>1</v>
      </c>
      <c r="PW7" s="62">
        <f t="shared" si="17"/>
        <v>1</v>
      </c>
      <c r="PX7" s="62">
        <f t="shared" si="17"/>
        <v>1</v>
      </c>
      <c r="PY7" s="62">
        <f t="shared" si="17"/>
        <v>1</v>
      </c>
      <c r="PZ7" s="62">
        <f t="shared" si="17"/>
        <v>1</v>
      </c>
      <c r="QA7" s="62">
        <f t="shared" si="17"/>
        <v>1</v>
      </c>
      <c r="QB7" s="62">
        <f t="shared" si="17"/>
        <v>1</v>
      </c>
      <c r="QC7" s="62">
        <f t="shared" si="17"/>
        <v>1</v>
      </c>
      <c r="QD7" s="62">
        <f t="shared" si="17"/>
        <v>1</v>
      </c>
      <c r="QE7" s="62">
        <f t="shared" si="18"/>
        <v>1</v>
      </c>
      <c r="QF7" s="62">
        <f t="shared" si="18"/>
        <v>1</v>
      </c>
      <c r="QG7" s="62">
        <f t="shared" si="18"/>
        <v>1</v>
      </c>
      <c r="QH7" s="62">
        <f t="shared" si="18"/>
        <v>1</v>
      </c>
      <c r="QI7" s="62">
        <f t="shared" si="18"/>
        <v>1</v>
      </c>
      <c r="QJ7" s="62">
        <f t="shared" si="18"/>
        <v>1</v>
      </c>
      <c r="QK7" s="62">
        <f t="shared" si="18"/>
        <v>1</v>
      </c>
      <c r="QL7" s="62">
        <f t="shared" si="18"/>
        <v>1</v>
      </c>
      <c r="QM7" s="62">
        <f t="shared" si="18"/>
        <v>1</v>
      </c>
      <c r="QN7" s="62">
        <f t="shared" si="18"/>
        <v>1</v>
      </c>
      <c r="QO7" s="62">
        <f t="shared" si="19"/>
        <v>1</v>
      </c>
      <c r="QP7" s="62">
        <f t="shared" si="19"/>
        <v>1</v>
      </c>
      <c r="QQ7" s="62">
        <f t="shared" si="19"/>
        <v>1</v>
      </c>
      <c r="QR7" s="62">
        <f t="shared" si="19"/>
        <v>1</v>
      </c>
      <c r="QS7" s="62">
        <f t="shared" si="19"/>
        <v>1</v>
      </c>
      <c r="QT7" s="62">
        <f t="shared" si="19"/>
        <v>1</v>
      </c>
      <c r="QU7" s="62">
        <f t="shared" si="19"/>
        <v>1</v>
      </c>
      <c r="QV7" s="62">
        <f t="shared" si="19"/>
        <v>1</v>
      </c>
      <c r="QW7" s="62">
        <f t="shared" si="19"/>
        <v>1</v>
      </c>
      <c r="QX7" s="62">
        <f t="shared" si="19"/>
        <v>1</v>
      </c>
      <c r="QY7" s="62">
        <f t="shared" si="20"/>
        <v>1</v>
      </c>
      <c r="QZ7" s="62">
        <f t="shared" si="20"/>
        <v>1</v>
      </c>
      <c r="RA7" s="62">
        <f t="shared" si="20"/>
        <v>1</v>
      </c>
      <c r="RB7" s="62">
        <f t="shared" si="20"/>
        <v>1</v>
      </c>
      <c r="RC7" s="62">
        <f t="shared" si="20"/>
        <v>1</v>
      </c>
      <c r="RD7" s="62">
        <f t="shared" si="20"/>
        <v>1</v>
      </c>
      <c r="RE7" s="62">
        <f t="shared" si="20"/>
        <v>1</v>
      </c>
      <c r="RF7" s="62">
        <f t="shared" si="20"/>
        <v>1</v>
      </c>
      <c r="RG7" s="62">
        <f t="shared" si="20"/>
        <v>1</v>
      </c>
      <c r="RH7" s="62">
        <f t="shared" si="20"/>
        <v>1</v>
      </c>
      <c r="RI7" s="62">
        <f t="shared" si="21"/>
        <v>1</v>
      </c>
      <c r="RJ7" s="62">
        <f t="shared" si="21"/>
        <v>1</v>
      </c>
      <c r="RK7" s="62">
        <f t="shared" si="21"/>
        <v>1</v>
      </c>
      <c r="RL7" s="62">
        <f t="shared" si="21"/>
        <v>1</v>
      </c>
      <c r="RM7" s="62">
        <f t="shared" si="21"/>
        <v>1</v>
      </c>
      <c r="RN7" s="62">
        <f t="shared" si="21"/>
        <v>1</v>
      </c>
      <c r="RO7" s="62">
        <f t="shared" si="21"/>
        <v>1</v>
      </c>
      <c r="RP7" s="62">
        <f t="shared" si="21"/>
        <v>1</v>
      </c>
      <c r="RQ7" s="62">
        <f t="shared" si="21"/>
        <v>1</v>
      </c>
      <c r="RR7" s="62">
        <f t="shared" si="21"/>
        <v>1</v>
      </c>
      <c r="RS7" s="62">
        <f t="shared" si="22"/>
        <v>1</v>
      </c>
      <c r="RT7" s="62">
        <f t="shared" si="22"/>
        <v>1</v>
      </c>
      <c r="RU7" s="62">
        <f t="shared" si="22"/>
        <v>1</v>
      </c>
      <c r="RV7" s="62">
        <f t="shared" si="22"/>
        <v>1</v>
      </c>
      <c r="RW7" s="62">
        <f t="shared" si="22"/>
        <v>1</v>
      </c>
      <c r="RX7" s="62">
        <f t="shared" si="22"/>
        <v>1</v>
      </c>
      <c r="RY7" s="62">
        <f t="shared" si="22"/>
        <v>1</v>
      </c>
      <c r="RZ7" s="62">
        <f t="shared" si="22"/>
        <v>1</v>
      </c>
      <c r="SA7" s="62">
        <f t="shared" si="22"/>
        <v>1</v>
      </c>
      <c r="SB7" s="62">
        <f t="shared" si="22"/>
        <v>1</v>
      </c>
      <c r="SC7" s="62">
        <f t="shared" si="23"/>
        <v>1</v>
      </c>
      <c r="SD7" s="62">
        <f t="shared" si="23"/>
        <v>1</v>
      </c>
      <c r="SE7" s="62">
        <f t="shared" si="23"/>
        <v>1</v>
      </c>
      <c r="SF7" s="62">
        <f t="shared" si="23"/>
        <v>1</v>
      </c>
      <c r="SG7" s="62">
        <f t="shared" si="23"/>
        <v>1</v>
      </c>
      <c r="SH7" s="62">
        <f t="shared" si="23"/>
        <v>1</v>
      </c>
      <c r="SI7" s="62">
        <f t="shared" si="23"/>
        <v>1</v>
      </c>
      <c r="SJ7" s="62">
        <f t="shared" si="23"/>
        <v>1</v>
      </c>
      <c r="SK7" s="62">
        <f t="shared" si="23"/>
        <v>1</v>
      </c>
      <c r="SL7" s="62">
        <f t="shared" si="23"/>
        <v>1</v>
      </c>
      <c r="SM7" s="62" t="str">
        <f t="shared" si="24"/>
        <v/>
      </c>
      <c r="SN7" s="62">
        <f t="shared" si="24"/>
        <v>1</v>
      </c>
      <c r="SO7" s="62">
        <f t="shared" si="24"/>
        <v>1</v>
      </c>
      <c r="SP7" s="62">
        <f t="shared" si="24"/>
        <v>1</v>
      </c>
      <c r="SQ7" s="62">
        <f t="shared" si="24"/>
        <v>1</v>
      </c>
      <c r="SR7" s="62">
        <f t="shared" si="24"/>
        <v>1</v>
      </c>
      <c r="SS7" s="62">
        <f t="shared" si="24"/>
        <v>1</v>
      </c>
      <c r="ST7" s="62">
        <f t="shared" si="24"/>
        <v>1</v>
      </c>
      <c r="SU7" s="62">
        <f t="shared" si="24"/>
        <v>1</v>
      </c>
      <c r="SV7" s="62">
        <f t="shared" si="24"/>
        <v>1</v>
      </c>
      <c r="SW7" s="62">
        <f t="shared" si="25"/>
        <v>1</v>
      </c>
      <c r="SX7" s="62">
        <f t="shared" si="25"/>
        <v>1</v>
      </c>
      <c r="SY7" s="62">
        <f t="shared" si="25"/>
        <v>1</v>
      </c>
      <c r="SZ7" s="62">
        <f t="shared" si="25"/>
        <v>1</v>
      </c>
      <c r="TA7" s="62">
        <f t="shared" si="25"/>
        <v>1</v>
      </c>
      <c r="TB7" s="62">
        <f t="shared" si="25"/>
        <v>1</v>
      </c>
      <c r="TC7" s="62">
        <f t="shared" si="25"/>
        <v>1</v>
      </c>
      <c r="TD7" s="62" t="str">
        <f t="shared" si="25"/>
        <v/>
      </c>
      <c r="TE7" s="62">
        <f t="shared" si="25"/>
        <v>1</v>
      </c>
      <c r="TF7" s="62">
        <f t="shared" si="25"/>
        <v>1</v>
      </c>
      <c r="TG7" s="62">
        <f t="shared" si="26"/>
        <v>1</v>
      </c>
      <c r="TH7" s="62">
        <f t="shared" si="26"/>
        <v>1</v>
      </c>
      <c r="TI7" s="62">
        <f t="shared" si="26"/>
        <v>1</v>
      </c>
      <c r="TJ7" s="62">
        <f t="shared" si="26"/>
        <v>1</v>
      </c>
      <c r="TK7" s="62" t="str">
        <f t="shared" si="26"/>
        <v/>
      </c>
      <c r="TL7" s="62">
        <f t="shared" si="26"/>
        <v>1</v>
      </c>
      <c r="TM7" s="62">
        <f t="shared" si="26"/>
        <v>1</v>
      </c>
      <c r="TN7" s="62">
        <f t="shared" si="26"/>
        <v>1</v>
      </c>
      <c r="TO7" s="62">
        <f t="shared" si="26"/>
        <v>1</v>
      </c>
      <c r="TP7" s="62">
        <f t="shared" si="26"/>
        <v>1</v>
      </c>
      <c r="TQ7" s="62">
        <f t="shared" si="27"/>
        <v>1</v>
      </c>
      <c r="TR7" s="62">
        <f t="shared" si="27"/>
        <v>1</v>
      </c>
      <c r="TS7" s="62">
        <f t="shared" si="27"/>
        <v>1</v>
      </c>
      <c r="TT7" s="62" t="str">
        <f t="shared" si="27"/>
        <v/>
      </c>
      <c r="TU7" s="62">
        <f t="shared" si="27"/>
        <v>1</v>
      </c>
      <c r="TV7" s="62">
        <f t="shared" si="27"/>
        <v>1</v>
      </c>
      <c r="TW7" s="62">
        <f t="shared" si="27"/>
        <v>1</v>
      </c>
      <c r="TX7" s="62">
        <f t="shared" si="27"/>
        <v>1</v>
      </c>
      <c r="TY7" s="62">
        <f t="shared" si="27"/>
        <v>1</v>
      </c>
      <c r="TZ7" s="62">
        <f t="shared" si="27"/>
        <v>1</v>
      </c>
      <c r="UA7" s="62">
        <f t="shared" si="28"/>
        <v>1</v>
      </c>
      <c r="UB7" s="62">
        <f t="shared" si="28"/>
        <v>1</v>
      </c>
      <c r="UC7" s="62">
        <f t="shared" si="28"/>
        <v>1</v>
      </c>
      <c r="UD7" s="62">
        <f t="shared" si="28"/>
        <v>1</v>
      </c>
      <c r="UE7" s="62">
        <f t="shared" si="28"/>
        <v>1</v>
      </c>
      <c r="UF7" s="62">
        <f t="shared" si="28"/>
        <v>1</v>
      </c>
      <c r="UG7" s="62">
        <f t="shared" si="28"/>
        <v>1</v>
      </c>
      <c r="UH7" s="62">
        <f t="shared" si="28"/>
        <v>1</v>
      </c>
      <c r="UI7" s="62">
        <f t="shared" si="28"/>
        <v>1</v>
      </c>
      <c r="UJ7" s="62">
        <f t="shared" si="28"/>
        <v>1</v>
      </c>
      <c r="UK7" s="62" t="str">
        <f t="shared" si="29"/>
        <v/>
      </c>
      <c r="UL7" s="62" t="str">
        <f t="shared" si="29"/>
        <v/>
      </c>
      <c r="UM7" s="62" t="str">
        <f t="shared" si="29"/>
        <v/>
      </c>
      <c r="UN7" s="62">
        <f t="shared" si="29"/>
        <v>1</v>
      </c>
      <c r="UO7" s="62">
        <f t="shared" si="29"/>
        <v>1</v>
      </c>
      <c r="UP7" s="62" t="str">
        <f t="shared" si="29"/>
        <v/>
      </c>
      <c r="UQ7" s="62">
        <f t="shared" si="29"/>
        <v>1</v>
      </c>
      <c r="UR7" s="62" t="str">
        <f t="shared" si="29"/>
        <v/>
      </c>
      <c r="US7" s="62">
        <f t="shared" si="29"/>
        <v>1</v>
      </c>
      <c r="UT7" s="62" t="str">
        <f t="shared" si="29"/>
        <v/>
      </c>
      <c r="UU7" s="62" t="str">
        <f t="shared" si="30"/>
        <v/>
      </c>
      <c r="UV7" s="62">
        <f t="shared" si="30"/>
        <v>1</v>
      </c>
      <c r="UW7" s="62">
        <f t="shared" si="30"/>
        <v>1</v>
      </c>
      <c r="UX7" s="62" t="str">
        <f t="shared" si="30"/>
        <v/>
      </c>
      <c r="UY7" s="62">
        <f t="shared" si="30"/>
        <v>1</v>
      </c>
      <c r="UZ7" s="62" t="str">
        <f t="shared" si="30"/>
        <v/>
      </c>
      <c r="VA7" s="62" t="str">
        <f t="shared" si="30"/>
        <v/>
      </c>
      <c r="VB7" s="62">
        <f t="shared" si="30"/>
        <v>1</v>
      </c>
      <c r="VC7" s="62">
        <f t="shared" si="30"/>
        <v>1</v>
      </c>
      <c r="VD7" s="62">
        <f t="shared" si="30"/>
        <v>1</v>
      </c>
      <c r="VE7" s="62">
        <f t="shared" si="31"/>
        <v>1</v>
      </c>
      <c r="VF7" s="62">
        <f t="shared" si="31"/>
        <v>1</v>
      </c>
      <c r="VG7" s="62">
        <f t="shared" si="31"/>
        <v>1</v>
      </c>
      <c r="VH7" s="62">
        <f t="shared" si="31"/>
        <v>1</v>
      </c>
      <c r="VI7" s="62">
        <f t="shared" si="31"/>
        <v>1</v>
      </c>
      <c r="VJ7" s="62">
        <f t="shared" si="31"/>
        <v>1</v>
      </c>
      <c r="VK7" s="62">
        <f t="shared" si="31"/>
        <v>1</v>
      </c>
      <c r="VL7" s="62">
        <f t="shared" si="31"/>
        <v>1</v>
      </c>
      <c r="VM7" s="62">
        <f t="shared" si="31"/>
        <v>1</v>
      </c>
      <c r="VN7" s="62">
        <f t="shared" si="31"/>
        <v>1</v>
      </c>
      <c r="VO7" s="62">
        <f t="shared" si="32"/>
        <v>1</v>
      </c>
      <c r="VP7" s="62">
        <f t="shared" si="32"/>
        <v>1</v>
      </c>
      <c r="VQ7" s="62">
        <f t="shared" si="32"/>
        <v>1</v>
      </c>
      <c r="VR7" s="62">
        <f t="shared" si="32"/>
        <v>1</v>
      </c>
      <c r="VS7" s="62">
        <f t="shared" si="32"/>
        <v>1</v>
      </c>
      <c r="VT7" s="62">
        <f t="shared" si="32"/>
        <v>1</v>
      </c>
      <c r="VU7" s="62">
        <f t="shared" si="32"/>
        <v>1</v>
      </c>
      <c r="VV7" s="62">
        <f t="shared" si="32"/>
        <v>1</v>
      </c>
      <c r="VW7" s="62" t="str">
        <f t="shared" si="32"/>
        <v/>
      </c>
      <c r="VX7" s="62" t="str">
        <f t="shared" si="32"/>
        <v/>
      </c>
      <c r="VY7" s="62" t="str">
        <f t="shared" si="33"/>
        <v/>
      </c>
      <c r="VZ7" s="62" t="str">
        <f t="shared" si="33"/>
        <v/>
      </c>
      <c r="WA7" s="62" t="str">
        <f t="shared" si="33"/>
        <v/>
      </c>
      <c r="WB7" s="62" t="str">
        <f t="shared" si="33"/>
        <v/>
      </c>
      <c r="WC7" s="62" t="str">
        <f t="shared" si="33"/>
        <v/>
      </c>
      <c r="WD7" s="62">
        <f t="shared" si="33"/>
        <v>1</v>
      </c>
      <c r="WE7" s="62" t="str">
        <f t="shared" si="33"/>
        <v/>
      </c>
      <c r="WF7" s="62" t="str">
        <f t="shared" si="33"/>
        <v/>
      </c>
      <c r="WG7" s="62">
        <f t="shared" si="33"/>
        <v>1</v>
      </c>
      <c r="WH7" s="62" t="str">
        <f t="shared" si="33"/>
        <v/>
      </c>
      <c r="WI7" s="62">
        <f t="shared" si="34"/>
        <v>1</v>
      </c>
      <c r="WJ7" s="62">
        <f t="shared" si="34"/>
        <v>1</v>
      </c>
      <c r="WK7" s="62">
        <f t="shared" si="34"/>
        <v>1</v>
      </c>
      <c r="WL7" s="62">
        <f t="shared" si="34"/>
        <v>1</v>
      </c>
      <c r="WM7" s="62">
        <f t="shared" si="34"/>
        <v>1</v>
      </c>
      <c r="WN7" s="62" t="str">
        <f t="shared" si="34"/>
        <v/>
      </c>
      <c r="WO7" s="62">
        <f t="shared" si="34"/>
        <v>1</v>
      </c>
      <c r="WP7" s="62" t="str">
        <f t="shared" si="34"/>
        <v/>
      </c>
      <c r="WQ7" s="62">
        <f t="shared" si="34"/>
        <v>1</v>
      </c>
      <c r="WR7" s="62">
        <f t="shared" si="34"/>
        <v>1</v>
      </c>
      <c r="WS7" s="62">
        <f t="shared" si="35"/>
        <v>1</v>
      </c>
      <c r="WT7" s="62">
        <f t="shared" si="35"/>
        <v>1</v>
      </c>
      <c r="WU7" s="62">
        <f t="shared" si="35"/>
        <v>1</v>
      </c>
      <c r="WV7" s="62">
        <f t="shared" si="35"/>
        <v>1</v>
      </c>
      <c r="WW7" s="62">
        <f t="shared" si="35"/>
        <v>1</v>
      </c>
      <c r="WX7" s="62" t="str">
        <f t="shared" si="35"/>
        <v/>
      </c>
      <c r="WY7" s="62">
        <f t="shared" si="35"/>
        <v>1</v>
      </c>
      <c r="WZ7" s="62">
        <f t="shared" si="35"/>
        <v>1</v>
      </c>
      <c r="XA7" s="62">
        <f t="shared" si="35"/>
        <v>1</v>
      </c>
      <c r="XB7" s="62">
        <f t="shared" si="36"/>
        <v>2</v>
      </c>
      <c r="XC7" s="62">
        <f t="shared" si="36"/>
        <v>2</v>
      </c>
      <c r="XD7" s="62">
        <f t="shared" si="36"/>
        <v>2</v>
      </c>
      <c r="XE7" s="62">
        <f t="shared" si="36"/>
        <v>2</v>
      </c>
      <c r="XF7" s="62">
        <f t="shared" si="36"/>
        <v>2</v>
      </c>
      <c r="XG7" s="62">
        <f t="shared" si="36"/>
        <v>2</v>
      </c>
      <c r="XH7" s="62">
        <f t="shared" si="36"/>
        <v>2</v>
      </c>
      <c r="XI7" s="62">
        <f t="shared" si="36"/>
        <v>2</v>
      </c>
      <c r="XJ7" s="62">
        <f t="shared" si="36"/>
        <v>2</v>
      </c>
      <c r="XK7" s="62">
        <f t="shared" si="36"/>
        <v>2</v>
      </c>
      <c r="XL7" s="62">
        <f t="shared" si="37"/>
        <v>2</v>
      </c>
      <c r="XM7" s="62">
        <f t="shared" si="37"/>
        <v>2</v>
      </c>
      <c r="XN7" s="62">
        <f t="shared" si="37"/>
        <v>2</v>
      </c>
      <c r="XO7" s="62">
        <f t="shared" si="37"/>
        <v>2</v>
      </c>
      <c r="XP7" s="62">
        <f t="shared" si="37"/>
        <v>2</v>
      </c>
      <c r="XQ7" s="62">
        <f t="shared" si="37"/>
        <v>2</v>
      </c>
      <c r="XR7" s="62">
        <f t="shared" si="37"/>
        <v>2</v>
      </c>
      <c r="XS7" s="62">
        <f t="shared" si="37"/>
        <v>2</v>
      </c>
      <c r="XT7" s="62">
        <f t="shared" si="37"/>
        <v>2</v>
      </c>
      <c r="XU7" s="62">
        <f t="shared" si="37"/>
        <v>2</v>
      </c>
      <c r="XV7" s="62">
        <f t="shared" si="38"/>
        <v>2</v>
      </c>
      <c r="XW7" s="62">
        <f t="shared" si="38"/>
        <v>2</v>
      </c>
      <c r="XX7" s="62">
        <f t="shared" si="38"/>
        <v>2</v>
      </c>
      <c r="XY7" s="62">
        <f t="shared" si="38"/>
        <v>2</v>
      </c>
      <c r="XZ7" s="62">
        <f t="shared" si="38"/>
        <v>2</v>
      </c>
      <c r="YA7" s="62">
        <f t="shared" si="38"/>
        <v>2</v>
      </c>
      <c r="YB7" s="62">
        <f t="shared" si="38"/>
        <v>2</v>
      </c>
      <c r="YC7" s="62">
        <f t="shared" si="38"/>
        <v>2</v>
      </c>
      <c r="YD7" s="62">
        <f t="shared" si="38"/>
        <v>2</v>
      </c>
      <c r="YE7" s="62">
        <f t="shared" si="38"/>
        <v>2</v>
      </c>
      <c r="YF7" s="62" t="str">
        <f t="shared" si="39"/>
        <v/>
      </c>
      <c r="YG7" s="62">
        <f t="shared" si="39"/>
        <v>2</v>
      </c>
      <c r="YH7" s="62">
        <f t="shared" si="39"/>
        <v>2</v>
      </c>
      <c r="YI7" s="62">
        <f t="shared" si="39"/>
        <v>2</v>
      </c>
      <c r="YJ7" s="62">
        <f t="shared" si="39"/>
        <v>2</v>
      </c>
      <c r="YK7" s="62">
        <f t="shared" si="39"/>
        <v>2</v>
      </c>
      <c r="YL7" s="62">
        <f t="shared" si="39"/>
        <v>2</v>
      </c>
      <c r="YM7" s="62">
        <f t="shared" si="39"/>
        <v>2</v>
      </c>
      <c r="YN7" s="62">
        <f t="shared" si="39"/>
        <v>2</v>
      </c>
      <c r="YO7" s="62">
        <f t="shared" si="39"/>
        <v>2</v>
      </c>
      <c r="YP7" s="62">
        <f t="shared" si="40"/>
        <v>2</v>
      </c>
      <c r="YQ7" s="62">
        <f t="shared" si="40"/>
        <v>2</v>
      </c>
      <c r="YR7" s="62">
        <f t="shared" si="40"/>
        <v>2</v>
      </c>
      <c r="YS7" s="62">
        <f t="shared" si="40"/>
        <v>2</v>
      </c>
      <c r="YT7" s="62">
        <f t="shared" si="40"/>
        <v>2</v>
      </c>
      <c r="YU7" s="62">
        <f t="shared" si="40"/>
        <v>2</v>
      </c>
      <c r="YV7" s="62">
        <f t="shared" si="40"/>
        <v>2</v>
      </c>
      <c r="YW7" s="62">
        <f t="shared" si="40"/>
        <v>2</v>
      </c>
      <c r="YX7" s="62">
        <f t="shared" si="40"/>
        <v>2</v>
      </c>
      <c r="YY7" s="62">
        <f t="shared" si="40"/>
        <v>2</v>
      </c>
      <c r="YZ7" s="62">
        <f t="shared" si="41"/>
        <v>2</v>
      </c>
      <c r="ZA7" s="62">
        <f t="shared" si="41"/>
        <v>2</v>
      </c>
      <c r="ZB7" s="62">
        <f t="shared" si="41"/>
        <v>2</v>
      </c>
      <c r="ZC7" s="62">
        <f t="shared" si="41"/>
        <v>2</v>
      </c>
      <c r="ZD7" s="62">
        <f t="shared" si="41"/>
        <v>2</v>
      </c>
      <c r="ZE7" s="62">
        <f t="shared" si="41"/>
        <v>2</v>
      </c>
      <c r="ZF7" s="62">
        <f t="shared" si="41"/>
        <v>2</v>
      </c>
      <c r="ZG7" s="62">
        <f t="shared" si="41"/>
        <v>2</v>
      </c>
      <c r="ZH7" s="62">
        <f t="shared" si="41"/>
        <v>2</v>
      </c>
      <c r="ZI7" s="62">
        <f t="shared" si="41"/>
        <v>2</v>
      </c>
      <c r="ZJ7" s="62">
        <f t="shared" si="42"/>
        <v>2</v>
      </c>
      <c r="ZK7" s="62">
        <f t="shared" si="42"/>
        <v>2</v>
      </c>
      <c r="ZL7" s="62">
        <f t="shared" si="42"/>
        <v>2</v>
      </c>
      <c r="ZM7" s="62">
        <f t="shared" si="42"/>
        <v>2</v>
      </c>
      <c r="ZN7" s="62">
        <f t="shared" si="42"/>
        <v>2</v>
      </c>
      <c r="ZO7" s="62">
        <f t="shared" si="42"/>
        <v>2</v>
      </c>
      <c r="ZP7" s="62">
        <f t="shared" si="42"/>
        <v>2</v>
      </c>
      <c r="ZQ7" s="62">
        <f t="shared" si="42"/>
        <v>2</v>
      </c>
      <c r="ZR7" s="62">
        <f t="shared" si="42"/>
        <v>2</v>
      </c>
      <c r="ZS7" s="62">
        <f t="shared" si="42"/>
        <v>2</v>
      </c>
      <c r="ZT7" s="62">
        <f t="shared" si="43"/>
        <v>2</v>
      </c>
      <c r="ZU7" s="62">
        <f t="shared" si="43"/>
        <v>2</v>
      </c>
      <c r="ZV7" s="62">
        <f t="shared" si="43"/>
        <v>2</v>
      </c>
      <c r="ZW7" s="62">
        <f t="shared" si="43"/>
        <v>2</v>
      </c>
      <c r="ZX7" s="62">
        <f t="shared" si="43"/>
        <v>2</v>
      </c>
      <c r="ZY7" s="62">
        <f t="shared" si="43"/>
        <v>2</v>
      </c>
      <c r="ZZ7" s="62">
        <f t="shared" si="43"/>
        <v>2</v>
      </c>
      <c r="AAA7" s="62">
        <f t="shared" si="43"/>
        <v>2</v>
      </c>
      <c r="AAB7" s="62">
        <f t="shared" si="43"/>
        <v>2</v>
      </c>
      <c r="AAC7" s="62">
        <f t="shared" si="43"/>
        <v>2</v>
      </c>
      <c r="AAD7" s="62">
        <f t="shared" si="44"/>
        <v>2</v>
      </c>
      <c r="AAE7" s="62">
        <f t="shared" si="44"/>
        <v>2</v>
      </c>
      <c r="AAF7" s="62">
        <f t="shared" si="44"/>
        <v>2</v>
      </c>
      <c r="AAG7" s="62">
        <f t="shared" si="44"/>
        <v>2</v>
      </c>
      <c r="AAH7" s="62">
        <f t="shared" si="44"/>
        <v>2</v>
      </c>
      <c r="AAI7" s="62">
        <f t="shared" si="44"/>
        <v>2</v>
      </c>
      <c r="AAJ7" s="62">
        <f t="shared" si="44"/>
        <v>2</v>
      </c>
      <c r="AAK7" s="62">
        <f t="shared" si="44"/>
        <v>2</v>
      </c>
      <c r="AAL7" s="62">
        <f t="shared" si="44"/>
        <v>2</v>
      </c>
      <c r="AAM7" s="62">
        <f t="shared" si="44"/>
        <v>2</v>
      </c>
      <c r="AAN7" s="62">
        <f t="shared" si="45"/>
        <v>2</v>
      </c>
      <c r="AAO7" s="62">
        <f t="shared" si="45"/>
        <v>2</v>
      </c>
      <c r="AAP7" s="62">
        <f t="shared" si="45"/>
        <v>2</v>
      </c>
      <c r="AAQ7" s="62">
        <f t="shared" si="45"/>
        <v>2</v>
      </c>
      <c r="AAR7" s="62">
        <f t="shared" si="45"/>
        <v>2</v>
      </c>
      <c r="AAS7" s="62">
        <f t="shared" si="45"/>
        <v>2</v>
      </c>
      <c r="AAT7" s="62">
        <f t="shared" si="45"/>
        <v>2</v>
      </c>
      <c r="AAU7" s="62">
        <f t="shared" si="45"/>
        <v>2</v>
      </c>
      <c r="AAV7" s="62">
        <f t="shared" si="45"/>
        <v>2</v>
      </c>
      <c r="AAW7" s="62">
        <f t="shared" si="45"/>
        <v>2</v>
      </c>
      <c r="AAX7" s="62">
        <f t="shared" si="46"/>
        <v>2</v>
      </c>
      <c r="AAY7" s="62">
        <f t="shared" si="46"/>
        <v>2</v>
      </c>
      <c r="AAZ7" s="62">
        <f t="shared" si="46"/>
        <v>2</v>
      </c>
      <c r="ABA7" s="62">
        <f t="shared" si="46"/>
        <v>2</v>
      </c>
      <c r="ABB7" s="62">
        <f t="shared" si="46"/>
        <v>2</v>
      </c>
      <c r="ABC7" s="62">
        <f t="shared" si="46"/>
        <v>2</v>
      </c>
      <c r="ABD7" s="62">
        <f t="shared" si="46"/>
        <v>2</v>
      </c>
      <c r="ABE7" s="62">
        <f t="shared" si="46"/>
        <v>2</v>
      </c>
      <c r="ABF7" s="62">
        <f t="shared" si="46"/>
        <v>2</v>
      </c>
      <c r="ABG7" s="62">
        <f t="shared" si="46"/>
        <v>2</v>
      </c>
      <c r="ABH7" s="62">
        <f t="shared" si="47"/>
        <v>2</v>
      </c>
      <c r="ABI7" s="62">
        <f t="shared" si="47"/>
        <v>2</v>
      </c>
      <c r="ABJ7" s="62">
        <f t="shared" si="47"/>
        <v>2</v>
      </c>
      <c r="ABK7" s="62">
        <f t="shared" si="47"/>
        <v>2</v>
      </c>
      <c r="ABL7" s="62">
        <f t="shared" si="47"/>
        <v>2</v>
      </c>
      <c r="ABM7" s="62">
        <f t="shared" si="47"/>
        <v>2</v>
      </c>
      <c r="ABN7" s="62">
        <f t="shared" si="47"/>
        <v>2</v>
      </c>
      <c r="ABO7" s="62">
        <f t="shared" si="47"/>
        <v>2</v>
      </c>
      <c r="ABP7" s="62">
        <f t="shared" si="47"/>
        <v>2</v>
      </c>
      <c r="ABQ7" s="62">
        <f t="shared" si="47"/>
        <v>2</v>
      </c>
      <c r="ABR7" s="62">
        <f t="shared" si="48"/>
        <v>2</v>
      </c>
      <c r="ABS7" s="62">
        <f t="shared" si="48"/>
        <v>2</v>
      </c>
      <c r="ABT7" s="62">
        <f t="shared" si="48"/>
        <v>2</v>
      </c>
      <c r="ABU7" s="62">
        <f t="shared" si="48"/>
        <v>2</v>
      </c>
      <c r="ABV7" s="62">
        <f t="shared" si="48"/>
        <v>2</v>
      </c>
      <c r="ABW7" s="62">
        <f t="shared" si="48"/>
        <v>2</v>
      </c>
      <c r="ABX7" s="62">
        <f t="shared" si="48"/>
        <v>2</v>
      </c>
      <c r="ABY7" s="62">
        <f t="shared" si="48"/>
        <v>2</v>
      </c>
      <c r="ABZ7" s="62">
        <f t="shared" si="48"/>
        <v>2</v>
      </c>
      <c r="ACA7" s="62">
        <f t="shared" si="48"/>
        <v>2</v>
      </c>
      <c r="ACB7" s="62">
        <f t="shared" si="49"/>
        <v>2</v>
      </c>
      <c r="ACC7" s="62">
        <f t="shared" si="49"/>
        <v>2</v>
      </c>
      <c r="ACD7" s="62">
        <f t="shared" si="49"/>
        <v>2</v>
      </c>
      <c r="ACE7" s="62">
        <f t="shared" si="49"/>
        <v>2</v>
      </c>
      <c r="ACF7" s="62">
        <f t="shared" si="49"/>
        <v>2</v>
      </c>
      <c r="ACG7" s="62">
        <f t="shared" si="49"/>
        <v>2</v>
      </c>
      <c r="ACH7" s="62">
        <f t="shared" si="49"/>
        <v>2</v>
      </c>
      <c r="ACI7" s="62">
        <f t="shared" si="49"/>
        <v>2</v>
      </c>
      <c r="ACJ7" s="62">
        <f t="shared" si="49"/>
        <v>2</v>
      </c>
      <c r="ACK7" s="62">
        <f t="shared" si="49"/>
        <v>2</v>
      </c>
      <c r="ACL7" s="62">
        <f t="shared" si="50"/>
        <v>2</v>
      </c>
      <c r="ACM7" s="62">
        <f t="shared" si="50"/>
        <v>2</v>
      </c>
      <c r="ACN7" s="62">
        <f t="shared" si="50"/>
        <v>2</v>
      </c>
      <c r="ACO7" s="62">
        <f t="shared" si="50"/>
        <v>2</v>
      </c>
      <c r="ACP7" s="62">
        <f t="shared" si="50"/>
        <v>2</v>
      </c>
      <c r="ACQ7" s="62">
        <f t="shared" si="50"/>
        <v>2</v>
      </c>
      <c r="ACR7" s="62">
        <f t="shared" si="50"/>
        <v>2</v>
      </c>
      <c r="ACS7" s="62">
        <f t="shared" si="50"/>
        <v>2</v>
      </c>
      <c r="ACT7" s="62">
        <f t="shared" si="50"/>
        <v>2</v>
      </c>
      <c r="ACU7" s="62">
        <f t="shared" si="50"/>
        <v>2</v>
      </c>
      <c r="ACV7" s="62">
        <f t="shared" si="51"/>
        <v>2</v>
      </c>
      <c r="ACW7" s="62">
        <f t="shared" si="51"/>
        <v>2</v>
      </c>
      <c r="ACX7" s="62">
        <f t="shared" si="51"/>
        <v>2</v>
      </c>
      <c r="ACY7" s="62">
        <f t="shared" si="51"/>
        <v>2</v>
      </c>
      <c r="ACZ7" s="62">
        <f t="shared" si="51"/>
        <v>2</v>
      </c>
      <c r="ADA7" s="62">
        <f t="shared" si="51"/>
        <v>2</v>
      </c>
      <c r="ADB7" s="62">
        <f t="shared" si="51"/>
        <v>2</v>
      </c>
      <c r="ADC7" s="62">
        <f t="shared" si="51"/>
        <v>2</v>
      </c>
      <c r="ADD7" s="62">
        <f t="shared" si="51"/>
        <v>2</v>
      </c>
      <c r="ADE7" s="62">
        <f t="shared" si="51"/>
        <v>2</v>
      </c>
      <c r="ADF7" s="62">
        <f t="shared" si="52"/>
        <v>2</v>
      </c>
      <c r="ADG7" s="62">
        <f t="shared" si="52"/>
        <v>2</v>
      </c>
      <c r="ADH7" s="62">
        <f t="shared" si="52"/>
        <v>2</v>
      </c>
      <c r="ADI7" s="62">
        <f t="shared" si="52"/>
        <v>2</v>
      </c>
      <c r="ADJ7" s="62">
        <f t="shared" si="52"/>
        <v>2</v>
      </c>
      <c r="ADK7" s="62">
        <f t="shared" si="52"/>
        <v>2</v>
      </c>
      <c r="ADL7" s="62">
        <f t="shared" si="52"/>
        <v>2</v>
      </c>
      <c r="ADM7" s="62">
        <f t="shared" si="52"/>
        <v>2</v>
      </c>
      <c r="ADN7" s="62">
        <f t="shared" si="52"/>
        <v>2</v>
      </c>
      <c r="ADO7" s="62">
        <f t="shared" si="52"/>
        <v>2</v>
      </c>
      <c r="ADP7" s="62">
        <f t="shared" si="53"/>
        <v>2</v>
      </c>
      <c r="ADQ7" s="62">
        <f t="shared" si="53"/>
        <v>2</v>
      </c>
      <c r="ADR7" s="62">
        <f t="shared" si="53"/>
        <v>2</v>
      </c>
      <c r="ADS7" s="62">
        <f t="shared" si="53"/>
        <v>2</v>
      </c>
      <c r="ADT7" s="62">
        <f t="shared" si="53"/>
        <v>2</v>
      </c>
      <c r="ADU7" s="62">
        <f t="shared" si="53"/>
        <v>2</v>
      </c>
      <c r="ADV7" s="62">
        <f t="shared" si="53"/>
        <v>2</v>
      </c>
      <c r="ADW7" s="62">
        <f t="shared" si="53"/>
        <v>2</v>
      </c>
      <c r="ADX7" s="62">
        <f t="shared" si="53"/>
        <v>2</v>
      </c>
      <c r="ADY7" s="62">
        <f t="shared" si="53"/>
        <v>2</v>
      </c>
      <c r="ADZ7" s="62">
        <f t="shared" si="54"/>
        <v>2</v>
      </c>
      <c r="AEA7" s="62">
        <f t="shared" si="54"/>
        <v>2</v>
      </c>
      <c r="AEB7" s="62">
        <f t="shared" si="54"/>
        <v>2</v>
      </c>
      <c r="AEC7" s="62">
        <f t="shared" si="54"/>
        <v>2</v>
      </c>
      <c r="AED7" s="62">
        <f t="shared" si="54"/>
        <v>2</v>
      </c>
      <c r="AEE7" s="62">
        <f t="shared" si="54"/>
        <v>2</v>
      </c>
      <c r="AEF7" s="62">
        <f t="shared" si="54"/>
        <v>2</v>
      </c>
      <c r="AEG7" s="62">
        <f t="shared" si="54"/>
        <v>2</v>
      </c>
      <c r="AEH7" s="62">
        <f t="shared" si="54"/>
        <v>2</v>
      </c>
      <c r="AEI7" s="62">
        <f t="shared" si="54"/>
        <v>2</v>
      </c>
      <c r="AEJ7" s="62">
        <f t="shared" si="55"/>
        <v>2</v>
      </c>
      <c r="AEK7" s="62">
        <f t="shared" si="55"/>
        <v>2</v>
      </c>
      <c r="AEL7" s="62">
        <f t="shared" si="55"/>
        <v>2</v>
      </c>
      <c r="AEM7" s="62">
        <f t="shared" si="55"/>
        <v>2</v>
      </c>
      <c r="AEN7" s="62">
        <f t="shared" si="55"/>
        <v>2</v>
      </c>
      <c r="AEO7" s="62">
        <f t="shared" si="55"/>
        <v>2</v>
      </c>
      <c r="AEP7" s="62">
        <f t="shared" si="55"/>
        <v>2</v>
      </c>
      <c r="AEQ7" s="62">
        <f t="shared" si="55"/>
        <v>2</v>
      </c>
      <c r="AER7" s="62">
        <f t="shared" si="55"/>
        <v>2</v>
      </c>
      <c r="AES7" s="62">
        <f t="shared" si="55"/>
        <v>2</v>
      </c>
      <c r="AET7" s="62">
        <f t="shared" si="56"/>
        <v>2</v>
      </c>
      <c r="AEU7" s="62">
        <f t="shared" si="56"/>
        <v>2</v>
      </c>
      <c r="AEV7" s="62">
        <f t="shared" si="56"/>
        <v>2</v>
      </c>
      <c r="AEW7" s="62">
        <f t="shared" si="56"/>
        <v>2</v>
      </c>
      <c r="AEX7" s="62">
        <f t="shared" si="56"/>
        <v>2</v>
      </c>
      <c r="AEY7" s="62">
        <f t="shared" si="56"/>
        <v>2</v>
      </c>
      <c r="AEZ7" s="62">
        <f t="shared" si="56"/>
        <v>2</v>
      </c>
      <c r="AFA7" s="62" t="str">
        <f t="shared" si="56"/>
        <v/>
      </c>
      <c r="AFB7" s="62">
        <f t="shared" si="56"/>
        <v>2</v>
      </c>
      <c r="AFC7" s="62">
        <f t="shared" si="56"/>
        <v>2</v>
      </c>
      <c r="AFD7" s="62">
        <f t="shared" si="57"/>
        <v>2</v>
      </c>
      <c r="AFE7" s="62">
        <f t="shared" si="57"/>
        <v>2</v>
      </c>
      <c r="AFF7" s="62">
        <f t="shared" si="57"/>
        <v>2</v>
      </c>
      <c r="AFG7" s="62">
        <f t="shared" si="57"/>
        <v>2</v>
      </c>
      <c r="AFH7" s="62">
        <f t="shared" si="57"/>
        <v>2</v>
      </c>
      <c r="AFI7" s="62">
        <f t="shared" si="57"/>
        <v>2</v>
      </c>
      <c r="AFJ7" s="62">
        <f t="shared" si="57"/>
        <v>2</v>
      </c>
      <c r="AFK7" s="62">
        <f t="shared" si="57"/>
        <v>2</v>
      </c>
      <c r="AFL7" s="62">
        <f t="shared" si="57"/>
        <v>2</v>
      </c>
      <c r="AFM7" s="62">
        <f t="shared" si="57"/>
        <v>2</v>
      </c>
      <c r="AFN7" s="62">
        <f t="shared" si="58"/>
        <v>2</v>
      </c>
      <c r="AFO7" s="62">
        <f t="shared" si="58"/>
        <v>2</v>
      </c>
      <c r="AFP7" s="62">
        <f t="shared" si="58"/>
        <v>2</v>
      </c>
      <c r="AFQ7" s="62" t="str">
        <f t="shared" si="58"/>
        <v/>
      </c>
      <c r="AFR7" s="62">
        <f t="shared" si="58"/>
        <v>2</v>
      </c>
      <c r="AFS7" s="62">
        <f t="shared" si="58"/>
        <v>2</v>
      </c>
      <c r="AFT7" s="62">
        <f t="shared" si="58"/>
        <v>2</v>
      </c>
      <c r="AFU7" s="62">
        <f t="shared" si="58"/>
        <v>2</v>
      </c>
      <c r="AFV7" s="62">
        <f t="shared" si="58"/>
        <v>2</v>
      </c>
      <c r="AFW7" s="62">
        <f t="shared" si="58"/>
        <v>2</v>
      </c>
      <c r="AFX7" s="62">
        <f t="shared" si="59"/>
        <v>2</v>
      </c>
      <c r="AFY7" s="62">
        <f t="shared" si="59"/>
        <v>2</v>
      </c>
      <c r="AFZ7" s="62">
        <f t="shared" si="59"/>
        <v>2</v>
      </c>
      <c r="AGA7" s="62">
        <f t="shared" si="59"/>
        <v>2</v>
      </c>
      <c r="AGB7" s="62">
        <f t="shared" si="59"/>
        <v>2</v>
      </c>
      <c r="AGC7" s="62">
        <f t="shared" si="59"/>
        <v>2</v>
      </c>
      <c r="AGD7" s="62">
        <f t="shared" si="59"/>
        <v>2</v>
      </c>
      <c r="AGE7" s="62">
        <f t="shared" si="59"/>
        <v>2</v>
      </c>
      <c r="AGF7" s="62">
        <f t="shared" si="59"/>
        <v>2</v>
      </c>
      <c r="AGG7" s="62">
        <f t="shared" si="59"/>
        <v>2</v>
      </c>
      <c r="AGH7" s="62" t="str">
        <f t="shared" si="60"/>
        <v/>
      </c>
      <c r="AGI7" s="62">
        <f t="shared" si="60"/>
        <v>2</v>
      </c>
      <c r="AGJ7" s="62" t="str">
        <f t="shared" si="60"/>
        <v/>
      </c>
      <c r="AGK7" s="62">
        <f t="shared" si="60"/>
        <v>2</v>
      </c>
      <c r="AGL7" s="62">
        <f t="shared" si="60"/>
        <v>2</v>
      </c>
      <c r="AGM7" s="62" t="str">
        <f t="shared" si="60"/>
        <v/>
      </c>
      <c r="AGN7" s="62">
        <f t="shared" si="60"/>
        <v>2</v>
      </c>
      <c r="AGO7" s="62" t="str">
        <f t="shared" si="60"/>
        <v/>
      </c>
      <c r="AGP7" s="62">
        <f t="shared" si="60"/>
        <v>2</v>
      </c>
      <c r="AGQ7" s="62" t="str">
        <f t="shared" si="60"/>
        <v/>
      </c>
      <c r="AGR7" s="62" t="str">
        <f t="shared" si="61"/>
        <v/>
      </c>
      <c r="AGS7" s="62">
        <f t="shared" si="61"/>
        <v>2</v>
      </c>
      <c r="AGT7" s="62">
        <f t="shared" si="61"/>
        <v>2</v>
      </c>
      <c r="AGU7" s="62" t="str">
        <f t="shared" si="61"/>
        <v/>
      </c>
      <c r="AGV7" s="62">
        <f t="shared" si="61"/>
        <v>2</v>
      </c>
      <c r="AGW7" s="62" t="str">
        <f t="shared" si="61"/>
        <v/>
      </c>
      <c r="AGX7" s="62">
        <f t="shared" si="61"/>
        <v>2</v>
      </c>
      <c r="AGY7" s="62">
        <f t="shared" si="61"/>
        <v>2</v>
      </c>
      <c r="AGZ7" s="62">
        <f t="shared" si="61"/>
        <v>2</v>
      </c>
      <c r="AHA7" s="62">
        <f t="shared" si="61"/>
        <v>2</v>
      </c>
      <c r="AHB7" s="62">
        <f t="shared" si="62"/>
        <v>2</v>
      </c>
      <c r="AHC7" s="62">
        <f t="shared" si="62"/>
        <v>2</v>
      </c>
      <c r="AHD7" s="62">
        <f t="shared" si="62"/>
        <v>2</v>
      </c>
      <c r="AHE7" s="62">
        <f t="shared" si="62"/>
        <v>2</v>
      </c>
      <c r="AHF7" s="62">
        <f t="shared" si="62"/>
        <v>2</v>
      </c>
      <c r="AHG7" s="62">
        <f t="shared" si="62"/>
        <v>2</v>
      </c>
      <c r="AHH7" s="62">
        <f t="shared" si="62"/>
        <v>2</v>
      </c>
      <c r="AHI7" s="62">
        <f t="shared" si="62"/>
        <v>2</v>
      </c>
      <c r="AHJ7" s="62">
        <f t="shared" si="62"/>
        <v>2</v>
      </c>
      <c r="AHK7" s="62">
        <f t="shared" si="62"/>
        <v>2</v>
      </c>
      <c r="AHL7" s="62">
        <f t="shared" si="63"/>
        <v>2</v>
      </c>
      <c r="AHM7" s="62">
        <f t="shared" si="63"/>
        <v>2</v>
      </c>
      <c r="AHN7" s="62">
        <f t="shared" si="63"/>
        <v>2</v>
      </c>
      <c r="AHO7" s="62">
        <f t="shared" si="63"/>
        <v>2</v>
      </c>
      <c r="AHP7" s="62">
        <f t="shared" si="63"/>
        <v>2</v>
      </c>
      <c r="AHQ7" s="62">
        <f t="shared" si="63"/>
        <v>2</v>
      </c>
      <c r="AHR7" s="62">
        <f t="shared" si="63"/>
        <v>2</v>
      </c>
      <c r="AHS7" s="62">
        <f t="shared" si="63"/>
        <v>2</v>
      </c>
      <c r="AHT7" s="62" t="str">
        <f t="shared" si="63"/>
        <v/>
      </c>
      <c r="AHU7" s="62">
        <f t="shared" si="63"/>
        <v>2</v>
      </c>
      <c r="AHV7" s="62" t="str">
        <f t="shared" si="64"/>
        <v/>
      </c>
      <c r="AHW7" s="62" t="str">
        <f t="shared" si="64"/>
        <v/>
      </c>
      <c r="AHX7" s="62">
        <f t="shared" si="64"/>
        <v>2</v>
      </c>
      <c r="AHY7" s="62" t="str">
        <f t="shared" si="64"/>
        <v/>
      </c>
      <c r="AHZ7" s="62" t="str">
        <f t="shared" si="64"/>
        <v/>
      </c>
      <c r="AIA7" s="62">
        <f t="shared" si="64"/>
        <v>2</v>
      </c>
      <c r="AIB7" s="62" t="str">
        <f t="shared" si="64"/>
        <v/>
      </c>
      <c r="AIC7" s="62" t="str">
        <f t="shared" si="64"/>
        <v/>
      </c>
      <c r="AID7" s="62">
        <f t="shared" si="64"/>
        <v>2</v>
      </c>
      <c r="AIE7" s="62" t="str">
        <f t="shared" si="64"/>
        <v/>
      </c>
      <c r="AIF7" s="62">
        <f t="shared" si="65"/>
        <v>2</v>
      </c>
      <c r="AIG7" s="62">
        <f t="shared" si="65"/>
        <v>2</v>
      </c>
      <c r="AIH7" s="62">
        <f t="shared" si="65"/>
        <v>2</v>
      </c>
      <c r="AII7" s="62">
        <f t="shared" si="65"/>
        <v>2</v>
      </c>
      <c r="AIJ7" s="62">
        <f t="shared" si="65"/>
        <v>2</v>
      </c>
      <c r="AIK7" s="62" t="str">
        <f t="shared" si="65"/>
        <v/>
      </c>
      <c r="AIL7" s="62">
        <f t="shared" si="65"/>
        <v>2</v>
      </c>
      <c r="AIM7" s="62">
        <f t="shared" si="65"/>
        <v>2</v>
      </c>
      <c r="AIN7" s="62">
        <f t="shared" si="65"/>
        <v>2</v>
      </c>
      <c r="AIO7" s="62">
        <f t="shared" si="65"/>
        <v>2</v>
      </c>
      <c r="AIP7" s="62">
        <f t="shared" si="66"/>
        <v>2</v>
      </c>
      <c r="AIQ7" s="62">
        <f t="shared" si="66"/>
        <v>2</v>
      </c>
      <c r="AIR7" s="62">
        <f t="shared" si="66"/>
        <v>2</v>
      </c>
      <c r="AIS7" s="62">
        <f t="shared" si="66"/>
        <v>2</v>
      </c>
      <c r="AIT7" s="62">
        <f t="shared" si="66"/>
        <v>2</v>
      </c>
      <c r="AIU7" s="62" t="str">
        <f t="shared" si="66"/>
        <v/>
      </c>
      <c r="AIV7" s="62">
        <f t="shared" si="66"/>
        <v>2</v>
      </c>
      <c r="AIW7" s="62">
        <f t="shared" si="66"/>
        <v>2</v>
      </c>
      <c r="AIX7" s="62">
        <f t="shared" si="66"/>
        <v>2</v>
      </c>
      <c r="AIY7" s="62">
        <f t="shared" si="67"/>
        <v>3</v>
      </c>
      <c r="AIZ7" s="62">
        <f t="shared" si="67"/>
        <v>3</v>
      </c>
      <c r="AJA7" s="62">
        <f t="shared" si="67"/>
        <v>3</v>
      </c>
      <c r="AJB7" s="62">
        <f t="shared" si="67"/>
        <v>3</v>
      </c>
      <c r="AJC7" s="62">
        <f t="shared" si="67"/>
        <v>3</v>
      </c>
      <c r="AJD7" s="62">
        <f t="shared" si="67"/>
        <v>3</v>
      </c>
      <c r="AJE7" s="62">
        <f t="shared" si="67"/>
        <v>3</v>
      </c>
      <c r="AJF7" s="62">
        <f t="shared" si="67"/>
        <v>3</v>
      </c>
      <c r="AJG7" s="62">
        <f t="shared" si="67"/>
        <v>3</v>
      </c>
      <c r="AJH7" s="62">
        <f t="shared" si="67"/>
        <v>3</v>
      </c>
      <c r="AJI7" s="62">
        <f t="shared" si="68"/>
        <v>3</v>
      </c>
      <c r="AJJ7" s="62">
        <f t="shared" si="68"/>
        <v>3</v>
      </c>
      <c r="AJK7" s="62">
        <f t="shared" si="68"/>
        <v>3</v>
      </c>
      <c r="AJL7" s="62">
        <f t="shared" si="68"/>
        <v>3</v>
      </c>
      <c r="AJM7" s="62">
        <f t="shared" si="68"/>
        <v>3</v>
      </c>
      <c r="AJN7" s="62">
        <f t="shared" si="68"/>
        <v>3</v>
      </c>
      <c r="AJO7" s="62">
        <f t="shared" si="68"/>
        <v>3</v>
      </c>
      <c r="AJP7" s="62">
        <f t="shared" si="68"/>
        <v>3</v>
      </c>
      <c r="AJQ7" s="62">
        <f t="shared" si="68"/>
        <v>3</v>
      </c>
      <c r="AJR7" s="62">
        <f t="shared" si="68"/>
        <v>3</v>
      </c>
      <c r="AJS7" s="62">
        <f t="shared" si="69"/>
        <v>3</v>
      </c>
      <c r="AJT7" s="62">
        <f t="shared" si="69"/>
        <v>3</v>
      </c>
      <c r="AJU7" s="62">
        <f t="shared" si="69"/>
        <v>3</v>
      </c>
      <c r="AJV7" s="62">
        <f t="shared" si="69"/>
        <v>3</v>
      </c>
      <c r="AJW7" s="62">
        <f t="shared" si="69"/>
        <v>3</v>
      </c>
      <c r="AJX7" s="62">
        <f t="shared" si="69"/>
        <v>3</v>
      </c>
      <c r="AJY7" s="62">
        <f t="shared" si="69"/>
        <v>3</v>
      </c>
      <c r="AJZ7" s="62">
        <f t="shared" si="69"/>
        <v>3</v>
      </c>
      <c r="AKA7" s="62">
        <f t="shared" si="69"/>
        <v>3</v>
      </c>
      <c r="AKB7" s="62">
        <f t="shared" si="69"/>
        <v>3</v>
      </c>
      <c r="AKC7" s="62">
        <f t="shared" si="70"/>
        <v>3</v>
      </c>
      <c r="AKD7" s="62">
        <f t="shared" si="70"/>
        <v>3</v>
      </c>
      <c r="AKE7" s="62">
        <f t="shared" si="70"/>
        <v>3</v>
      </c>
      <c r="AKF7" s="62">
        <f t="shared" si="70"/>
        <v>3</v>
      </c>
      <c r="AKG7" s="62">
        <f t="shared" si="70"/>
        <v>3</v>
      </c>
      <c r="AKH7" s="62">
        <f t="shared" si="70"/>
        <v>3</v>
      </c>
      <c r="AKI7" s="62">
        <f t="shared" si="70"/>
        <v>3</v>
      </c>
      <c r="AKJ7" s="62">
        <f t="shared" si="70"/>
        <v>3</v>
      </c>
      <c r="AKK7" s="62">
        <f t="shared" si="70"/>
        <v>3</v>
      </c>
      <c r="AKL7" s="62">
        <f t="shared" si="70"/>
        <v>3</v>
      </c>
      <c r="AKM7" s="62">
        <f t="shared" si="71"/>
        <v>3</v>
      </c>
      <c r="AKN7" s="62">
        <f t="shared" si="71"/>
        <v>3</v>
      </c>
      <c r="AKO7" s="62">
        <f t="shared" si="71"/>
        <v>3</v>
      </c>
      <c r="AKP7" s="62">
        <f t="shared" si="71"/>
        <v>3</v>
      </c>
      <c r="AKQ7" s="62">
        <f t="shared" si="71"/>
        <v>3</v>
      </c>
      <c r="AKR7" s="62">
        <f t="shared" si="71"/>
        <v>3</v>
      </c>
      <c r="AKS7" s="62">
        <f t="shared" si="71"/>
        <v>3</v>
      </c>
      <c r="AKT7" s="62">
        <f t="shared" si="71"/>
        <v>3</v>
      </c>
      <c r="AKU7" s="62">
        <f t="shared" si="71"/>
        <v>3</v>
      </c>
      <c r="AKV7" s="62">
        <f t="shared" si="71"/>
        <v>3</v>
      </c>
      <c r="AKW7" s="62">
        <f t="shared" si="72"/>
        <v>3</v>
      </c>
      <c r="AKX7" s="62">
        <f t="shared" si="72"/>
        <v>3</v>
      </c>
      <c r="AKY7" s="62">
        <f t="shared" si="72"/>
        <v>3</v>
      </c>
      <c r="AKZ7" s="62">
        <f t="shared" si="72"/>
        <v>3</v>
      </c>
      <c r="ALA7" s="62">
        <f t="shared" si="72"/>
        <v>3</v>
      </c>
      <c r="ALB7" s="62">
        <f t="shared" si="72"/>
        <v>3</v>
      </c>
      <c r="ALC7" s="62">
        <f t="shared" si="72"/>
        <v>3</v>
      </c>
      <c r="ALD7" s="62">
        <f t="shared" si="72"/>
        <v>3</v>
      </c>
      <c r="ALE7" s="62">
        <f t="shared" si="72"/>
        <v>3</v>
      </c>
      <c r="ALF7" s="62">
        <f t="shared" si="72"/>
        <v>3</v>
      </c>
      <c r="ALG7" s="62">
        <f t="shared" si="73"/>
        <v>3</v>
      </c>
      <c r="ALH7" s="62">
        <f t="shared" si="73"/>
        <v>3</v>
      </c>
      <c r="ALI7" s="62">
        <f t="shared" si="73"/>
        <v>3</v>
      </c>
      <c r="ALJ7" s="62">
        <f t="shared" si="73"/>
        <v>3</v>
      </c>
      <c r="ALK7" s="62">
        <f t="shared" si="73"/>
        <v>3</v>
      </c>
      <c r="ALL7" s="62">
        <f t="shared" si="73"/>
        <v>3</v>
      </c>
      <c r="ALM7" s="62">
        <f t="shared" si="73"/>
        <v>3</v>
      </c>
      <c r="ALN7" s="62">
        <f t="shared" si="73"/>
        <v>3</v>
      </c>
      <c r="ALO7" s="62">
        <f t="shared" si="73"/>
        <v>3</v>
      </c>
      <c r="ALP7" s="62">
        <f t="shared" si="73"/>
        <v>3</v>
      </c>
      <c r="ALQ7" s="62">
        <f t="shared" si="74"/>
        <v>3</v>
      </c>
      <c r="ALR7" s="62">
        <f t="shared" si="74"/>
        <v>3</v>
      </c>
      <c r="ALS7" s="62">
        <f t="shared" si="74"/>
        <v>3</v>
      </c>
      <c r="ALT7" s="62">
        <f t="shared" si="74"/>
        <v>3</v>
      </c>
      <c r="ALU7" s="62">
        <f t="shared" si="74"/>
        <v>3</v>
      </c>
      <c r="ALV7" s="62">
        <f t="shared" si="74"/>
        <v>3</v>
      </c>
      <c r="ALW7" s="62">
        <f t="shared" si="74"/>
        <v>3</v>
      </c>
      <c r="ALX7" s="62">
        <f t="shared" si="74"/>
        <v>3</v>
      </c>
      <c r="ALY7" s="62">
        <f t="shared" si="74"/>
        <v>3</v>
      </c>
      <c r="ALZ7" s="62">
        <f t="shared" si="74"/>
        <v>3</v>
      </c>
      <c r="AMA7" s="62">
        <f t="shared" si="75"/>
        <v>3</v>
      </c>
      <c r="AMB7" s="62">
        <f t="shared" si="75"/>
        <v>3</v>
      </c>
      <c r="AMC7" s="62">
        <f t="shared" si="75"/>
        <v>3</v>
      </c>
      <c r="AMD7" s="62">
        <f t="shared" si="75"/>
        <v>3</v>
      </c>
      <c r="AME7" s="62">
        <f t="shared" si="75"/>
        <v>3</v>
      </c>
      <c r="AMF7" s="62">
        <f t="shared" si="75"/>
        <v>3</v>
      </c>
      <c r="AMG7" s="62">
        <f t="shared" si="75"/>
        <v>3</v>
      </c>
      <c r="AMH7" s="62">
        <f t="shared" si="75"/>
        <v>3</v>
      </c>
      <c r="AMI7" s="62">
        <f t="shared" si="75"/>
        <v>3</v>
      </c>
      <c r="AMJ7" s="62">
        <f t="shared" si="75"/>
        <v>3</v>
      </c>
      <c r="AMK7" s="62">
        <f t="shared" si="76"/>
        <v>3</v>
      </c>
      <c r="AML7" s="62">
        <f t="shared" si="76"/>
        <v>3</v>
      </c>
      <c r="AMM7" s="62">
        <f t="shared" si="76"/>
        <v>3</v>
      </c>
      <c r="AMN7" s="62">
        <f t="shared" si="76"/>
        <v>3</v>
      </c>
      <c r="AMO7" s="62">
        <f t="shared" si="76"/>
        <v>3</v>
      </c>
      <c r="AMP7" s="62">
        <f t="shared" si="76"/>
        <v>3</v>
      </c>
      <c r="AMQ7" s="62">
        <f t="shared" si="76"/>
        <v>3</v>
      </c>
      <c r="AMR7" s="62">
        <f t="shared" si="76"/>
        <v>3</v>
      </c>
      <c r="AMS7" s="62">
        <f t="shared" si="76"/>
        <v>3</v>
      </c>
      <c r="AMT7" s="62">
        <f t="shared" si="76"/>
        <v>3</v>
      </c>
      <c r="AMU7" s="62">
        <f t="shared" si="77"/>
        <v>3</v>
      </c>
      <c r="AMV7" s="62">
        <f t="shared" si="77"/>
        <v>3</v>
      </c>
      <c r="AMW7" s="62">
        <f t="shared" si="77"/>
        <v>3</v>
      </c>
      <c r="AMX7" s="62">
        <f t="shared" si="77"/>
        <v>3</v>
      </c>
      <c r="AMY7" s="62">
        <f t="shared" si="77"/>
        <v>3</v>
      </c>
      <c r="AMZ7" s="62">
        <f t="shared" si="77"/>
        <v>3</v>
      </c>
      <c r="ANA7" s="62">
        <f t="shared" si="77"/>
        <v>3</v>
      </c>
      <c r="ANB7" s="62">
        <f t="shared" si="77"/>
        <v>3</v>
      </c>
      <c r="ANC7" s="62">
        <f t="shared" si="77"/>
        <v>3</v>
      </c>
      <c r="AND7" s="62">
        <f t="shared" si="77"/>
        <v>3</v>
      </c>
      <c r="ANE7" s="62">
        <f t="shared" si="78"/>
        <v>3</v>
      </c>
      <c r="ANF7" s="62">
        <f t="shared" si="78"/>
        <v>3</v>
      </c>
      <c r="ANG7" s="62">
        <f t="shared" si="78"/>
        <v>3</v>
      </c>
      <c r="ANH7" s="62">
        <f t="shared" si="78"/>
        <v>3</v>
      </c>
      <c r="ANI7" s="62">
        <f t="shared" si="78"/>
        <v>3</v>
      </c>
      <c r="ANJ7" s="62">
        <f t="shared" si="78"/>
        <v>3</v>
      </c>
      <c r="ANK7" s="62">
        <f t="shared" si="78"/>
        <v>3</v>
      </c>
      <c r="ANL7" s="62">
        <f t="shared" si="78"/>
        <v>3</v>
      </c>
      <c r="ANM7" s="62">
        <f t="shared" si="78"/>
        <v>3</v>
      </c>
      <c r="ANN7" s="62">
        <f t="shared" si="78"/>
        <v>3</v>
      </c>
      <c r="ANO7" s="62">
        <f t="shared" si="79"/>
        <v>3</v>
      </c>
      <c r="ANP7" s="62">
        <f t="shared" si="79"/>
        <v>3</v>
      </c>
      <c r="ANQ7" s="62">
        <f t="shared" si="79"/>
        <v>3</v>
      </c>
      <c r="ANR7" s="62">
        <f t="shared" si="79"/>
        <v>3</v>
      </c>
      <c r="ANS7" s="62">
        <f t="shared" si="79"/>
        <v>3</v>
      </c>
      <c r="ANT7" s="62">
        <f t="shared" si="79"/>
        <v>3</v>
      </c>
      <c r="ANU7" s="62">
        <f t="shared" si="79"/>
        <v>3</v>
      </c>
      <c r="ANV7" s="62">
        <f t="shared" si="79"/>
        <v>3</v>
      </c>
      <c r="ANW7" s="62">
        <f t="shared" si="79"/>
        <v>3</v>
      </c>
      <c r="ANX7" s="62">
        <f t="shared" si="79"/>
        <v>3</v>
      </c>
      <c r="ANY7" s="62">
        <f t="shared" si="80"/>
        <v>3</v>
      </c>
      <c r="ANZ7" s="62">
        <f t="shared" si="80"/>
        <v>3</v>
      </c>
      <c r="AOA7" s="62">
        <f t="shared" si="80"/>
        <v>3</v>
      </c>
      <c r="AOB7" s="62">
        <f t="shared" si="80"/>
        <v>3</v>
      </c>
      <c r="AOC7" s="62">
        <f t="shared" si="80"/>
        <v>3</v>
      </c>
      <c r="AOD7" s="62">
        <f t="shared" si="80"/>
        <v>3</v>
      </c>
      <c r="AOE7" s="62">
        <f t="shared" si="80"/>
        <v>3</v>
      </c>
      <c r="AOF7" s="62">
        <f t="shared" si="80"/>
        <v>3</v>
      </c>
      <c r="AOG7" s="62">
        <f t="shared" si="80"/>
        <v>3</v>
      </c>
      <c r="AOH7" s="62">
        <f t="shared" si="80"/>
        <v>3</v>
      </c>
      <c r="AOI7" s="62">
        <f t="shared" si="81"/>
        <v>3</v>
      </c>
      <c r="AOJ7" s="62">
        <f t="shared" si="81"/>
        <v>3</v>
      </c>
      <c r="AOK7" s="62">
        <f t="shared" si="81"/>
        <v>3</v>
      </c>
      <c r="AOL7" s="62">
        <f t="shared" si="81"/>
        <v>3</v>
      </c>
      <c r="AOM7" s="62">
        <f t="shared" si="81"/>
        <v>3</v>
      </c>
      <c r="AON7" s="62">
        <f t="shared" si="81"/>
        <v>3</v>
      </c>
      <c r="AOO7" s="62">
        <f t="shared" si="81"/>
        <v>3</v>
      </c>
      <c r="AOP7" s="62">
        <f t="shared" si="81"/>
        <v>3</v>
      </c>
      <c r="AOQ7" s="62">
        <f t="shared" si="81"/>
        <v>3</v>
      </c>
      <c r="AOR7" s="62">
        <f t="shared" si="81"/>
        <v>3</v>
      </c>
      <c r="AOS7" s="62">
        <f t="shared" si="82"/>
        <v>3</v>
      </c>
      <c r="AOT7" s="62">
        <f t="shared" si="82"/>
        <v>3</v>
      </c>
      <c r="AOU7" s="62">
        <f t="shared" si="82"/>
        <v>3</v>
      </c>
      <c r="AOV7" s="62">
        <f t="shared" si="82"/>
        <v>3</v>
      </c>
      <c r="AOW7" s="62">
        <f t="shared" si="82"/>
        <v>3</v>
      </c>
      <c r="AOX7" s="62">
        <f t="shared" si="82"/>
        <v>3</v>
      </c>
      <c r="AOY7" s="62">
        <f t="shared" si="82"/>
        <v>3</v>
      </c>
      <c r="AOZ7" s="62">
        <f t="shared" si="82"/>
        <v>3</v>
      </c>
      <c r="APA7" s="62">
        <f t="shared" si="82"/>
        <v>3</v>
      </c>
      <c r="APB7" s="62">
        <f t="shared" si="82"/>
        <v>3</v>
      </c>
      <c r="APC7" s="62">
        <f t="shared" si="83"/>
        <v>3</v>
      </c>
      <c r="APD7" s="62">
        <f t="shared" si="83"/>
        <v>3</v>
      </c>
      <c r="APE7" s="62">
        <f t="shared" si="83"/>
        <v>3</v>
      </c>
      <c r="APF7" s="62">
        <f t="shared" si="83"/>
        <v>3</v>
      </c>
      <c r="APG7" s="62">
        <f t="shared" si="83"/>
        <v>3</v>
      </c>
      <c r="APH7" s="62">
        <f t="shared" si="83"/>
        <v>3</v>
      </c>
      <c r="API7" s="62">
        <f t="shared" si="83"/>
        <v>3</v>
      </c>
      <c r="APJ7" s="62">
        <f t="shared" si="83"/>
        <v>3</v>
      </c>
      <c r="APK7" s="62">
        <f t="shared" si="83"/>
        <v>3</v>
      </c>
      <c r="APL7" s="62">
        <f t="shared" si="83"/>
        <v>3</v>
      </c>
      <c r="APM7" s="62">
        <f t="shared" si="84"/>
        <v>3</v>
      </c>
      <c r="APN7" s="62">
        <f t="shared" si="84"/>
        <v>3</v>
      </c>
      <c r="APO7" s="62">
        <f t="shared" si="84"/>
        <v>3</v>
      </c>
      <c r="APP7" s="62">
        <f t="shared" si="84"/>
        <v>3</v>
      </c>
      <c r="APQ7" s="62">
        <f t="shared" si="84"/>
        <v>3</v>
      </c>
      <c r="APR7" s="62">
        <f t="shared" si="84"/>
        <v>3</v>
      </c>
      <c r="APS7" s="62">
        <f t="shared" si="84"/>
        <v>3</v>
      </c>
      <c r="APT7" s="62">
        <f t="shared" si="84"/>
        <v>3</v>
      </c>
      <c r="APU7" s="62">
        <f t="shared" si="84"/>
        <v>3</v>
      </c>
      <c r="APV7" s="62">
        <f t="shared" si="84"/>
        <v>3</v>
      </c>
      <c r="APW7" s="62">
        <f t="shared" si="85"/>
        <v>3</v>
      </c>
      <c r="APX7" s="62">
        <f t="shared" si="85"/>
        <v>3</v>
      </c>
      <c r="APY7" s="62">
        <f t="shared" si="85"/>
        <v>3</v>
      </c>
      <c r="APZ7" s="62">
        <f t="shared" si="85"/>
        <v>3</v>
      </c>
      <c r="AQA7" s="62">
        <f t="shared" si="85"/>
        <v>3</v>
      </c>
      <c r="AQB7" s="62">
        <f t="shared" si="85"/>
        <v>3</v>
      </c>
      <c r="AQC7" s="62">
        <f t="shared" si="85"/>
        <v>3</v>
      </c>
      <c r="AQD7" s="62">
        <f t="shared" si="85"/>
        <v>3</v>
      </c>
      <c r="AQE7" s="62">
        <f t="shared" si="85"/>
        <v>3</v>
      </c>
      <c r="AQF7" s="62">
        <f t="shared" si="85"/>
        <v>3</v>
      </c>
      <c r="AQG7" s="62">
        <f t="shared" si="86"/>
        <v>3</v>
      </c>
      <c r="AQH7" s="62">
        <f t="shared" si="86"/>
        <v>3</v>
      </c>
      <c r="AQI7" s="62">
        <f t="shared" si="86"/>
        <v>3</v>
      </c>
      <c r="AQJ7" s="62">
        <f t="shared" si="86"/>
        <v>3</v>
      </c>
      <c r="AQK7" s="62">
        <f t="shared" si="86"/>
        <v>3</v>
      </c>
      <c r="AQL7" s="62">
        <f t="shared" si="86"/>
        <v>3</v>
      </c>
      <c r="AQM7" s="62">
        <f t="shared" si="86"/>
        <v>3</v>
      </c>
      <c r="AQN7" s="62">
        <f t="shared" si="86"/>
        <v>3</v>
      </c>
      <c r="AQO7" s="62">
        <f t="shared" si="86"/>
        <v>3</v>
      </c>
      <c r="AQP7" s="62">
        <f t="shared" si="86"/>
        <v>3</v>
      </c>
      <c r="AQQ7" s="62">
        <f t="shared" si="87"/>
        <v>3</v>
      </c>
      <c r="AQR7" s="62">
        <f t="shared" si="87"/>
        <v>3</v>
      </c>
      <c r="AQS7" s="62">
        <f t="shared" si="87"/>
        <v>3</v>
      </c>
      <c r="AQT7" s="62">
        <f t="shared" si="87"/>
        <v>3</v>
      </c>
      <c r="AQU7" s="62">
        <f t="shared" si="87"/>
        <v>3</v>
      </c>
      <c r="AQV7" s="62">
        <f t="shared" si="87"/>
        <v>3</v>
      </c>
      <c r="AQW7" s="62">
        <f t="shared" si="87"/>
        <v>3</v>
      </c>
      <c r="AQX7" s="62">
        <f t="shared" si="87"/>
        <v>3</v>
      </c>
      <c r="AQY7" s="62">
        <f t="shared" si="87"/>
        <v>3</v>
      </c>
      <c r="AQZ7" s="62">
        <f t="shared" si="87"/>
        <v>3</v>
      </c>
      <c r="ARA7" s="62">
        <f t="shared" si="88"/>
        <v>3</v>
      </c>
      <c r="ARB7" s="62">
        <f t="shared" si="88"/>
        <v>3</v>
      </c>
      <c r="ARC7" s="62">
        <f t="shared" si="88"/>
        <v>3</v>
      </c>
      <c r="ARD7" s="62">
        <f t="shared" si="88"/>
        <v>3</v>
      </c>
      <c r="ARE7" s="62">
        <f t="shared" si="88"/>
        <v>3</v>
      </c>
      <c r="ARF7" s="62">
        <f t="shared" si="88"/>
        <v>3</v>
      </c>
      <c r="ARG7" s="62">
        <f t="shared" si="88"/>
        <v>3</v>
      </c>
      <c r="ARH7" s="62">
        <f t="shared" si="88"/>
        <v>3</v>
      </c>
      <c r="ARI7" s="62">
        <f t="shared" si="88"/>
        <v>3</v>
      </c>
      <c r="ARJ7" s="62">
        <f t="shared" si="88"/>
        <v>3</v>
      </c>
      <c r="ARK7" s="62">
        <f t="shared" si="89"/>
        <v>3</v>
      </c>
      <c r="ARL7" s="62">
        <f t="shared" si="89"/>
        <v>3</v>
      </c>
      <c r="ARM7" s="62">
        <f t="shared" si="89"/>
        <v>3</v>
      </c>
      <c r="ARN7" s="62">
        <f t="shared" si="89"/>
        <v>3</v>
      </c>
      <c r="ARO7" s="62">
        <f t="shared" si="89"/>
        <v>3</v>
      </c>
      <c r="ARP7" s="62">
        <f t="shared" si="89"/>
        <v>3</v>
      </c>
      <c r="ARQ7" s="62">
        <f t="shared" si="89"/>
        <v>3</v>
      </c>
      <c r="ARR7" s="62">
        <f t="shared" si="89"/>
        <v>3</v>
      </c>
      <c r="ARS7" s="62">
        <f t="shared" si="89"/>
        <v>3</v>
      </c>
      <c r="ART7" s="62">
        <f t="shared" si="89"/>
        <v>3</v>
      </c>
      <c r="ARU7" s="62">
        <f t="shared" si="90"/>
        <v>3</v>
      </c>
      <c r="ARV7" s="62">
        <f t="shared" si="90"/>
        <v>3</v>
      </c>
      <c r="ARW7" s="62">
        <f t="shared" si="90"/>
        <v>3</v>
      </c>
      <c r="ARX7" s="62">
        <f t="shared" si="90"/>
        <v>3</v>
      </c>
      <c r="ARY7" s="62">
        <f t="shared" si="90"/>
        <v>3</v>
      </c>
      <c r="ARZ7" s="62">
        <f t="shared" si="90"/>
        <v>3</v>
      </c>
      <c r="ASA7" s="62">
        <f t="shared" si="90"/>
        <v>3</v>
      </c>
      <c r="ASB7" s="62">
        <f t="shared" si="90"/>
        <v>3</v>
      </c>
      <c r="ASC7" s="62">
        <f t="shared" si="90"/>
        <v>3</v>
      </c>
      <c r="ASD7" s="62">
        <f t="shared" si="90"/>
        <v>3</v>
      </c>
      <c r="ASE7" s="62">
        <f t="shared" si="91"/>
        <v>3</v>
      </c>
      <c r="ASF7" s="62">
        <f t="shared" si="91"/>
        <v>3</v>
      </c>
      <c r="ASG7" s="62" t="str">
        <f t="shared" si="91"/>
        <v/>
      </c>
      <c r="ASH7" s="62">
        <f t="shared" si="91"/>
        <v>3</v>
      </c>
      <c r="ASI7" s="62">
        <f t="shared" si="91"/>
        <v>3</v>
      </c>
      <c r="ASJ7" s="62" t="str">
        <f t="shared" si="91"/>
        <v/>
      </c>
      <c r="ASK7" s="62">
        <f t="shared" si="91"/>
        <v>3</v>
      </c>
      <c r="ASL7" s="62" t="str">
        <f t="shared" si="91"/>
        <v/>
      </c>
      <c r="ASM7" s="62">
        <f t="shared" si="91"/>
        <v>3</v>
      </c>
      <c r="ASN7" s="62">
        <f t="shared" si="91"/>
        <v>3</v>
      </c>
      <c r="ASO7" s="62">
        <f t="shared" si="92"/>
        <v>3</v>
      </c>
      <c r="ASP7" s="62">
        <f t="shared" si="92"/>
        <v>3</v>
      </c>
      <c r="ASQ7" s="62">
        <f t="shared" si="92"/>
        <v>3</v>
      </c>
      <c r="ASR7" s="62">
        <f t="shared" si="92"/>
        <v>3</v>
      </c>
      <c r="ASS7" s="62">
        <f t="shared" si="92"/>
        <v>3</v>
      </c>
      <c r="AST7" s="62" t="str">
        <f t="shared" si="92"/>
        <v/>
      </c>
      <c r="ASU7" s="62">
        <f t="shared" si="92"/>
        <v>3</v>
      </c>
      <c r="ASV7" s="62">
        <f t="shared" si="92"/>
        <v>3</v>
      </c>
      <c r="ASW7" s="62">
        <f t="shared" si="92"/>
        <v>3</v>
      </c>
      <c r="ASX7" s="62">
        <f t="shared" si="92"/>
        <v>3</v>
      </c>
      <c r="ASY7" s="62">
        <f t="shared" si="93"/>
        <v>3</v>
      </c>
      <c r="ASZ7" s="62">
        <f t="shared" si="93"/>
        <v>3</v>
      </c>
      <c r="ATA7" s="62">
        <f t="shared" si="93"/>
        <v>3</v>
      </c>
      <c r="ATB7" s="62">
        <f t="shared" si="93"/>
        <v>3</v>
      </c>
      <c r="ATC7" s="62">
        <f t="shared" si="93"/>
        <v>3</v>
      </c>
      <c r="ATD7" s="62">
        <f t="shared" si="93"/>
        <v>3</v>
      </c>
      <c r="ATE7" s="62">
        <f t="shared" si="93"/>
        <v>3</v>
      </c>
      <c r="ATF7" s="62">
        <f t="shared" si="93"/>
        <v>3</v>
      </c>
      <c r="ATG7" s="62">
        <f t="shared" si="93"/>
        <v>3</v>
      </c>
      <c r="ATH7" s="62">
        <f t="shared" si="93"/>
        <v>3</v>
      </c>
      <c r="ATI7" s="62">
        <f t="shared" si="94"/>
        <v>3</v>
      </c>
      <c r="ATJ7" s="62">
        <f t="shared" si="94"/>
        <v>3</v>
      </c>
      <c r="ATK7" s="62">
        <f t="shared" si="94"/>
        <v>3</v>
      </c>
      <c r="ATL7" s="62">
        <f t="shared" si="94"/>
        <v>3</v>
      </c>
      <c r="ATM7" s="62">
        <f t="shared" si="94"/>
        <v>3</v>
      </c>
      <c r="ATN7" s="62">
        <f t="shared" si="94"/>
        <v>3</v>
      </c>
      <c r="ATO7" s="62">
        <f t="shared" si="94"/>
        <v>3</v>
      </c>
      <c r="ATP7" s="62">
        <f t="shared" si="94"/>
        <v>3</v>
      </c>
      <c r="ATQ7" s="62">
        <f t="shared" si="94"/>
        <v>3</v>
      </c>
      <c r="ATR7" s="62">
        <f t="shared" si="94"/>
        <v>3</v>
      </c>
      <c r="ATS7" s="62" t="str">
        <f t="shared" si="95"/>
        <v/>
      </c>
      <c r="ATT7" s="62" t="str">
        <f t="shared" si="95"/>
        <v/>
      </c>
      <c r="ATU7" s="62">
        <f t="shared" si="95"/>
        <v>3</v>
      </c>
      <c r="ATV7" s="62">
        <f t="shared" si="95"/>
        <v>3</v>
      </c>
      <c r="ATW7" s="62">
        <f t="shared" si="95"/>
        <v>3</v>
      </c>
      <c r="ATX7" s="62">
        <f t="shared" si="95"/>
        <v>3</v>
      </c>
      <c r="ATY7" s="62">
        <f t="shared" si="95"/>
        <v>3</v>
      </c>
      <c r="ATZ7" s="62" t="str">
        <f t="shared" si="95"/>
        <v/>
      </c>
      <c r="AUA7" s="62">
        <f t="shared" si="95"/>
        <v>3</v>
      </c>
      <c r="AUB7" s="62">
        <f t="shared" si="95"/>
        <v>3</v>
      </c>
      <c r="AUC7" s="62">
        <f t="shared" si="96"/>
        <v>3</v>
      </c>
      <c r="AUD7" s="62">
        <f t="shared" si="96"/>
        <v>3</v>
      </c>
      <c r="AUE7" s="62">
        <f t="shared" si="96"/>
        <v>3</v>
      </c>
      <c r="AUF7" s="62">
        <f t="shared" si="96"/>
        <v>3</v>
      </c>
      <c r="AUG7" s="62">
        <f t="shared" si="96"/>
        <v>3</v>
      </c>
      <c r="AUH7" s="62">
        <f t="shared" si="96"/>
        <v>3</v>
      </c>
      <c r="AUI7" s="62">
        <f t="shared" si="96"/>
        <v>3</v>
      </c>
      <c r="AUJ7" s="62">
        <f t="shared" si="96"/>
        <v>3</v>
      </c>
      <c r="AUK7" s="62">
        <f t="shared" si="96"/>
        <v>3</v>
      </c>
      <c r="AUL7" s="62">
        <f t="shared" si="96"/>
        <v>3</v>
      </c>
      <c r="AUM7" s="62">
        <f t="shared" si="97"/>
        <v>3</v>
      </c>
      <c r="AUN7" s="62">
        <f t="shared" si="97"/>
        <v>3</v>
      </c>
      <c r="AUO7" s="62">
        <f t="shared" si="97"/>
        <v>3</v>
      </c>
      <c r="AUP7" s="62">
        <f t="shared" si="97"/>
        <v>3</v>
      </c>
      <c r="AUQ7" s="62">
        <f t="shared" si="97"/>
        <v>3</v>
      </c>
      <c r="AUR7" s="62">
        <f t="shared" si="97"/>
        <v>3</v>
      </c>
      <c r="AUS7" s="62">
        <f t="shared" si="97"/>
        <v>3</v>
      </c>
      <c r="AUT7" s="62">
        <f t="shared" si="97"/>
        <v>3</v>
      </c>
      <c r="AUU7" s="62">
        <f t="shared" si="97"/>
        <v>3</v>
      </c>
      <c r="AUV7" s="62">
        <f t="shared" si="98"/>
        <v>4</v>
      </c>
      <c r="AUW7" s="62">
        <f t="shared" si="98"/>
        <v>4</v>
      </c>
      <c r="AUX7" s="62">
        <f t="shared" si="98"/>
        <v>4</v>
      </c>
      <c r="AUY7" s="62">
        <f t="shared" si="98"/>
        <v>4</v>
      </c>
      <c r="AUZ7" s="62">
        <f t="shared" si="98"/>
        <v>4</v>
      </c>
      <c r="AVA7" s="62">
        <f t="shared" si="98"/>
        <v>4</v>
      </c>
      <c r="AVB7" s="62">
        <f t="shared" si="98"/>
        <v>4</v>
      </c>
      <c r="AVC7" s="62">
        <f t="shared" si="98"/>
        <v>4</v>
      </c>
      <c r="AVD7" s="62">
        <f t="shared" si="98"/>
        <v>4</v>
      </c>
      <c r="AVE7" s="62">
        <f t="shared" si="98"/>
        <v>4</v>
      </c>
      <c r="AVF7" s="62">
        <f t="shared" si="99"/>
        <v>4</v>
      </c>
      <c r="AVG7" s="62">
        <f t="shared" si="99"/>
        <v>4</v>
      </c>
      <c r="AVH7" s="62">
        <f t="shared" si="99"/>
        <v>4</v>
      </c>
      <c r="AVI7" s="62">
        <f t="shared" si="99"/>
        <v>4</v>
      </c>
      <c r="AVJ7" s="62">
        <f t="shared" si="99"/>
        <v>4</v>
      </c>
      <c r="AVK7" s="62">
        <f t="shared" si="99"/>
        <v>4</v>
      </c>
      <c r="AVL7" s="62">
        <f t="shared" si="99"/>
        <v>4</v>
      </c>
      <c r="AVM7" s="62">
        <f t="shared" si="99"/>
        <v>4</v>
      </c>
      <c r="AVN7" s="62">
        <f t="shared" si="99"/>
        <v>4</v>
      </c>
      <c r="AVO7" s="62">
        <f t="shared" si="99"/>
        <v>4</v>
      </c>
      <c r="AVP7" s="62">
        <f t="shared" si="100"/>
        <v>4</v>
      </c>
      <c r="AVQ7" s="62">
        <f t="shared" si="100"/>
        <v>4</v>
      </c>
      <c r="AVR7" s="62">
        <f t="shared" si="100"/>
        <v>4</v>
      </c>
      <c r="AVS7" s="62">
        <f t="shared" si="100"/>
        <v>4</v>
      </c>
      <c r="AVT7" s="62">
        <f t="shared" si="100"/>
        <v>4</v>
      </c>
      <c r="AVU7" s="62">
        <f t="shared" si="100"/>
        <v>4</v>
      </c>
      <c r="AVV7" s="62">
        <f t="shared" si="100"/>
        <v>4</v>
      </c>
      <c r="AVW7" s="62">
        <f t="shared" si="100"/>
        <v>4</v>
      </c>
      <c r="AVX7" s="62">
        <f t="shared" si="100"/>
        <v>4</v>
      </c>
      <c r="AVY7" s="62">
        <f t="shared" si="100"/>
        <v>4</v>
      </c>
      <c r="AVZ7" s="62">
        <f t="shared" si="101"/>
        <v>4</v>
      </c>
      <c r="AWA7" s="62">
        <f t="shared" si="101"/>
        <v>4</v>
      </c>
      <c r="AWB7" s="62">
        <f t="shared" si="101"/>
        <v>4</v>
      </c>
      <c r="AWC7" s="62">
        <f t="shared" si="101"/>
        <v>4</v>
      </c>
      <c r="AWD7" s="62">
        <f t="shared" si="101"/>
        <v>4</v>
      </c>
      <c r="AWE7" s="62">
        <f t="shared" si="101"/>
        <v>4</v>
      </c>
      <c r="AWF7" s="62">
        <f t="shared" si="101"/>
        <v>4</v>
      </c>
      <c r="AWG7" s="62">
        <f t="shared" si="101"/>
        <v>4</v>
      </c>
      <c r="AWH7" s="62">
        <f t="shared" si="101"/>
        <v>4</v>
      </c>
      <c r="AWI7" s="62">
        <f t="shared" si="101"/>
        <v>4</v>
      </c>
      <c r="AWJ7" s="62">
        <f t="shared" si="102"/>
        <v>4</v>
      </c>
      <c r="AWK7" s="62">
        <f t="shared" si="102"/>
        <v>4</v>
      </c>
      <c r="AWL7" s="62">
        <f t="shared" si="102"/>
        <v>4</v>
      </c>
      <c r="AWM7" s="62">
        <f t="shared" si="102"/>
        <v>4</v>
      </c>
      <c r="AWN7" s="62">
        <f t="shared" si="102"/>
        <v>4</v>
      </c>
      <c r="AWO7" s="62">
        <f t="shared" si="102"/>
        <v>4</v>
      </c>
      <c r="AWP7" s="62">
        <f t="shared" si="102"/>
        <v>4</v>
      </c>
      <c r="AWQ7" s="62">
        <f t="shared" si="102"/>
        <v>4</v>
      </c>
      <c r="AWR7" s="62">
        <f t="shared" si="102"/>
        <v>4</v>
      </c>
      <c r="AWS7" s="62">
        <f t="shared" si="102"/>
        <v>4</v>
      </c>
      <c r="AWT7" s="62">
        <f t="shared" si="103"/>
        <v>4</v>
      </c>
      <c r="AWU7" s="62">
        <f t="shared" si="103"/>
        <v>4</v>
      </c>
      <c r="AWV7" s="62">
        <f t="shared" si="103"/>
        <v>4</v>
      </c>
      <c r="AWW7" s="62">
        <f t="shared" si="103"/>
        <v>4</v>
      </c>
      <c r="AWX7" s="62">
        <f t="shared" si="103"/>
        <v>4</v>
      </c>
      <c r="AWY7" s="62">
        <f t="shared" si="103"/>
        <v>4</v>
      </c>
      <c r="AWZ7" s="62">
        <f t="shared" si="103"/>
        <v>4</v>
      </c>
      <c r="AXA7" s="62">
        <f t="shared" si="103"/>
        <v>4</v>
      </c>
      <c r="AXB7" s="62">
        <f t="shared" si="103"/>
        <v>4</v>
      </c>
      <c r="AXC7" s="62">
        <f t="shared" si="103"/>
        <v>4</v>
      </c>
      <c r="AXD7" s="62">
        <f t="shared" si="104"/>
        <v>4</v>
      </c>
      <c r="AXE7" s="62">
        <f t="shared" si="104"/>
        <v>4</v>
      </c>
      <c r="AXF7" s="62">
        <f t="shared" si="104"/>
        <v>4</v>
      </c>
      <c r="AXG7" s="62">
        <f t="shared" si="104"/>
        <v>4</v>
      </c>
      <c r="AXH7" s="62">
        <f t="shared" si="104"/>
        <v>4</v>
      </c>
      <c r="AXI7" s="62">
        <f t="shared" si="104"/>
        <v>4</v>
      </c>
      <c r="AXJ7" s="62">
        <f t="shared" si="104"/>
        <v>4</v>
      </c>
      <c r="AXK7" s="62">
        <f t="shared" si="104"/>
        <v>4</v>
      </c>
      <c r="AXL7" s="62">
        <f t="shared" si="104"/>
        <v>4</v>
      </c>
      <c r="AXM7" s="62">
        <f t="shared" si="104"/>
        <v>4</v>
      </c>
      <c r="AXN7" s="62">
        <f t="shared" si="105"/>
        <v>4</v>
      </c>
      <c r="AXO7" s="62">
        <f t="shared" si="105"/>
        <v>4</v>
      </c>
      <c r="AXP7" s="62">
        <f t="shared" si="105"/>
        <v>4</v>
      </c>
      <c r="AXQ7" s="62">
        <f t="shared" si="105"/>
        <v>4</v>
      </c>
      <c r="AXR7" s="62">
        <f t="shared" si="105"/>
        <v>4</v>
      </c>
      <c r="AXS7" s="62">
        <f t="shared" si="105"/>
        <v>4</v>
      </c>
      <c r="AXT7" s="62">
        <f t="shared" si="105"/>
        <v>4</v>
      </c>
      <c r="AXU7" s="62">
        <f t="shared" si="105"/>
        <v>4</v>
      </c>
      <c r="AXV7" s="62">
        <f t="shared" si="105"/>
        <v>4</v>
      </c>
      <c r="AXW7" s="62">
        <f t="shared" si="105"/>
        <v>4</v>
      </c>
      <c r="AXX7" s="62">
        <f t="shared" si="106"/>
        <v>4</v>
      </c>
      <c r="AXY7" s="62">
        <f t="shared" si="106"/>
        <v>4</v>
      </c>
      <c r="AXZ7" s="62">
        <f t="shared" si="106"/>
        <v>4</v>
      </c>
      <c r="AYA7" s="62">
        <f t="shared" si="106"/>
        <v>4</v>
      </c>
      <c r="AYB7" s="62">
        <f t="shared" si="106"/>
        <v>4</v>
      </c>
      <c r="AYC7" s="62">
        <f t="shared" si="106"/>
        <v>4</v>
      </c>
      <c r="AYD7" s="62">
        <f t="shared" si="106"/>
        <v>4</v>
      </c>
      <c r="AYE7" s="62">
        <f t="shared" si="106"/>
        <v>4</v>
      </c>
      <c r="AYF7" s="62">
        <f t="shared" si="106"/>
        <v>4</v>
      </c>
      <c r="AYG7" s="62">
        <f t="shared" si="106"/>
        <v>4</v>
      </c>
      <c r="AYH7" s="62">
        <f t="shared" si="107"/>
        <v>4</v>
      </c>
      <c r="AYI7" s="62">
        <f t="shared" si="107"/>
        <v>4</v>
      </c>
      <c r="AYJ7" s="62">
        <f t="shared" si="107"/>
        <v>4</v>
      </c>
      <c r="AYK7" s="62">
        <f t="shared" si="107"/>
        <v>4</v>
      </c>
      <c r="AYL7" s="62">
        <f t="shared" si="107"/>
        <v>4</v>
      </c>
      <c r="AYM7" s="62">
        <f t="shared" si="107"/>
        <v>4</v>
      </c>
      <c r="AYN7" s="62">
        <f t="shared" si="107"/>
        <v>4</v>
      </c>
      <c r="AYO7" s="62">
        <f t="shared" si="107"/>
        <v>4</v>
      </c>
      <c r="AYP7" s="62">
        <f t="shared" si="107"/>
        <v>4</v>
      </c>
      <c r="AYQ7" s="62">
        <f t="shared" si="107"/>
        <v>4</v>
      </c>
      <c r="AYR7" s="62">
        <f t="shared" si="108"/>
        <v>4</v>
      </c>
      <c r="AYS7" s="62">
        <f t="shared" si="108"/>
        <v>4</v>
      </c>
      <c r="AYT7" s="62">
        <f t="shared" si="108"/>
        <v>4</v>
      </c>
      <c r="AYU7" s="62">
        <f t="shared" si="108"/>
        <v>4</v>
      </c>
      <c r="AYV7" s="62">
        <f t="shared" si="108"/>
        <v>4</v>
      </c>
      <c r="AYW7" s="62">
        <f t="shared" si="108"/>
        <v>4</v>
      </c>
      <c r="AYX7" s="62">
        <f t="shared" si="108"/>
        <v>4</v>
      </c>
      <c r="AYY7" s="62">
        <f t="shared" si="108"/>
        <v>4</v>
      </c>
      <c r="AYZ7" s="62">
        <f t="shared" si="108"/>
        <v>4</v>
      </c>
      <c r="AZA7" s="62">
        <f t="shared" si="108"/>
        <v>4</v>
      </c>
      <c r="AZB7" s="62">
        <f t="shared" si="109"/>
        <v>4</v>
      </c>
      <c r="AZC7" s="62">
        <f t="shared" si="109"/>
        <v>4</v>
      </c>
      <c r="AZD7" s="62">
        <f t="shared" si="109"/>
        <v>4</v>
      </c>
      <c r="AZE7" s="62">
        <f t="shared" si="109"/>
        <v>4</v>
      </c>
      <c r="AZF7" s="62">
        <f t="shared" si="109"/>
        <v>4</v>
      </c>
      <c r="AZG7" s="62">
        <f t="shared" si="109"/>
        <v>4</v>
      </c>
      <c r="AZH7" s="62">
        <f t="shared" si="109"/>
        <v>4</v>
      </c>
      <c r="AZI7" s="62">
        <f t="shared" si="109"/>
        <v>4</v>
      </c>
      <c r="AZJ7" s="62">
        <f t="shared" si="109"/>
        <v>4</v>
      </c>
      <c r="AZK7" s="62">
        <f t="shared" si="109"/>
        <v>4</v>
      </c>
      <c r="AZL7" s="62">
        <f t="shared" si="110"/>
        <v>4</v>
      </c>
      <c r="AZM7" s="62">
        <f t="shared" si="110"/>
        <v>4</v>
      </c>
      <c r="AZN7" s="62">
        <f t="shared" si="110"/>
        <v>4</v>
      </c>
      <c r="AZO7" s="62">
        <f t="shared" si="110"/>
        <v>4</v>
      </c>
      <c r="AZP7" s="62">
        <f t="shared" si="110"/>
        <v>4</v>
      </c>
      <c r="AZQ7" s="62">
        <f t="shared" si="110"/>
        <v>4</v>
      </c>
      <c r="AZR7" s="62">
        <f t="shared" si="110"/>
        <v>4</v>
      </c>
      <c r="AZS7" s="62">
        <f t="shared" si="110"/>
        <v>4</v>
      </c>
      <c r="AZT7" s="62">
        <f t="shared" si="110"/>
        <v>4</v>
      </c>
      <c r="AZU7" s="62">
        <f t="shared" si="110"/>
        <v>4</v>
      </c>
      <c r="AZV7" s="62">
        <f t="shared" si="111"/>
        <v>4</v>
      </c>
      <c r="AZW7" s="62">
        <f t="shared" si="111"/>
        <v>4</v>
      </c>
      <c r="AZX7" s="62">
        <f t="shared" si="111"/>
        <v>4</v>
      </c>
      <c r="AZY7" s="62">
        <f t="shared" si="111"/>
        <v>4</v>
      </c>
      <c r="AZZ7" s="62">
        <f t="shared" si="111"/>
        <v>4</v>
      </c>
      <c r="BAA7" s="62">
        <f t="shared" si="111"/>
        <v>4</v>
      </c>
      <c r="BAB7" s="62">
        <f t="shared" si="111"/>
        <v>4</v>
      </c>
      <c r="BAC7" s="62">
        <f t="shared" si="111"/>
        <v>4</v>
      </c>
      <c r="BAD7" s="62">
        <f t="shared" si="111"/>
        <v>4</v>
      </c>
      <c r="BAE7" s="62">
        <f t="shared" si="111"/>
        <v>4</v>
      </c>
      <c r="BAF7" s="62">
        <f t="shared" si="112"/>
        <v>4</v>
      </c>
      <c r="BAG7" s="62">
        <f t="shared" si="112"/>
        <v>4</v>
      </c>
      <c r="BAH7" s="62">
        <f t="shared" si="112"/>
        <v>4</v>
      </c>
      <c r="BAI7" s="62">
        <f t="shared" si="112"/>
        <v>4</v>
      </c>
      <c r="BAJ7" s="62">
        <f t="shared" si="112"/>
        <v>4</v>
      </c>
      <c r="BAK7" s="62">
        <f t="shared" si="112"/>
        <v>4</v>
      </c>
      <c r="BAL7" s="62">
        <f t="shared" si="112"/>
        <v>4</v>
      </c>
      <c r="BAM7" s="62">
        <f t="shared" si="112"/>
        <v>4</v>
      </c>
      <c r="BAN7" s="62">
        <f t="shared" si="112"/>
        <v>4</v>
      </c>
      <c r="BAO7" s="62">
        <f t="shared" si="112"/>
        <v>4</v>
      </c>
      <c r="BAP7" s="62">
        <f t="shared" si="113"/>
        <v>4</v>
      </c>
      <c r="BAQ7" s="62">
        <f t="shared" si="113"/>
        <v>4</v>
      </c>
      <c r="BAR7" s="62">
        <f t="shared" si="113"/>
        <v>4</v>
      </c>
      <c r="BAS7" s="62">
        <f t="shared" si="113"/>
        <v>4</v>
      </c>
      <c r="BAT7" s="62">
        <f t="shared" si="113"/>
        <v>4</v>
      </c>
      <c r="BAU7" s="62">
        <f t="shared" si="113"/>
        <v>4</v>
      </c>
      <c r="BAV7" s="62">
        <f t="shared" si="113"/>
        <v>4</v>
      </c>
      <c r="BAW7" s="62">
        <f t="shared" si="113"/>
        <v>4</v>
      </c>
      <c r="BAX7" s="62">
        <f t="shared" si="113"/>
        <v>4</v>
      </c>
      <c r="BAY7" s="62">
        <f t="shared" si="113"/>
        <v>4</v>
      </c>
      <c r="BAZ7" s="62">
        <f t="shared" si="114"/>
        <v>4</v>
      </c>
      <c r="BBA7" s="62">
        <f t="shared" si="114"/>
        <v>4</v>
      </c>
      <c r="BBB7" s="62">
        <f t="shared" si="114"/>
        <v>4</v>
      </c>
      <c r="BBC7" s="62">
        <f t="shared" si="114"/>
        <v>4</v>
      </c>
      <c r="BBD7" s="62">
        <f t="shared" si="114"/>
        <v>4</v>
      </c>
      <c r="BBE7" s="62">
        <f t="shared" si="114"/>
        <v>4</v>
      </c>
      <c r="BBF7" s="62">
        <f t="shared" si="114"/>
        <v>4</v>
      </c>
      <c r="BBG7" s="62">
        <f t="shared" si="114"/>
        <v>4</v>
      </c>
      <c r="BBH7" s="62">
        <f t="shared" si="114"/>
        <v>4</v>
      </c>
      <c r="BBI7" s="62">
        <f t="shared" si="114"/>
        <v>4</v>
      </c>
      <c r="BBJ7" s="62">
        <f t="shared" si="115"/>
        <v>4</v>
      </c>
      <c r="BBK7" s="62">
        <f t="shared" si="115"/>
        <v>4</v>
      </c>
      <c r="BBL7" s="62">
        <f t="shared" si="115"/>
        <v>4</v>
      </c>
      <c r="BBM7" s="62">
        <f t="shared" si="115"/>
        <v>4</v>
      </c>
      <c r="BBN7" s="62">
        <f t="shared" si="115"/>
        <v>4</v>
      </c>
      <c r="BBO7" s="62">
        <f t="shared" si="115"/>
        <v>4</v>
      </c>
      <c r="BBP7" s="62">
        <f t="shared" si="115"/>
        <v>4</v>
      </c>
      <c r="BBQ7" s="62">
        <f t="shared" si="115"/>
        <v>4</v>
      </c>
      <c r="BBR7" s="62">
        <f t="shared" si="115"/>
        <v>4</v>
      </c>
      <c r="BBS7" s="62">
        <f t="shared" si="115"/>
        <v>4</v>
      </c>
      <c r="BBT7" s="62">
        <f t="shared" si="116"/>
        <v>4</v>
      </c>
      <c r="BBU7" s="62">
        <f t="shared" si="116"/>
        <v>4</v>
      </c>
      <c r="BBV7" s="62">
        <f t="shared" si="116"/>
        <v>4</v>
      </c>
      <c r="BBW7" s="62">
        <f t="shared" si="116"/>
        <v>4</v>
      </c>
      <c r="BBX7" s="62">
        <f t="shared" si="116"/>
        <v>4</v>
      </c>
      <c r="BBY7" s="62">
        <f t="shared" si="116"/>
        <v>4</v>
      </c>
      <c r="BBZ7" s="62">
        <f t="shared" si="116"/>
        <v>4</v>
      </c>
      <c r="BCA7" s="62">
        <f t="shared" si="116"/>
        <v>4</v>
      </c>
      <c r="BCB7" s="62">
        <f t="shared" si="116"/>
        <v>4</v>
      </c>
      <c r="BCC7" s="62">
        <f t="shared" si="116"/>
        <v>4</v>
      </c>
      <c r="BCD7" s="62">
        <f t="shared" si="117"/>
        <v>4</v>
      </c>
      <c r="BCE7" s="62">
        <f t="shared" si="117"/>
        <v>4</v>
      </c>
      <c r="BCF7" s="62">
        <f t="shared" si="117"/>
        <v>4</v>
      </c>
      <c r="BCG7" s="62">
        <f t="shared" si="117"/>
        <v>4</v>
      </c>
      <c r="BCH7" s="62">
        <f t="shared" si="117"/>
        <v>4</v>
      </c>
      <c r="BCI7" s="62">
        <f t="shared" si="117"/>
        <v>4</v>
      </c>
      <c r="BCJ7" s="62">
        <f t="shared" si="117"/>
        <v>4</v>
      </c>
      <c r="BCK7" s="62">
        <f t="shared" si="117"/>
        <v>4</v>
      </c>
      <c r="BCL7" s="62">
        <f t="shared" si="117"/>
        <v>4</v>
      </c>
      <c r="BCM7" s="62">
        <f t="shared" si="117"/>
        <v>4</v>
      </c>
      <c r="BCN7" s="62">
        <f t="shared" si="118"/>
        <v>4</v>
      </c>
      <c r="BCO7" s="62">
        <f t="shared" si="118"/>
        <v>4</v>
      </c>
      <c r="BCP7" s="62">
        <f t="shared" si="118"/>
        <v>4</v>
      </c>
      <c r="BCQ7" s="62">
        <f t="shared" si="118"/>
        <v>4</v>
      </c>
      <c r="BCR7" s="62">
        <f t="shared" si="118"/>
        <v>4</v>
      </c>
      <c r="BCS7" s="62">
        <f t="shared" si="118"/>
        <v>4</v>
      </c>
      <c r="BCT7" s="62">
        <f t="shared" si="118"/>
        <v>4</v>
      </c>
      <c r="BCU7" s="62">
        <f t="shared" si="118"/>
        <v>4</v>
      </c>
      <c r="BCV7" s="62">
        <f t="shared" si="118"/>
        <v>4</v>
      </c>
      <c r="BCW7" s="62">
        <f t="shared" si="118"/>
        <v>4</v>
      </c>
      <c r="BCX7" s="62">
        <f t="shared" si="119"/>
        <v>4</v>
      </c>
      <c r="BCY7" s="62">
        <f t="shared" si="119"/>
        <v>4</v>
      </c>
      <c r="BCZ7" s="62">
        <f t="shared" si="119"/>
        <v>4</v>
      </c>
      <c r="BDA7" s="62">
        <f t="shared" si="119"/>
        <v>4</v>
      </c>
      <c r="BDB7" s="62">
        <f t="shared" si="119"/>
        <v>4</v>
      </c>
      <c r="BDC7" s="62">
        <f t="shared" si="119"/>
        <v>4</v>
      </c>
      <c r="BDD7" s="62">
        <f t="shared" si="119"/>
        <v>4</v>
      </c>
      <c r="BDE7" s="62">
        <f t="shared" si="119"/>
        <v>4</v>
      </c>
      <c r="BDF7" s="62">
        <f t="shared" si="119"/>
        <v>4</v>
      </c>
      <c r="BDG7" s="62">
        <f t="shared" si="119"/>
        <v>4</v>
      </c>
      <c r="BDH7" s="62">
        <f t="shared" si="120"/>
        <v>4</v>
      </c>
      <c r="BDI7" s="62">
        <f t="shared" si="120"/>
        <v>4</v>
      </c>
      <c r="BDJ7" s="62">
        <f t="shared" si="120"/>
        <v>4</v>
      </c>
      <c r="BDK7" s="62">
        <f t="shared" si="120"/>
        <v>4</v>
      </c>
      <c r="BDL7" s="62">
        <f t="shared" si="120"/>
        <v>4</v>
      </c>
      <c r="BDM7" s="62">
        <f t="shared" si="120"/>
        <v>4</v>
      </c>
      <c r="BDN7" s="62">
        <f t="shared" si="120"/>
        <v>4</v>
      </c>
      <c r="BDO7" s="62">
        <f t="shared" si="120"/>
        <v>4</v>
      </c>
      <c r="BDP7" s="62">
        <f t="shared" si="120"/>
        <v>4</v>
      </c>
      <c r="BDQ7" s="62">
        <f t="shared" si="120"/>
        <v>4</v>
      </c>
      <c r="BDR7" s="62">
        <f t="shared" si="121"/>
        <v>4</v>
      </c>
      <c r="BDS7" s="62">
        <f t="shared" si="121"/>
        <v>4</v>
      </c>
      <c r="BDT7" s="62">
        <f t="shared" si="121"/>
        <v>4</v>
      </c>
      <c r="BDU7" s="62">
        <f t="shared" si="121"/>
        <v>4</v>
      </c>
      <c r="BDV7" s="62">
        <f t="shared" si="121"/>
        <v>4</v>
      </c>
      <c r="BDW7" s="62">
        <f t="shared" si="121"/>
        <v>4</v>
      </c>
      <c r="BDX7" s="62">
        <f t="shared" si="121"/>
        <v>4</v>
      </c>
      <c r="BDY7" s="62">
        <f t="shared" si="121"/>
        <v>4</v>
      </c>
      <c r="BDZ7" s="62">
        <f t="shared" si="121"/>
        <v>4</v>
      </c>
      <c r="BEA7" s="62">
        <f t="shared" si="121"/>
        <v>4</v>
      </c>
      <c r="BEB7" s="62">
        <f t="shared" si="122"/>
        <v>4</v>
      </c>
      <c r="BEC7" s="62">
        <f t="shared" si="122"/>
        <v>4</v>
      </c>
      <c r="BED7" s="62" t="str">
        <f t="shared" si="122"/>
        <v/>
      </c>
      <c r="BEE7" s="62">
        <f t="shared" si="122"/>
        <v>4</v>
      </c>
      <c r="BEF7" s="62">
        <f t="shared" si="122"/>
        <v>4</v>
      </c>
      <c r="BEG7" s="62">
        <f t="shared" si="122"/>
        <v>4</v>
      </c>
      <c r="BEH7" s="62">
        <f t="shared" si="122"/>
        <v>4</v>
      </c>
      <c r="BEI7" s="62">
        <f t="shared" si="122"/>
        <v>4</v>
      </c>
      <c r="BEJ7" s="62">
        <f t="shared" si="122"/>
        <v>4</v>
      </c>
      <c r="BEK7" s="62">
        <f t="shared" si="122"/>
        <v>4</v>
      </c>
      <c r="BEL7" s="62">
        <f t="shared" si="123"/>
        <v>4</v>
      </c>
      <c r="BEM7" s="62">
        <f t="shared" si="123"/>
        <v>4</v>
      </c>
      <c r="BEN7" s="62">
        <f t="shared" si="123"/>
        <v>4</v>
      </c>
      <c r="BEO7" s="62">
        <f t="shared" si="123"/>
        <v>4</v>
      </c>
      <c r="BEP7" s="62">
        <f t="shared" si="123"/>
        <v>4</v>
      </c>
      <c r="BEQ7" s="62">
        <f t="shared" si="123"/>
        <v>4</v>
      </c>
      <c r="BER7" s="62">
        <f t="shared" si="123"/>
        <v>4</v>
      </c>
      <c r="BES7" s="62">
        <f t="shared" si="123"/>
        <v>4</v>
      </c>
      <c r="BET7" s="62">
        <f t="shared" si="123"/>
        <v>4</v>
      </c>
      <c r="BEU7" s="62">
        <f t="shared" si="123"/>
        <v>4</v>
      </c>
      <c r="BEV7" s="62">
        <f t="shared" si="124"/>
        <v>4</v>
      </c>
      <c r="BEW7" s="62">
        <f t="shared" si="124"/>
        <v>4</v>
      </c>
      <c r="BEX7" s="62">
        <f t="shared" si="124"/>
        <v>4</v>
      </c>
      <c r="BEY7" s="62">
        <f t="shared" si="124"/>
        <v>4</v>
      </c>
      <c r="BEZ7" s="62">
        <f t="shared" si="124"/>
        <v>4</v>
      </c>
      <c r="BFA7" s="62">
        <f t="shared" si="124"/>
        <v>4</v>
      </c>
      <c r="BFB7" s="62">
        <f t="shared" si="124"/>
        <v>4</v>
      </c>
      <c r="BFC7" s="62">
        <f t="shared" si="124"/>
        <v>4</v>
      </c>
      <c r="BFD7" s="62">
        <f t="shared" si="124"/>
        <v>4</v>
      </c>
      <c r="BFE7" s="62">
        <f t="shared" si="124"/>
        <v>4</v>
      </c>
      <c r="BFF7" s="62">
        <f t="shared" si="125"/>
        <v>4</v>
      </c>
      <c r="BFG7" s="62">
        <f t="shared" si="125"/>
        <v>4</v>
      </c>
      <c r="BFH7" s="62">
        <f t="shared" si="125"/>
        <v>4</v>
      </c>
      <c r="BFI7" s="62">
        <f t="shared" si="125"/>
        <v>4</v>
      </c>
      <c r="BFJ7" s="62">
        <f t="shared" si="125"/>
        <v>4</v>
      </c>
      <c r="BFK7" s="62">
        <f t="shared" si="125"/>
        <v>4</v>
      </c>
      <c r="BFL7" s="62">
        <f t="shared" si="125"/>
        <v>4</v>
      </c>
      <c r="BFM7" s="62">
        <f t="shared" si="125"/>
        <v>4</v>
      </c>
      <c r="BFN7" s="62">
        <f t="shared" si="125"/>
        <v>4</v>
      </c>
      <c r="BFO7" s="62">
        <f t="shared" si="125"/>
        <v>4</v>
      </c>
      <c r="BFP7" s="62" t="str">
        <f t="shared" si="126"/>
        <v/>
      </c>
      <c r="BFQ7" s="62">
        <f t="shared" si="126"/>
        <v>4</v>
      </c>
      <c r="BFR7" s="62">
        <f t="shared" si="126"/>
        <v>4</v>
      </c>
      <c r="BFS7" s="62">
        <f t="shared" si="126"/>
        <v>4</v>
      </c>
      <c r="BFT7" s="62">
        <f t="shared" si="126"/>
        <v>4</v>
      </c>
      <c r="BFU7" s="62">
        <f t="shared" si="126"/>
        <v>4</v>
      </c>
      <c r="BFV7" s="62">
        <f t="shared" si="126"/>
        <v>4</v>
      </c>
      <c r="BFW7" s="62">
        <f t="shared" si="126"/>
        <v>4</v>
      </c>
      <c r="BFX7" s="62">
        <f t="shared" si="126"/>
        <v>4</v>
      </c>
      <c r="BFY7" s="62">
        <f t="shared" si="126"/>
        <v>4</v>
      </c>
      <c r="BFZ7" s="62">
        <f t="shared" si="127"/>
        <v>4</v>
      </c>
      <c r="BGA7" s="62">
        <f t="shared" si="127"/>
        <v>4</v>
      </c>
      <c r="BGB7" s="62">
        <f t="shared" si="127"/>
        <v>4</v>
      </c>
      <c r="BGC7" s="62">
        <f t="shared" si="127"/>
        <v>4</v>
      </c>
      <c r="BGD7" s="62">
        <f t="shared" si="127"/>
        <v>4</v>
      </c>
      <c r="BGE7" s="62">
        <f t="shared" si="127"/>
        <v>4</v>
      </c>
      <c r="BGF7" s="62">
        <f t="shared" si="127"/>
        <v>4</v>
      </c>
      <c r="BGG7" s="62">
        <f t="shared" si="127"/>
        <v>4</v>
      </c>
      <c r="BGH7" s="62">
        <f t="shared" si="127"/>
        <v>4</v>
      </c>
      <c r="BGI7" s="62">
        <f t="shared" si="127"/>
        <v>4</v>
      </c>
      <c r="BGJ7" s="62">
        <f t="shared" si="128"/>
        <v>4</v>
      </c>
      <c r="BGK7" s="62">
        <f t="shared" si="128"/>
        <v>4</v>
      </c>
      <c r="BGL7" s="62">
        <f t="shared" si="128"/>
        <v>4</v>
      </c>
      <c r="BGM7" s="62">
        <f t="shared" si="128"/>
        <v>4</v>
      </c>
      <c r="BGN7" s="62">
        <f t="shared" si="128"/>
        <v>4</v>
      </c>
      <c r="BGO7" s="62">
        <f t="shared" si="128"/>
        <v>4</v>
      </c>
      <c r="BGP7" s="62">
        <f t="shared" si="128"/>
        <v>4</v>
      </c>
      <c r="BGQ7" s="62">
        <f t="shared" si="128"/>
        <v>4</v>
      </c>
      <c r="BGR7" s="62">
        <f t="shared" si="128"/>
        <v>4</v>
      </c>
      <c r="BGS7" s="62">
        <f t="shared" si="129"/>
        <v>5</v>
      </c>
      <c r="BGT7" s="62">
        <f t="shared" si="129"/>
        <v>5</v>
      </c>
      <c r="BGU7" s="62">
        <f t="shared" si="129"/>
        <v>5</v>
      </c>
      <c r="BGV7" s="62">
        <f t="shared" si="129"/>
        <v>5</v>
      </c>
      <c r="BGW7" s="62">
        <f t="shared" si="129"/>
        <v>5</v>
      </c>
      <c r="BGX7" s="62">
        <f t="shared" si="129"/>
        <v>5</v>
      </c>
      <c r="BGY7" s="62">
        <f t="shared" si="129"/>
        <v>5</v>
      </c>
      <c r="BGZ7" s="62">
        <f t="shared" si="129"/>
        <v>5</v>
      </c>
      <c r="BHA7" s="62">
        <f t="shared" si="129"/>
        <v>5</v>
      </c>
      <c r="BHB7" s="62">
        <f t="shared" si="129"/>
        <v>5</v>
      </c>
      <c r="BHC7" s="62">
        <f t="shared" si="130"/>
        <v>5</v>
      </c>
      <c r="BHD7" s="62">
        <f t="shared" si="130"/>
        <v>5</v>
      </c>
      <c r="BHE7" s="62">
        <f t="shared" si="130"/>
        <v>5</v>
      </c>
      <c r="BHF7" s="62">
        <f t="shared" si="130"/>
        <v>5</v>
      </c>
      <c r="BHG7" s="62">
        <f t="shared" si="130"/>
        <v>5</v>
      </c>
      <c r="BHH7" s="62">
        <f t="shared" si="130"/>
        <v>5</v>
      </c>
      <c r="BHI7" s="62">
        <f t="shared" si="130"/>
        <v>5</v>
      </c>
      <c r="BHJ7" s="62">
        <f t="shared" si="130"/>
        <v>5</v>
      </c>
      <c r="BHK7" s="62">
        <f t="shared" si="130"/>
        <v>5</v>
      </c>
      <c r="BHL7" s="62">
        <f t="shared" si="130"/>
        <v>5</v>
      </c>
      <c r="BHM7" s="62">
        <f t="shared" si="131"/>
        <v>5</v>
      </c>
      <c r="BHN7" s="62">
        <f t="shared" si="131"/>
        <v>5</v>
      </c>
      <c r="BHO7" s="62">
        <f t="shared" si="131"/>
        <v>5</v>
      </c>
      <c r="BHP7" s="62">
        <f t="shared" si="131"/>
        <v>5</v>
      </c>
      <c r="BHQ7" s="62">
        <f t="shared" si="131"/>
        <v>5</v>
      </c>
      <c r="BHR7" s="62">
        <f t="shared" si="131"/>
        <v>5</v>
      </c>
      <c r="BHS7" s="62">
        <f t="shared" si="131"/>
        <v>5</v>
      </c>
      <c r="BHT7" s="62">
        <f t="shared" si="131"/>
        <v>5</v>
      </c>
      <c r="BHU7" s="62">
        <f t="shared" si="131"/>
        <v>5</v>
      </c>
      <c r="BHV7" s="62">
        <f t="shared" si="131"/>
        <v>5</v>
      </c>
      <c r="BHW7" s="62">
        <f t="shared" si="132"/>
        <v>5</v>
      </c>
      <c r="BHX7" s="62">
        <f t="shared" si="132"/>
        <v>5</v>
      </c>
      <c r="BHY7" s="62">
        <f t="shared" si="132"/>
        <v>5</v>
      </c>
      <c r="BHZ7" s="62">
        <f t="shared" si="132"/>
        <v>5</v>
      </c>
      <c r="BIA7" s="62">
        <f t="shared" si="132"/>
        <v>5</v>
      </c>
      <c r="BIB7" s="62">
        <f t="shared" si="132"/>
        <v>5</v>
      </c>
      <c r="BIC7" s="62">
        <f t="shared" si="132"/>
        <v>5</v>
      </c>
      <c r="BID7" s="62">
        <f t="shared" si="132"/>
        <v>5</v>
      </c>
      <c r="BIE7" s="62">
        <f t="shared" si="132"/>
        <v>5</v>
      </c>
      <c r="BIF7" s="62">
        <f t="shared" si="132"/>
        <v>5</v>
      </c>
      <c r="BIG7" s="62">
        <f t="shared" si="133"/>
        <v>5</v>
      </c>
      <c r="BIH7" s="62">
        <f t="shared" si="133"/>
        <v>5</v>
      </c>
      <c r="BII7" s="62">
        <f t="shared" si="133"/>
        <v>5</v>
      </c>
      <c r="BIJ7" s="62">
        <f t="shared" si="133"/>
        <v>5</v>
      </c>
      <c r="BIK7" s="62">
        <f t="shared" si="133"/>
        <v>5</v>
      </c>
      <c r="BIL7" s="62">
        <f t="shared" si="133"/>
        <v>5</v>
      </c>
      <c r="BIM7" s="62">
        <f t="shared" si="133"/>
        <v>5</v>
      </c>
      <c r="BIN7" s="62">
        <f t="shared" si="133"/>
        <v>5</v>
      </c>
      <c r="BIO7" s="62">
        <f t="shared" si="133"/>
        <v>5</v>
      </c>
      <c r="BIP7" s="62">
        <f t="shared" si="133"/>
        <v>5</v>
      </c>
      <c r="BIQ7" s="62">
        <f t="shared" si="134"/>
        <v>5</v>
      </c>
      <c r="BIR7" s="62">
        <f t="shared" si="134"/>
        <v>5</v>
      </c>
      <c r="BIS7" s="62">
        <f t="shared" si="134"/>
        <v>5</v>
      </c>
      <c r="BIT7" s="62">
        <f t="shared" si="134"/>
        <v>5</v>
      </c>
      <c r="BIU7" s="62">
        <f t="shared" si="134"/>
        <v>5</v>
      </c>
      <c r="BIV7" s="62">
        <f t="shared" si="134"/>
        <v>5</v>
      </c>
      <c r="BIW7" s="62">
        <f t="shared" si="134"/>
        <v>5</v>
      </c>
      <c r="BIX7" s="62">
        <f t="shared" si="134"/>
        <v>5</v>
      </c>
      <c r="BIY7" s="62">
        <f t="shared" si="134"/>
        <v>5</v>
      </c>
      <c r="BIZ7" s="62">
        <f t="shared" si="134"/>
        <v>5</v>
      </c>
      <c r="BJA7" s="62">
        <f t="shared" si="135"/>
        <v>5</v>
      </c>
      <c r="BJB7" s="62">
        <f t="shared" si="135"/>
        <v>5</v>
      </c>
      <c r="BJC7" s="62">
        <f t="shared" si="135"/>
        <v>5</v>
      </c>
      <c r="BJD7" s="62">
        <f t="shared" si="135"/>
        <v>5</v>
      </c>
      <c r="BJE7" s="62">
        <f t="shared" si="135"/>
        <v>5</v>
      </c>
      <c r="BJF7" s="62">
        <f t="shared" si="135"/>
        <v>5</v>
      </c>
      <c r="BJG7" s="62">
        <f t="shared" si="135"/>
        <v>5</v>
      </c>
      <c r="BJH7" s="62">
        <f t="shared" si="135"/>
        <v>5</v>
      </c>
      <c r="BJI7" s="62">
        <f t="shared" si="135"/>
        <v>5</v>
      </c>
      <c r="BJJ7" s="62">
        <f t="shared" si="135"/>
        <v>5</v>
      </c>
      <c r="BJK7" s="62">
        <f t="shared" si="136"/>
        <v>5</v>
      </c>
      <c r="BJL7" s="62">
        <f t="shared" si="136"/>
        <v>5</v>
      </c>
      <c r="BJM7" s="62">
        <f t="shared" si="136"/>
        <v>5</v>
      </c>
      <c r="BJN7" s="62">
        <f t="shared" si="136"/>
        <v>5</v>
      </c>
      <c r="BJO7" s="62">
        <f t="shared" si="136"/>
        <v>5</v>
      </c>
      <c r="BJP7" s="62">
        <f t="shared" si="136"/>
        <v>5</v>
      </c>
      <c r="BJQ7" s="62">
        <f t="shared" si="136"/>
        <v>5</v>
      </c>
      <c r="BJR7" s="62">
        <f t="shared" si="136"/>
        <v>5</v>
      </c>
      <c r="BJS7" s="62">
        <f t="shared" si="136"/>
        <v>5</v>
      </c>
      <c r="BJT7" s="62">
        <f t="shared" si="136"/>
        <v>5</v>
      </c>
      <c r="BJU7" s="62">
        <f t="shared" si="137"/>
        <v>5</v>
      </c>
      <c r="BJV7" s="62">
        <f t="shared" si="137"/>
        <v>5</v>
      </c>
      <c r="BJW7" s="62">
        <f t="shared" si="137"/>
        <v>5</v>
      </c>
      <c r="BJX7" s="62">
        <f t="shared" si="137"/>
        <v>5</v>
      </c>
      <c r="BJY7" s="62">
        <f t="shared" si="137"/>
        <v>5</v>
      </c>
      <c r="BJZ7" s="62">
        <f t="shared" si="137"/>
        <v>5</v>
      </c>
      <c r="BKA7" s="62">
        <f t="shared" si="137"/>
        <v>5</v>
      </c>
      <c r="BKB7" s="62">
        <f t="shared" si="137"/>
        <v>5</v>
      </c>
      <c r="BKC7" s="62">
        <f t="shared" si="137"/>
        <v>5</v>
      </c>
      <c r="BKD7" s="62">
        <f t="shared" si="137"/>
        <v>5</v>
      </c>
      <c r="BKE7" s="62">
        <f t="shared" si="138"/>
        <v>5</v>
      </c>
      <c r="BKF7" s="62">
        <f t="shared" si="138"/>
        <v>5</v>
      </c>
      <c r="BKG7" s="62">
        <f t="shared" si="138"/>
        <v>5</v>
      </c>
      <c r="BKH7" s="62">
        <f t="shared" si="138"/>
        <v>5</v>
      </c>
      <c r="BKI7" s="62">
        <f t="shared" si="138"/>
        <v>5</v>
      </c>
      <c r="BKJ7" s="62">
        <f t="shared" si="138"/>
        <v>5</v>
      </c>
      <c r="BKK7" s="62">
        <f t="shared" si="138"/>
        <v>5</v>
      </c>
      <c r="BKL7" s="62">
        <f t="shared" si="138"/>
        <v>5</v>
      </c>
      <c r="BKM7" s="62">
        <f t="shared" si="138"/>
        <v>5</v>
      </c>
      <c r="BKN7" s="62">
        <f t="shared" si="138"/>
        <v>5</v>
      </c>
      <c r="BKO7" s="62">
        <f t="shared" si="139"/>
        <v>5</v>
      </c>
      <c r="BKP7" s="62">
        <f t="shared" si="139"/>
        <v>5</v>
      </c>
      <c r="BKQ7" s="62">
        <f t="shared" si="139"/>
        <v>5</v>
      </c>
      <c r="BKR7" s="62">
        <f t="shared" si="139"/>
        <v>5</v>
      </c>
      <c r="BKS7" s="62">
        <f t="shared" si="139"/>
        <v>5</v>
      </c>
      <c r="BKT7" s="62">
        <f t="shared" si="139"/>
        <v>5</v>
      </c>
      <c r="BKU7" s="62">
        <f t="shared" si="139"/>
        <v>5</v>
      </c>
      <c r="BKV7" s="62">
        <f t="shared" si="139"/>
        <v>5</v>
      </c>
      <c r="BKW7" s="62">
        <f t="shared" si="139"/>
        <v>5</v>
      </c>
      <c r="BKX7" s="62">
        <f t="shared" si="139"/>
        <v>5</v>
      </c>
      <c r="BKY7" s="62">
        <f t="shared" si="140"/>
        <v>5</v>
      </c>
      <c r="BKZ7" s="62">
        <f t="shared" si="140"/>
        <v>5</v>
      </c>
      <c r="BLA7" s="62">
        <f t="shared" si="140"/>
        <v>5</v>
      </c>
      <c r="BLB7" s="62">
        <f t="shared" si="140"/>
        <v>5</v>
      </c>
      <c r="BLC7" s="62">
        <f t="shared" si="140"/>
        <v>5</v>
      </c>
      <c r="BLD7" s="62">
        <f t="shared" si="140"/>
        <v>5</v>
      </c>
      <c r="BLE7" s="62">
        <f t="shared" si="140"/>
        <v>5</v>
      </c>
      <c r="BLF7" s="62">
        <f t="shared" si="140"/>
        <v>5</v>
      </c>
      <c r="BLG7" s="62">
        <f t="shared" si="140"/>
        <v>5</v>
      </c>
      <c r="BLH7" s="62">
        <f t="shared" si="140"/>
        <v>5</v>
      </c>
      <c r="BLI7" s="62">
        <f t="shared" si="141"/>
        <v>5</v>
      </c>
      <c r="BLJ7" s="62">
        <f t="shared" si="141"/>
        <v>5</v>
      </c>
      <c r="BLK7" s="62">
        <f t="shared" si="141"/>
        <v>5</v>
      </c>
      <c r="BLL7" s="62">
        <f t="shared" si="141"/>
        <v>5</v>
      </c>
      <c r="BLM7" s="62">
        <f t="shared" si="141"/>
        <v>5</v>
      </c>
      <c r="BLN7" s="62">
        <f t="shared" si="141"/>
        <v>5</v>
      </c>
      <c r="BLO7" s="62">
        <f t="shared" si="141"/>
        <v>5</v>
      </c>
      <c r="BLP7" s="62">
        <f t="shared" si="141"/>
        <v>5</v>
      </c>
      <c r="BLQ7" s="62">
        <f t="shared" si="141"/>
        <v>5</v>
      </c>
      <c r="BLR7" s="62">
        <f t="shared" si="141"/>
        <v>5</v>
      </c>
      <c r="BLS7" s="62">
        <f t="shared" si="142"/>
        <v>5</v>
      </c>
      <c r="BLT7" s="62">
        <f t="shared" si="142"/>
        <v>5</v>
      </c>
      <c r="BLU7" s="62">
        <f t="shared" si="142"/>
        <v>5</v>
      </c>
      <c r="BLV7" s="62">
        <f t="shared" si="142"/>
        <v>5</v>
      </c>
      <c r="BLW7" s="62">
        <f t="shared" si="142"/>
        <v>5</v>
      </c>
      <c r="BLX7" s="62">
        <f t="shared" si="142"/>
        <v>5</v>
      </c>
      <c r="BLY7" s="62">
        <f t="shared" si="142"/>
        <v>5</v>
      </c>
      <c r="BLZ7" s="62">
        <f t="shared" si="142"/>
        <v>5</v>
      </c>
      <c r="BMA7" s="62">
        <f t="shared" si="142"/>
        <v>5</v>
      </c>
      <c r="BMB7" s="62">
        <f t="shared" si="142"/>
        <v>5</v>
      </c>
      <c r="BMC7" s="62">
        <f t="shared" si="143"/>
        <v>5</v>
      </c>
      <c r="BMD7" s="62">
        <f t="shared" si="143"/>
        <v>5</v>
      </c>
      <c r="BME7" s="62">
        <f t="shared" si="143"/>
        <v>5</v>
      </c>
      <c r="BMF7" s="62">
        <f t="shared" si="143"/>
        <v>5</v>
      </c>
      <c r="BMG7" s="62">
        <f t="shared" si="143"/>
        <v>5</v>
      </c>
      <c r="BMH7" s="62">
        <f t="shared" si="143"/>
        <v>5</v>
      </c>
      <c r="BMI7" s="62">
        <f t="shared" si="143"/>
        <v>5</v>
      </c>
      <c r="BMJ7" s="62">
        <f t="shared" si="143"/>
        <v>5</v>
      </c>
      <c r="BMK7" s="62">
        <f t="shared" si="143"/>
        <v>5</v>
      </c>
      <c r="BML7" s="62">
        <f t="shared" si="143"/>
        <v>5</v>
      </c>
      <c r="BMM7" s="62">
        <f t="shared" si="144"/>
        <v>5</v>
      </c>
      <c r="BMN7" s="62">
        <f t="shared" si="144"/>
        <v>5</v>
      </c>
      <c r="BMO7" s="62">
        <f t="shared" si="144"/>
        <v>5</v>
      </c>
      <c r="BMP7" s="62">
        <f t="shared" si="144"/>
        <v>5</v>
      </c>
      <c r="BMQ7" s="62">
        <f t="shared" si="144"/>
        <v>5</v>
      </c>
      <c r="BMR7" s="62">
        <f t="shared" si="144"/>
        <v>5</v>
      </c>
      <c r="BMS7" s="62">
        <f t="shared" si="144"/>
        <v>5</v>
      </c>
      <c r="BMT7" s="62">
        <f t="shared" si="144"/>
        <v>5</v>
      </c>
      <c r="BMU7" s="62">
        <f t="shared" si="144"/>
        <v>5</v>
      </c>
      <c r="BMV7" s="62">
        <f t="shared" si="144"/>
        <v>5</v>
      </c>
      <c r="BMW7" s="62">
        <f t="shared" si="145"/>
        <v>5</v>
      </c>
      <c r="BMX7" s="62">
        <f t="shared" si="145"/>
        <v>5</v>
      </c>
      <c r="BMY7" s="62">
        <f t="shared" si="145"/>
        <v>5</v>
      </c>
      <c r="BMZ7" s="62">
        <f t="shared" si="145"/>
        <v>5</v>
      </c>
      <c r="BNA7" s="62">
        <f t="shared" si="145"/>
        <v>5</v>
      </c>
      <c r="BNB7" s="62">
        <f t="shared" si="145"/>
        <v>5</v>
      </c>
      <c r="BNC7" s="62">
        <f t="shared" si="145"/>
        <v>5</v>
      </c>
      <c r="BND7" s="62">
        <f t="shared" si="145"/>
        <v>5</v>
      </c>
      <c r="BNE7" s="62">
        <f t="shared" si="145"/>
        <v>5</v>
      </c>
      <c r="BNF7" s="62">
        <f t="shared" si="145"/>
        <v>5</v>
      </c>
      <c r="BNG7" s="62">
        <f t="shared" si="146"/>
        <v>5</v>
      </c>
      <c r="BNH7" s="62">
        <f t="shared" si="146"/>
        <v>5</v>
      </c>
      <c r="BNI7" s="62">
        <f t="shared" si="146"/>
        <v>5</v>
      </c>
      <c r="BNJ7" s="62">
        <f t="shared" si="146"/>
        <v>5</v>
      </c>
      <c r="BNK7" s="62">
        <f t="shared" si="146"/>
        <v>5</v>
      </c>
      <c r="BNL7" s="62">
        <f t="shared" si="146"/>
        <v>5</v>
      </c>
      <c r="BNM7" s="62">
        <f t="shared" si="146"/>
        <v>5</v>
      </c>
      <c r="BNN7" s="62">
        <f t="shared" si="146"/>
        <v>5</v>
      </c>
      <c r="BNO7" s="62">
        <f t="shared" si="146"/>
        <v>5</v>
      </c>
      <c r="BNP7" s="62">
        <f t="shared" si="146"/>
        <v>5</v>
      </c>
      <c r="BNQ7" s="62">
        <f t="shared" si="147"/>
        <v>5</v>
      </c>
      <c r="BNR7" s="62">
        <f t="shared" si="147"/>
        <v>5</v>
      </c>
      <c r="BNS7" s="62">
        <f t="shared" si="147"/>
        <v>5</v>
      </c>
      <c r="BNT7" s="62">
        <f t="shared" si="147"/>
        <v>5</v>
      </c>
      <c r="BNU7" s="62">
        <f t="shared" si="147"/>
        <v>5</v>
      </c>
      <c r="BNV7" s="62">
        <f t="shared" si="147"/>
        <v>5</v>
      </c>
      <c r="BNW7" s="62">
        <f t="shared" si="147"/>
        <v>5</v>
      </c>
      <c r="BNX7" s="62">
        <f t="shared" si="147"/>
        <v>5</v>
      </c>
      <c r="BNY7" s="62">
        <f t="shared" si="147"/>
        <v>5</v>
      </c>
      <c r="BNZ7" s="62">
        <f t="shared" si="147"/>
        <v>5</v>
      </c>
      <c r="BOA7" s="62">
        <f t="shared" si="148"/>
        <v>5</v>
      </c>
      <c r="BOB7" s="62">
        <f t="shared" si="148"/>
        <v>5</v>
      </c>
      <c r="BOC7" s="62">
        <f t="shared" si="148"/>
        <v>5</v>
      </c>
      <c r="BOD7" s="62">
        <f t="shared" si="148"/>
        <v>5</v>
      </c>
      <c r="BOE7" s="62">
        <f t="shared" si="148"/>
        <v>5</v>
      </c>
      <c r="BOF7" s="62">
        <f t="shared" si="148"/>
        <v>5</v>
      </c>
      <c r="BOG7" s="62">
        <f t="shared" si="148"/>
        <v>5</v>
      </c>
      <c r="BOH7" s="62">
        <f t="shared" si="148"/>
        <v>5</v>
      </c>
      <c r="BOI7" s="62">
        <f t="shared" si="148"/>
        <v>5</v>
      </c>
      <c r="BOJ7" s="62">
        <f t="shared" si="148"/>
        <v>5</v>
      </c>
      <c r="BOK7" s="62">
        <f t="shared" si="149"/>
        <v>5</v>
      </c>
      <c r="BOL7" s="62">
        <f t="shared" si="149"/>
        <v>5</v>
      </c>
      <c r="BOM7" s="62">
        <f t="shared" si="149"/>
        <v>5</v>
      </c>
      <c r="BON7" s="62">
        <f t="shared" si="149"/>
        <v>5</v>
      </c>
      <c r="BOO7" s="62">
        <f t="shared" si="149"/>
        <v>5</v>
      </c>
      <c r="BOP7" s="62">
        <f t="shared" si="149"/>
        <v>5</v>
      </c>
      <c r="BOQ7" s="62">
        <f t="shared" si="149"/>
        <v>5</v>
      </c>
      <c r="BOR7" s="62">
        <f t="shared" si="149"/>
        <v>5</v>
      </c>
      <c r="BOS7" s="62">
        <f t="shared" si="149"/>
        <v>5</v>
      </c>
      <c r="BOT7" s="62">
        <f t="shared" si="149"/>
        <v>5</v>
      </c>
      <c r="BOU7" s="62">
        <f t="shared" si="150"/>
        <v>5</v>
      </c>
      <c r="BOV7" s="62">
        <f t="shared" si="150"/>
        <v>5</v>
      </c>
      <c r="BOW7" s="62">
        <f t="shared" si="150"/>
        <v>5</v>
      </c>
      <c r="BOX7" s="62">
        <f t="shared" si="150"/>
        <v>5</v>
      </c>
      <c r="BOY7" s="62">
        <f t="shared" si="150"/>
        <v>5</v>
      </c>
      <c r="BOZ7" s="62">
        <f t="shared" si="150"/>
        <v>5</v>
      </c>
      <c r="BPA7" s="62">
        <f t="shared" si="150"/>
        <v>5</v>
      </c>
      <c r="BPB7" s="62">
        <f t="shared" si="150"/>
        <v>5</v>
      </c>
      <c r="BPC7" s="62">
        <f t="shared" si="150"/>
        <v>5</v>
      </c>
      <c r="BPD7" s="62">
        <f t="shared" si="150"/>
        <v>5</v>
      </c>
      <c r="BPE7" s="62">
        <f t="shared" si="151"/>
        <v>5</v>
      </c>
      <c r="BPF7" s="62">
        <f t="shared" si="151"/>
        <v>5</v>
      </c>
      <c r="BPG7" s="62">
        <f t="shared" si="151"/>
        <v>5</v>
      </c>
      <c r="BPH7" s="62">
        <f t="shared" si="151"/>
        <v>5</v>
      </c>
      <c r="BPI7" s="62">
        <f t="shared" si="151"/>
        <v>5</v>
      </c>
      <c r="BPJ7" s="62">
        <f t="shared" si="151"/>
        <v>5</v>
      </c>
      <c r="BPK7" s="62">
        <f t="shared" si="151"/>
        <v>5</v>
      </c>
      <c r="BPL7" s="62">
        <f t="shared" si="151"/>
        <v>5</v>
      </c>
      <c r="BPM7" s="62">
        <f t="shared" si="151"/>
        <v>5</v>
      </c>
      <c r="BPN7" s="62">
        <f t="shared" si="151"/>
        <v>5</v>
      </c>
      <c r="BPO7" s="62">
        <f t="shared" si="152"/>
        <v>5</v>
      </c>
      <c r="BPP7" s="62">
        <f t="shared" si="152"/>
        <v>5</v>
      </c>
      <c r="BPQ7" s="62">
        <f t="shared" si="152"/>
        <v>5</v>
      </c>
      <c r="BPR7" s="62">
        <f t="shared" si="152"/>
        <v>5</v>
      </c>
      <c r="BPS7" s="62">
        <f t="shared" si="152"/>
        <v>5</v>
      </c>
      <c r="BPT7" s="62">
        <f t="shared" si="152"/>
        <v>5</v>
      </c>
      <c r="BPU7" s="62">
        <f t="shared" si="152"/>
        <v>5</v>
      </c>
      <c r="BPV7" s="62">
        <f t="shared" si="152"/>
        <v>5</v>
      </c>
      <c r="BPW7" s="62">
        <f t="shared" si="152"/>
        <v>5</v>
      </c>
      <c r="BPX7" s="62">
        <f t="shared" si="152"/>
        <v>5</v>
      </c>
      <c r="BPY7" s="62">
        <f t="shared" si="153"/>
        <v>5</v>
      </c>
      <c r="BPZ7" s="62">
        <f t="shared" si="153"/>
        <v>5</v>
      </c>
      <c r="BQA7" s="62">
        <f t="shared" si="153"/>
        <v>5</v>
      </c>
      <c r="BQB7" s="62">
        <f t="shared" si="153"/>
        <v>5</v>
      </c>
      <c r="BQC7" s="62">
        <f t="shared" si="153"/>
        <v>5</v>
      </c>
      <c r="BQD7" s="62">
        <f t="shared" si="153"/>
        <v>5</v>
      </c>
      <c r="BQE7" s="62">
        <f t="shared" si="153"/>
        <v>5</v>
      </c>
      <c r="BQF7" s="62">
        <f t="shared" si="153"/>
        <v>5</v>
      </c>
      <c r="BQG7" s="62">
        <f t="shared" si="153"/>
        <v>5</v>
      </c>
      <c r="BQH7" s="62">
        <f t="shared" si="153"/>
        <v>5</v>
      </c>
      <c r="BQI7" s="62">
        <f t="shared" si="154"/>
        <v>5</v>
      </c>
      <c r="BQJ7" s="62">
        <f t="shared" si="154"/>
        <v>5</v>
      </c>
      <c r="BQK7" s="62">
        <f t="shared" si="154"/>
        <v>5</v>
      </c>
      <c r="BQL7" s="62">
        <f t="shared" si="154"/>
        <v>5</v>
      </c>
      <c r="BQM7" s="62">
        <f t="shared" si="154"/>
        <v>5</v>
      </c>
      <c r="BQN7" s="62">
        <f t="shared" si="154"/>
        <v>5</v>
      </c>
      <c r="BQO7" s="62">
        <f t="shared" si="154"/>
        <v>5</v>
      </c>
      <c r="BQP7" s="62">
        <f t="shared" si="154"/>
        <v>5</v>
      </c>
      <c r="BQQ7" s="62">
        <f t="shared" si="154"/>
        <v>5</v>
      </c>
      <c r="BQR7" s="62">
        <f t="shared" si="154"/>
        <v>5</v>
      </c>
      <c r="BQS7" s="62">
        <f t="shared" si="155"/>
        <v>5</v>
      </c>
      <c r="BQT7" s="62">
        <f t="shared" si="155"/>
        <v>5</v>
      </c>
      <c r="BQU7" s="62">
        <f t="shared" si="155"/>
        <v>5</v>
      </c>
      <c r="BQV7" s="62">
        <f t="shared" si="155"/>
        <v>5</v>
      </c>
      <c r="BQW7" s="62">
        <f t="shared" si="155"/>
        <v>5</v>
      </c>
      <c r="BQX7" s="62">
        <f t="shared" si="155"/>
        <v>5</v>
      </c>
      <c r="BQY7" s="62">
        <f t="shared" si="155"/>
        <v>5</v>
      </c>
      <c r="BQZ7" s="62">
        <f t="shared" si="155"/>
        <v>5</v>
      </c>
      <c r="BRA7" s="62">
        <f t="shared" si="155"/>
        <v>5</v>
      </c>
      <c r="BRB7" s="62">
        <f t="shared" si="155"/>
        <v>5</v>
      </c>
      <c r="BRC7" s="62">
        <f t="shared" si="156"/>
        <v>5</v>
      </c>
      <c r="BRD7" s="62">
        <f t="shared" si="156"/>
        <v>5</v>
      </c>
      <c r="BRE7" s="62">
        <f t="shared" si="156"/>
        <v>5</v>
      </c>
      <c r="BRF7" s="62">
        <f t="shared" si="156"/>
        <v>5</v>
      </c>
      <c r="BRG7" s="62">
        <f t="shared" si="156"/>
        <v>5</v>
      </c>
      <c r="BRH7" s="62">
        <f t="shared" si="156"/>
        <v>5</v>
      </c>
      <c r="BRI7" s="62">
        <f t="shared" si="156"/>
        <v>5</v>
      </c>
      <c r="BRJ7" s="62">
        <f t="shared" si="156"/>
        <v>5</v>
      </c>
      <c r="BRK7" s="62">
        <f t="shared" si="156"/>
        <v>5</v>
      </c>
      <c r="BRL7" s="62">
        <f t="shared" si="156"/>
        <v>5</v>
      </c>
      <c r="BRM7" s="62">
        <f t="shared" si="157"/>
        <v>5</v>
      </c>
      <c r="BRN7" s="62">
        <f t="shared" si="157"/>
        <v>5</v>
      </c>
      <c r="BRO7" s="62">
        <f t="shared" si="157"/>
        <v>5</v>
      </c>
      <c r="BRP7" s="62">
        <f t="shared" si="157"/>
        <v>5</v>
      </c>
      <c r="BRQ7" s="62">
        <f t="shared" si="157"/>
        <v>5</v>
      </c>
      <c r="BRR7" s="62">
        <f t="shared" si="157"/>
        <v>5</v>
      </c>
      <c r="BRS7" s="62">
        <f t="shared" si="157"/>
        <v>5</v>
      </c>
      <c r="BRT7" s="62">
        <f t="shared" si="157"/>
        <v>5</v>
      </c>
      <c r="BRU7" s="62">
        <f t="shared" si="157"/>
        <v>5</v>
      </c>
      <c r="BRV7" s="62">
        <f t="shared" si="157"/>
        <v>5</v>
      </c>
      <c r="BRW7" s="62">
        <f t="shared" si="158"/>
        <v>5</v>
      </c>
      <c r="BRX7" s="62">
        <f t="shared" si="158"/>
        <v>5</v>
      </c>
      <c r="BRY7" s="62">
        <f t="shared" si="158"/>
        <v>5</v>
      </c>
      <c r="BRZ7" s="62">
        <f t="shared" si="158"/>
        <v>5</v>
      </c>
      <c r="BSA7" s="62">
        <f t="shared" si="158"/>
        <v>5</v>
      </c>
      <c r="BSB7" s="62">
        <f t="shared" si="158"/>
        <v>5</v>
      </c>
      <c r="BSC7" s="62">
        <f t="shared" si="158"/>
        <v>5</v>
      </c>
      <c r="BSD7" s="62">
        <f t="shared" si="158"/>
        <v>5</v>
      </c>
      <c r="BSE7" s="62">
        <f t="shared" si="158"/>
        <v>5</v>
      </c>
      <c r="BSF7" s="62">
        <f t="shared" si="158"/>
        <v>5</v>
      </c>
      <c r="BSG7" s="62">
        <f t="shared" si="159"/>
        <v>5</v>
      </c>
      <c r="BSH7" s="62">
        <f t="shared" si="159"/>
        <v>5</v>
      </c>
      <c r="BSI7" s="62">
        <f t="shared" si="159"/>
        <v>5</v>
      </c>
      <c r="BSJ7" s="62">
        <f t="shared" si="159"/>
        <v>5</v>
      </c>
      <c r="BSK7" s="62">
        <f t="shared" si="159"/>
        <v>5</v>
      </c>
      <c r="BSL7" s="62">
        <f t="shared" si="159"/>
        <v>5</v>
      </c>
      <c r="BSM7" s="62">
        <f t="shared" si="159"/>
        <v>5</v>
      </c>
      <c r="BSN7" s="62">
        <f t="shared" si="159"/>
        <v>5</v>
      </c>
      <c r="BSO7" s="62">
        <f t="shared" si="159"/>
        <v>5</v>
      </c>
      <c r="BSP7" s="68">
        <f t="shared" si="160"/>
        <v>1</v>
      </c>
      <c r="BSQ7" s="68">
        <f t="shared" si="160"/>
        <v>1</v>
      </c>
      <c r="BSR7" s="68">
        <f t="shared" si="160"/>
        <v>2</v>
      </c>
      <c r="BSS7" s="68">
        <f t="shared" si="160"/>
        <v>1</v>
      </c>
      <c r="BST7" s="68">
        <f t="shared" si="160"/>
        <v>1</v>
      </c>
      <c r="BSU7" s="68">
        <f t="shared" si="160"/>
        <v>1</v>
      </c>
      <c r="BSV7" s="68">
        <f t="shared" si="160"/>
        <v>1</v>
      </c>
      <c r="BSW7" s="68">
        <f t="shared" si="160"/>
        <v>1</v>
      </c>
      <c r="BSX7" s="68">
        <f t="shared" si="160"/>
        <v>1</v>
      </c>
      <c r="BSY7" s="68">
        <f t="shared" si="160"/>
        <v>1</v>
      </c>
      <c r="BSZ7" s="68">
        <f t="shared" si="161"/>
        <v>1</v>
      </c>
      <c r="BTA7" s="68">
        <f t="shared" si="161"/>
        <v>1</v>
      </c>
      <c r="BTB7" s="68">
        <f t="shared" si="161"/>
        <v>1</v>
      </c>
      <c r="BTC7" s="68">
        <f t="shared" si="161"/>
        <v>1</v>
      </c>
      <c r="BTD7" s="68">
        <f t="shared" si="161"/>
        <v>1</v>
      </c>
      <c r="BTE7" s="68">
        <f t="shared" si="161"/>
        <v>1</v>
      </c>
      <c r="BTF7" s="68">
        <f t="shared" si="161"/>
        <v>1</v>
      </c>
      <c r="BTG7" s="68">
        <f t="shared" si="161"/>
        <v>1</v>
      </c>
      <c r="BTH7" s="68">
        <f t="shared" si="161"/>
        <v>1</v>
      </c>
      <c r="BTI7" s="68">
        <f t="shared" si="161"/>
        <v>1</v>
      </c>
      <c r="BTJ7" s="68">
        <f t="shared" si="162"/>
        <v>1</v>
      </c>
      <c r="BTK7" s="68">
        <f t="shared" si="162"/>
        <v>1</v>
      </c>
      <c r="BTL7" s="68">
        <f t="shared" si="162"/>
        <v>2</v>
      </c>
      <c r="BTM7" s="68">
        <f t="shared" si="162"/>
        <v>1</v>
      </c>
      <c r="BTN7" s="68">
        <f t="shared" si="162"/>
        <v>2</v>
      </c>
      <c r="BTO7" s="68">
        <f t="shared" si="162"/>
        <v>1</v>
      </c>
      <c r="BTP7" s="68">
        <f t="shared" si="162"/>
        <v>1</v>
      </c>
      <c r="BTQ7" s="68">
        <f t="shared" si="162"/>
        <v>1</v>
      </c>
      <c r="BTR7" s="68">
        <f t="shared" si="162"/>
        <v>1</v>
      </c>
      <c r="BTS7" s="68">
        <f t="shared" si="162"/>
        <v>2</v>
      </c>
      <c r="BTT7" s="68">
        <f t="shared" si="163"/>
        <v>3</v>
      </c>
      <c r="BTU7" s="68">
        <f t="shared" si="163"/>
        <v>1</v>
      </c>
      <c r="BTV7" s="68">
        <f t="shared" si="163"/>
        <v>1</v>
      </c>
      <c r="BTW7" s="68">
        <f t="shared" si="163"/>
        <v>1</v>
      </c>
      <c r="BTX7" s="68">
        <f t="shared" si="163"/>
        <v>1</v>
      </c>
      <c r="BTY7" s="68">
        <f t="shared" si="163"/>
        <v>1</v>
      </c>
      <c r="BTZ7" s="68">
        <f t="shared" si="163"/>
        <v>1</v>
      </c>
      <c r="BUA7" s="68">
        <f t="shared" si="163"/>
        <v>1</v>
      </c>
      <c r="BUB7" s="68">
        <f t="shared" si="163"/>
        <v>1</v>
      </c>
      <c r="BUC7" s="68">
        <f t="shared" si="163"/>
        <v>1</v>
      </c>
      <c r="BUD7" s="68">
        <f t="shared" si="164"/>
        <v>1</v>
      </c>
      <c r="BUE7" s="68">
        <f t="shared" si="164"/>
        <v>1</v>
      </c>
      <c r="BUF7" s="68">
        <f t="shared" si="164"/>
        <v>1</v>
      </c>
      <c r="BUG7" s="68">
        <f t="shared" si="164"/>
        <v>2</v>
      </c>
      <c r="BUH7" s="68">
        <f t="shared" si="164"/>
        <v>1</v>
      </c>
      <c r="BUI7" s="68">
        <f t="shared" si="164"/>
        <v>1</v>
      </c>
      <c r="BUJ7" s="68">
        <f t="shared" si="164"/>
        <v>1</v>
      </c>
      <c r="BUK7" s="68">
        <f t="shared" si="164"/>
        <v>1</v>
      </c>
      <c r="BUL7" s="68">
        <f t="shared" si="164"/>
        <v>1</v>
      </c>
      <c r="BUM7" s="68">
        <f t="shared" si="164"/>
        <v>1</v>
      </c>
      <c r="BUN7" s="68">
        <f t="shared" si="165"/>
        <v>1</v>
      </c>
      <c r="BUO7" s="68">
        <f t="shared" si="165"/>
        <v>1</v>
      </c>
      <c r="BUP7" s="68">
        <f t="shared" si="165"/>
        <v>1</v>
      </c>
      <c r="BUQ7" s="68">
        <f t="shared" si="165"/>
        <v>1</v>
      </c>
      <c r="BUR7" s="68">
        <f t="shared" si="165"/>
        <v>1</v>
      </c>
      <c r="BUS7" s="68">
        <f t="shared" si="165"/>
        <v>1</v>
      </c>
      <c r="BUT7" s="68">
        <f t="shared" si="165"/>
        <v>1</v>
      </c>
      <c r="BUU7" s="68">
        <f t="shared" si="165"/>
        <v>1</v>
      </c>
      <c r="BUV7" s="68">
        <f t="shared" si="165"/>
        <v>1</v>
      </c>
      <c r="BUW7" s="68">
        <f t="shared" si="165"/>
        <v>1</v>
      </c>
      <c r="BUX7" s="68">
        <f t="shared" si="166"/>
        <v>1</v>
      </c>
      <c r="BUY7" s="68">
        <f t="shared" si="166"/>
        <v>1</v>
      </c>
      <c r="BUZ7" s="68">
        <f t="shared" si="166"/>
        <v>1</v>
      </c>
      <c r="BVA7" s="68">
        <f t="shared" si="166"/>
        <v>1</v>
      </c>
      <c r="BVB7" s="68">
        <f t="shared" si="166"/>
        <v>1</v>
      </c>
      <c r="BVC7" s="68">
        <f t="shared" si="166"/>
        <v>1</v>
      </c>
      <c r="BVD7" s="68">
        <f t="shared" si="166"/>
        <v>1</v>
      </c>
      <c r="BVE7" s="68">
        <f t="shared" si="166"/>
        <v>1</v>
      </c>
      <c r="BVF7" s="68">
        <f t="shared" si="166"/>
        <v>1</v>
      </c>
      <c r="BVG7" s="68">
        <f t="shared" si="166"/>
        <v>1</v>
      </c>
      <c r="BVH7" s="68">
        <f t="shared" si="167"/>
        <v>1</v>
      </c>
      <c r="BVI7" s="68">
        <f t="shared" si="167"/>
        <v>1</v>
      </c>
      <c r="BVJ7" s="68">
        <f t="shared" si="167"/>
        <v>1</v>
      </c>
      <c r="BVK7" s="68">
        <f t="shared" si="167"/>
        <v>1</v>
      </c>
      <c r="BVL7" s="68">
        <f t="shared" si="167"/>
        <v>1</v>
      </c>
      <c r="BVM7" s="68">
        <f t="shared" si="167"/>
        <v>1</v>
      </c>
      <c r="BVN7" s="68">
        <f t="shared" si="167"/>
        <v>1</v>
      </c>
      <c r="BVO7" s="68">
        <f t="shared" si="167"/>
        <v>1</v>
      </c>
      <c r="BVP7" s="68">
        <f t="shared" si="167"/>
        <v>1</v>
      </c>
      <c r="BVQ7" s="68">
        <f t="shared" si="167"/>
        <v>1</v>
      </c>
      <c r="BVR7" s="68">
        <f t="shared" si="168"/>
        <v>1</v>
      </c>
      <c r="BVS7" s="68">
        <f t="shared" si="168"/>
        <v>1</v>
      </c>
      <c r="BVT7" s="68">
        <f t="shared" si="168"/>
        <v>1</v>
      </c>
      <c r="BVU7" s="68">
        <f t="shared" si="168"/>
        <v>1</v>
      </c>
      <c r="BVV7" s="68">
        <f t="shared" si="168"/>
        <v>1</v>
      </c>
      <c r="BVW7" s="68">
        <f t="shared" si="168"/>
        <v>1</v>
      </c>
      <c r="BVX7" s="68">
        <f t="shared" si="168"/>
        <v>1</v>
      </c>
      <c r="BVY7" s="68">
        <f t="shared" si="168"/>
        <v>1</v>
      </c>
      <c r="BVZ7" s="68">
        <f t="shared" si="168"/>
        <v>1</v>
      </c>
      <c r="BWA7" s="68">
        <f t="shared" si="168"/>
        <v>1</v>
      </c>
      <c r="BWB7" s="68">
        <f t="shared" si="169"/>
        <v>1</v>
      </c>
      <c r="BWC7" s="68">
        <f t="shared" si="169"/>
        <v>1</v>
      </c>
      <c r="BWD7" s="68">
        <f t="shared" si="169"/>
        <v>1</v>
      </c>
      <c r="BWE7" s="68">
        <f t="shared" si="169"/>
        <v>1</v>
      </c>
      <c r="BWF7" s="68">
        <f t="shared" si="169"/>
        <v>1</v>
      </c>
      <c r="BWG7" s="68">
        <f t="shared" si="169"/>
        <v>1</v>
      </c>
      <c r="BWH7" s="68">
        <f t="shared" si="169"/>
        <v>1</v>
      </c>
      <c r="BWI7" s="68">
        <f t="shared" si="169"/>
        <v>1</v>
      </c>
      <c r="BWJ7" s="68">
        <f t="shared" si="169"/>
        <v>1</v>
      </c>
      <c r="BWK7" s="68">
        <f t="shared" si="169"/>
        <v>1</v>
      </c>
      <c r="BWL7" s="68">
        <f t="shared" si="170"/>
        <v>1</v>
      </c>
      <c r="BWM7" s="68">
        <f t="shared" si="170"/>
        <v>1</v>
      </c>
      <c r="BWN7" s="68">
        <f t="shared" si="170"/>
        <v>1</v>
      </c>
      <c r="BWO7" s="68">
        <f t="shared" si="170"/>
        <v>1</v>
      </c>
      <c r="BWP7" s="68">
        <f t="shared" si="170"/>
        <v>2</v>
      </c>
      <c r="BWQ7" s="68">
        <f t="shared" si="170"/>
        <v>1</v>
      </c>
      <c r="BWR7" s="68">
        <f t="shared" si="170"/>
        <v>1</v>
      </c>
      <c r="BWS7" s="68">
        <f t="shared" si="170"/>
        <v>1</v>
      </c>
      <c r="BWT7" s="68">
        <f t="shared" si="170"/>
        <v>1</v>
      </c>
      <c r="BWU7" s="68">
        <f t="shared" si="170"/>
        <v>1</v>
      </c>
      <c r="BWV7" s="68">
        <f t="shared" si="171"/>
        <v>1</v>
      </c>
      <c r="BWW7" s="68">
        <f t="shared" si="171"/>
        <v>1</v>
      </c>
      <c r="BWX7" s="68">
        <f t="shared" si="171"/>
        <v>1</v>
      </c>
      <c r="BWY7" s="68">
        <f t="shared" si="171"/>
        <v>1</v>
      </c>
      <c r="BWZ7" s="68">
        <f t="shared" si="171"/>
        <v>1</v>
      </c>
      <c r="BXA7" s="68">
        <f t="shared" si="171"/>
        <v>1</v>
      </c>
      <c r="BXB7" s="68">
        <f t="shared" si="171"/>
        <v>1</v>
      </c>
      <c r="BXC7" s="68">
        <f t="shared" si="171"/>
        <v>1</v>
      </c>
      <c r="BXD7" s="68">
        <f t="shared" si="171"/>
        <v>1</v>
      </c>
      <c r="BXE7" s="68">
        <f t="shared" si="171"/>
        <v>1</v>
      </c>
      <c r="BXF7" s="68">
        <f t="shared" si="172"/>
        <v>1</v>
      </c>
      <c r="BXG7" s="68">
        <f t="shared" si="172"/>
        <v>1</v>
      </c>
      <c r="BXH7" s="68">
        <f t="shared" si="172"/>
        <v>1</v>
      </c>
      <c r="BXI7" s="68">
        <f t="shared" si="172"/>
        <v>1</v>
      </c>
      <c r="BXJ7" s="68">
        <f t="shared" si="172"/>
        <v>1</v>
      </c>
      <c r="BXK7" s="68">
        <f t="shared" si="172"/>
        <v>1</v>
      </c>
      <c r="BXL7" s="68">
        <f t="shared" si="172"/>
        <v>1</v>
      </c>
      <c r="BXM7" s="68">
        <f t="shared" si="172"/>
        <v>1</v>
      </c>
      <c r="BXN7" s="68">
        <f t="shared" si="172"/>
        <v>1</v>
      </c>
      <c r="BXO7" s="68">
        <f t="shared" si="172"/>
        <v>1</v>
      </c>
      <c r="BXP7" s="68">
        <f t="shared" si="173"/>
        <v>1</v>
      </c>
      <c r="BXQ7" s="68">
        <f t="shared" si="173"/>
        <v>1</v>
      </c>
      <c r="BXR7" s="68">
        <f t="shared" si="173"/>
        <v>1</v>
      </c>
      <c r="BXS7" s="68">
        <f t="shared" si="173"/>
        <v>1</v>
      </c>
      <c r="BXT7" s="68">
        <f t="shared" si="173"/>
        <v>1</v>
      </c>
      <c r="BXU7" s="68">
        <f t="shared" si="173"/>
        <v>1</v>
      </c>
      <c r="BXV7" s="68">
        <f t="shared" si="173"/>
        <v>1</v>
      </c>
      <c r="BXW7" s="68">
        <f t="shared" si="173"/>
        <v>1</v>
      </c>
      <c r="BXX7" s="68">
        <f t="shared" si="173"/>
        <v>1</v>
      </c>
      <c r="BXY7" s="68">
        <f t="shared" si="173"/>
        <v>1</v>
      </c>
      <c r="BXZ7" s="68">
        <f t="shared" si="174"/>
        <v>1</v>
      </c>
      <c r="BYA7" s="68">
        <f t="shared" si="174"/>
        <v>1</v>
      </c>
      <c r="BYB7" s="68">
        <f t="shared" si="174"/>
        <v>1</v>
      </c>
      <c r="BYC7" s="68">
        <f t="shared" si="174"/>
        <v>1</v>
      </c>
      <c r="BYD7" s="68">
        <f t="shared" si="174"/>
        <v>1</v>
      </c>
      <c r="BYE7" s="68">
        <f t="shared" si="174"/>
        <v>1</v>
      </c>
      <c r="BYF7" s="68">
        <f t="shared" si="174"/>
        <v>1</v>
      </c>
      <c r="BYG7" s="68">
        <f t="shared" si="174"/>
        <v>1</v>
      </c>
      <c r="BYH7" s="68">
        <f t="shared" si="174"/>
        <v>1</v>
      </c>
      <c r="BYI7" s="68">
        <f t="shared" si="174"/>
        <v>1</v>
      </c>
      <c r="BYJ7" s="68">
        <f t="shared" si="175"/>
        <v>1</v>
      </c>
      <c r="BYK7" s="68">
        <f t="shared" si="175"/>
        <v>1</v>
      </c>
      <c r="BYL7" s="68">
        <f t="shared" si="175"/>
        <v>1</v>
      </c>
      <c r="BYM7" s="68">
        <f t="shared" si="175"/>
        <v>1</v>
      </c>
      <c r="BYN7" s="68">
        <f t="shared" si="175"/>
        <v>1</v>
      </c>
      <c r="BYO7" s="68">
        <f t="shared" si="175"/>
        <v>1</v>
      </c>
      <c r="BYP7" s="68">
        <f t="shared" si="175"/>
        <v>1</v>
      </c>
      <c r="BYQ7" s="68">
        <f t="shared" si="175"/>
        <v>1</v>
      </c>
      <c r="BYR7" s="68">
        <f t="shared" si="175"/>
        <v>1</v>
      </c>
      <c r="BYS7" s="68">
        <f t="shared" si="175"/>
        <v>1</v>
      </c>
      <c r="BYT7" s="68">
        <f t="shared" si="176"/>
        <v>1</v>
      </c>
      <c r="BYU7" s="68">
        <f t="shared" si="176"/>
        <v>1</v>
      </c>
      <c r="BYV7" s="68">
        <f t="shared" si="176"/>
        <v>1</v>
      </c>
      <c r="BYW7" s="68">
        <f t="shared" si="176"/>
        <v>1</v>
      </c>
      <c r="BYX7" s="68">
        <f t="shared" si="176"/>
        <v>1</v>
      </c>
      <c r="BYY7" s="68">
        <f t="shared" si="176"/>
        <v>1</v>
      </c>
      <c r="BYZ7" s="68">
        <f t="shared" si="176"/>
        <v>1</v>
      </c>
      <c r="BZA7" s="68">
        <f t="shared" si="176"/>
        <v>1</v>
      </c>
      <c r="BZB7" s="68">
        <f t="shared" si="176"/>
        <v>1</v>
      </c>
      <c r="BZC7" s="68">
        <f t="shared" si="176"/>
        <v>1</v>
      </c>
      <c r="BZD7" s="68">
        <f t="shared" si="177"/>
        <v>1</v>
      </c>
      <c r="BZE7" s="68">
        <f t="shared" si="177"/>
        <v>1</v>
      </c>
      <c r="BZF7" s="68">
        <f t="shared" si="177"/>
        <v>1</v>
      </c>
      <c r="BZG7" s="68">
        <f t="shared" si="177"/>
        <v>1</v>
      </c>
      <c r="BZH7" s="68">
        <f t="shared" si="177"/>
        <v>1</v>
      </c>
      <c r="BZI7" s="68">
        <f t="shared" si="177"/>
        <v>1</v>
      </c>
      <c r="BZJ7" s="68">
        <f t="shared" si="177"/>
        <v>1</v>
      </c>
      <c r="BZK7" s="68">
        <f t="shared" si="177"/>
        <v>1</v>
      </c>
      <c r="BZL7" s="68">
        <f t="shared" si="177"/>
        <v>1</v>
      </c>
      <c r="BZM7" s="68">
        <f t="shared" si="177"/>
        <v>1</v>
      </c>
      <c r="BZN7" s="68">
        <f t="shared" si="178"/>
        <v>1</v>
      </c>
      <c r="BZO7" s="68">
        <f t="shared" si="178"/>
        <v>1</v>
      </c>
      <c r="BZP7" s="68">
        <f t="shared" si="178"/>
        <v>1</v>
      </c>
      <c r="BZQ7" s="68">
        <f t="shared" si="178"/>
        <v>1</v>
      </c>
      <c r="BZR7" s="68">
        <f t="shared" si="178"/>
        <v>1</v>
      </c>
      <c r="BZS7" s="68">
        <f t="shared" si="178"/>
        <v>1</v>
      </c>
      <c r="BZT7" s="68">
        <f t="shared" si="178"/>
        <v>1</v>
      </c>
      <c r="BZU7" s="68">
        <f t="shared" si="178"/>
        <v>1</v>
      </c>
      <c r="BZV7" s="68">
        <f t="shared" si="178"/>
        <v>1</v>
      </c>
      <c r="BZW7" s="68">
        <f t="shared" si="178"/>
        <v>1</v>
      </c>
      <c r="BZX7" s="68">
        <f t="shared" si="179"/>
        <v>2</v>
      </c>
      <c r="BZY7" s="68">
        <f t="shared" si="179"/>
        <v>1</v>
      </c>
      <c r="BZZ7" s="68">
        <f t="shared" si="179"/>
        <v>1</v>
      </c>
      <c r="CAA7" s="68">
        <f t="shared" si="179"/>
        <v>1</v>
      </c>
      <c r="CAB7" s="68">
        <f t="shared" si="179"/>
        <v>1</v>
      </c>
      <c r="CAC7" s="68">
        <f t="shared" si="179"/>
        <v>1</v>
      </c>
      <c r="CAD7" s="68">
        <f t="shared" si="179"/>
        <v>1</v>
      </c>
      <c r="CAE7" s="68">
        <f t="shared" si="179"/>
        <v>1</v>
      </c>
      <c r="CAF7" s="68">
        <f t="shared" si="179"/>
        <v>1</v>
      </c>
      <c r="CAG7" s="68">
        <f t="shared" si="179"/>
        <v>1</v>
      </c>
      <c r="CAH7" s="68">
        <f t="shared" si="180"/>
        <v>1</v>
      </c>
      <c r="CAI7" s="68">
        <f t="shared" si="180"/>
        <v>1</v>
      </c>
      <c r="CAJ7" s="68">
        <f t="shared" si="180"/>
        <v>1</v>
      </c>
      <c r="CAK7" s="68">
        <f t="shared" si="180"/>
        <v>1</v>
      </c>
      <c r="CAL7" s="68">
        <f t="shared" si="180"/>
        <v>1</v>
      </c>
      <c r="CAM7" s="68">
        <f t="shared" si="180"/>
        <v>1</v>
      </c>
      <c r="CAN7" s="68">
        <f t="shared" si="180"/>
        <v>1</v>
      </c>
      <c r="CAO7" s="68">
        <f t="shared" si="180"/>
        <v>3</v>
      </c>
      <c r="CAP7" s="68">
        <f t="shared" si="180"/>
        <v>1</v>
      </c>
      <c r="CAQ7" s="68">
        <f t="shared" si="180"/>
        <v>1</v>
      </c>
      <c r="CAR7" s="68">
        <f t="shared" si="181"/>
        <v>1</v>
      </c>
      <c r="CAS7" s="68">
        <f t="shared" si="181"/>
        <v>1</v>
      </c>
      <c r="CAT7" s="68">
        <f t="shared" si="181"/>
        <v>1</v>
      </c>
      <c r="CAU7" s="68">
        <f t="shared" si="181"/>
        <v>1</v>
      </c>
      <c r="CAV7" s="68">
        <f t="shared" si="181"/>
        <v>2</v>
      </c>
      <c r="CAW7" s="68">
        <f t="shared" si="181"/>
        <v>1</v>
      </c>
      <c r="CAX7" s="68">
        <f t="shared" si="181"/>
        <v>1</v>
      </c>
      <c r="CAY7" s="68">
        <f t="shared" si="181"/>
        <v>1</v>
      </c>
      <c r="CAZ7" s="68">
        <f t="shared" si="181"/>
        <v>1</v>
      </c>
      <c r="CBA7" s="68">
        <f t="shared" si="181"/>
        <v>1</v>
      </c>
      <c r="CBB7" s="68">
        <f t="shared" si="182"/>
        <v>1</v>
      </c>
      <c r="CBC7" s="68">
        <f t="shared" si="182"/>
        <v>1</v>
      </c>
      <c r="CBD7" s="68">
        <f t="shared" si="182"/>
        <v>1</v>
      </c>
      <c r="CBE7" s="68">
        <f t="shared" si="182"/>
        <v>3</v>
      </c>
      <c r="CBF7" s="68">
        <f t="shared" si="182"/>
        <v>1</v>
      </c>
      <c r="CBG7" s="68">
        <f t="shared" si="182"/>
        <v>1</v>
      </c>
      <c r="CBH7" s="68">
        <f t="shared" si="182"/>
        <v>1</v>
      </c>
      <c r="CBI7" s="68">
        <f t="shared" si="182"/>
        <v>1</v>
      </c>
      <c r="CBJ7" s="68">
        <f t="shared" si="182"/>
        <v>1</v>
      </c>
      <c r="CBK7" s="68">
        <f t="shared" si="182"/>
        <v>1</v>
      </c>
      <c r="CBL7" s="68">
        <f t="shared" si="183"/>
        <v>1</v>
      </c>
      <c r="CBM7" s="68">
        <f t="shared" si="183"/>
        <v>1</v>
      </c>
      <c r="CBN7" s="68">
        <f t="shared" si="183"/>
        <v>1</v>
      </c>
      <c r="CBO7" s="68">
        <f t="shared" si="183"/>
        <v>1</v>
      </c>
      <c r="CBP7" s="68">
        <f t="shared" si="183"/>
        <v>1</v>
      </c>
      <c r="CBQ7" s="68">
        <f t="shared" si="183"/>
        <v>1</v>
      </c>
      <c r="CBR7" s="68">
        <f t="shared" si="183"/>
        <v>1</v>
      </c>
      <c r="CBS7" s="68">
        <f t="shared" si="183"/>
        <v>1</v>
      </c>
      <c r="CBT7" s="68">
        <f t="shared" si="183"/>
        <v>1</v>
      </c>
      <c r="CBU7" s="68">
        <f t="shared" si="183"/>
        <v>1</v>
      </c>
      <c r="CBV7" s="68">
        <f t="shared" si="184"/>
        <v>3</v>
      </c>
      <c r="CBW7" s="68">
        <f t="shared" si="184"/>
        <v>2</v>
      </c>
      <c r="CBX7" s="68">
        <f t="shared" si="184"/>
        <v>5</v>
      </c>
      <c r="CBY7" s="68">
        <f t="shared" si="184"/>
        <v>1</v>
      </c>
      <c r="CBZ7" s="68">
        <f t="shared" si="184"/>
        <v>1</v>
      </c>
      <c r="CCA7" s="68">
        <f t="shared" si="184"/>
        <v>4</v>
      </c>
      <c r="CCB7" s="68">
        <f t="shared" si="184"/>
        <v>1</v>
      </c>
      <c r="CCC7" s="68">
        <f t="shared" si="184"/>
        <v>4</v>
      </c>
      <c r="CCD7" s="68">
        <f t="shared" si="184"/>
        <v>1</v>
      </c>
      <c r="CCE7" s="68">
        <f t="shared" si="184"/>
        <v>3</v>
      </c>
      <c r="CCF7" s="68">
        <f t="shared" si="185"/>
        <v>3</v>
      </c>
      <c r="CCG7" s="68">
        <f t="shared" si="185"/>
        <v>1</v>
      </c>
      <c r="CCH7" s="68">
        <f t="shared" si="185"/>
        <v>1</v>
      </c>
      <c r="CCI7" s="68">
        <f t="shared" si="185"/>
        <v>3</v>
      </c>
      <c r="CCJ7" s="68">
        <f t="shared" si="185"/>
        <v>1</v>
      </c>
      <c r="CCK7" s="68">
        <f t="shared" si="185"/>
        <v>4</v>
      </c>
      <c r="CCL7" s="68">
        <f t="shared" si="185"/>
        <v>2</v>
      </c>
      <c r="CCM7" s="68">
        <f t="shared" si="185"/>
        <v>1</v>
      </c>
      <c r="CCN7" s="68">
        <f t="shared" si="185"/>
        <v>1</v>
      </c>
      <c r="CCO7" s="68">
        <f t="shared" si="185"/>
        <v>1</v>
      </c>
      <c r="CCP7" s="68">
        <f t="shared" si="186"/>
        <v>1</v>
      </c>
      <c r="CCQ7" s="68">
        <f t="shared" si="186"/>
        <v>1</v>
      </c>
      <c r="CCR7" s="68">
        <f t="shared" si="186"/>
        <v>1</v>
      </c>
      <c r="CCS7" s="68">
        <f t="shared" si="186"/>
        <v>1</v>
      </c>
      <c r="CCT7" s="68">
        <f t="shared" si="186"/>
        <v>1</v>
      </c>
      <c r="CCU7" s="68">
        <f t="shared" si="186"/>
        <v>1</v>
      </c>
      <c r="CCV7" s="68">
        <f t="shared" si="186"/>
        <v>1</v>
      </c>
      <c r="CCW7" s="68">
        <f t="shared" si="186"/>
        <v>1</v>
      </c>
      <c r="CCX7" s="68">
        <f t="shared" si="186"/>
        <v>1</v>
      </c>
      <c r="CCY7" s="68">
        <f t="shared" si="186"/>
        <v>1</v>
      </c>
      <c r="CCZ7" s="68">
        <f t="shared" si="187"/>
        <v>1</v>
      </c>
      <c r="CDA7" s="68">
        <f t="shared" si="187"/>
        <v>1</v>
      </c>
      <c r="CDB7" s="68">
        <f t="shared" si="187"/>
        <v>1</v>
      </c>
      <c r="CDC7" s="68">
        <f t="shared" si="187"/>
        <v>1</v>
      </c>
      <c r="CDD7" s="68">
        <f t="shared" si="187"/>
        <v>1</v>
      </c>
      <c r="CDE7" s="68">
        <f t="shared" si="187"/>
        <v>1</v>
      </c>
      <c r="CDF7" s="68">
        <f t="shared" si="187"/>
        <v>1</v>
      </c>
      <c r="CDG7" s="68">
        <f t="shared" si="187"/>
        <v>1</v>
      </c>
      <c r="CDH7" s="68">
        <f t="shared" si="187"/>
        <v>3</v>
      </c>
      <c r="CDI7" s="68">
        <f t="shared" si="187"/>
        <v>2</v>
      </c>
      <c r="CDJ7" s="68">
        <f t="shared" si="188"/>
        <v>5</v>
      </c>
      <c r="CDK7" s="68">
        <f t="shared" si="188"/>
        <v>4</v>
      </c>
      <c r="CDL7" s="68">
        <f t="shared" si="188"/>
        <v>2</v>
      </c>
      <c r="CDM7" s="68">
        <f t="shared" si="188"/>
        <v>3</v>
      </c>
      <c r="CDN7" s="68">
        <f t="shared" si="188"/>
        <v>3</v>
      </c>
      <c r="CDO7" s="68">
        <f t="shared" si="188"/>
        <v>1</v>
      </c>
      <c r="CDP7" s="68">
        <f t="shared" si="188"/>
        <v>3</v>
      </c>
      <c r="CDQ7" s="68">
        <f t="shared" si="188"/>
        <v>4</v>
      </c>
      <c r="CDR7" s="68">
        <f t="shared" si="188"/>
        <v>1</v>
      </c>
      <c r="CDS7" s="68">
        <f t="shared" si="188"/>
        <v>3</v>
      </c>
      <c r="CDT7" s="68">
        <f t="shared" si="189"/>
        <v>1</v>
      </c>
      <c r="CDU7" s="68">
        <f t="shared" si="189"/>
        <v>1</v>
      </c>
      <c r="CDV7" s="68">
        <f t="shared" si="189"/>
        <v>1</v>
      </c>
      <c r="CDW7" s="68">
        <f t="shared" si="189"/>
        <v>1</v>
      </c>
      <c r="CDX7" s="68">
        <f t="shared" si="189"/>
        <v>1</v>
      </c>
      <c r="CDY7" s="68">
        <f t="shared" si="189"/>
        <v>3</v>
      </c>
      <c r="CDZ7" s="68">
        <f t="shared" si="189"/>
        <v>1</v>
      </c>
      <c r="CEA7" s="68">
        <f t="shared" si="189"/>
        <v>2</v>
      </c>
      <c r="CEB7" s="68">
        <f t="shared" si="189"/>
        <v>1</v>
      </c>
      <c r="CEC7" s="68">
        <f t="shared" si="189"/>
        <v>1</v>
      </c>
      <c r="CED7" s="68">
        <f t="shared" si="190"/>
        <v>1</v>
      </c>
      <c r="CEE7" s="68">
        <f t="shared" si="190"/>
        <v>1</v>
      </c>
      <c r="CEF7" s="68">
        <f t="shared" si="190"/>
        <v>1</v>
      </c>
      <c r="CEG7" s="68">
        <f t="shared" si="190"/>
        <v>1</v>
      </c>
      <c r="CEH7" s="68">
        <f t="shared" si="190"/>
        <v>1</v>
      </c>
      <c r="CEI7" s="68">
        <f t="shared" si="190"/>
        <v>3</v>
      </c>
      <c r="CEJ7" s="68">
        <f t="shared" si="190"/>
        <v>1</v>
      </c>
      <c r="CEK7" s="68">
        <f t="shared" si="190"/>
        <v>1</v>
      </c>
      <c r="CEL7" s="68">
        <f t="shared" si="190"/>
        <v>1</v>
      </c>
    </row>
    <row r="8" spans="1:2171" ht="32">
      <c r="A8" s="27">
        <v>6</v>
      </c>
      <c r="B8" s="61" t="s">
        <v>1061</v>
      </c>
      <c r="C8" s="78">
        <v>0</v>
      </c>
      <c r="D8" s="78">
        <v>1</v>
      </c>
      <c r="E8" s="78">
        <v>0</v>
      </c>
      <c r="F8" s="78">
        <v>0</v>
      </c>
      <c r="G8" s="78">
        <v>1</v>
      </c>
      <c r="H8" s="78">
        <v>1</v>
      </c>
      <c r="I8" s="78">
        <v>1</v>
      </c>
      <c r="J8" s="78">
        <v>0</v>
      </c>
      <c r="K8" s="78">
        <v>0</v>
      </c>
      <c r="L8" s="78">
        <v>0</v>
      </c>
      <c r="M8" s="78">
        <v>0</v>
      </c>
      <c r="N8" s="78">
        <v>0</v>
      </c>
      <c r="O8" s="78">
        <v>0</v>
      </c>
      <c r="P8" s="78">
        <v>0</v>
      </c>
      <c r="Q8" s="78">
        <v>0</v>
      </c>
      <c r="R8" s="78">
        <v>0</v>
      </c>
      <c r="S8" s="78">
        <v>0</v>
      </c>
      <c r="T8" s="78">
        <v>0</v>
      </c>
      <c r="U8" s="78">
        <v>0</v>
      </c>
      <c r="V8" s="78">
        <v>0</v>
      </c>
      <c r="W8" s="78">
        <v>0</v>
      </c>
      <c r="X8" s="78">
        <v>0</v>
      </c>
      <c r="Y8" s="78">
        <v>1</v>
      </c>
      <c r="Z8" s="78">
        <v>1</v>
      </c>
      <c r="AA8" s="78">
        <v>3</v>
      </c>
      <c r="AB8" s="78">
        <v>2</v>
      </c>
      <c r="AC8" s="78">
        <v>0</v>
      </c>
      <c r="AD8" s="78">
        <v>0</v>
      </c>
      <c r="AE8" s="78">
        <v>0</v>
      </c>
      <c r="AF8" s="78">
        <v>3</v>
      </c>
      <c r="AG8" s="78">
        <v>3</v>
      </c>
      <c r="AH8" s="78">
        <v>1</v>
      </c>
      <c r="AI8" s="78">
        <v>0</v>
      </c>
      <c r="AJ8" s="78">
        <v>0</v>
      </c>
      <c r="AK8" s="78">
        <v>0</v>
      </c>
      <c r="AL8" s="78">
        <v>0</v>
      </c>
      <c r="AM8" s="78">
        <v>0</v>
      </c>
      <c r="AN8" s="78">
        <v>1</v>
      </c>
      <c r="AO8" s="78">
        <v>0</v>
      </c>
      <c r="AP8" s="78">
        <v>0</v>
      </c>
      <c r="AQ8" s="78">
        <v>0</v>
      </c>
      <c r="AR8" s="78">
        <v>0</v>
      </c>
      <c r="AS8" s="78">
        <v>1</v>
      </c>
      <c r="AT8" s="78">
        <v>3</v>
      </c>
      <c r="AU8" s="78">
        <v>0</v>
      </c>
      <c r="AV8" s="78">
        <v>0</v>
      </c>
      <c r="AW8" s="78">
        <v>0</v>
      </c>
      <c r="AX8" s="78">
        <v>0</v>
      </c>
      <c r="AY8" s="78">
        <v>0</v>
      </c>
      <c r="AZ8" s="78">
        <v>0</v>
      </c>
      <c r="BA8" s="78">
        <v>0</v>
      </c>
      <c r="BB8" s="78">
        <v>0</v>
      </c>
      <c r="BC8" s="78">
        <v>0</v>
      </c>
      <c r="BD8" s="78">
        <v>0</v>
      </c>
      <c r="BE8" s="78">
        <v>0</v>
      </c>
      <c r="BF8" s="78">
        <v>0</v>
      </c>
      <c r="BG8" s="78">
        <v>0</v>
      </c>
      <c r="BH8" s="78">
        <v>0</v>
      </c>
      <c r="BI8" s="78">
        <v>0</v>
      </c>
      <c r="BJ8" s="78">
        <v>0</v>
      </c>
      <c r="BK8" s="78">
        <v>0</v>
      </c>
      <c r="BL8" s="78">
        <v>0</v>
      </c>
      <c r="BM8" s="78">
        <v>0</v>
      </c>
      <c r="BN8" s="78">
        <v>0</v>
      </c>
      <c r="BO8" s="78">
        <v>0</v>
      </c>
      <c r="BP8" s="78">
        <v>0</v>
      </c>
      <c r="BQ8" s="78">
        <v>0</v>
      </c>
      <c r="BR8" s="78">
        <v>0</v>
      </c>
      <c r="BS8" s="78">
        <v>0</v>
      </c>
      <c r="BT8" s="78">
        <v>0</v>
      </c>
      <c r="BU8" s="78">
        <v>0</v>
      </c>
      <c r="BV8" s="78">
        <v>0</v>
      </c>
      <c r="BW8" s="78">
        <v>0</v>
      </c>
      <c r="BX8" s="78">
        <v>0</v>
      </c>
      <c r="BY8" s="78">
        <v>0</v>
      </c>
      <c r="BZ8" s="78">
        <v>0</v>
      </c>
      <c r="CA8" s="78">
        <v>0</v>
      </c>
      <c r="CB8" s="78">
        <v>0</v>
      </c>
      <c r="CC8" s="78">
        <v>0</v>
      </c>
      <c r="CD8" s="78">
        <v>0</v>
      </c>
      <c r="CE8" s="78">
        <v>0</v>
      </c>
      <c r="CF8" s="78">
        <v>0</v>
      </c>
      <c r="CG8" s="78">
        <v>0</v>
      </c>
      <c r="CH8" s="78">
        <v>0</v>
      </c>
      <c r="CI8" s="78">
        <v>0</v>
      </c>
      <c r="CJ8" s="78">
        <v>0</v>
      </c>
      <c r="CK8" s="78">
        <v>0</v>
      </c>
      <c r="CL8" s="78">
        <v>0</v>
      </c>
      <c r="CM8" s="78">
        <v>0</v>
      </c>
      <c r="CN8" s="78">
        <v>0</v>
      </c>
      <c r="CO8" s="78">
        <v>0</v>
      </c>
      <c r="CP8" s="78">
        <v>0</v>
      </c>
      <c r="CQ8" s="78">
        <v>0</v>
      </c>
      <c r="CR8" s="78">
        <v>0</v>
      </c>
      <c r="CS8" s="78">
        <v>0</v>
      </c>
      <c r="CT8" s="78">
        <v>0</v>
      </c>
      <c r="CU8" s="78">
        <v>0</v>
      </c>
      <c r="CV8" s="78">
        <v>0</v>
      </c>
      <c r="CW8" s="78">
        <v>0</v>
      </c>
      <c r="CX8" s="78">
        <v>0</v>
      </c>
      <c r="CY8" s="78">
        <v>0</v>
      </c>
      <c r="CZ8" s="78">
        <v>0</v>
      </c>
      <c r="DA8" s="78">
        <v>0</v>
      </c>
      <c r="DB8" s="78">
        <v>0</v>
      </c>
      <c r="DC8" s="78">
        <v>0</v>
      </c>
      <c r="DD8" s="78">
        <v>0</v>
      </c>
      <c r="DE8" s="78">
        <v>0</v>
      </c>
      <c r="DF8" s="78">
        <v>0</v>
      </c>
      <c r="DG8" s="78">
        <v>0</v>
      </c>
      <c r="DH8" s="78">
        <v>0</v>
      </c>
      <c r="DI8" s="78">
        <v>0</v>
      </c>
      <c r="DJ8" s="78">
        <v>0</v>
      </c>
      <c r="DK8" s="78">
        <v>0</v>
      </c>
      <c r="DL8" s="78">
        <v>0</v>
      </c>
      <c r="DM8" s="78">
        <v>0</v>
      </c>
      <c r="DN8" s="78">
        <v>0</v>
      </c>
      <c r="DO8" s="78">
        <v>0</v>
      </c>
      <c r="DP8" s="78">
        <v>0</v>
      </c>
      <c r="DQ8" s="78">
        <v>0</v>
      </c>
      <c r="DR8" s="78">
        <v>0</v>
      </c>
      <c r="DS8" s="78">
        <v>0</v>
      </c>
      <c r="DT8" s="78">
        <v>0</v>
      </c>
      <c r="DU8" s="78">
        <v>0</v>
      </c>
      <c r="DV8" s="78">
        <v>0</v>
      </c>
      <c r="DW8" s="78">
        <v>0</v>
      </c>
      <c r="DX8" s="78">
        <v>0</v>
      </c>
      <c r="DY8" s="78">
        <v>0</v>
      </c>
      <c r="DZ8" s="78">
        <v>2</v>
      </c>
      <c r="EA8" s="78">
        <v>0</v>
      </c>
      <c r="EB8" s="78">
        <v>0</v>
      </c>
      <c r="EC8" s="78">
        <v>0</v>
      </c>
      <c r="ED8" s="78">
        <v>0</v>
      </c>
      <c r="EE8" s="78">
        <v>0</v>
      </c>
      <c r="EF8" s="78">
        <v>0</v>
      </c>
      <c r="EG8" s="78">
        <v>0</v>
      </c>
      <c r="EH8" s="78">
        <v>0</v>
      </c>
      <c r="EI8" s="78">
        <v>0</v>
      </c>
      <c r="EJ8" s="78">
        <v>0</v>
      </c>
      <c r="EK8" s="78">
        <v>0</v>
      </c>
      <c r="EL8" s="78">
        <v>0</v>
      </c>
      <c r="EM8" s="78">
        <v>0</v>
      </c>
      <c r="EN8" s="78">
        <v>0</v>
      </c>
      <c r="EO8" s="78">
        <v>0</v>
      </c>
      <c r="EP8" s="78">
        <v>0</v>
      </c>
      <c r="EQ8" s="78">
        <v>0</v>
      </c>
      <c r="ER8" s="78">
        <v>0</v>
      </c>
      <c r="ES8" s="78">
        <v>0</v>
      </c>
      <c r="ET8" s="78">
        <v>0</v>
      </c>
      <c r="EU8" s="78">
        <v>0</v>
      </c>
      <c r="EV8" s="78">
        <v>0</v>
      </c>
      <c r="EW8" s="78">
        <v>0</v>
      </c>
      <c r="EX8" s="78">
        <v>0</v>
      </c>
      <c r="EY8" s="78">
        <v>0</v>
      </c>
      <c r="EZ8" s="78">
        <v>0</v>
      </c>
      <c r="FA8" s="78">
        <v>0</v>
      </c>
      <c r="FB8" s="78">
        <v>0</v>
      </c>
      <c r="FC8" s="78">
        <v>0</v>
      </c>
      <c r="FD8" s="78">
        <v>0</v>
      </c>
      <c r="FE8" s="78">
        <v>0</v>
      </c>
      <c r="FF8" s="78">
        <v>0</v>
      </c>
      <c r="FG8" s="78">
        <v>0</v>
      </c>
      <c r="FH8" s="78">
        <v>0</v>
      </c>
      <c r="FI8" s="78">
        <v>0</v>
      </c>
      <c r="FJ8" s="78">
        <v>0</v>
      </c>
      <c r="FK8" s="78">
        <v>0</v>
      </c>
      <c r="FL8" s="78">
        <v>0</v>
      </c>
      <c r="FM8" s="78">
        <v>0</v>
      </c>
      <c r="FN8" s="78">
        <v>0</v>
      </c>
      <c r="FO8" s="78">
        <v>0</v>
      </c>
      <c r="FP8" s="78">
        <v>0</v>
      </c>
      <c r="FQ8" s="78">
        <v>0</v>
      </c>
      <c r="FR8" s="78">
        <v>0</v>
      </c>
      <c r="FS8" s="78">
        <v>0</v>
      </c>
      <c r="FT8" s="78">
        <v>0</v>
      </c>
      <c r="FU8" s="78">
        <v>0</v>
      </c>
      <c r="FV8" s="78">
        <v>0</v>
      </c>
      <c r="FW8" s="78">
        <v>0</v>
      </c>
      <c r="FX8" s="78">
        <v>0</v>
      </c>
      <c r="FY8" s="78">
        <v>0</v>
      </c>
      <c r="FZ8" s="78">
        <v>0</v>
      </c>
      <c r="GA8" s="78">
        <v>0</v>
      </c>
      <c r="GB8" s="78">
        <v>0</v>
      </c>
      <c r="GC8" s="78">
        <v>0</v>
      </c>
      <c r="GD8" s="78">
        <v>0</v>
      </c>
      <c r="GE8" s="78">
        <v>0</v>
      </c>
      <c r="GF8" s="78">
        <v>0</v>
      </c>
      <c r="GG8" s="78">
        <v>0</v>
      </c>
      <c r="GH8" s="78">
        <v>0</v>
      </c>
      <c r="GI8" s="78">
        <v>0</v>
      </c>
      <c r="GJ8" s="78">
        <v>1</v>
      </c>
      <c r="GK8" s="78">
        <v>2</v>
      </c>
      <c r="GL8" s="78">
        <v>0</v>
      </c>
      <c r="GM8" s="78">
        <v>0</v>
      </c>
      <c r="GN8" s="78">
        <v>0</v>
      </c>
      <c r="GO8" s="78">
        <v>0</v>
      </c>
      <c r="GP8" s="78">
        <v>0</v>
      </c>
      <c r="GQ8" s="78">
        <v>0</v>
      </c>
      <c r="GR8" s="78">
        <v>0</v>
      </c>
      <c r="GS8" s="78">
        <v>0</v>
      </c>
      <c r="GT8" s="78">
        <v>0</v>
      </c>
      <c r="GU8" s="78">
        <v>0</v>
      </c>
      <c r="GV8" s="78">
        <v>0</v>
      </c>
      <c r="GW8" s="78">
        <v>0</v>
      </c>
      <c r="GX8" s="78">
        <v>1</v>
      </c>
      <c r="GY8" s="78">
        <v>0</v>
      </c>
      <c r="GZ8" s="78">
        <v>0</v>
      </c>
      <c r="HA8" s="78">
        <v>0</v>
      </c>
      <c r="HB8" s="78">
        <v>0</v>
      </c>
      <c r="HC8" s="78">
        <v>0</v>
      </c>
      <c r="HD8" s="78">
        <v>1</v>
      </c>
      <c r="HE8" s="78">
        <v>1</v>
      </c>
      <c r="HF8" s="78">
        <v>2</v>
      </c>
      <c r="HG8" s="78">
        <v>1</v>
      </c>
      <c r="HH8" s="78">
        <v>0</v>
      </c>
      <c r="HI8" s="78">
        <v>2</v>
      </c>
      <c r="HJ8" s="78">
        <v>0</v>
      </c>
      <c r="HK8" s="78">
        <v>0</v>
      </c>
      <c r="HL8" s="78">
        <v>3</v>
      </c>
      <c r="HM8" s="78">
        <v>0</v>
      </c>
      <c r="HN8" s="78">
        <v>0</v>
      </c>
      <c r="HO8" s="78">
        <v>2</v>
      </c>
      <c r="HP8" s="78">
        <v>2</v>
      </c>
      <c r="HQ8" s="78">
        <v>0</v>
      </c>
      <c r="HR8" s="78">
        <v>5</v>
      </c>
      <c r="HS8" s="78">
        <v>0</v>
      </c>
      <c r="HT8" s="78">
        <v>2</v>
      </c>
      <c r="HU8" s="78">
        <v>0</v>
      </c>
      <c r="HV8" s="78">
        <v>2</v>
      </c>
      <c r="HW8" s="78">
        <v>0</v>
      </c>
      <c r="HX8" s="78">
        <v>0</v>
      </c>
      <c r="HY8" s="78">
        <v>1</v>
      </c>
      <c r="HZ8" s="78">
        <v>0</v>
      </c>
      <c r="IA8" s="78">
        <v>0</v>
      </c>
      <c r="IB8" s="78">
        <v>0</v>
      </c>
      <c r="IC8" s="78">
        <v>0</v>
      </c>
      <c r="ID8" s="78">
        <v>0</v>
      </c>
      <c r="IE8" s="78">
        <v>0</v>
      </c>
      <c r="IF8" s="78">
        <v>0</v>
      </c>
      <c r="IG8" s="78">
        <v>0</v>
      </c>
      <c r="IH8" s="78">
        <v>0</v>
      </c>
      <c r="II8" s="78">
        <v>3</v>
      </c>
      <c r="IJ8" s="78">
        <v>0</v>
      </c>
      <c r="IK8" s="78">
        <v>0</v>
      </c>
      <c r="IL8" s="78">
        <v>1</v>
      </c>
      <c r="IM8" s="78">
        <v>4</v>
      </c>
      <c r="IN8" s="78">
        <v>2</v>
      </c>
      <c r="IO8" s="78">
        <v>0</v>
      </c>
      <c r="IP8" s="78">
        <v>3</v>
      </c>
      <c r="IQ8" s="78">
        <v>0</v>
      </c>
      <c r="IR8" s="78">
        <v>0</v>
      </c>
      <c r="IS8" s="78">
        <v>0</v>
      </c>
      <c r="IT8" s="78">
        <v>0</v>
      </c>
      <c r="IU8" s="78">
        <v>0</v>
      </c>
      <c r="IV8" s="78">
        <v>0</v>
      </c>
      <c r="IW8" s="78">
        <v>0</v>
      </c>
      <c r="IX8" s="78">
        <v>0</v>
      </c>
      <c r="IY8" s="78">
        <v>1</v>
      </c>
      <c r="IZ8" s="78">
        <v>0</v>
      </c>
      <c r="JA8" s="78">
        <v>0</v>
      </c>
      <c r="JB8" s="78">
        <v>0</v>
      </c>
      <c r="JC8" s="78">
        <v>0</v>
      </c>
      <c r="JD8" s="78">
        <v>0</v>
      </c>
      <c r="JE8" s="78">
        <v>0</v>
      </c>
      <c r="JF8" s="78">
        <v>0</v>
      </c>
      <c r="JG8" s="78">
        <v>0</v>
      </c>
      <c r="JH8" s="78">
        <v>2</v>
      </c>
      <c r="JI8" s="78">
        <v>0</v>
      </c>
      <c r="JJ8" s="78">
        <v>0</v>
      </c>
      <c r="JK8" s="78">
        <v>0</v>
      </c>
      <c r="JL8" s="78">
        <v>1</v>
      </c>
      <c r="JM8" s="78">
        <v>0</v>
      </c>
      <c r="JN8" s="78">
        <v>0</v>
      </c>
      <c r="JO8" s="78">
        <v>0</v>
      </c>
      <c r="JP8" s="78">
        <v>0</v>
      </c>
      <c r="JQ8" s="78">
        <v>0</v>
      </c>
      <c r="JR8" s="78">
        <v>0</v>
      </c>
      <c r="JS8" s="78">
        <v>0</v>
      </c>
      <c r="JT8" s="78">
        <v>0</v>
      </c>
      <c r="JU8" s="78">
        <v>0</v>
      </c>
      <c r="JV8" s="78">
        <v>3</v>
      </c>
      <c r="JW8" s="78">
        <v>4</v>
      </c>
      <c r="JX8" s="78">
        <v>1</v>
      </c>
      <c r="JY8" s="78">
        <v>0</v>
      </c>
      <c r="JZ8" s="78">
        <v>0</v>
      </c>
      <c r="KA8" s="78">
        <v>0</v>
      </c>
      <c r="KB8" s="78">
        <v>0</v>
      </c>
      <c r="KC8" s="78">
        <v>0</v>
      </c>
      <c r="KD8" s="78">
        <v>2</v>
      </c>
      <c r="KE8" s="78">
        <v>6</v>
      </c>
      <c r="KF8" s="78">
        <v>4</v>
      </c>
      <c r="KG8" s="78">
        <v>7</v>
      </c>
      <c r="KH8" s="78">
        <v>8</v>
      </c>
      <c r="KI8" s="78">
        <v>0</v>
      </c>
      <c r="KJ8" s="78">
        <v>0</v>
      </c>
      <c r="KK8" s="78">
        <v>0</v>
      </c>
      <c r="KL8" s="78">
        <v>0</v>
      </c>
      <c r="KM8" s="78">
        <v>0</v>
      </c>
      <c r="KN8" s="78">
        <v>0</v>
      </c>
      <c r="KO8" s="78">
        <v>2</v>
      </c>
      <c r="KP8" s="78">
        <v>0</v>
      </c>
      <c r="KQ8" s="78">
        <v>1</v>
      </c>
      <c r="KR8" s="78">
        <v>1</v>
      </c>
      <c r="KS8" s="78">
        <v>1</v>
      </c>
      <c r="KT8" s="78">
        <v>0</v>
      </c>
      <c r="KU8" s="78">
        <v>0</v>
      </c>
      <c r="KV8" s="78">
        <v>0</v>
      </c>
      <c r="KW8" s="78">
        <v>2</v>
      </c>
      <c r="KX8" s="78">
        <v>3</v>
      </c>
      <c r="KY8" s="78">
        <v>3</v>
      </c>
      <c r="KZ8" s="62">
        <f t="shared" si="0"/>
        <v>0.3818770226537217</v>
      </c>
      <c r="LA8" s="62">
        <f t="shared" si="1"/>
        <v>8</v>
      </c>
      <c r="LB8" s="62">
        <f t="shared" si="2"/>
        <v>0</v>
      </c>
      <c r="LC8" s="62">
        <f t="shared" si="3"/>
        <v>1.6</v>
      </c>
      <c r="LD8" s="62">
        <f t="shared" si="4"/>
        <v>1.0582675614327017</v>
      </c>
      <c r="LE8" s="62">
        <f t="shared" si="5"/>
        <v>1</v>
      </c>
      <c r="LF8" s="62">
        <f t="shared" si="5"/>
        <v>1</v>
      </c>
      <c r="LG8" s="62">
        <f t="shared" si="5"/>
        <v>1</v>
      </c>
      <c r="LH8" s="62">
        <f t="shared" si="5"/>
        <v>1</v>
      </c>
      <c r="LI8" s="62">
        <f t="shared" si="5"/>
        <v>1</v>
      </c>
      <c r="LJ8" s="62">
        <f t="shared" si="5"/>
        <v>1</v>
      </c>
      <c r="LK8" s="62">
        <f t="shared" si="5"/>
        <v>1</v>
      </c>
      <c r="LL8" s="62">
        <f t="shared" si="5"/>
        <v>1</v>
      </c>
      <c r="LM8" s="62">
        <f t="shared" si="5"/>
        <v>1</v>
      </c>
      <c r="LN8" s="62">
        <f t="shared" si="5"/>
        <v>1</v>
      </c>
      <c r="LO8" s="62">
        <f t="shared" si="6"/>
        <v>1</v>
      </c>
      <c r="LP8" s="62">
        <f t="shared" si="6"/>
        <v>1</v>
      </c>
      <c r="LQ8" s="62">
        <f t="shared" si="6"/>
        <v>1</v>
      </c>
      <c r="LR8" s="62">
        <f t="shared" si="6"/>
        <v>1</v>
      </c>
      <c r="LS8" s="62">
        <f t="shared" si="6"/>
        <v>1</v>
      </c>
      <c r="LT8" s="62">
        <f t="shared" si="6"/>
        <v>1</v>
      </c>
      <c r="LU8" s="62">
        <f t="shared" si="6"/>
        <v>1</v>
      </c>
      <c r="LV8" s="62">
        <f t="shared" si="6"/>
        <v>1</v>
      </c>
      <c r="LW8" s="62">
        <f t="shared" si="6"/>
        <v>1</v>
      </c>
      <c r="LX8" s="62">
        <f t="shared" si="6"/>
        <v>1</v>
      </c>
      <c r="LY8" s="62">
        <f t="shared" si="7"/>
        <v>1</v>
      </c>
      <c r="LZ8" s="62">
        <f t="shared" si="7"/>
        <v>1</v>
      </c>
      <c r="MA8" s="62">
        <f t="shared" si="7"/>
        <v>1</v>
      </c>
      <c r="MB8" s="62">
        <f t="shared" si="7"/>
        <v>1</v>
      </c>
      <c r="MC8" s="62" t="str">
        <f t="shared" si="7"/>
        <v/>
      </c>
      <c r="MD8" s="62" t="str">
        <f t="shared" si="7"/>
        <v/>
      </c>
      <c r="ME8" s="62">
        <f t="shared" si="7"/>
        <v>1</v>
      </c>
      <c r="MF8" s="62">
        <f t="shared" si="7"/>
        <v>1</v>
      </c>
      <c r="MG8" s="62">
        <f t="shared" si="7"/>
        <v>1</v>
      </c>
      <c r="MH8" s="62" t="str">
        <f t="shared" si="7"/>
        <v/>
      </c>
      <c r="MI8" s="62" t="str">
        <f t="shared" si="8"/>
        <v/>
      </c>
      <c r="MJ8" s="62">
        <f t="shared" si="8"/>
        <v>1</v>
      </c>
      <c r="MK8" s="62">
        <f t="shared" si="8"/>
        <v>1</v>
      </c>
      <c r="ML8" s="62">
        <f t="shared" si="8"/>
        <v>1</v>
      </c>
      <c r="MM8" s="62">
        <f t="shared" si="8"/>
        <v>1</v>
      </c>
      <c r="MN8" s="62">
        <f t="shared" si="8"/>
        <v>1</v>
      </c>
      <c r="MO8" s="62">
        <f t="shared" si="8"/>
        <v>1</v>
      </c>
      <c r="MP8" s="62">
        <f t="shared" si="8"/>
        <v>1</v>
      </c>
      <c r="MQ8" s="62">
        <f t="shared" si="8"/>
        <v>1</v>
      </c>
      <c r="MR8" s="62">
        <f t="shared" si="8"/>
        <v>1</v>
      </c>
      <c r="MS8" s="62">
        <f t="shared" si="9"/>
        <v>1</v>
      </c>
      <c r="MT8" s="62">
        <f t="shared" si="9"/>
        <v>1</v>
      </c>
      <c r="MU8" s="62">
        <f t="shared" si="9"/>
        <v>1</v>
      </c>
      <c r="MV8" s="62" t="str">
        <f t="shared" si="9"/>
        <v/>
      </c>
      <c r="MW8" s="62">
        <f t="shared" si="9"/>
        <v>1</v>
      </c>
      <c r="MX8" s="62">
        <f t="shared" si="9"/>
        <v>1</v>
      </c>
      <c r="MY8" s="62">
        <f t="shared" si="9"/>
        <v>1</v>
      </c>
      <c r="MZ8" s="62">
        <f t="shared" si="9"/>
        <v>1</v>
      </c>
      <c r="NA8" s="62">
        <f t="shared" si="9"/>
        <v>1</v>
      </c>
      <c r="NB8" s="62">
        <f t="shared" si="9"/>
        <v>1</v>
      </c>
      <c r="NC8" s="62">
        <f t="shared" si="10"/>
        <v>1</v>
      </c>
      <c r="ND8" s="62">
        <f t="shared" si="10"/>
        <v>1</v>
      </c>
      <c r="NE8" s="62">
        <f t="shared" si="10"/>
        <v>1</v>
      </c>
      <c r="NF8" s="62">
        <f t="shared" si="10"/>
        <v>1</v>
      </c>
      <c r="NG8" s="62">
        <f t="shared" si="10"/>
        <v>1</v>
      </c>
      <c r="NH8" s="62">
        <f t="shared" si="10"/>
        <v>1</v>
      </c>
      <c r="NI8" s="62">
        <f t="shared" si="10"/>
        <v>1</v>
      </c>
      <c r="NJ8" s="62">
        <f t="shared" si="10"/>
        <v>1</v>
      </c>
      <c r="NK8" s="62">
        <f t="shared" si="10"/>
        <v>1</v>
      </c>
      <c r="NL8" s="62">
        <f t="shared" si="10"/>
        <v>1</v>
      </c>
      <c r="NM8" s="62">
        <f t="shared" si="11"/>
        <v>1</v>
      </c>
      <c r="NN8" s="62">
        <f t="shared" si="11"/>
        <v>1</v>
      </c>
      <c r="NO8" s="62">
        <f t="shared" si="11"/>
        <v>1</v>
      </c>
      <c r="NP8" s="62">
        <f t="shared" si="11"/>
        <v>1</v>
      </c>
      <c r="NQ8" s="62">
        <f t="shared" si="11"/>
        <v>1</v>
      </c>
      <c r="NR8" s="62">
        <f t="shared" si="11"/>
        <v>1</v>
      </c>
      <c r="NS8" s="62">
        <f t="shared" si="11"/>
        <v>1</v>
      </c>
      <c r="NT8" s="62">
        <f t="shared" si="11"/>
        <v>1</v>
      </c>
      <c r="NU8" s="62">
        <f t="shared" si="11"/>
        <v>1</v>
      </c>
      <c r="NV8" s="62">
        <f t="shared" si="11"/>
        <v>1</v>
      </c>
      <c r="NW8" s="62">
        <f t="shared" si="12"/>
        <v>1</v>
      </c>
      <c r="NX8" s="62">
        <f t="shared" si="12"/>
        <v>1</v>
      </c>
      <c r="NY8" s="62">
        <f t="shared" si="12"/>
        <v>1</v>
      </c>
      <c r="NZ8" s="62">
        <f t="shared" si="12"/>
        <v>1</v>
      </c>
      <c r="OA8" s="62">
        <f t="shared" si="12"/>
        <v>1</v>
      </c>
      <c r="OB8" s="62">
        <f t="shared" si="12"/>
        <v>1</v>
      </c>
      <c r="OC8" s="62">
        <f t="shared" si="12"/>
        <v>1</v>
      </c>
      <c r="OD8" s="62">
        <f t="shared" si="12"/>
        <v>1</v>
      </c>
      <c r="OE8" s="62">
        <f t="shared" si="12"/>
        <v>1</v>
      </c>
      <c r="OF8" s="62">
        <f t="shared" si="12"/>
        <v>1</v>
      </c>
      <c r="OG8" s="62">
        <f t="shared" si="13"/>
        <v>1</v>
      </c>
      <c r="OH8" s="62">
        <f t="shared" si="13"/>
        <v>1</v>
      </c>
      <c r="OI8" s="62">
        <f t="shared" si="13"/>
        <v>1</v>
      </c>
      <c r="OJ8" s="62">
        <f t="shared" si="13"/>
        <v>1</v>
      </c>
      <c r="OK8" s="62">
        <f t="shared" si="13"/>
        <v>1</v>
      </c>
      <c r="OL8" s="62">
        <f t="shared" si="13"/>
        <v>1</v>
      </c>
      <c r="OM8" s="62">
        <f t="shared" si="13"/>
        <v>1</v>
      </c>
      <c r="ON8" s="62">
        <f t="shared" si="13"/>
        <v>1</v>
      </c>
      <c r="OO8" s="62">
        <f t="shared" si="13"/>
        <v>1</v>
      </c>
      <c r="OP8" s="62">
        <f t="shared" si="13"/>
        <v>1</v>
      </c>
      <c r="OQ8" s="62">
        <f t="shared" si="14"/>
        <v>1</v>
      </c>
      <c r="OR8" s="62">
        <f t="shared" si="14"/>
        <v>1</v>
      </c>
      <c r="OS8" s="62">
        <f t="shared" si="14"/>
        <v>1</v>
      </c>
      <c r="OT8" s="62">
        <f t="shared" si="14"/>
        <v>1</v>
      </c>
      <c r="OU8" s="62">
        <f t="shared" si="14"/>
        <v>1</v>
      </c>
      <c r="OV8" s="62">
        <f t="shared" si="14"/>
        <v>1</v>
      </c>
      <c r="OW8" s="62">
        <f t="shared" si="14"/>
        <v>1</v>
      </c>
      <c r="OX8" s="62">
        <f t="shared" si="14"/>
        <v>1</v>
      </c>
      <c r="OY8" s="62">
        <f t="shared" si="14"/>
        <v>1</v>
      </c>
      <c r="OZ8" s="62">
        <f t="shared" si="14"/>
        <v>1</v>
      </c>
      <c r="PA8" s="62">
        <f t="shared" si="15"/>
        <v>1</v>
      </c>
      <c r="PB8" s="62">
        <f t="shared" si="15"/>
        <v>1</v>
      </c>
      <c r="PC8" s="62">
        <f t="shared" si="15"/>
        <v>1</v>
      </c>
      <c r="PD8" s="62">
        <f t="shared" si="15"/>
        <v>1</v>
      </c>
      <c r="PE8" s="62">
        <f t="shared" si="15"/>
        <v>1</v>
      </c>
      <c r="PF8" s="62">
        <f t="shared" si="15"/>
        <v>1</v>
      </c>
      <c r="PG8" s="62">
        <f t="shared" si="15"/>
        <v>1</v>
      </c>
      <c r="PH8" s="62">
        <f t="shared" si="15"/>
        <v>1</v>
      </c>
      <c r="PI8" s="62">
        <f t="shared" si="15"/>
        <v>1</v>
      </c>
      <c r="PJ8" s="62">
        <f t="shared" si="15"/>
        <v>1</v>
      </c>
      <c r="PK8" s="62">
        <f t="shared" si="16"/>
        <v>1</v>
      </c>
      <c r="PL8" s="62">
        <f t="shared" si="16"/>
        <v>1</v>
      </c>
      <c r="PM8" s="62">
        <f t="shared" si="16"/>
        <v>1</v>
      </c>
      <c r="PN8" s="62">
        <f t="shared" si="16"/>
        <v>1</v>
      </c>
      <c r="PO8" s="62">
        <f t="shared" si="16"/>
        <v>1</v>
      </c>
      <c r="PP8" s="62">
        <f t="shared" si="16"/>
        <v>1</v>
      </c>
      <c r="PQ8" s="62">
        <f t="shared" si="16"/>
        <v>1</v>
      </c>
      <c r="PR8" s="62">
        <f t="shared" si="16"/>
        <v>1</v>
      </c>
      <c r="PS8" s="62">
        <f t="shared" si="16"/>
        <v>1</v>
      </c>
      <c r="PT8" s="62">
        <f t="shared" si="16"/>
        <v>1</v>
      </c>
      <c r="PU8" s="62">
        <f t="shared" si="17"/>
        <v>1</v>
      </c>
      <c r="PV8" s="62">
        <f t="shared" si="17"/>
        <v>1</v>
      </c>
      <c r="PW8" s="62">
        <f t="shared" si="17"/>
        <v>1</v>
      </c>
      <c r="PX8" s="62">
        <f t="shared" si="17"/>
        <v>1</v>
      </c>
      <c r="PY8" s="62">
        <f t="shared" si="17"/>
        <v>1</v>
      </c>
      <c r="PZ8" s="62">
        <f t="shared" si="17"/>
        <v>1</v>
      </c>
      <c r="QA8" s="62">
        <f t="shared" si="17"/>
        <v>1</v>
      </c>
      <c r="QB8" s="62" t="str">
        <f t="shared" si="17"/>
        <v/>
      </c>
      <c r="QC8" s="62">
        <f t="shared" si="17"/>
        <v>1</v>
      </c>
      <c r="QD8" s="62">
        <f t="shared" si="17"/>
        <v>1</v>
      </c>
      <c r="QE8" s="62">
        <f t="shared" si="18"/>
        <v>1</v>
      </c>
      <c r="QF8" s="62">
        <f t="shared" si="18"/>
        <v>1</v>
      </c>
      <c r="QG8" s="62">
        <f t="shared" si="18"/>
        <v>1</v>
      </c>
      <c r="QH8" s="62">
        <f t="shared" si="18"/>
        <v>1</v>
      </c>
      <c r="QI8" s="62">
        <f t="shared" si="18"/>
        <v>1</v>
      </c>
      <c r="QJ8" s="62">
        <f t="shared" si="18"/>
        <v>1</v>
      </c>
      <c r="QK8" s="62">
        <f t="shared" si="18"/>
        <v>1</v>
      </c>
      <c r="QL8" s="62">
        <f t="shared" si="18"/>
        <v>1</v>
      </c>
      <c r="QM8" s="62">
        <f t="shared" si="18"/>
        <v>1</v>
      </c>
      <c r="QN8" s="62">
        <f t="shared" si="18"/>
        <v>1</v>
      </c>
      <c r="QO8" s="62">
        <f t="shared" si="19"/>
        <v>1</v>
      </c>
      <c r="QP8" s="62">
        <f t="shared" si="19"/>
        <v>1</v>
      </c>
      <c r="QQ8" s="62">
        <f t="shared" si="19"/>
        <v>1</v>
      </c>
      <c r="QR8" s="62">
        <f t="shared" si="19"/>
        <v>1</v>
      </c>
      <c r="QS8" s="62">
        <f t="shared" si="19"/>
        <v>1</v>
      </c>
      <c r="QT8" s="62">
        <f t="shared" si="19"/>
        <v>1</v>
      </c>
      <c r="QU8" s="62">
        <f t="shared" si="19"/>
        <v>1</v>
      </c>
      <c r="QV8" s="62">
        <f t="shared" si="19"/>
        <v>1</v>
      </c>
      <c r="QW8" s="62">
        <f t="shared" si="19"/>
        <v>1</v>
      </c>
      <c r="QX8" s="62">
        <f t="shared" si="19"/>
        <v>1</v>
      </c>
      <c r="QY8" s="62">
        <f t="shared" si="20"/>
        <v>1</v>
      </c>
      <c r="QZ8" s="62">
        <f t="shared" si="20"/>
        <v>1</v>
      </c>
      <c r="RA8" s="62">
        <f t="shared" si="20"/>
        <v>1</v>
      </c>
      <c r="RB8" s="62">
        <f t="shared" si="20"/>
        <v>1</v>
      </c>
      <c r="RC8" s="62">
        <f t="shared" si="20"/>
        <v>1</v>
      </c>
      <c r="RD8" s="62">
        <f t="shared" si="20"/>
        <v>1</v>
      </c>
      <c r="RE8" s="62">
        <f t="shared" si="20"/>
        <v>1</v>
      </c>
      <c r="RF8" s="62">
        <f t="shared" si="20"/>
        <v>1</v>
      </c>
      <c r="RG8" s="62">
        <f t="shared" si="20"/>
        <v>1</v>
      </c>
      <c r="RH8" s="62">
        <f t="shared" si="20"/>
        <v>1</v>
      </c>
      <c r="RI8" s="62">
        <f t="shared" si="21"/>
        <v>1</v>
      </c>
      <c r="RJ8" s="62">
        <f t="shared" si="21"/>
        <v>1</v>
      </c>
      <c r="RK8" s="62">
        <f t="shared" si="21"/>
        <v>1</v>
      </c>
      <c r="RL8" s="62">
        <f t="shared" si="21"/>
        <v>1</v>
      </c>
      <c r="RM8" s="62">
        <f t="shared" si="21"/>
        <v>1</v>
      </c>
      <c r="RN8" s="62">
        <f t="shared" si="21"/>
        <v>1</v>
      </c>
      <c r="RO8" s="62">
        <f t="shared" si="21"/>
        <v>1</v>
      </c>
      <c r="RP8" s="62">
        <f t="shared" si="21"/>
        <v>1</v>
      </c>
      <c r="RQ8" s="62">
        <f t="shared" si="21"/>
        <v>1</v>
      </c>
      <c r="RR8" s="62">
        <f t="shared" si="21"/>
        <v>1</v>
      </c>
      <c r="RS8" s="62">
        <f t="shared" si="22"/>
        <v>1</v>
      </c>
      <c r="RT8" s="62">
        <f t="shared" si="22"/>
        <v>1</v>
      </c>
      <c r="RU8" s="62">
        <f t="shared" si="22"/>
        <v>1</v>
      </c>
      <c r="RV8" s="62">
        <f t="shared" si="22"/>
        <v>1</v>
      </c>
      <c r="RW8" s="62">
        <f t="shared" si="22"/>
        <v>1</v>
      </c>
      <c r="RX8" s="62">
        <f t="shared" si="22"/>
        <v>1</v>
      </c>
      <c r="RY8" s="62">
        <f t="shared" si="22"/>
        <v>1</v>
      </c>
      <c r="RZ8" s="62">
        <f t="shared" si="22"/>
        <v>1</v>
      </c>
      <c r="SA8" s="62">
        <f t="shared" si="22"/>
        <v>1</v>
      </c>
      <c r="SB8" s="62">
        <f t="shared" si="22"/>
        <v>1</v>
      </c>
      <c r="SC8" s="62">
        <f t="shared" si="23"/>
        <v>1</v>
      </c>
      <c r="SD8" s="62">
        <f t="shared" si="23"/>
        <v>1</v>
      </c>
      <c r="SE8" s="62">
        <f t="shared" si="23"/>
        <v>1</v>
      </c>
      <c r="SF8" s="62">
        <f t="shared" si="23"/>
        <v>1</v>
      </c>
      <c r="SG8" s="62">
        <f t="shared" si="23"/>
        <v>1</v>
      </c>
      <c r="SH8" s="62">
        <f t="shared" si="23"/>
        <v>1</v>
      </c>
      <c r="SI8" s="62">
        <f t="shared" si="23"/>
        <v>1</v>
      </c>
      <c r="SJ8" s="62">
        <f t="shared" si="23"/>
        <v>1</v>
      </c>
      <c r="SK8" s="62">
        <f t="shared" si="23"/>
        <v>1</v>
      </c>
      <c r="SL8" s="62">
        <f t="shared" si="23"/>
        <v>1</v>
      </c>
      <c r="SM8" s="62" t="str">
        <f t="shared" si="24"/>
        <v/>
      </c>
      <c r="SN8" s="62">
        <f t="shared" si="24"/>
        <v>1</v>
      </c>
      <c r="SO8" s="62">
        <f t="shared" si="24"/>
        <v>1</v>
      </c>
      <c r="SP8" s="62">
        <f t="shared" si="24"/>
        <v>1</v>
      </c>
      <c r="SQ8" s="62">
        <f t="shared" si="24"/>
        <v>1</v>
      </c>
      <c r="SR8" s="62">
        <f t="shared" si="24"/>
        <v>1</v>
      </c>
      <c r="SS8" s="62">
        <f t="shared" si="24"/>
        <v>1</v>
      </c>
      <c r="ST8" s="62">
        <f t="shared" si="24"/>
        <v>1</v>
      </c>
      <c r="SU8" s="62">
        <f t="shared" si="24"/>
        <v>1</v>
      </c>
      <c r="SV8" s="62">
        <f t="shared" si="24"/>
        <v>1</v>
      </c>
      <c r="SW8" s="62">
        <f t="shared" si="25"/>
        <v>1</v>
      </c>
      <c r="SX8" s="62">
        <f t="shared" si="25"/>
        <v>1</v>
      </c>
      <c r="SY8" s="62">
        <f t="shared" si="25"/>
        <v>1</v>
      </c>
      <c r="SZ8" s="62">
        <f t="shared" si="25"/>
        <v>1</v>
      </c>
      <c r="TA8" s="62">
        <f t="shared" si="25"/>
        <v>1</v>
      </c>
      <c r="TB8" s="62">
        <f t="shared" si="25"/>
        <v>1</v>
      </c>
      <c r="TC8" s="62">
        <f t="shared" si="25"/>
        <v>1</v>
      </c>
      <c r="TD8" s="62">
        <f t="shared" si="25"/>
        <v>1</v>
      </c>
      <c r="TE8" s="62">
        <f t="shared" si="25"/>
        <v>1</v>
      </c>
      <c r="TF8" s="62">
        <f t="shared" si="25"/>
        <v>1</v>
      </c>
      <c r="TG8" s="62">
        <f t="shared" si="26"/>
        <v>1</v>
      </c>
      <c r="TH8" s="62" t="str">
        <f t="shared" si="26"/>
        <v/>
      </c>
      <c r="TI8" s="62">
        <f t="shared" si="26"/>
        <v>1</v>
      </c>
      <c r="TJ8" s="62">
        <f t="shared" si="26"/>
        <v>1</v>
      </c>
      <c r="TK8" s="62" t="str">
        <f t="shared" si="26"/>
        <v/>
      </c>
      <c r="TL8" s="62">
        <f t="shared" si="26"/>
        <v>1</v>
      </c>
      <c r="TM8" s="62">
        <f t="shared" si="26"/>
        <v>1</v>
      </c>
      <c r="TN8" s="62" t="str">
        <f t="shared" si="26"/>
        <v/>
      </c>
      <c r="TO8" s="62">
        <f t="shared" si="26"/>
        <v>1</v>
      </c>
      <c r="TP8" s="62">
        <f t="shared" si="26"/>
        <v>1</v>
      </c>
      <c r="TQ8" s="62" t="str">
        <f t="shared" si="27"/>
        <v/>
      </c>
      <c r="TR8" s="62" t="str">
        <f t="shared" si="27"/>
        <v/>
      </c>
      <c r="TS8" s="62">
        <f t="shared" si="27"/>
        <v>1</v>
      </c>
      <c r="TT8" s="62" t="str">
        <f t="shared" si="27"/>
        <v/>
      </c>
      <c r="TU8" s="62">
        <f t="shared" si="27"/>
        <v>1</v>
      </c>
      <c r="TV8" s="62" t="str">
        <f t="shared" si="27"/>
        <v/>
      </c>
      <c r="TW8" s="62">
        <f t="shared" si="27"/>
        <v>1</v>
      </c>
      <c r="TX8" s="62" t="str">
        <f t="shared" si="27"/>
        <v/>
      </c>
      <c r="TY8" s="62">
        <f t="shared" si="27"/>
        <v>1</v>
      </c>
      <c r="TZ8" s="62">
        <f t="shared" si="27"/>
        <v>1</v>
      </c>
      <c r="UA8" s="62">
        <f t="shared" si="28"/>
        <v>1</v>
      </c>
      <c r="UB8" s="62">
        <f t="shared" si="28"/>
        <v>1</v>
      </c>
      <c r="UC8" s="62">
        <f t="shared" si="28"/>
        <v>1</v>
      </c>
      <c r="UD8" s="62">
        <f t="shared" si="28"/>
        <v>1</v>
      </c>
      <c r="UE8" s="62">
        <f t="shared" si="28"/>
        <v>1</v>
      </c>
      <c r="UF8" s="62">
        <f t="shared" si="28"/>
        <v>1</v>
      </c>
      <c r="UG8" s="62">
        <f t="shared" si="28"/>
        <v>1</v>
      </c>
      <c r="UH8" s="62">
        <f t="shared" si="28"/>
        <v>1</v>
      </c>
      <c r="UI8" s="62">
        <f t="shared" si="28"/>
        <v>1</v>
      </c>
      <c r="UJ8" s="62">
        <f t="shared" si="28"/>
        <v>1</v>
      </c>
      <c r="UK8" s="62" t="str">
        <f t="shared" si="29"/>
        <v/>
      </c>
      <c r="UL8" s="62">
        <f t="shared" si="29"/>
        <v>1</v>
      </c>
      <c r="UM8" s="62">
        <f t="shared" si="29"/>
        <v>1</v>
      </c>
      <c r="UN8" s="62">
        <f t="shared" si="29"/>
        <v>1</v>
      </c>
      <c r="UO8" s="62" t="str">
        <f t="shared" si="29"/>
        <v/>
      </c>
      <c r="UP8" s="62" t="str">
        <f t="shared" si="29"/>
        <v/>
      </c>
      <c r="UQ8" s="62">
        <f t="shared" si="29"/>
        <v>1</v>
      </c>
      <c r="UR8" s="62" t="str">
        <f t="shared" si="29"/>
        <v/>
      </c>
      <c r="US8" s="62">
        <f t="shared" si="29"/>
        <v>1</v>
      </c>
      <c r="UT8" s="62">
        <f t="shared" si="29"/>
        <v>1</v>
      </c>
      <c r="UU8" s="62">
        <f t="shared" si="30"/>
        <v>1</v>
      </c>
      <c r="UV8" s="62">
        <f t="shared" si="30"/>
        <v>1</v>
      </c>
      <c r="UW8" s="62">
        <f t="shared" si="30"/>
        <v>1</v>
      </c>
      <c r="UX8" s="62">
        <f t="shared" si="30"/>
        <v>1</v>
      </c>
      <c r="UY8" s="62">
        <f t="shared" si="30"/>
        <v>1</v>
      </c>
      <c r="UZ8" s="62">
        <f t="shared" si="30"/>
        <v>1</v>
      </c>
      <c r="VA8" s="62">
        <f t="shared" si="30"/>
        <v>1</v>
      </c>
      <c r="VB8" s="62">
        <f t="shared" si="30"/>
        <v>1</v>
      </c>
      <c r="VC8" s="62">
        <f t="shared" si="30"/>
        <v>1</v>
      </c>
      <c r="VD8" s="62">
        <f t="shared" si="30"/>
        <v>1</v>
      </c>
      <c r="VE8" s="62">
        <f t="shared" si="31"/>
        <v>1</v>
      </c>
      <c r="VF8" s="62">
        <f t="shared" si="31"/>
        <v>1</v>
      </c>
      <c r="VG8" s="62">
        <f t="shared" si="31"/>
        <v>1</v>
      </c>
      <c r="VH8" s="62">
        <f t="shared" si="31"/>
        <v>1</v>
      </c>
      <c r="VI8" s="62">
        <f t="shared" si="31"/>
        <v>1</v>
      </c>
      <c r="VJ8" s="62" t="str">
        <f t="shared" si="31"/>
        <v/>
      </c>
      <c r="VK8" s="62">
        <f t="shared" si="31"/>
        <v>1</v>
      </c>
      <c r="VL8" s="62">
        <f t="shared" si="31"/>
        <v>1</v>
      </c>
      <c r="VM8" s="62">
        <f t="shared" si="31"/>
        <v>1</v>
      </c>
      <c r="VN8" s="62">
        <f t="shared" si="31"/>
        <v>1</v>
      </c>
      <c r="VO8" s="62">
        <f t="shared" si="32"/>
        <v>1</v>
      </c>
      <c r="VP8" s="62">
        <f t="shared" si="32"/>
        <v>1</v>
      </c>
      <c r="VQ8" s="62">
        <f t="shared" si="32"/>
        <v>1</v>
      </c>
      <c r="VR8" s="62">
        <f t="shared" si="32"/>
        <v>1</v>
      </c>
      <c r="VS8" s="62">
        <f t="shared" si="32"/>
        <v>1</v>
      </c>
      <c r="VT8" s="62">
        <f t="shared" si="32"/>
        <v>1</v>
      </c>
      <c r="VU8" s="62">
        <f t="shared" si="32"/>
        <v>1</v>
      </c>
      <c r="VV8" s="62">
        <f t="shared" si="32"/>
        <v>1</v>
      </c>
      <c r="VW8" s="62">
        <f t="shared" si="32"/>
        <v>1</v>
      </c>
      <c r="VX8" s="62" t="str">
        <f t="shared" si="32"/>
        <v/>
      </c>
      <c r="VY8" s="62" t="str">
        <f t="shared" si="33"/>
        <v/>
      </c>
      <c r="VZ8" s="62">
        <f t="shared" si="33"/>
        <v>1</v>
      </c>
      <c r="WA8" s="62">
        <f t="shared" si="33"/>
        <v>1</v>
      </c>
      <c r="WB8" s="62">
        <f t="shared" si="33"/>
        <v>1</v>
      </c>
      <c r="WC8" s="62">
        <f t="shared" si="33"/>
        <v>1</v>
      </c>
      <c r="WD8" s="62">
        <f t="shared" si="33"/>
        <v>1</v>
      </c>
      <c r="WE8" s="62">
        <f t="shared" si="33"/>
        <v>1</v>
      </c>
      <c r="WF8" s="62" t="str">
        <f t="shared" si="33"/>
        <v/>
      </c>
      <c r="WG8" s="62" t="str">
        <f t="shared" si="33"/>
        <v/>
      </c>
      <c r="WH8" s="62" t="str">
        <f t="shared" si="33"/>
        <v/>
      </c>
      <c r="WI8" s="62" t="str">
        <f t="shared" si="34"/>
        <v/>
      </c>
      <c r="WJ8" s="62" t="str">
        <f t="shared" si="34"/>
        <v/>
      </c>
      <c r="WK8" s="62">
        <f t="shared" si="34"/>
        <v>1</v>
      </c>
      <c r="WL8" s="62">
        <f t="shared" si="34"/>
        <v>1</v>
      </c>
      <c r="WM8" s="62">
        <f t="shared" si="34"/>
        <v>1</v>
      </c>
      <c r="WN8" s="62">
        <f t="shared" si="34"/>
        <v>1</v>
      </c>
      <c r="WO8" s="62">
        <f t="shared" si="34"/>
        <v>1</v>
      </c>
      <c r="WP8" s="62">
        <f t="shared" si="34"/>
        <v>1</v>
      </c>
      <c r="WQ8" s="62" t="str">
        <f t="shared" si="34"/>
        <v/>
      </c>
      <c r="WR8" s="62">
        <f t="shared" si="34"/>
        <v>1</v>
      </c>
      <c r="WS8" s="62">
        <f t="shared" si="35"/>
        <v>1</v>
      </c>
      <c r="WT8" s="62">
        <f t="shared" si="35"/>
        <v>1</v>
      </c>
      <c r="WU8" s="62">
        <f t="shared" si="35"/>
        <v>1</v>
      </c>
      <c r="WV8" s="62">
        <f t="shared" si="35"/>
        <v>1</v>
      </c>
      <c r="WW8" s="62">
        <f t="shared" si="35"/>
        <v>1</v>
      </c>
      <c r="WX8" s="62">
        <f t="shared" si="35"/>
        <v>1</v>
      </c>
      <c r="WY8" s="62" t="str">
        <f t="shared" si="35"/>
        <v/>
      </c>
      <c r="WZ8" s="62" t="str">
        <f t="shared" si="35"/>
        <v/>
      </c>
      <c r="XA8" s="62" t="str">
        <f t="shared" si="35"/>
        <v/>
      </c>
      <c r="XB8" s="62">
        <f t="shared" si="36"/>
        <v>2</v>
      </c>
      <c r="XC8" s="62">
        <f t="shared" si="36"/>
        <v>2</v>
      </c>
      <c r="XD8" s="62">
        <f t="shared" si="36"/>
        <v>2</v>
      </c>
      <c r="XE8" s="62">
        <f t="shared" si="36"/>
        <v>2</v>
      </c>
      <c r="XF8" s="62">
        <f t="shared" si="36"/>
        <v>2</v>
      </c>
      <c r="XG8" s="62">
        <f t="shared" si="36"/>
        <v>2</v>
      </c>
      <c r="XH8" s="62">
        <f t="shared" si="36"/>
        <v>2</v>
      </c>
      <c r="XI8" s="62">
        <f t="shared" si="36"/>
        <v>2</v>
      </c>
      <c r="XJ8" s="62">
        <f t="shared" si="36"/>
        <v>2</v>
      </c>
      <c r="XK8" s="62">
        <f t="shared" si="36"/>
        <v>2</v>
      </c>
      <c r="XL8" s="62">
        <f t="shared" si="37"/>
        <v>2</v>
      </c>
      <c r="XM8" s="62">
        <f t="shared" si="37"/>
        <v>2</v>
      </c>
      <c r="XN8" s="62">
        <f t="shared" si="37"/>
        <v>2</v>
      </c>
      <c r="XO8" s="62">
        <f t="shared" si="37"/>
        <v>2</v>
      </c>
      <c r="XP8" s="62">
        <f t="shared" si="37"/>
        <v>2</v>
      </c>
      <c r="XQ8" s="62">
        <f t="shared" si="37"/>
        <v>2</v>
      </c>
      <c r="XR8" s="62">
        <f t="shared" si="37"/>
        <v>2</v>
      </c>
      <c r="XS8" s="62">
        <f t="shared" si="37"/>
        <v>2</v>
      </c>
      <c r="XT8" s="62">
        <f t="shared" si="37"/>
        <v>2</v>
      </c>
      <c r="XU8" s="62">
        <f t="shared" si="37"/>
        <v>2</v>
      </c>
      <c r="XV8" s="62">
        <f t="shared" si="38"/>
        <v>2</v>
      </c>
      <c r="XW8" s="62">
        <f t="shared" si="38"/>
        <v>2</v>
      </c>
      <c r="XX8" s="62">
        <f t="shared" si="38"/>
        <v>2</v>
      </c>
      <c r="XY8" s="62">
        <f t="shared" si="38"/>
        <v>2</v>
      </c>
      <c r="XZ8" s="62">
        <f t="shared" si="38"/>
        <v>2</v>
      </c>
      <c r="YA8" s="62">
        <f t="shared" si="38"/>
        <v>2</v>
      </c>
      <c r="YB8" s="62">
        <f t="shared" si="38"/>
        <v>2</v>
      </c>
      <c r="YC8" s="62">
        <f t="shared" si="38"/>
        <v>2</v>
      </c>
      <c r="YD8" s="62">
        <f t="shared" si="38"/>
        <v>2</v>
      </c>
      <c r="YE8" s="62">
        <f t="shared" si="38"/>
        <v>2</v>
      </c>
      <c r="YF8" s="62">
        <f t="shared" si="39"/>
        <v>2</v>
      </c>
      <c r="YG8" s="62">
        <f t="shared" si="39"/>
        <v>2</v>
      </c>
      <c r="YH8" s="62">
        <f t="shared" si="39"/>
        <v>2</v>
      </c>
      <c r="YI8" s="62">
        <f t="shared" si="39"/>
        <v>2</v>
      </c>
      <c r="YJ8" s="62">
        <f t="shared" si="39"/>
        <v>2</v>
      </c>
      <c r="YK8" s="62">
        <f t="shared" si="39"/>
        <v>2</v>
      </c>
      <c r="YL8" s="62">
        <f t="shared" si="39"/>
        <v>2</v>
      </c>
      <c r="YM8" s="62">
        <f t="shared" si="39"/>
        <v>2</v>
      </c>
      <c r="YN8" s="62">
        <f t="shared" si="39"/>
        <v>2</v>
      </c>
      <c r="YO8" s="62">
        <f t="shared" si="39"/>
        <v>2</v>
      </c>
      <c r="YP8" s="62">
        <f t="shared" si="40"/>
        <v>2</v>
      </c>
      <c r="YQ8" s="62">
        <f t="shared" si="40"/>
        <v>2</v>
      </c>
      <c r="YR8" s="62">
        <f t="shared" si="40"/>
        <v>2</v>
      </c>
      <c r="YS8" s="62">
        <f t="shared" si="40"/>
        <v>2</v>
      </c>
      <c r="YT8" s="62">
        <f t="shared" si="40"/>
        <v>2</v>
      </c>
      <c r="YU8" s="62">
        <f t="shared" si="40"/>
        <v>2</v>
      </c>
      <c r="YV8" s="62">
        <f t="shared" si="40"/>
        <v>2</v>
      </c>
      <c r="YW8" s="62">
        <f t="shared" si="40"/>
        <v>2</v>
      </c>
      <c r="YX8" s="62">
        <f t="shared" si="40"/>
        <v>2</v>
      </c>
      <c r="YY8" s="62">
        <f t="shared" si="40"/>
        <v>2</v>
      </c>
      <c r="YZ8" s="62">
        <f t="shared" si="41"/>
        <v>2</v>
      </c>
      <c r="ZA8" s="62">
        <f t="shared" si="41"/>
        <v>2</v>
      </c>
      <c r="ZB8" s="62">
        <f t="shared" si="41"/>
        <v>2</v>
      </c>
      <c r="ZC8" s="62">
        <f t="shared" si="41"/>
        <v>2</v>
      </c>
      <c r="ZD8" s="62">
        <f t="shared" si="41"/>
        <v>2</v>
      </c>
      <c r="ZE8" s="62">
        <f t="shared" si="41"/>
        <v>2</v>
      </c>
      <c r="ZF8" s="62">
        <f t="shared" si="41"/>
        <v>2</v>
      </c>
      <c r="ZG8" s="62">
        <f t="shared" si="41"/>
        <v>2</v>
      </c>
      <c r="ZH8" s="62">
        <f t="shared" si="41"/>
        <v>2</v>
      </c>
      <c r="ZI8" s="62">
        <f t="shared" si="41"/>
        <v>2</v>
      </c>
      <c r="ZJ8" s="62">
        <f t="shared" si="42"/>
        <v>2</v>
      </c>
      <c r="ZK8" s="62">
        <f t="shared" si="42"/>
        <v>2</v>
      </c>
      <c r="ZL8" s="62">
        <f t="shared" si="42"/>
        <v>2</v>
      </c>
      <c r="ZM8" s="62">
        <f t="shared" si="42"/>
        <v>2</v>
      </c>
      <c r="ZN8" s="62">
        <f t="shared" si="42"/>
        <v>2</v>
      </c>
      <c r="ZO8" s="62">
        <f t="shared" si="42"/>
        <v>2</v>
      </c>
      <c r="ZP8" s="62">
        <f t="shared" si="42"/>
        <v>2</v>
      </c>
      <c r="ZQ8" s="62">
        <f t="shared" si="42"/>
        <v>2</v>
      </c>
      <c r="ZR8" s="62">
        <f t="shared" si="42"/>
        <v>2</v>
      </c>
      <c r="ZS8" s="62">
        <f t="shared" si="42"/>
        <v>2</v>
      </c>
      <c r="ZT8" s="62">
        <f t="shared" si="43"/>
        <v>2</v>
      </c>
      <c r="ZU8" s="62">
        <f t="shared" si="43"/>
        <v>2</v>
      </c>
      <c r="ZV8" s="62">
        <f t="shared" si="43"/>
        <v>2</v>
      </c>
      <c r="ZW8" s="62">
        <f t="shared" si="43"/>
        <v>2</v>
      </c>
      <c r="ZX8" s="62">
        <f t="shared" si="43"/>
        <v>2</v>
      </c>
      <c r="ZY8" s="62">
        <f t="shared" si="43"/>
        <v>2</v>
      </c>
      <c r="ZZ8" s="62">
        <f t="shared" si="43"/>
        <v>2</v>
      </c>
      <c r="AAA8" s="62">
        <f t="shared" si="43"/>
        <v>2</v>
      </c>
      <c r="AAB8" s="62">
        <f t="shared" si="43"/>
        <v>2</v>
      </c>
      <c r="AAC8" s="62">
        <f t="shared" si="43"/>
        <v>2</v>
      </c>
      <c r="AAD8" s="62">
        <f t="shared" si="44"/>
        <v>2</v>
      </c>
      <c r="AAE8" s="62">
        <f t="shared" si="44"/>
        <v>2</v>
      </c>
      <c r="AAF8" s="62">
        <f t="shared" si="44"/>
        <v>2</v>
      </c>
      <c r="AAG8" s="62">
        <f t="shared" si="44"/>
        <v>2</v>
      </c>
      <c r="AAH8" s="62">
        <f t="shared" si="44"/>
        <v>2</v>
      </c>
      <c r="AAI8" s="62">
        <f t="shared" si="44"/>
        <v>2</v>
      </c>
      <c r="AAJ8" s="62">
        <f t="shared" si="44"/>
        <v>2</v>
      </c>
      <c r="AAK8" s="62">
        <f t="shared" si="44"/>
        <v>2</v>
      </c>
      <c r="AAL8" s="62">
        <f t="shared" si="44"/>
        <v>2</v>
      </c>
      <c r="AAM8" s="62">
        <f t="shared" si="44"/>
        <v>2</v>
      </c>
      <c r="AAN8" s="62">
        <f t="shared" si="45"/>
        <v>2</v>
      </c>
      <c r="AAO8" s="62">
        <f t="shared" si="45"/>
        <v>2</v>
      </c>
      <c r="AAP8" s="62">
        <f t="shared" si="45"/>
        <v>2</v>
      </c>
      <c r="AAQ8" s="62">
        <f t="shared" si="45"/>
        <v>2</v>
      </c>
      <c r="AAR8" s="62">
        <f t="shared" si="45"/>
        <v>2</v>
      </c>
      <c r="AAS8" s="62">
        <f t="shared" si="45"/>
        <v>2</v>
      </c>
      <c r="AAT8" s="62">
        <f t="shared" si="45"/>
        <v>2</v>
      </c>
      <c r="AAU8" s="62">
        <f t="shared" si="45"/>
        <v>2</v>
      </c>
      <c r="AAV8" s="62">
        <f t="shared" si="45"/>
        <v>2</v>
      </c>
      <c r="AAW8" s="62">
        <f t="shared" si="45"/>
        <v>2</v>
      </c>
      <c r="AAX8" s="62">
        <f t="shared" si="46"/>
        <v>2</v>
      </c>
      <c r="AAY8" s="62">
        <f t="shared" si="46"/>
        <v>2</v>
      </c>
      <c r="AAZ8" s="62">
        <f t="shared" si="46"/>
        <v>2</v>
      </c>
      <c r="ABA8" s="62">
        <f t="shared" si="46"/>
        <v>2</v>
      </c>
      <c r="ABB8" s="62">
        <f t="shared" si="46"/>
        <v>2</v>
      </c>
      <c r="ABC8" s="62">
        <f t="shared" si="46"/>
        <v>2</v>
      </c>
      <c r="ABD8" s="62">
        <f t="shared" si="46"/>
        <v>2</v>
      </c>
      <c r="ABE8" s="62">
        <f t="shared" si="46"/>
        <v>2</v>
      </c>
      <c r="ABF8" s="62">
        <f t="shared" si="46"/>
        <v>2</v>
      </c>
      <c r="ABG8" s="62">
        <f t="shared" si="46"/>
        <v>2</v>
      </c>
      <c r="ABH8" s="62">
        <f t="shared" si="47"/>
        <v>2</v>
      </c>
      <c r="ABI8" s="62">
        <f t="shared" si="47"/>
        <v>2</v>
      </c>
      <c r="ABJ8" s="62">
        <f t="shared" si="47"/>
        <v>2</v>
      </c>
      <c r="ABK8" s="62">
        <f t="shared" si="47"/>
        <v>2</v>
      </c>
      <c r="ABL8" s="62">
        <f t="shared" si="47"/>
        <v>2</v>
      </c>
      <c r="ABM8" s="62">
        <f t="shared" si="47"/>
        <v>2</v>
      </c>
      <c r="ABN8" s="62">
        <f t="shared" si="47"/>
        <v>2</v>
      </c>
      <c r="ABO8" s="62">
        <f t="shared" si="47"/>
        <v>2</v>
      </c>
      <c r="ABP8" s="62">
        <f t="shared" si="47"/>
        <v>2</v>
      </c>
      <c r="ABQ8" s="62">
        <f t="shared" si="47"/>
        <v>2</v>
      </c>
      <c r="ABR8" s="62">
        <f t="shared" si="48"/>
        <v>2</v>
      </c>
      <c r="ABS8" s="62">
        <f t="shared" si="48"/>
        <v>2</v>
      </c>
      <c r="ABT8" s="62">
        <f t="shared" si="48"/>
        <v>2</v>
      </c>
      <c r="ABU8" s="62">
        <f t="shared" si="48"/>
        <v>2</v>
      </c>
      <c r="ABV8" s="62">
        <f t="shared" si="48"/>
        <v>2</v>
      </c>
      <c r="ABW8" s="62">
        <f t="shared" si="48"/>
        <v>2</v>
      </c>
      <c r="ABX8" s="62">
        <f t="shared" si="48"/>
        <v>2</v>
      </c>
      <c r="ABY8" s="62">
        <f t="shared" si="48"/>
        <v>2</v>
      </c>
      <c r="ABZ8" s="62">
        <f t="shared" si="48"/>
        <v>2</v>
      </c>
      <c r="ACA8" s="62">
        <f t="shared" si="48"/>
        <v>2</v>
      </c>
      <c r="ACB8" s="62">
        <f t="shared" si="49"/>
        <v>2</v>
      </c>
      <c r="ACC8" s="62">
        <f t="shared" si="49"/>
        <v>2</v>
      </c>
      <c r="ACD8" s="62">
        <f t="shared" si="49"/>
        <v>2</v>
      </c>
      <c r="ACE8" s="62">
        <f t="shared" si="49"/>
        <v>2</v>
      </c>
      <c r="ACF8" s="62">
        <f t="shared" si="49"/>
        <v>2</v>
      </c>
      <c r="ACG8" s="62">
        <f t="shared" si="49"/>
        <v>2</v>
      </c>
      <c r="ACH8" s="62">
        <f t="shared" si="49"/>
        <v>2</v>
      </c>
      <c r="ACI8" s="62">
        <f t="shared" si="49"/>
        <v>2</v>
      </c>
      <c r="ACJ8" s="62">
        <f t="shared" si="49"/>
        <v>2</v>
      </c>
      <c r="ACK8" s="62">
        <f t="shared" si="49"/>
        <v>2</v>
      </c>
      <c r="ACL8" s="62">
        <f t="shared" si="50"/>
        <v>2</v>
      </c>
      <c r="ACM8" s="62">
        <f t="shared" si="50"/>
        <v>2</v>
      </c>
      <c r="ACN8" s="62">
        <f t="shared" si="50"/>
        <v>2</v>
      </c>
      <c r="ACO8" s="62">
        <f t="shared" si="50"/>
        <v>2</v>
      </c>
      <c r="ACP8" s="62">
        <f t="shared" si="50"/>
        <v>2</v>
      </c>
      <c r="ACQ8" s="62">
        <f t="shared" si="50"/>
        <v>2</v>
      </c>
      <c r="ACR8" s="62">
        <f t="shared" si="50"/>
        <v>2</v>
      </c>
      <c r="ACS8" s="62">
        <f t="shared" si="50"/>
        <v>2</v>
      </c>
      <c r="ACT8" s="62">
        <f t="shared" si="50"/>
        <v>2</v>
      </c>
      <c r="ACU8" s="62">
        <f t="shared" si="50"/>
        <v>2</v>
      </c>
      <c r="ACV8" s="62">
        <f t="shared" si="51"/>
        <v>2</v>
      </c>
      <c r="ACW8" s="62">
        <f t="shared" si="51"/>
        <v>2</v>
      </c>
      <c r="ACX8" s="62">
        <f t="shared" si="51"/>
        <v>2</v>
      </c>
      <c r="ACY8" s="62">
        <f t="shared" si="51"/>
        <v>2</v>
      </c>
      <c r="ACZ8" s="62">
        <f t="shared" si="51"/>
        <v>2</v>
      </c>
      <c r="ADA8" s="62">
        <f t="shared" si="51"/>
        <v>2</v>
      </c>
      <c r="ADB8" s="62">
        <f t="shared" si="51"/>
        <v>2</v>
      </c>
      <c r="ADC8" s="62">
        <f t="shared" si="51"/>
        <v>2</v>
      </c>
      <c r="ADD8" s="62">
        <f t="shared" si="51"/>
        <v>2</v>
      </c>
      <c r="ADE8" s="62">
        <f t="shared" si="51"/>
        <v>2</v>
      </c>
      <c r="ADF8" s="62">
        <f t="shared" si="52"/>
        <v>2</v>
      </c>
      <c r="ADG8" s="62">
        <f t="shared" si="52"/>
        <v>2</v>
      </c>
      <c r="ADH8" s="62">
        <f t="shared" si="52"/>
        <v>2</v>
      </c>
      <c r="ADI8" s="62">
        <f t="shared" si="52"/>
        <v>2</v>
      </c>
      <c r="ADJ8" s="62">
        <f t="shared" si="52"/>
        <v>2</v>
      </c>
      <c r="ADK8" s="62">
        <f t="shared" si="52"/>
        <v>2</v>
      </c>
      <c r="ADL8" s="62">
        <f t="shared" si="52"/>
        <v>2</v>
      </c>
      <c r="ADM8" s="62">
        <f t="shared" si="52"/>
        <v>2</v>
      </c>
      <c r="ADN8" s="62">
        <f t="shared" si="52"/>
        <v>2</v>
      </c>
      <c r="ADO8" s="62">
        <f t="shared" si="52"/>
        <v>2</v>
      </c>
      <c r="ADP8" s="62">
        <f t="shared" si="53"/>
        <v>2</v>
      </c>
      <c r="ADQ8" s="62">
        <f t="shared" si="53"/>
        <v>2</v>
      </c>
      <c r="ADR8" s="62">
        <f t="shared" si="53"/>
        <v>2</v>
      </c>
      <c r="ADS8" s="62">
        <f t="shared" si="53"/>
        <v>2</v>
      </c>
      <c r="ADT8" s="62">
        <f t="shared" si="53"/>
        <v>2</v>
      </c>
      <c r="ADU8" s="62">
        <f t="shared" si="53"/>
        <v>2</v>
      </c>
      <c r="ADV8" s="62">
        <f t="shared" si="53"/>
        <v>2</v>
      </c>
      <c r="ADW8" s="62">
        <f t="shared" si="53"/>
        <v>2</v>
      </c>
      <c r="ADX8" s="62">
        <f t="shared" si="53"/>
        <v>2</v>
      </c>
      <c r="ADY8" s="62">
        <f t="shared" si="53"/>
        <v>2</v>
      </c>
      <c r="ADZ8" s="62">
        <f t="shared" si="54"/>
        <v>2</v>
      </c>
      <c r="AEA8" s="62">
        <f t="shared" si="54"/>
        <v>2</v>
      </c>
      <c r="AEB8" s="62">
        <f t="shared" si="54"/>
        <v>2</v>
      </c>
      <c r="AEC8" s="62">
        <f t="shared" si="54"/>
        <v>2</v>
      </c>
      <c r="AED8" s="62">
        <f t="shared" si="54"/>
        <v>2</v>
      </c>
      <c r="AEE8" s="62">
        <f t="shared" si="54"/>
        <v>2</v>
      </c>
      <c r="AEF8" s="62">
        <f t="shared" si="54"/>
        <v>2</v>
      </c>
      <c r="AEG8" s="62">
        <f t="shared" si="54"/>
        <v>2</v>
      </c>
      <c r="AEH8" s="62">
        <f t="shared" si="54"/>
        <v>2</v>
      </c>
      <c r="AEI8" s="62">
        <f t="shared" si="54"/>
        <v>2</v>
      </c>
      <c r="AEJ8" s="62">
        <f t="shared" si="55"/>
        <v>2</v>
      </c>
      <c r="AEK8" s="62">
        <f t="shared" si="55"/>
        <v>2</v>
      </c>
      <c r="AEL8" s="62">
        <f t="shared" si="55"/>
        <v>2</v>
      </c>
      <c r="AEM8" s="62">
        <f t="shared" si="55"/>
        <v>2</v>
      </c>
      <c r="AEN8" s="62">
        <f t="shared" si="55"/>
        <v>2</v>
      </c>
      <c r="AEO8" s="62">
        <f t="shared" si="55"/>
        <v>2</v>
      </c>
      <c r="AEP8" s="62">
        <f t="shared" si="55"/>
        <v>2</v>
      </c>
      <c r="AEQ8" s="62">
        <f t="shared" si="55"/>
        <v>2</v>
      </c>
      <c r="AER8" s="62">
        <f t="shared" si="55"/>
        <v>2</v>
      </c>
      <c r="AES8" s="62">
        <f t="shared" si="55"/>
        <v>2</v>
      </c>
      <c r="AET8" s="62">
        <f t="shared" si="56"/>
        <v>2</v>
      </c>
      <c r="AEU8" s="62">
        <f t="shared" si="56"/>
        <v>2</v>
      </c>
      <c r="AEV8" s="62">
        <f t="shared" si="56"/>
        <v>2</v>
      </c>
      <c r="AEW8" s="62">
        <f t="shared" si="56"/>
        <v>2</v>
      </c>
      <c r="AEX8" s="62">
        <f t="shared" si="56"/>
        <v>2</v>
      </c>
      <c r="AEY8" s="62">
        <f t="shared" si="56"/>
        <v>2</v>
      </c>
      <c r="AEZ8" s="62">
        <f t="shared" si="56"/>
        <v>2</v>
      </c>
      <c r="AFA8" s="62">
        <f t="shared" si="56"/>
        <v>2</v>
      </c>
      <c r="AFB8" s="62">
        <f t="shared" si="56"/>
        <v>2</v>
      </c>
      <c r="AFC8" s="62">
        <f t="shared" si="56"/>
        <v>2</v>
      </c>
      <c r="AFD8" s="62">
        <f t="shared" si="57"/>
        <v>2</v>
      </c>
      <c r="AFE8" s="62">
        <f t="shared" si="57"/>
        <v>2</v>
      </c>
      <c r="AFF8" s="62">
        <f t="shared" si="57"/>
        <v>2</v>
      </c>
      <c r="AFG8" s="62">
        <f t="shared" si="57"/>
        <v>2</v>
      </c>
      <c r="AFH8" s="62">
        <f t="shared" si="57"/>
        <v>2</v>
      </c>
      <c r="AFI8" s="62">
        <f t="shared" si="57"/>
        <v>2</v>
      </c>
      <c r="AFJ8" s="62">
        <f t="shared" si="57"/>
        <v>2</v>
      </c>
      <c r="AFK8" s="62">
        <f t="shared" si="57"/>
        <v>2</v>
      </c>
      <c r="AFL8" s="62">
        <f t="shared" si="57"/>
        <v>2</v>
      </c>
      <c r="AFM8" s="62">
        <f t="shared" si="57"/>
        <v>2</v>
      </c>
      <c r="AFN8" s="62">
        <f t="shared" si="58"/>
        <v>2</v>
      </c>
      <c r="AFO8" s="62">
        <f t="shared" si="58"/>
        <v>2</v>
      </c>
      <c r="AFP8" s="62">
        <f t="shared" si="58"/>
        <v>2</v>
      </c>
      <c r="AFQ8" s="62" t="str">
        <f t="shared" si="58"/>
        <v/>
      </c>
      <c r="AFR8" s="62">
        <f t="shared" si="58"/>
        <v>2</v>
      </c>
      <c r="AFS8" s="62">
        <f t="shared" si="58"/>
        <v>2</v>
      </c>
      <c r="AFT8" s="62">
        <f t="shared" si="58"/>
        <v>2</v>
      </c>
      <c r="AFU8" s="62">
        <f t="shared" si="58"/>
        <v>2</v>
      </c>
      <c r="AFV8" s="62">
        <f t="shared" si="58"/>
        <v>2</v>
      </c>
      <c r="AFW8" s="62">
        <f t="shared" si="58"/>
        <v>2</v>
      </c>
      <c r="AFX8" s="62">
        <f t="shared" si="59"/>
        <v>2</v>
      </c>
      <c r="AFY8" s="62">
        <f t="shared" si="59"/>
        <v>2</v>
      </c>
      <c r="AFZ8" s="62">
        <f t="shared" si="59"/>
        <v>2</v>
      </c>
      <c r="AGA8" s="62">
        <f t="shared" si="59"/>
        <v>2</v>
      </c>
      <c r="AGB8" s="62">
        <f t="shared" si="59"/>
        <v>2</v>
      </c>
      <c r="AGC8" s="62">
        <f t="shared" si="59"/>
        <v>2</v>
      </c>
      <c r="AGD8" s="62">
        <f t="shared" si="59"/>
        <v>2</v>
      </c>
      <c r="AGE8" s="62">
        <f t="shared" si="59"/>
        <v>2</v>
      </c>
      <c r="AGF8" s="62">
        <f t="shared" si="59"/>
        <v>2</v>
      </c>
      <c r="AGG8" s="62">
        <f t="shared" si="59"/>
        <v>2</v>
      </c>
      <c r="AGH8" s="62">
        <f t="shared" si="60"/>
        <v>2</v>
      </c>
      <c r="AGI8" s="62">
        <f t="shared" si="60"/>
        <v>2</v>
      </c>
      <c r="AGJ8" s="62">
        <f t="shared" si="60"/>
        <v>2</v>
      </c>
      <c r="AGK8" s="62">
        <f t="shared" si="60"/>
        <v>2</v>
      </c>
      <c r="AGL8" s="62" t="str">
        <f t="shared" si="60"/>
        <v/>
      </c>
      <c r="AGM8" s="62">
        <f t="shared" si="60"/>
        <v>2</v>
      </c>
      <c r="AGN8" s="62">
        <f t="shared" si="60"/>
        <v>2</v>
      </c>
      <c r="AGO8" s="62">
        <f t="shared" si="60"/>
        <v>2</v>
      </c>
      <c r="AGP8" s="62">
        <f t="shared" si="60"/>
        <v>2</v>
      </c>
      <c r="AGQ8" s="62">
        <f t="shared" si="60"/>
        <v>2</v>
      </c>
      <c r="AGR8" s="62">
        <f t="shared" si="61"/>
        <v>2</v>
      </c>
      <c r="AGS8" s="62">
        <f t="shared" si="61"/>
        <v>2</v>
      </c>
      <c r="AGT8" s="62">
        <f t="shared" si="61"/>
        <v>2</v>
      </c>
      <c r="AGU8" s="62">
        <f t="shared" si="61"/>
        <v>2</v>
      </c>
      <c r="AGV8" s="62">
        <f t="shared" si="61"/>
        <v>2</v>
      </c>
      <c r="AGW8" s="62">
        <f t="shared" si="61"/>
        <v>2</v>
      </c>
      <c r="AGX8" s="62">
        <f t="shared" si="61"/>
        <v>2</v>
      </c>
      <c r="AGY8" s="62">
        <f t="shared" si="61"/>
        <v>2</v>
      </c>
      <c r="AGZ8" s="62">
        <f t="shared" si="61"/>
        <v>2</v>
      </c>
      <c r="AHA8" s="62">
        <f t="shared" si="61"/>
        <v>2</v>
      </c>
      <c r="AHB8" s="62">
        <f t="shared" si="62"/>
        <v>2</v>
      </c>
      <c r="AHC8" s="62">
        <f t="shared" si="62"/>
        <v>2</v>
      </c>
      <c r="AHD8" s="62">
        <f t="shared" si="62"/>
        <v>2</v>
      </c>
      <c r="AHE8" s="62">
        <f t="shared" si="62"/>
        <v>2</v>
      </c>
      <c r="AHF8" s="62">
        <f t="shared" si="62"/>
        <v>2</v>
      </c>
      <c r="AHG8" s="62">
        <f t="shared" si="62"/>
        <v>2</v>
      </c>
      <c r="AHH8" s="62">
        <f t="shared" si="62"/>
        <v>2</v>
      </c>
      <c r="AHI8" s="62">
        <f t="shared" si="62"/>
        <v>2</v>
      </c>
      <c r="AHJ8" s="62">
        <f t="shared" si="62"/>
        <v>2</v>
      </c>
      <c r="AHK8" s="62">
        <f t="shared" si="62"/>
        <v>2</v>
      </c>
      <c r="AHL8" s="62">
        <f t="shared" si="63"/>
        <v>2</v>
      </c>
      <c r="AHM8" s="62">
        <f t="shared" si="63"/>
        <v>2</v>
      </c>
      <c r="AHN8" s="62">
        <f t="shared" si="63"/>
        <v>2</v>
      </c>
      <c r="AHO8" s="62">
        <f t="shared" si="63"/>
        <v>2</v>
      </c>
      <c r="AHP8" s="62">
        <f t="shared" si="63"/>
        <v>2</v>
      </c>
      <c r="AHQ8" s="62">
        <f t="shared" si="63"/>
        <v>2</v>
      </c>
      <c r="AHR8" s="62">
        <f t="shared" si="63"/>
        <v>2</v>
      </c>
      <c r="AHS8" s="62">
        <f t="shared" si="63"/>
        <v>2</v>
      </c>
      <c r="AHT8" s="62">
        <f t="shared" si="63"/>
        <v>2</v>
      </c>
      <c r="AHU8" s="62">
        <f t="shared" si="63"/>
        <v>2</v>
      </c>
      <c r="AHV8" s="62" t="str">
        <f t="shared" si="64"/>
        <v/>
      </c>
      <c r="AHW8" s="62">
        <f t="shared" si="64"/>
        <v>2</v>
      </c>
      <c r="AHX8" s="62">
        <f t="shared" si="64"/>
        <v>2</v>
      </c>
      <c r="AHY8" s="62">
        <f t="shared" si="64"/>
        <v>2</v>
      </c>
      <c r="AHZ8" s="62">
        <f t="shared" si="64"/>
        <v>2</v>
      </c>
      <c r="AIA8" s="62">
        <f t="shared" si="64"/>
        <v>2</v>
      </c>
      <c r="AIB8" s="62">
        <f t="shared" si="64"/>
        <v>2</v>
      </c>
      <c r="AIC8" s="62">
        <f t="shared" si="64"/>
        <v>2</v>
      </c>
      <c r="AID8" s="62" t="str">
        <f t="shared" si="64"/>
        <v/>
      </c>
      <c r="AIE8" s="62" t="str">
        <f t="shared" si="64"/>
        <v/>
      </c>
      <c r="AIF8" s="62" t="str">
        <f t="shared" si="65"/>
        <v/>
      </c>
      <c r="AIG8" s="62" t="str">
        <f t="shared" si="65"/>
        <v/>
      </c>
      <c r="AIH8" s="62">
        <f t="shared" si="65"/>
        <v>2</v>
      </c>
      <c r="AII8" s="62">
        <f t="shared" si="65"/>
        <v>2</v>
      </c>
      <c r="AIJ8" s="62">
        <f t="shared" si="65"/>
        <v>2</v>
      </c>
      <c r="AIK8" s="62">
        <f t="shared" si="65"/>
        <v>2</v>
      </c>
      <c r="AIL8" s="62">
        <f t="shared" si="65"/>
        <v>2</v>
      </c>
      <c r="AIM8" s="62">
        <f t="shared" si="65"/>
        <v>2</v>
      </c>
      <c r="AIN8" s="62">
        <f t="shared" si="65"/>
        <v>2</v>
      </c>
      <c r="AIO8" s="62">
        <f t="shared" si="65"/>
        <v>2</v>
      </c>
      <c r="AIP8" s="62">
        <f t="shared" si="66"/>
        <v>2</v>
      </c>
      <c r="AIQ8" s="62">
        <f t="shared" si="66"/>
        <v>2</v>
      </c>
      <c r="AIR8" s="62">
        <f t="shared" si="66"/>
        <v>2</v>
      </c>
      <c r="AIS8" s="62">
        <f t="shared" si="66"/>
        <v>2</v>
      </c>
      <c r="AIT8" s="62">
        <f t="shared" si="66"/>
        <v>2</v>
      </c>
      <c r="AIU8" s="62">
        <f t="shared" si="66"/>
        <v>2</v>
      </c>
      <c r="AIV8" s="62">
        <f t="shared" si="66"/>
        <v>2</v>
      </c>
      <c r="AIW8" s="62">
        <f t="shared" si="66"/>
        <v>2</v>
      </c>
      <c r="AIX8" s="62">
        <f t="shared" si="66"/>
        <v>2</v>
      </c>
      <c r="AIY8" s="62">
        <f t="shared" si="67"/>
        <v>3</v>
      </c>
      <c r="AIZ8" s="62">
        <f t="shared" si="67"/>
        <v>3</v>
      </c>
      <c r="AJA8" s="62">
        <f t="shared" si="67"/>
        <v>3</v>
      </c>
      <c r="AJB8" s="62">
        <f t="shared" si="67"/>
        <v>3</v>
      </c>
      <c r="AJC8" s="62">
        <f t="shared" si="67"/>
        <v>3</v>
      </c>
      <c r="AJD8" s="62">
        <f t="shared" si="67"/>
        <v>3</v>
      </c>
      <c r="AJE8" s="62">
        <f t="shared" si="67"/>
        <v>3</v>
      </c>
      <c r="AJF8" s="62">
        <f t="shared" si="67"/>
        <v>3</v>
      </c>
      <c r="AJG8" s="62">
        <f t="shared" si="67"/>
        <v>3</v>
      </c>
      <c r="AJH8" s="62">
        <f t="shared" si="67"/>
        <v>3</v>
      </c>
      <c r="AJI8" s="62">
        <f t="shared" si="68"/>
        <v>3</v>
      </c>
      <c r="AJJ8" s="62">
        <f t="shared" si="68"/>
        <v>3</v>
      </c>
      <c r="AJK8" s="62">
        <f t="shared" si="68"/>
        <v>3</v>
      </c>
      <c r="AJL8" s="62">
        <f t="shared" si="68"/>
        <v>3</v>
      </c>
      <c r="AJM8" s="62">
        <f t="shared" si="68"/>
        <v>3</v>
      </c>
      <c r="AJN8" s="62">
        <f t="shared" si="68"/>
        <v>3</v>
      </c>
      <c r="AJO8" s="62">
        <f t="shared" si="68"/>
        <v>3</v>
      </c>
      <c r="AJP8" s="62">
        <f t="shared" si="68"/>
        <v>3</v>
      </c>
      <c r="AJQ8" s="62">
        <f t="shared" si="68"/>
        <v>3</v>
      </c>
      <c r="AJR8" s="62">
        <f t="shared" si="68"/>
        <v>3</v>
      </c>
      <c r="AJS8" s="62">
        <f t="shared" si="69"/>
        <v>3</v>
      </c>
      <c r="AJT8" s="62">
        <f t="shared" si="69"/>
        <v>3</v>
      </c>
      <c r="AJU8" s="62">
        <f t="shared" si="69"/>
        <v>3</v>
      </c>
      <c r="AJV8" s="62">
        <f t="shared" si="69"/>
        <v>3</v>
      </c>
      <c r="AJW8" s="62">
        <f t="shared" si="69"/>
        <v>3</v>
      </c>
      <c r="AJX8" s="62">
        <f t="shared" si="69"/>
        <v>3</v>
      </c>
      <c r="AJY8" s="62">
        <f t="shared" si="69"/>
        <v>3</v>
      </c>
      <c r="AJZ8" s="62">
        <f t="shared" si="69"/>
        <v>3</v>
      </c>
      <c r="AKA8" s="62">
        <f t="shared" si="69"/>
        <v>3</v>
      </c>
      <c r="AKB8" s="62">
        <f t="shared" si="69"/>
        <v>3</v>
      </c>
      <c r="AKC8" s="62">
        <f t="shared" si="70"/>
        <v>3</v>
      </c>
      <c r="AKD8" s="62">
        <f t="shared" si="70"/>
        <v>3</v>
      </c>
      <c r="AKE8" s="62">
        <f t="shared" si="70"/>
        <v>3</v>
      </c>
      <c r="AKF8" s="62">
        <f t="shared" si="70"/>
        <v>3</v>
      </c>
      <c r="AKG8" s="62">
        <f t="shared" si="70"/>
        <v>3</v>
      </c>
      <c r="AKH8" s="62">
        <f t="shared" si="70"/>
        <v>3</v>
      </c>
      <c r="AKI8" s="62">
        <f t="shared" si="70"/>
        <v>3</v>
      </c>
      <c r="AKJ8" s="62">
        <f t="shared" si="70"/>
        <v>3</v>
      </c>
      <c r="AKK8" s="62">
        <f t="shared" si="70"/>
        <v>3</v>
      </c>
      <c r="AKL8" s="62">
        <f t="shared" si="70"/>
        <v>3</v>
      </c>
      <c r="AKM8" s="62">
        <f t="shared" si="71"/>
        <v>3</v>
      </c>
      <c r="AKN8" s="62">
        <f t="shared" si="71"/>
        <v>3</v>
      </c>
      <c r="AKO8" s="62">
        <f t="shared" si="71"/>
        <v>3</v>
      </c>
      <c r="AKP8" s="62">
        <f t="shared" si="71"/>
        <v>3</v>
      </c>
      <c r="AKQ8" s="62">
        <f t="shared" si="71"/>
        <v>3</v>
      </c>
      <c r="AKR8" s="62">
        <f t="shared" si="71"/>
        <v>3</v>
      </c>
      <c r="AKS8" s="62">
        <f t="shared" si="71"/>
        <v>3</v>
      </c>
      <c r="AKT8" s="62">
        <f t="shared" si="71"/>
        <v>3</v>
      </c>
      <c r="AKU8" s="62">
        <f t="shared" si="71"/>
        <v>3</v>
      </c>
      <c r="AKV8" s="62">
        <f t="shared" si="71"/>
        <v>3</v>
      </c>
      <c r="AKW8" s="62">
        <f t="shared" si="72"/>
        <v>3</v>
      </c>
      <c r="AKX8" s="62">
        <f t="shared" si="72"/>
        <v>3</v>
      </c>
      <c r="AKY8" s="62">
        <f t="shared" si="72"/>
        <v>3</v>
      </c>
      <c r="AKZ8" s="62">
        <f t="shared" si="72"/>
        <v>3</v>
      </c>
      <c r="ALA8" s="62">
        <f t="shared" si="72"/>
        <v>3</v>
      </c>
      <c r="ALB8" s="62">
        <f t="shared" si="72"/>
        <v>3</v>
      </c>
      <c r="ALC8" s="62">
        <f t="shared" si="72"/>
        <v>3</v>
      </c>
      <c r="ALD8" s="62">
        <f t="shared" si="72"/>
        <v>3</v>
      </c>
      <c r="ALE8" s="62">
        <f t="shared" si="72"/>
        <v>3</v>
      </c>
      <c r="ALF8" s="62">
        <f t="shared" si="72"/>
        <v>3</v>
      </c>
      <c r="ALG8" s="62">
        <f t="shared" si="73"/>
        <v>3</v>
      </c>
      <c r="ALH8" s="62">
        <f t="shared" si="73"/>
        <v>3</v>
      </c>
      <c r="ALI8" s="62">
        <f t="shared" si="73"/>
        <v>3</v>
      </c>
      <c r="ALJ8" s="62">
        <f t="shared" si="73"/>
        <v>3</v>
      </c>
      <c r="ALK8" s="62">
        <f t="shared" si="73"/>
        <v>3</v>
      </c>
      <c r="ALL8" s="62">
        <f t="shared" si="73"/>
        <v>3</v>
      </c>
      <c r="ALM8" s="62">
        <f t="shared" si="73"/>
        <v>3</v>
      </c>
      <c r="ALN8" s="62">
        <f t="shared" si="73"/>
        <v>3</v>
      </c>
      <c r="ALO8" s="62">
        <f t="shared" si="73"/>
        <v>3</v>
      </c>
      <c r="ALP8" s="62">
        <f t="shared" si="73"/>
        <v>3</v>
      </c>
      <c r="ALQ8" s="62">
        <f t="shared" si="74"/>
        <v>3</v>
      </c>
      <c r="ALR8" s="62">
        <f t="shared" si="74"/>
        <v>3</v>
      </c>
      <c r="ALS8" s="62">
        <f t="shared" si="74"/>
        <v>3</v>
      </c>
      <c r="ALT8" s="62">
        <f t="shared" si="74"/>
        <v>3</v>
      </c>
      <c r="ALU8" s="62">
        <f t="shared" si="74"/>
        <v>3</v>
      </c>
      <c r="ALV8" s="62">
        <f t="shared" si="74"/>
        <v>3</v>
      </c>
      <c r="ALW8" s="62">
        <f t="shared" si="74"/>
        <v>3</v>
      </c>
      <c r="ALX8" s="62">
        <f t="shared" si="74"/>
        <v>3</v>
      </c>
      <c r="ALY8" s="62">
        <f t="shared" si="74"/>
        <v>3</v>
      </c>
      <c r="ALZ8" s="62">
        <f t="shared" si="74"/>
        <v>3</v>
      </c>
      <c r="AMA8" s="62">
        <f t="shared" si="75"/>
        <v>3</v>
      </c>
      <c r="AMB8" s="62">
        <f t="shared" si="75"/>
        <v>3</v>
      </c>
      <c r="AMC8" s="62">
        <f t="shared" si="75"/>
        <v>3</v>
      </c>
      <c r="AMD8" s="62">
        <f t="shared" si="75"/>
        <v>3</v>
      </c>
      <c r="AME8" s="62">
        <f t="shared" si="75"/>
        <v>3</v>
      </c>
      <c r="AMF8" s="62">
        <f t="shared" si="75"/>
        <v>3</v>
      </c>
      <c r="AMG8" s="62">
        <f t="shared" si="75"/>
        <v>3</v>
      </c>
      <c r="AMH8" s="62">
        <f t="shared" si="75"/>
        <v>3</v>
      </c>
      <c r="AMI8" s="62">
        <f t="shared" si="75"/>
        <v>3</v>
      </c>
      <c r="AMJ8" s="62">
        <f t="shared" si="75"/>
        <v>3</v>
      </c>
      <c r="AMK8" s="62">
        <f t="shared" si="76"/>
        <v>3</v>
      </c>
      <c r="AML8" s="62">
        <f t="shared" si="76"/>
        <v>3</v>
      </c>
      <c r="AMM8" s="62">
        <f t="shared" si="76"/>
        <v>3</v>
      </c>
      <c r="AMN8" s="62">
        <f t="shared" si="76"/>
        <v>3</v>
      </c>
      <c r="AMO8" s="62">
        <f t="shared" si="76"/>
        <v>3</v>
      </c>
      <c r="AMP8" s="62">
        <f t="shared" si="76"/>
        <v>3</v>
      </c>
      <c r="AMQ8" s="62">
        <f t="shared" si="76"/>
        <v>3</v>
      </c>
      <c r="AMR8" s="62">
        <f t="shared" si="76"/>
        <v>3</v>
      </c>
      <c r="AMS8" s="62">
        <f t="shared" si="76"/>
        <v>3</v>
      </c>
      <c r="AMT8" s="62">
        <f t="shared" si="76"/>
        <v>3</v>
      </c>
      <c r="AMU8" s="62">
        <f t="shared" si="77"/>
        <v>3</v>
      </c>
      <c r="AMV8" s="62">
        <f t="shared" si="77"/>
        <v>3</v>
      </c>
      <c r="AMW8" s="62">
        <f t="shared" si="77"/>
        <v>3</v>
      </c>
      <c r="AMX8" s="62">
        <f t="shared" si="77"/>
        <v>3</v>
      </c>
      <c r="AMY8" s="62">
        <f t="shared" si="77"/>
        <v>3</v>
      </c>
      <c r="AMZ8" s="62">
        <f t="shared" si="77"/>
        <v>3</v>
      </c>
      <c r="ANA8" s="62">
        <f t="shared" si="77"/>
        <v>3</v>
      </c>
      <c r="ANB8" s="62">
        <f t="shared" si="77"/>
        <v>3</v>
      </c>
      <c r="ANC8" s="62">
        <f t="shared" si="77"/>
        <v>3</v>
      </c>
      <c r="AND8" s="62">
        <f t="shared" si="77"/>
        <v>3</v>
      </c>
      <c r="ANE8" s="62">
        <f t="shared" si="78"/>
        <v>3</v>
      </c>
      <c r="ANF8" s="62">
        <f t="shared" si="78"/>
        <v>3</v>
      </c>
      <c r="ANG8" s="62">
        <f t="shared" si="78"/>
        <v>3</v>
      </c>
      <c r="ANH8" s="62">
        <f t="shared" si="78"/>
        <v>3</v>
      </c>
      <c r="ANI8" s="62">
        <f t="shared" si="78"/>
        <v>3</v>
      </c>
      <c r="ANJ8" s="62">
        <f t="shared" si="78"/>
        <v>3</v>
      </c>
      <c r="ANK8" s="62">
        <f t="shared" si="78"/>
        <v>3</v>
      </c>
      <c r="ANL8" s="62">
        <f t="shared" si="78"/>
        <v>3</v>
      </c>
      <c r="ANM8" s="62">
        <f t="shared" si="78"/>
        <v>3</v>
      </c>
      <c r="ANN8" s="62">
        <f t="shared" si="78"/>
        <v>3</v>
      </c>
      <c r="ANO8" s="62">
        <f t="shared" si="79"/>
        <v>3</v>
      </c>
      <c r="ANP8" s="62">
        <f t="shared" si="79"/>
        <v>3</v>
      </c>
      <c r="ANQ8" s="62">
        <f t="shared" si="79"/>
        <v>3</v>
      </c>
      <c r="ANR8" s="62">
        <f t="shared" si="79"/>
        <v>3</v>
      </c>
      <c r="ANS8" s="62">
        <f t="shared" si="79"/>
        <v>3</v>
      </c>
      <c r="ANT8" s="62">
        <f t="shared" si="79"/>
        <v>3</v>
      </c>
      <c r="ANU8" s="62">
        <f t="shared" si="79"/>
        <v>3</v>
      </c>
      <c r="ANV8" s="62">
        <f t="shared" si="79"/>
        <v>3</v>
      </c>
      <c r="ANW8" s="62">
        <f t="shared" si="79"/>
        <v>3</v>
      </c>
      <c r="ANX8" s="62">
        <f t="shared" si="79"/>
        <v>3</v>
      </c>
      <c r="ANY8" s="62">
        <f t="shared" si="80"/>
        <v>3</v>
      </c>
      <c r="ANZ8" s="62">
        <f t="shared" si="80"/>
        <v>3</v>
      </c>
      <c r="AOA8" s="62">
        <f t="shared" si="80"/>
        <v>3</v>
      </c>
      <c r="AOB8" s="62">
        <f t="shared" si="80"/>
        <v>3</v>
      </c>
      <c r="AOC8" s="62">
        <f t="shared" si="80"/>
        <v>3</v>
      </c>
      <c r="AOD8" s="62">
        <f t="shared" si="80"/>
        <v>3</v>
      </c>
      <c r="AOE8" s="62">
        <f t="shared" si="80"/>
        <v>3</v>
      </c>
      <c r="AOF8" s="62">
        <f t="shared" si="80"/>
        <v>3</v>
      </c>
      <c r="AOG8" s="62">
        <f t="shared" si="80"/>
        <v>3</v>
      </c>
      <c r="AOH8" s="62">
        <f t="shared" si="80"/>
        <v>3</v>
      </c>
      <c r="AOI8" s="62">
        <f t="shared" si="81"/>
        <v>3</v>
      </c>
      <c r="AOJ8" s="62">
        <f t="shared" si="81"/>
        <v>3</v>
      </c>
      <c r="AOK8" s="62">
        <f t="shared" si="81"/>
        <v>3</v>
      </c>
      <c r="AOL8" s="62">
        <f t="shared" si="81"/>
        <v>3</v>
      </c>
      <c r="AOM8" s="62">
        <f t="shared" si="81"/>
        <v>3</v>
      </c>
      <c r="AON8" s="62">
        <f t="shared" si="81"/>
        <v>3</v>
      </c>
      <c r="AOO8" s="62">
        <f t="shared" si="81"/>
        <v>3</v>
      </c>
      <c r="AOP8" s="62">
        <f t="shared" si="81"/>
        <v>3</v>
      </c>
      <c r="AOQ8" s="62">
        <f t="shared" si="81"/>
        <v>3</v>
      </c>
      <c r="AOR8" s="62">
        <f t="shared" si="81"/>
        <v>3</v>
      </c>
      <c r="AOS8" s="62">
        <f t="shared" si="82"/>
        <v>3</v>
      </c>
      <c r="AOT8" s="62">
        <f t="shared" si="82"/>
        <v>3</v>
      </c>
      <c r="AOU8" s="62">
        <f t="shared" si="82"/>
        <v>3</v>
      </c>
      <c r="AOV8" s="62">
        <f t="shared" si="82"/>
        <v>3</v>
      </c>
      <c r="AOW8" s="62">
        <f t="shared" si="82"/>
        <v>3</v>
      </c>
      <c r="AOX8" s="62">
        <f t="shared" si="82"/>
        <v>3</v>
      </c>
      <c r="AOY8" s="62">
        <f t="shared" si="82"/>
        <v>3</v>
      </c>
      <c r="AOZ8" s="62">
        <f t="shared" si="82"/>
        <v>3</v>
      </c>
      <c r="APA8" s="62">
        <f t="shared" si="82"/>
        <v>3</v>
      </c>
      <c r="APB8" s="62">
        <f t="shared" si="82"/>
        <v>3</v>
      </c>
      <c r="APC8" s="62">
        <f t="shared" si="83"/>
        <v>3</v>
      </c>
      <c r="APD8" s="62">
        <f t="shared" si="83"/>
        <v>3</v>
      </c>
      <c r="APE8" s="62">
        <f t="shared" si="83"/>
        <v>3</v>
      </c>
      <c r="APF8" s="62">
        <f t="shared" si="83"/>
        <v>3</v>
      </c>
      <c r="APG8" s="62">
        <f t="shared" si="83"/>
        <v>3</v>
      </c>
      <c r="APH8" s="62">
        <f t="shared" si="83"/>
        <v>3</v>
      </c>
      <c r="API8" s="62">
        <f t="shared" si="83"/>
        <v>3</v>
      </c>
      <c r="APJ8" s="62">
        <f t="shared" si="83"/>
        <v>3</v>
      </c>
      <c r="APK8" s="62">
        <f t="shared" si="83"/>
        <v>3</v>
      </c>
      <c r="APL8" s="62">
        <f t="shared" si="83"/>
        <v>3</v>
      </c>
      <c r="APM8" s="62">
        <f t="shared" si="84"/>
        <v>3</v>
      </c>
      <c r="APN8" s="62">
        <f t="shared" si="84"/>
        <v>3</v>
      </c>
      <c r="APO8" s="62">
        <f t="shared" si="84"/>
        <v>3</v>
      </c>
      <c r="APP8" s="62">
        <f t="shared" si="84"/>
        <v>3</v>
      </c>
      <c r="APQ8" s="62">
        <f t="shared" si="84"/>
        <v>3</v>
      </c>
      <c r="APR8" s="62">
        <f t="shared" si="84"/>
        <v>3</v>
      </c>
      <c r="APS8" s="62">
        <f t="shared" si="84"/>
        <v>3</v>
      </c>
      <c r="APT8" s="62">
        <f t="shared" si="84"/>
        <v>3</v>
      </c>
      <c r="APU8" s="62">
        <f t="shared" si="84"/>
        <v>3</v>
      </c>
      <c r="APV8" s="62">
        <f t="shared" si="84"/>
        <v>3</v>
      </c>
      <c r="APW8" s="62">
        <f t="shared" si="85"/>
        <v>3</v>
      </c>
      <c r="APX8" s="62">
        <f t="shared" si="85"/>
        <v>3</v>
      </c>
      <c r="APY8" s="62">
        <f t="shared" si="85"/>
        <v>3</v>
      </c>
      <c r="APZ8" s="62">
        <f t="shared" si="85"/>
        <v>3</v>
      </c>
      <c r="AQA8" s="62">
        <f t="shared" si="85"/>
        <v>3</v>
      </c>
      <c r="AQB8" s="62">
        <f t="shared" si="85"/>
        <v>3</v>
      </c>
      <c r="AQC8" s="62">
        <f t="shared" si="85"/>
        <v>3</v>
      </c>
      <c r="AQD8" s="62">
        <f t="shared" si="85"/>
        <v>3</v>
      </c>
      <c r="AQE8" s="62">
        <f t="shared" si="85"/>
        <v>3</v>
      </c>
      <c r="AQF8" s="62">
        <f t="shared" si="85"/>
        <v>3</v>
      </c>
      <c r="AQG8" s="62">
        <f t="shared" si="86"/>
        <v>3</v>
      </c>
      <c r="AQH8" s="62">
        <f t="shared" si="86"/>
        <v>3</v>
      </c>
      <c r="AQI8" s="62">
        <f t="shared" si="86"/>
        <v>3</v>
      </c>
      <c r="AQJ8" s="62">
        <f t="shared" si="86"/>
        <v>3</v>
      </c>
      <c r="AQK8" s="62">
        <f t="shared" si="86"/>
        <v>3</v>
      </c>
      <c r="AQL8" s="62">
        <f t="shared" si="86"/>
        <v>3</v>
      </c>
      <c r="AQM8" s="62">
        <f t="shared" si="86"/>
        <v>3</v>
      </c>
      <c r="AQN8" s="62">
        <f t="shared" si="86"/>
        <v>3</v>
      </c>
      <c r="AQO8" s="62">
        <f t="shared" si="86"/>
        <v>3</v>
      </c>
      <c r="AQP8" s="62">
        <f t="shared" si="86"/>
        <v>3</v>
      </c>
      <c r="AQQ8" s="62">
        <f t="shared" si="87"/>
        <v>3</v>
      </c>
      <c r="AQR8" s="62">
        <f t="shared" si="87"/>
        <v>3</v>
      </c>
      <c r="AQS8" s="62">
        <f t="shared" si="87"/>
        <v>3</v>
      </c>
      <c r="AQT8" s="62">
        <f t="shared" si="87"/>
        <v>3</v>
      </c>
      <c r="AQU8" s="62">
        <f t="shared" si="87"/>
        <v>3</v>
      </c>
      <c r="AQV8" s="62">
        <f t="shared" si="87"/>
        <v>3</v>
      </c>
      <c r="AQW8" s="62">
        <f t="shared" si="87"/>
        <v>3</v>
      </c>
      <c r="AQX8" s="62">
        <f t="shared" si="87"/>
        <v>3</v>
      </c>
      <c r="AQY8" s="62">
        <f t="shared" si="87"/>
        <v>3</v>
      </c>
      <c r="AQZ8" s="62">
        <f t="shared" si="87"/>
        <v>3</v>
      </c>
      <c r="ARA8" s="62">
        <f t="shared" si="88"/>
        <v>3</v>
      </c>
      <c r="ARB8" s="62">
        <f t="shared" si="88"/>
        <v>3</v>
      </c>
      <c r="ARC8" s="62">
        <f t="shared" si="88"/>
        <v>3</v>
      </c>
      <c r="ARD8" s="62">
        <f t="shared" si="88"/>
        <v>3</v>
      </c>
      <c r="ARE8" s="62">
        <f t="shared" si="88"/>
        <v>3</v>
      </c>
      <c r="ARF8" s="62">
        <f t="shared" si="88"/>
        <v>3</v>
      </c>
      <c r="ARG8" s="62">
        <f t="shared" si="88"/>
        <v>3</v>
      </c>
      <c r="ARH8" s="62">
        <f t="shared" si="88"/>
        <v>3</v>
      </c>
      <c r="ARI8" s="62">
        <f t="shared" si="88"/>
        <v>3</v>
      </c>
      <c r="ARJ8" s="62">
        <f t="shared" si="88"/>
        <v>3</v>
      </c>
      <c r="ARK8" s="62">
        <f t="shared" si="89"/>
        <v>3</v>
      </c>
      <c r="ARL8" s="62">
        <f t="shared" si="89"/>
        <v>3</v>
      </c>
      <c r="ARM8" s="62">
        <f t="shared" si="89"/>
        <v>3</v>
      </c>
      <c r="ARN8" s="62" t="str">
        <f t="shared" si="89"/>
        <v/>
      </c>
      <c r="ARO8" s="62">
        <f t="shared" si="89"/>
        <v>3</v>
      </c>
      <c r="ARP8" s="62">
        <f t="shared" si="89"/>
        <v>3</v>
      </c>
      <c r="ARQ8" s="62">
        <f t="shared" si="89"/>
        <v>3</v>
      </c>
      <c r="ARR8" s="62">
        <f t="shared" si="89"/>
        <v>3</v>
      </c>
      <c r="ARS8" s="62">
        <f t="shared" si="89"/>
        <v>3</v>
      </c>
      <c r="ART8" s="62">
        <f t="shared" si="89"/>
        <v>3</v>
      </c>
      <c r="ARU8" s="62">
        <f t="shared" si="90"/>
        <v>3</v>
      </c>
      <c r="ARV8" s="62">
        <f t="shared" si="90"/>
        <v>3</v>
      </c>
      <c r="ARW8" s="62">
        <f t="shared" si="90"/>
        <v>3</v>
      </c>
      <c r="ARX8" s="62">
        <f t="shared" si="90"/>
        <v>3</v>
      </c>
      <c r="ARY8" s="62">
        <f t="shared" si="90"/>
        <v>3</v>
      </c>
      <c r="ARZ8" s="62">
        <f t="shared" si="90"/>
        <v>3</v>
      </c>
      <c r="ASA8" s="62">
        <f t="shared" si="90"/>
        <v>3</v>
      </c>
      <c r="ASB8" s="62">
        <f t="shared" si="90"/>
        <v>3</v>
      </c>
      <c r="ASC8" s="62">
        <f t="shared" si="90"/>
        <v>3</v>
      </c>
      <c r="ASD8" s="62">
        <f t="shared" si="90"/>
        <v>3</v>
      </c>
      <c r="ASE8" s="62">
        <f t="shared" si="91"/>
        <v>3</v>
      </c>
      <c r="ASF8" s="62">
        <f t="shared" si="91"/>
        <v>3</v>
      </c>
      <c r="ASG8" s="62">
        <f t="shared" si="91"/>
        <v>3</v>
      </c>
      <c r="ASH8" s="62">
        <f t="shared" si="91"/>
        <v>3</v>
      </c>
      <c r="ASI8" s="62">
        <f t="shared" si="91"/>
        <v>3</v>
      </c>
      <c r="ASJ8" s="62">
        <f t="shared" si="91"/>
        <v>3</v>
      </c>
      <c r="ASK8" s="62">
        <f t="shared" si="91"/>
        <v>3</v>
      </c>
      <c r="ASL8" s="62">
        <f t="shared" si="91"/>
        <v>3</v>
      </c>
      <c r="ASM8" s="62">
        <f t="shared" si="91"/>
        <v>3</v>
      </c>
      <c r="ASN8" s="62">
        <f t="shared" si="91"/>
        <v>3</v>
      </c>
      <c r="ASO8" s="62">
        <f t="shared" si="92"/>
        <v>3</v>
      </c>
      <c r="ASP8" s="62">
        <f t="shared" si="92"/>
        <v>3</v>
      </c>
      <c r="ASQ8" s="62">
        <f t="shared" si="92"/>
        <v>3</v>
      </c>
      <c r="ASR8" s="62">
        <f t="shared" si="92"/>
        <v>3</v>
      </c>
      <c r="ASS8" s="62">
        <f t="shared" si="92"/>
        <v>3</v>
      </c>
      <c r="AST8" s="62">
        <f t="shared" si="92"/>
        <v>3</v>
      </c>
      <c r="ASU8" s="62">
        <f t="shared" si="92"/>
        <v>3</v>
      </c>
      <c r="ASV8" s="62">
        <f t="shared" si="92"/>
        <v>3</v>
      </c>
      <c r="ASW8" s="62">
        <f t="shared" si="92"/>
        <v>3</v>
      </c>
      <c r="ASX8" s="62">
        <f t="shared" si="92"/>
        <v>3</v>
      </c>
      <c r="ASY8" s="62">
        <f t="shared" si="93"/>
        <v>3</v>
      </c>
      <c r="ASZ8" s="62">
        <f t="shared" si="93"/>
        <v>3</v>
      </c>
      <c r="ATA8" s="62">
        <f t="shared" si="93"/>
        <v>3</v>
      </c>
      <c r="ATB8" s="62">
        <f t="shared" si="93"/>
        <v>3</v>
      </c>
      <c r="ATC8" s="62">
        <f t="shared" si="93"/>
        <v>3</v>
      </c>
      <c r="ATD8" s="62">
        <f t="shared" si="93"/>
        <v>3</v>
      </c>
      <c r="ATE8" s="62">
        <f t="shared" si="93"/>
        <v>3</v>
      </c>
      <c r="ATF8" s="62">
        <f t="shared" si="93"/>
        <v>3</v>
      </c>
      <c r="ATG8" s="62">
        <f t="shared" si="93"/>
        <v>3</v>
      </c>
      <c r="ATH8" s="62">
        <f t="shared" si="93"/>
        <v>3</v>
      </c>
      <c r="ATI8" s="62">
        <f t="shared" si="94"/>
        <v>3</v>
      </c>
      <c r="ATJ8" s="62">
        <f t="shared" si="94"/>
        <v>3</v>
      </c>
      <c r="ATK8" s="62">
        <f t="shared" si="94"/>
        <v>3</v>
      </c>
      <c r="ATL8" s="62">
        <f t="shared" si="94"/>
        <v>3</v>
      </c>
      <c r="ATM8" s="62">
        <f t="shared" si="94"/>
        <v>3</v>
      </c>
      <c r="ATN8" s="62">
        <f t="shared" si="94"/>
        <v>3</v>
      </c>
      <c r="ATO8" s="62">
        <f t="shared" si="94"/>
        <v>3</v>
      </c>
      <c r="ATP8" s="62">
        <f t="shared" si="94"/>
        <v>3</v>
      </c>
      <c r="ATQ8" s="62">
        <f t="shared" si="94"/>
        <v>3</v>
      </c>
      <c r="ATR8" s="62">
        <f t="shared" si="94"/>
        <v>3</v>
      </c>
      <c r="ATS8" s="62">
        <f t="shared" si="95"/>
        <v>3</v>
      </c>
      <c r="ATT8" s="62">
        <f t="shared" si="95"/>
        <v>3</v>
      </c>
      <c r="ATU8" s="62">
        <f t="shared" si="95"/>
        <v>3</v>
      </c>
      <c r="ATV8" s="62">
        <f t="shared" si="95"/>
        <v>3</v>
      </c>
      <c r="ATW8" s="62">
        <f t="shared" si="95"/>
        <v>3</v>
      </c>
      <c r="ATX8" s="62">
        <f t="shared" si="95"/>
        <v>3</v>
      </c>
      <c r="ATY8" s="62">
        <f t="shared" si="95"/>
        <v>3</v>
      </c>
      <c r="ATZ8" s="62">
        <f t="shared" si="95"/>
        <v>3</v>
      </c>
      <c r="AUA8" s="62" t="str">
        <f t="shared" si="95"/>
        <v/>
      </c>
      <c r="AUB8" s="62">
        <f t="shared" si="95"/>
        <v>3</v>
      </c>
      <c r="AUC8" s="62" t="str">
        <f t="shared" si="96"/>
        <v/>
      </c>
      <c r="AUD8" s="62" t="str">
        <f t="shared" si="96"/>
        <v/>
      </c>
      <c r="AUE8" s="62">
        <f t="shared" si="96"/>
        <v>3</v>
      </c>
      <c r="AUF8" s="62">
        <f t="shared" si="96"/>
        <v>3</v>
      </c>
      <c r="AUG8" s="62">
        <f t="shared" si="96"/>
        <v>3</v>
      </c>
      <c r="AUH8" s="62">
        <f t="shared" si="96"/>
        <v>3</v>
      </c>
      <c r="AUI8" s="62">
        <f t="shared" si="96"/>
        <v>3</v>
      </c>
      <c r="AUJ8" s="62">
        <f t="shared" si="96"/>
        <v>3</v>
      </c>
      <c r="AUK8" s="62">
        <f t="shared" si="96"/>
        <v>3</v>
      </c>
      <c r="AUL8" s="62">
        <f t="shared" si="96"/>
        <v>3</v>
      </c>
      <c r="AUM8" s="62">
        <f t="shared" si="97"/>
        <v>3</v>
      </c>
      <c r="AUN8" s="62">
        <f t="shared" si="97"/>
        <v>3</v>
      </c>
      <c r="AUO8" s="62">
        <f t="shared" si="97"/>
        <v>3</v>
      </c>
      <c r="AUP8" s="62">
        <f t="shared" si="97"/>
        <v>3</v>
      </c>
      <c r="AUQ8" s="62">
        <f t="shared" si="97"/>
        <v>3</v>
      </c>
      <c r="AUR8" s="62">
        <f t="shared" si="97"/>
        <v>3</v>
      </c>
      <c r="AUS8" s="62">
        <f t="shared" si="97"/>
        <v>3</v>
      </c>
      <c r="AUT8" s="62">
        <f t="shared" si="97"/>
        <v>3</v>
      </c>
      <c r="AUU8" s="62">
        <f t="shared" si="97"/>
        <v>3</v>
      </c>
      <c r="AUV8" s="62">
        <f t="shared" si="98"/>
        <v>4</v>
      </c>
      <c r="AUW8" s="62">
        <f t="shared" si="98"/>
        <v>4</v>
      </c>
      <c r="AUX8" s="62">
        <f t="shared" si="98"/>
        <v>4</v>
      </c>
      <c r="AUY8" s="62">
        <f t="shared" si="98"/>
        <v>4</v>
      </c>
      <c r="AUZ8" s="62">
        <f t="shared" si="98"/>
        <v>4</v>
      </c>
      <c r="AVA8" s="62">
        <f t="shared" si="98"/>
        <v>4</v>
      </c>
      <c r="AVB8" s="62">
        <f t="shared" si="98"/>
        <v>4</v>
      </c>
      <c r="AVC8" s="62">
        <f t="shared" si="98"/>
        <v>4</v>
      </c>
      <c r="AVD8" s="62">
        <f t="shared" si="98"/>
        <v>4</v>
      </c>
      <c r="AVE8" s="62">
        <f t="shared" si="98"/>
        <v>4</v>
      </c>
      <c r="AVF8" s="62">
        <f t="shared" si="99"/>
        <v>4</v>
      </c>
      <c r="AVG8" s="62">
        <f t="shared" si="99"/>
        <v>4</v>
      </c>
      <c r="AVH8" s="62">
        <f t="shared" si="99"/>
        <v>4</v>
      </c>
      <c r="AVI8" s="62">
        <f t="shared" si="99"/>
        <v>4</v>
      </c>
      <c r="AVJ8" s="62">
        <f t="shared" si="99"/>
        <v>4</v>
      </c>
      <c r="AVK8" s="62">
        <f t="shared" si="99"/>
        <v>4</v>
      </c>
      <c r="AVL8" s="62">
        <f t="shared" si="99"/>
        <v>4</v>
      </c>
      <c r="AVM8" s="62">
        <f t="shared" si="99"/>
        <v>4</v>
      </c>
      <c r="AVN8" s="62">
        <f t="shared" si="99"/>
        <v>4</v>
      </c>
      <c r="AVO8" s="62">
        <f t="shared" si="99"/>
        <v>4</v>
      </c>
      <c r="AVP8" s="62">
        <f t="shared" si="100"/>
        <v>4</v>
      </c>
      <c r="AVQ8" s="62">
        <f t="shared" si="100"/>
        <v>4</v>
      </c>
      <c r="AVR8" s="62">
        <f t="shared" si="100"/>
        <v>4</v>
      </c>
      <c r="AVS8" s="62">
        <f t="shared" si="100"/>
        <v>4</v>
      </c>
      <c r="AVT8" s="62">
        <f t="shared" si="100"/>
        <v>4</v>
      </c>
      <c r="AVU8" s="62">
        <f t="shared" si="100"/>
        <v>4</v>
      </c>
      <c r="AVV8" s="62">
        <f t="shared" si="100"/>
        <v>4</v>
      </c>
      <c r="AVW8" s="62">
        <f t="shared" si="100"/>
        <v>4</v>
      </c>
      <c r="AVX8" s="62">
        <f t="shared" si="100"/>
        <v>4</v>
      </c>
      <c r="AVY8" s="62">
        <f t="shared" si="100"/>
        <v>4</v>
      </c>
      <c r="AVZ8" s="62">
        <f t="shared" si="101"/>
        <v>4</v>
      </c>
      <c r="AWA8" s="62">
        <f t="shared" si="101"/>
        <v>4</v>
      </c>
      <c r="AWB8" s="62">
        <f t="shared" si="101"/>
        <v>4</v>
      </c>
      <c r="AWC8" s="62">
        <f t="shared" si="101"/>
        <v>4</v>
      </c>
      <c r="AWD8" s="62">
        <f t="shared" si="101"/>
        <v>4</v>
      </c>
      <c r="AWE8" s="62">
        <f t="shared" si="101"/>
        <v>4</v>
      </c>
      <c r="AWF8" s="62">
        <f t="shared" si="101"/>
        <v>4</v>
      </c>
      <c r="AWG8" s="62">
        <f t="shared" si="101"/>
        <v>4</v>
      </c>
      <c r="AWH8" s="62">
        <f t="shared" si="101"/>
        <v>4</v>
      </c>
      <c r="AWI8" s="62">
        <f t="shared" si="101"/>
        <v>4</v>
      </c>
      <c r="AWJ8" s="62">
        <f t="shared" si="102"/>
        <v>4</v>
      </c>
      <c r="AWK8" s="62">
        <f t="shared" si="102"/>
        <v>4</v>
      </c>
      <c r="AWL8" s="62">
        <f t="shared" si="102"/>
        <v>4</v>
      </c>
      <c r="AWM8" s="62">
        <f t="shared" si="102"/>
        <v>4</v>
      </c>
      <c r="AWN8" s="62">
        <f t="shared" si="102"/>
        <v>4</v>
      </c>
      <c r="AWO8" s="62">
        <f t="shared" si="102"/>
        <v>4</v>
      </c>
      <c r="AWP8" s="62">
        <f t="shared" si="102"/>
        <v>4</v>
      </c>
      <c r="AWQ8" s="62">
        <f t="shared" si="102"/>
        <v>4</v>
      </c>
      <c r="AWR8" s="62">
        <f t="shared" si="102"/>
        <v>4</v>
      </c>
      <c r="AWS8" s="62">
        <f t="shared" si="102"/>
        <v>4</v>
      </c>
      <c r="AWT8" s="62">
        <f t="shared" si="103"/>
        <v>4</v>
      </c>
      <c r="AWU8" s="62">
        <f t="shared" si="103"/>
        <v>4</v>
      </c>
      <c r="AWV8" s="62">
        <f t="shared" si="103"/>
        <v>4</v>
      </c>
      <c r="AWW8" s="62">
        <f t="shared" si="103"/>
        <v>4</v>
      </c>
      <c r="AWX8" s="62">
        <f t="shared" si="103"/>
        <v>4</v>
      </c>
      <c r="AWY8" s="62">
        <f t="shared" si="103"/>
        <v>4</v>
      </c>
      <c r="AWZ8" s="62">
        <f t="shared" si="103"/>
        <v>4</v>
      </c>
      <c r="AXA8" s="62">
        <f t="shared" si="103"/>
        <v>4</v>
      </c>
      <c r="AXB8" s="62">
        <f t="shared" si="103"/>
        <v>4</v>
      </c>
      <c r="AXC8" s="62">
        <f t="shared" si="103"/>
        <v>4</v>
      </c>
      <c r="AXD8" s="62">
        <f t="shared" si="104"/>
        <v>4</v>
      </c>
      <c r="AXE8" s="62">
        <f t="shared" si="104"/>
        <v>4</v>
      </c>
      <c r="AXF8" s="62">
        <f t="shared" si="104"/>
        <v>4</v>
      </c>
      <c r="AXG8" s="62">
        <f t="shared" si="104"/>
        <v>4</v>
      </c>
      <c r="AXH8" s="62">
        <f t="shared" si="104"/>
        <v>4</v>
      </c>
      <c r="AXI8" s="62">
        <f t="shared" si="104"/>
        <v>4</v>
      </c>
      <c r="AXJ8" s="62">
        <f t="shared" si="104"/>
        <v>4</v>
      </c>
      <c r="AXK8" s="62">
        <f t="shared" si="104"/>
        <v>4</v>
      </c>
      <c r="AXL8" s="62">
        <f t="shared" si="104"/>
        <v>4</v>
      </c>
      <c r="AXM8" s="62">
        <f t="shared" si="104"/>
        <v>4</v>
      </c>
      <c r="AXN8" s="62">
        <f t="shared" si="105"/>
        <v>4</v>
      </c>
      <c r="AXO8" s="62">
        <f t="shared" si="105"/>
        <v>4</v>
      </c>
      <c r="AXP8" s="62">
        <f t="shared" si="105"/>
        <v>4</v>
      </c>
      <c r="AXQ8" s="62">
        <f t="shared" si="105"/>
        <v>4</v>
      </c>
      <c r="AXR8" s="62">
        <f t="shared" si="105"/>
        <v>4</v>
      </c>
      <c r="AXS8" s="62">
        <f t="shared" si="105"/>
        <v>4</v>
      </c>
      <c r="AXT8" s="62">
        <f t="shared" si="105"/>
        <v>4</v>
      </c>
      <c r="AXU8" s="62">
        <f t="shared" si="105"/>
        <v>4</v>
      </c>
      <c r="AXV8" s="62">
        <f t="shared" si="105"/>
        <v>4</v>
      </c>
      <c r="AXW8" s="62">
        <f t="shared" si="105"/>
        <v>4</v>
      </c>
      <c r="AXX8" s="62">
        <f t="shared" si="106"/>
        <v>4</v>
      </c>
      <c r="AXY8" s="62">
        <f t="shared" si="106"/>
        <v>4</v>
      </c>
      <c r="AXZ8" s="62">
        <f t="shared" si="106"/>
        <v>4</v>
      </c>
      <c r="AYA8" s="62">
        <f t="shared" si="106"/>
        <v>4</v>
      </c>
      <c r="AYB8" s="62">
        <f t="shared" si="106"/>
        <v>4</v>
      </c>
      <c r="AYC8" s="62">
        <f t="shared" si="106"/>
        <v>4</v>
      </c>
      <c r="AYD8" s="62">
        <f t="shared" si="106"/>
        <v>4</v>
      </c>
      <c r="AYE8" s="62">
        <f t="shared" si="106"/>
        <v>4</v>
      </c>
      <c r="AYF8" s="62">
        <f t="shared" si="106"/>
        <v>4</v>
      </c>
      <c r="AYG8" s="62">
        <f t="shared" si="106"/>
        <v>4</v>
      </c>
      <c r="AYH8" s="62">
        <f t="shared" si="107"/>
        <v>4</v>
      </c>
      <c r="AYI8" s="62">
        <f t="shared" si="107"/>
        <v>4</v>
      </c>
      <c r="AYJ8" s="62">
        <f t="shared" si="107"/>
        <v>4</v>
      </c>
      <c r="AYK8" s="62">
        <f t="shared" si="107"/>
        <v>4</v>
      </c>
      <c r="AYL8" s="62">
        <f t="shared" si="107"/>
        <v>4</v>
      </c>
      <c r="AYM8" s="62">
        <f t="shared" si="107"/>
        <v>4</v>
      </c>
      <c r="AYN8" s="62">
        <f t="shared" si="107"/>
        <v>4</v>
      </c>
      <c r="AYO8" s="62">
        <f t="shared" si="107"/>
        <v>4</v>
      </c>
      <c r="AYP8" s="62">
        <f t="shared" si="107"/>
        <v>4</v>
      </c>
      <c r="AYQ8" s="62">
        <f t="shared" si="107"/>
        <v>4</v>
      </c>
      <c r="AYR8" s="62">
        <f t="shared" si="108"/>
        <v>4</v>
      </c>
      <c r="AYS8" s="62">
        <f t="shared" si="108"/>
        <v>4</v>
      </c>
      <c r="AYT8" s="62">
        <f t="shared" si="108"/>
        <v>4</v>
      </c>
      <c r="AYU8" s="62">
        <f t="shared" si="108"/>
        <v>4</v>
      </c>
      <c r="AYV8" s="62">
        <f t="shared" si="108"/>
        <v>4</v>
      </c>
      <c r="AYW8" s="62">
        <f t="shared" si="108"/>
        <v>4</v>
      </c>
      <c r="AYX8" s="62">
        <f t="shared" si="108"/>
        <v>4</v>
      </c>
      <c r="AYY8" s="62">
        <f t="shared" si="108"/>
        <v>4</v>
      </c>
      <c r="AYZ8" s="62">
        <f t="shared" si="108"/>
        <v>4</v>
      </c>
      <c r="AZA8" s="62">
        <f t="shared" si="108"/>
        <v>4</v>
      </c>
      <c r="AZB8" s="62">
        <f t="shared" si="109"/>
        <v>4</v>
      </c>
      <c r="AZC8" s="62">
        <f t="shared" si="109"/>
        <v>4</v>
      </c>
      <c r="AZD8" s="62">
        <f t="shared" si="109"/>
        <v>4</v>
      </c>
      <c r="AZE8" s="62">
        <f t="shared" si="109"/>
        <v>4</v>
      </c>
      <c r="AZF8" s="62">
        <f t="shared" si="109"/>
        <v>4</v>
      </c>
      <c r="AZG8" s="62">
        <f t="shared" si="109"/>
        <v>4</v>
      </c>
      <c r="AZH8" s="62">
        <f t="shared" si="109"/>
        <v>4</v>
      </c>
      <c r="AZI8" s="62">
        <f t="shared" si="109"/>
        <v>4</v>
      </c>
      <c r="AZJ8" s="62">
        <f t="shared" si="109"/>
        <v>4</v>
      </c>
      <c r="AZK8" s="62">
        <f t="shared" si="109"/>
        <v>4</v>
      </c>
      <c r="AZL8" s="62">
        <f t="shared" si="110"/>
        <v>4</v>
      </c>
      <c r="AZM8" s="62">
        <f t="shared" si="110"/>
        <v>4</v>
      </c>
      <c r="AZN8" s="62">
        <f t="shared" si="110"/>
        <v>4</v>
      </c>
      <c r="AZO8" s="62">
        <f t="shared" si="110"/>
        <v>4</v>
      </c>
      <c r="AZP8" s="62">
        <f t="shared" si="110"/>
        <v>4</v>
      </c>
      <c r="AZQ8" s="62">
        <f t="shared" si="110"/>
        <v>4</v>
      </c>
      <c r="AZR8" s="62">
        <f t="shared" si="110"/>
        <v>4</v>
      </c>
      <c r="AZS8" s="62">
        <f t="shared" si="110"/>
        <v>4</v>
      </c>
      <c r="AZT8" s="62">
        <f t="shared" si="110"/>
        <v>4</v>
      </c>
      <c r="AZU8" s="62">
        <f t="shared" si="110"/>
        <v>4</v>
      </c>
      <c r="AZV8" s="62">
        <f t="shared" si="111"/>
        <v>4</v>
      </c>
      <c r="AZW8" s="62">
        <f t="shared" si="111"/>
        <v>4</v>
      </c>
      <c r="AZX8" s="62">
        <f t="shared" si="111"/>
        <v>4</v>
      </c>
      <c r="AZY8" s="62">
        <f t="shared" si="111"/>
        <v>4</v>
      </c>
      <c r="AZZ8" s="62">
        <f t="shared" si="111"/>
        <v>4</v>
      </c>
      <c r="BAA8" s="62">
        <f t="shared" si="111"/>
        <v>4</v>
      </c>
      <c r="BAB8" s="62">
        <f t="shared" si="111"/>
        <v>4</v>
      </c>
      <c r="BAC8" s="62">
        <f t="shared" si="111"/>
        <v>4</v>
      </c>
      <c r="BAD8" s="62">
        <f t="shared" si="111"/>
        <v>4</v>
      </c>
      <c r="BAE8" s="62">
        <f t="shared" si="111"/>
        <v>4</v>
      </c>
      <c r="BAF8" s="62">
        <f t="shared" si="112"/>
        <v>4</v>
      </c>
      <c r="BAG8" s="62">
        <f t="shared" si="112"/>
        <v>4</v>
      </c>
      <c r="BAH8" s="62">
        <f t="shared" si="112"/>
        <v>4</v>
      </c>
      <c r="BAI8" s="62">
        <f t="shared" si="112"/>
        <v>4</v>
      </c>
      <c r="BAJ8" s="62">
        <f t="shared" si="112"/>
        <v>4</v>
      </c>
      <c r="BAK8" s="62">
        <f t="shared" si="112"/>
        <v>4</v>
      </c>
      <c r="BAL8" s="62">
        <f t="shared" si="112"/>
        <v>4</v>
      </c>
      <c r="BAM8" s="62">
        <f t="shared" si="112"/>
        <v>4</v>
      </c>
      <c r="BAN8" s="62">
        <f t="shared" si="112"/>
        <v>4</v>
      </c>
      <c r="BAO8" s="62">
        <f t="shared" si="112"/>
        <v>4</v>
      </c>
      <c r="BAP8" s="62">
        <f t="shared" si="113"/>
        <v>4</v>
      </c>
      <c r="BAQ8" s="62">
        <f t="shared" si="113"/>
        <v>4</v>
      </c>
      <c r="BAR8" s="62">
        <f t="shared" si="113"/>
        <v>4</v>
      </c>
      <c r="BAS8" s="62">
        <f t="shared" si="113"/>
        <v>4</v>
      </c>
      <c r="BAT8" s="62">
        <f t="shared" si="113"/>
        <v>4</v>
      </c>
      <c r="BAU8" s="62">
        <f t="shared" si="113"/>
        <v>4</v>
      </c>
      <c r="BAV8" s="62">
        <f t="shared" si="113"/>
        <v>4</v>
      </c>
      <c r="BAW8" s="62">
        <f t="shared" si="113"/>
        <v>4</v>
      </c>
      <c r="BAX8" s="62">
        <f t="shared" si="113"/>
        <v>4</v>
      </c>
      <c r="BAY8" s="62">
        <f t="shared" si="113"/>
        <v>4</v>
      </c>
      <c r="BAZ8" s="62">
        <f t="shared" si="114"/>
        <v>4</v>
      </c>
      <c r="BBA8" s="62">
        <f t="shared" si="114"/>
        <v>4</v>
      </c>
      <c r="BBB8" s="62">
        <f t="shared" si="114"/>
        <v>4</v>
      </c>
      <c r="BBC8" s="62">
        <f t="shared" si="114"/>
        <v>4</v>
      </c>
      <c r="BBD8" s="62">
        <f t="shared" si="114"/>
        <v>4</v>
      </c>
      <c r="BBE8" s="62">
        <f t="shared" si="114"/>
        <v>4</v>
      </c>
      <c r="BBF8" s="62">
        <f t="shared" si="114"/>
        <v>4</v>
      </c>
      <c r="BBG8" s="62">
        <f t="shared" si="114"/>
        <v>4</v>
      </c>
      <c r="BBH8" s="62">
        <f t="shared" si="114"/>
        <v>4</v>
      </c>
      <c r="BBI8" s="62">
        <f t="shared" si="114"/>
        <v>4</v>
      </c>
      <c r="BBJ8" s="62">
        <f t="shared" si="115"/>
        <v>4</v>
      </c>
      <c r="BBK8" s="62">
        <f t="shared" si="115"/>
        <v>4</v>
      </c>
      <c r="BBL8" s="62">
        <f t="shared" si="115"/>
        <v>4</v>
      </c>
      <c r="BBM8" s="62">
        <f t="shared" si="115"/>
        <v>4</v>
      </c>
      <c r="BBN8" s="62">
        <f t="shared" si="115"/>
        <v>4</v>
      </c>
      <c r="BBO8" s="62">
        <f t="shared" si="115"/>
        <v>4</v>
      </c>
      <c r="BBP8" s="62">
        <f t="shared" si="115"/>
        <v>4</v>
      </c>
      <c r="BBQ8" s="62">
        <f t="shared" si="115"/>
        <v>4</v>
      </c>
      <c r="BBR8" s="62">
        <f t="shared" si="115"/>
        <v>4</v>
      </c>
      <c r="BBS8" s="62">
        <f t="shared" si="115"/>
        <v>4</v>
      </c>
      <c r="BBT8" s="62">
        <f t="shared" si="116"/>
        <v>4</v>
      </c>
      <c r="BBU8" s="62">
        <f t="shared" si="116"/>
        <v>4</v>
      </c>
      <c r="BBV8" s="62">
        <f t="shared" si="116"/>
        <v>4</v>
      </c>
      <c r="BBW8" s="62">
        <f t="shared" si="116"/>
        <v>4</v>
      </c>
      <c r="BBX8" s="62">
        <f t="shared" si="116"/>
        <v>4</v>
      </c>
      <c r="BBY8" s="62">
        <f t="shared" si="116"/>
        <v>4</v>
      </c>
      <c r="BBZ8" s="62">
        <f t="shared" si="116"/>
        <v>4</v>
      </c>
      <c r="BCA8" s="62">
        <f t="shared" si="116"/>
        <v>4</v>
      </c>
      <c r="BCB8" s="62">
        <f t="shared" si="116"/>
        <v>4</v>
      </c>
      <c r="BCC8" s="62">
        <f t="shared" si="116"/>
        <v>4</v>
      </c>
      <c r="BCD8" s="62">
        <f t="shared" si="117"/>
        <v>4</v>
      </c>
      <c r="BCE8" s="62">
        <f t="shared" si="117"/>
        <v>4</v>
      </c>
      <c r="BCF8" s="62">
        <f t="shared" si="117"/>
        <v>4</v>
      </c>
      <c r="BCG8" s="62">
        <f t="shared" si="117"/>
        <v>4</v>
      </c>
      <c r="BCH8" s="62">
        <f t="shared" si="117"/>
        <v>4</v>
      </c>
      <c r="BCI8" s="62">
        <f t="shared" si="117"/>
        <v>4</v>
      </c>
      <c r="BCJ8" s="62">
        <f t="shared" si="117"/>
        <v>4</v>
      </c>
      <c r="BCK8" s="62">
        <f t="shared" si="117"/>
        <v>4</v>
      </c>
      <c r="BCL8" s="62">
        <f t="shared" si="117"/>
        <v>4</v>
      </c>
      <c r="BCM8" s="62">
        <f t="shared" si="117"/>
        <v>4</v>
      </c>
      <c r="BCN8" s="62">
        <f t="shared" si="118"/>
        <v>4</v>
      </c>
      <c r="BCO8" s="62">
        <f t="shared" si="118"/>
        <v>4</v>
      </c>
      <c r="BCP8" s="62">
        <f t="shared" si="118"/>
        <v>4</v>
      </c>
      <c r="BCQ8" s="62">
        <f t="shared" si="118"/>
        <v>4</v>
      </c>
      <c r="BCR8" s="62">
        <f t="shared" si="118"/>
        <v>4</v>
      </c>
      <c r="BCS8" s="62">
        <f t="shared" si="118"/>
        <v>4</v>
      </c>
      <c r="BCT8" s="62">
        <f t="shared" si="118"/>
        <v>4</v>
      </c>
      <c r="BCU8" s="62">
        <f t="shared" si="118"/>
        <v>4</v>
      </c>
      <c r="BCV8" s="62">
        <f t="shared" si="118"/>
        <v>4</v>
      </c>
      <c r="BCW8" s="62">
        <f t="shared" si="118"/>
        <v>4</v>
      </c>
      <c r="BCX8" s="62">
        <f t="shared" si="119"/>
        <v>4</v>
      </c>
      <c r="BCY8" s="62">
        <f t="shared" si="119"/>
        <v>4</v>
      </c>
      <c r="BCZ8" s="62">
        <f t="shared" si="119"/>
        <v>4</v>
      </c>
      <c r="BDA8" s="62">
        <f t="shared" si="119"/>
        <v>4</v>
      </c>
      <c r="BDB8" s="62">
        <f t="shared" si="119"/>
        <v>4</v>
      </c>
      <c r="BDC8" s="62">
        <f t="shared" si="119"/>
        <v>4</v>
      </c>
      <c r="BDD8" s="62">
        <f t="shared" si="119"/>
        <v>4</v>
      </c>
      <c r="BDE8" s="62">
        <f t="shared" si="119"/>
        <v>4</v>
      </c>
      <c r="BDF8" s="62">
        <f t="shared" si="119"/>
        <v>4</v>
      </c>
      <c r="BDG8" s="62">
        <f t="shared" si="119"/>
        <v>4</v>
      </c>
      <c r="BDH8" s="62">
        <f t="shared" si="120"/>
        <v>4</v>
      </c>
      <c r="BDI8" s="62">
        <f t="shared" si="120"/>
        <v>4</v>
      </c>
      <c r="BDJ8" s="62">
        <f t="shared" si="120"/>
        <v>4</v>
      </c>
      <c r="BDK8" s="62">
        <f t="shared" si="120"/>
        <v>4</v>
      </c>
      <c r="BDL8" s="62">
        <f t="shared" si="120"/>
        <v>4</v>
      </c>
      <c r="BDM8" s="62">
        <f t="shared" si="120"/>
        <v>4</v>
      </c>
      <c r="BDN8" s="62">
        <f t="shared" si="120"/>
        <v>4</v>
      </c>
      <c r="BDO8" s="62">
        <f t="shared" si="120"/>
        <v>4</v>
      </c>
      <c r="BDP8" s="62">
        <f t="shared" si="120"/>
        <v>4</v>
      </c>
      <c r="BDQ8" s="62">
        <f t="shared" si="120"/>
        <v>4</v>
      </c>
      <c r="BDR8" s="62">
        <f t="shared" si="121"/>
        <v>4</v>
      </c>
      <c r="BDS8" s="62">
        <f t="shared" si="121"/>
        <v>4</v>
      </c>
      <c r="BDT8" s="62">
        <f t="shared" si="121"/>
        <v>4</v>
      </c>
      <c r="BDU8" s="62">
        <f t="shared" si="121"/>
        <v>4</v>
      </c>
      <c r="BDV8" s="62">
        <f t="shared" si="121"/>
        <v>4</v>
      </c>
      <c r="BDW8" s="62">
        <f t="shared" si="121"/>
        <v>4</v>
      </c>
      <c r="BDX8" s="62">
        <f t="shared" si="121"/>
        <v>4</v>
      </c>
      <c r="BDY8" s="62">
        <f t="shared" si="121"/>
        <v>4</v>
      </c>
      <c r="BDZ8" s="62">
        <f t="shared" si="121"/>
        <v>4</v>
      </c>
      <c r="BEA8" s="62">
        <f t="shared" si="121"/>
        <v>4</v>
      </c>
      <c r="BEB8" s="62">
        <f t="shared" si="122"/>
        <v>4</v>
      </c>
      <c r="BEC8" s="62">
        <f t="shared" si="122"/>
        <v>4</v>
      </c>
      <c r="BED8" s="62">
        <f t="shared" si="122"/>
        <v>4</v>
      </c>
      <c r="BEE8" s="62">
        <f t="shared" si="122"/>
        <v>4</v>
      </c>
      <c r="BEF8" s="62">
        <f t="shared" si="122"/>
        <v>4</v>
      </c>
      <c r="BEG8" s="62">
        <f t="shared" si="122"/>
        <v>4</v>
      </c>
      <c r="BEH8" s="62">
        <f t="shared" si="122"/>
        <v>4</v>
      </c>
      <c r="BEI8" s="62">
        <f t="shared" si="122"/>
        <v>4</v>
      </c>
      <c r="BEJ8" s="62">
        <f t="shared" si="122"/>
        <v>4</v>
      </c>
      <c r="BEK8" s="62">
        <f t="shared" si="122"/>
        <v>4</v>
      </c>
      <c r="BEL8" s="62">
        <f t="shared" si="123"/>
        <v>4</v>
      </c>
      <c r="BEM8" s="62">
        <f t="shared" si="123"/>
        <v>4</v>
      </c>
      <c r="BEN8" s="62">
        <f t="shared" si="123"/>
        <v>4</v>
      </c>
      <c r="BEO8" s="62">
        <f t="shared" si="123"/>
        <v>4</v>
      </c>
      <c r="BEP8" s="62">
        <f t="shared" si="123"/>
        <v>4</v>
      </c>
      <c r="BEQ8" s="62">
        <f t="shared" si="123"/>
        <v>4</v>
      </c>
      <c r="BER8" s="62">
        <f t="shared" si="123"/>
        <v>4</v>
      </c>
      <c r="BES8" s="62">
        <f t="shared" si="123"/>
        <v>4</v>
      </c>
      <c r="BET8" s="62">
        <f t="shared" si="123"/>
        <v>4</v>
      </c>
      <c r="BEU8" s="62">
        <f t="shared" si="123"/>
        <v>4</v>
      </c>
      <c r="BEV8" s="62">
        <f t="shared" si="124"/>
        <v>4</v>
      </c>
      <c r="BEW8" s="62">
        <f t="shared" si="124"/>
        <v>4</v>
      </c>
      <c r="BEX8" s="62">
        <f t="shared" si="124"/>
        <v>4</v>
      </c>
      <c r="BEY8" s="62">
        <f t="shared" si="124"/>
        <v>4</v>
      </c>
      <c r="BEZ8" s="62">
        <f t="shared" si="124"/>
        <v>4</v>
      </c>
      <c r="BFA8" s="62">
        <f t="shared" si="124"/>
        <v>4</v>
      </c>
      <c r="BFB8" s="62">
        <f t="shared" si="124"/>
        <v>4</v>
      </c>
      <c r="BFC8" s="62">
        <f t="shared" si="124"/>
        <v>4</v>
      </c>
      <c r="BFD8" s="62">
        <f t="shared" si="124"/>
        <v>4</v>
      </c>
      <c r="BFE8" s="62">
        <f t="shared" si="124"/>
        <v>4</v>
      </c>
      <c r="BFF8" s="62">
        <f t="shared" si="125"/>
        <v>4</v>
      </c>
      <c r="BFG8" s="62">
        <f t="shared" si="125"/>
        <v>4</v>
      </c>
      <c r="BFH8" s="62">
        <f t="shared" si="125"/>
        <v>4</v>
      </c>
      <c r="BFI8" s="62">
        <f t="shared" si="125"/>
        <v>4</v>
      </c>
      <c r="BFJ8" s="62">
        <f t="shared" si="125"/>
        <v>4</v>
      </c>
      <c r="BFK8" s="62">
        <f t="shared" si="125"/>
        <v>4</v>
      </c>
      <c r="BFL8" s="62">
        <f t="shared" si="125"/>
        <v>4</v>
      </c>
      <c r="BFM8" s="62">
        <f t="shared" si="125"/>
        <v>4</v>
      </c>
      <c r="BFN8" s="62">
        <f t="shared" si="125"/>
        <v>4</v>
      </c>
      <c r="BFO8" s="62">
        <f t="shared" si="125"/>
        <v>4</v>
      </c>
      <c r="BFP8" s="62">
        <f t="shared" si="126"/>
        <v>4</v>
      </c>
      <c r="BFQ8" s="62">
        <f t="shared" si="126"/>
        <v>4</v>
      </c>
      <c r="BFR8" s="62">
        <f t="shared" si="126"/>
        <v>4</v>
      </c>
      <c r="BFS8" s="62">
        <f t="shared" si="126"/>
        <v>4</v>
      </c>
      <c r="BFT8" s="62">
        <f t="shared" si="126"/>
        <v>4</v>
      </c>
      <c r="BFU8" s="62">
        <f t="shared" si="126"/>
        <v>4</v>
      </c>
      <c r="BFV8" s="62">
        <f t="shared" si="126"/>
        <v>4</v>
      </c>
      <c r="BFW8" s="62">
        <f t="shared" si="126"/>
        <v>4</v>
      </c>
      <c r="BFX8" s="62">
        <f t="shared" si="126"/>
        <v>4</v>
      </c>
      <c r="BFY8" s="62">
        <f t="shared" si="126"/>
        <v>4</v>
      </c>
      <c r="BFZ8" s="62" t="str">
        <f t="shared" si="127"/>
        <v/>
      </c>
      <c r="BGA8" s="62" t="str">
        <f t="shared" si="127"/>
        <v/>
      </c>
      <c r="BGB8" s="62">
        <f t="shared" si="127"/>
        <v>4</v>
      </c>
      <c r="BGC8" s="62">
        <f t="shared" si="127"/>
        <v>4</v>
      </c>
      <c r="BGD8" s="62">
        <f t="shared" si="127"/>
        <v>4</v>
      </c>
      <c r="BGE8" s="62">
        <f t="shared" si="127"/>
        <v>4</v>
      </c>
      <c r="BGF8" s="62">
        <f t="shared" si="127"/>
        <v>4</v>
      </c>
      <c r="BGG8" s="62">
        <f t="shared" si="127"/>
        <v>4</v>
      </c>
      <c r="BGH8" s="62">
        <f t="shared" si="127"/>
        <v>4</v>
      </c>
      <c r="BGI8" s="62">
        <f t="shared" si="127"/>
        <v>4</v>
      </c>
      <c r="BGJ8" s="62">
        <f t="shared" si="128"/>
        <v>4</v>
      </c>
      <c r="BGK8" s="62">
        <f t="shared" si="128"/>
        <v>4</v>
      </c>
      <c r="BGL8" s="62">
        <f t="shared" si="128"/>
        <v>4</v>
      </c>
      <c r="BGM8" s="62">
        <f t="shared" si="128"/>
        <v>4</v>
      </c>
      <c r="BGN8" s="62">
        <f t="shared" si="128"/>
        <v>4</v>
      </c>
      <c r="BGO8" s="62">
        <f t="shared" si="128"/>
        <v>4</v>
      </c>
      <c r="BGP8" s="62">
        <f t="shared" si="128"/>
        <v>4</v>
      </c>
      <c r="BGQ8" s="62">
        <f t="shared" si="128"/>
        <v>4</v>
      </c>
      <c r="BGR8" s="62">
        <f t="shared" si="128"/>
        <v>4</v>
      </c>
      <c r="BGS8" s="62">
        <f t="shared" si="129"/>
        <v>5</v>
      </c>
      <c r="BGT8" s="62">
        <f t="shared" si="129"/>
        <v>5</v>
      </c>
      <c r="BGU8" s="62">
        <f t="shared" si="129"/>
        <v>5</v>
      </c>
      <c r="BGV8" s="62">
        <f t="shared" si="129"/>
        <v>5</v>
      </c>
      <c r="BGW8" s="62">
        <f t="shared" si="129"/>
        <v>5</v>
      </c>
      <c r="BGX8" s="62">
        <f t="shared" si="129"/>
        <v>5</v>
      </c>
      <c r="BGY8" s="62">
        <f t="shared" si="129"/>
        <v>5</v>
      </c>
      <c r="BGZ8" s="62">
        <f t="shared" si="129"/>
        <v>5</v>
      </c>
      <c r="BHA8" s="62">
        <f t="shared" si="129"/>
        <v>5</v>
      </c>
      <c r="BHB8" s="62">
        <f t="shared" si="129"/>
        <v>5</v>
      </c>
      <c r="BHC8" s="62">
        <f t="shared" si="130"/>
        <v>5</v>
      </c>
      <c r="BHD8" s="62">
        <f t="shared" si="130"/>
        <v>5</v>
      </c>
      <c r="BHE8" s="62">
        <f t="shared" si="130"/>
        <v>5</v>
      </c>
      <c r="BHF8" s="62">
        <f t="shared" si="130"/>
        <v>5</v>
      </c>
      <c r="BHG8" s="62">
        <f t="shared" si="130"/>
        <v>5</v>
      </c>
      <c r="BHH8" s="62">
        <f t="shared" si="130"/>
        <v>5</v>
      </c>
      <c r="BHI8" s="62">
        <f t="shared" si="130"/>
        <v>5</v>
      </c>
      <c r="BHJ8" s="62">
        <f t="shared" si="130"/>
        <v>5</v>
      </c>
      <c r="BHK8" s="62">
        <f t="shared" si="130"/>
        <v>5</v>
      </c>
      <c r="BHL8" s="62">
        <f t="shared" si="130"/>
        <v>5</v>
      </c>
      <c r="BHM8" s="62">
        <f t="shared" si="131"/>
        <v>5</v>
      </c>
      <c r="BHN8" s="62">
        <f t="shared" si="131"/>
        <v>5</v>
      </c>
      <c r="BHO8" s="62">
        <f t="shared" si="131"/>
        <v>5</v>
      </c>
      <c r="BHP8" s="62">
        <f t="shared" si="131"/>
        <v>5</v>
      </c>
      <c r="BHQ8" s="62">
        <f t="shared" si="131"/>
        <v>5</v>
      </c>
      <c r="BHR8" s="62">
        <f t="shared" si="131"/>
        <v>5</v>
      </c>
      <c r="BHS8" s="62">
        <f t="shared" si="131"/>
        <v>5</v>
      </c>
      <c r="BHT8" s="62">
        <f t="shared" si="131"/>
        <v>5</v>
      </c>
      <c r="BHU8" s="62">
        <f t="shared" si="131"/>
        <v>5</v>
      </c>
      <c r="BHV8" s="62">
        <f t="shared" si="131"/>
        <v>5</v>
      </c>
      <c r="BHW8" s="62">
        <f t="shared" si="132"/>
        <v>5</v>
      </c>
      <c r="BHX8" s="62">
        <f t="shared" si="132"/>
        <v>5</v>
      </c>
      <c r="BHY8" s="62">
        <f t="shared" si="132"/>
        <v>5</v>
      </c>
      <c r="BHZ8" s="62">
        <f t="shared" si="132"/>
        <v>5</v>
      </c>
      <c r="BIA8" s="62">
        <f t="shared" si="132"/>
        <v>5</v>
      </c>
      <c r="BIB8" s="62">
        <f t="shared" si="132"/>
        <v>5</v>
      </c>
      <c r="BIC8" s="62">
        <f t="shared" si="132"/>
        <v>5</v>
      </c>
      <c r="BID8" s="62">
        <f t="shared" si="132"/>
        <v>5</v>
      </c>
      <c r="BIE8" s="62">
        <f t="shared" si="132"/>
        <v>5</v>
      </c>
      <c r="BIF8" s="62">
        <f t="shared" si="132"/>
        <v>5</v>
      </c>
      <c r="BIG8" s="62">
        <f t="shared" si="133"/>
        <v>5</v>
      </c>
      <c r="BIH8" s="62">
        <f t="shared" si="133"/>
        <v>5</v>
      </c>
      <c r="BII8" s="62">
        <f t="shared" si="133"/>
        <v>5</v>
      </c>
      <c r="BIJ8" s="62">
        <f t="shared" si="133"/>
        <v>5</v>
      </c>
      <c r="BIK8" s="62">
        <f t="shared" si="133"/>
        <v>5</v>
      </c>
      <c r="BIL8" s="62">
        <f t="shared" si="133"/>
        <v>5</v>
      </c>
      <c r="BIM8" s="62">
        <f t="shared" si="133"/>
        <v>5</v>
      </c>
      <c r="BIN8" s="62">
        <f t="shared" si="133"/>
        <v>5</v>
      </c>
      <c r="BIO8" s="62">
        <f t="shared" si="133"/>
        <v>5</v>
      </c>
      <c r="BIP8" s="62">
        <f t="shared" si="133"/>
        <v>5</v>
      </c>
      <c r="BIQ8" s="62">
        <f t="shared" si="134"/>
        <v>5</v>
      </c>
      <c r="BIR8" s="62">
        <f t="shared" si="134"/>
        <v>5</v>
      </c>
      <c r="BIS8" s="62">
        <f t="shared" si="134"/>
        <v>5</v>
      </c>
      <c r="BIT8" s="62">
        <f t="shared" si="134"/>
        <v>5</v>
      </c>
      <c r="BIU8" s="62">
        <f t="shared" si="134"/>
        <v>5</v>
      </c>
      <c r="BIV8" s="62">
        <f t="shared" si="134"/>
        <v>5</v>
      </c>
      <c r="BIW8" s="62">
        <f t="shared" si="134"/>
        <v>5</v>
      </c>
      <c r="BIX8" s="62">
        <f t="shared" si="134"/>
        <v>5</v>
      </c>
      <c r="BIY8" s="62">
        <f t="shared" si="134"/>
        <v>5</v>
      </c>
      <c r="BIZ8" s="62">
        <f t="shared" si="134"/>
        <v>5</v>
      </c>
      <c r="BJA8" s="62">
        <f t="shared" si="135"/>
        <v>5</v>
      </c>
      <c r="BJB8" s="62">
        <f t="shared" si="135"/>
        <v>5</v>
      </c>
      <c r="BJC8" s="62">
        <f t="shared" si="135"/>
        <v>5</v>
      </c>
      <c r="BJD8" s="62">
        <f t="shared" si="135"/>
        <v>5</v>
      </c>
      <c r="BJE8" s="62">
        <f t="shared" si="135"/>
        <v>5</v>
      </c>
      <c r="BJF8" s="62">
        <f t="shared" si="135"/>
        <v>5</v>
      </c>
      <c r="BJG8" s="62">
        <f t="shared" si="135"/>
        <v>5</v>
      </c>
      <c r="BJH8" s="62">
        <f t="shared" si="135"/>
        <v>5</v>
      </c>
      <c r="BJI8" s="62">
        <f t="shared" si="135"/>
        <v>5</v>
      </c>
      <c r="BJJ8" s="62">
        <f t="shared" si="135"/>
        <v>5</v>
      </c>
      <c r="BJK8" s="62">
        <f t="shared" si="136"/>
        <v>5</v>
      </c>
      <c r="BJL8" s="62">
        <f t="shared" si="136"/>
        <v>5</v>
      </c>
      <c r="BJM8" s="62">
        <f t="shared" si="136"/>
        <v>5</v>
      </c>
      <c r="BJN8" s="62">
        <f t="shared" si="136"/>
        <v>5</v>
      </c>
      <c r="BJO8" s="62">
        <f t="shared" si="136"/>
        <v>5</v>
      </c>
      <c r="BJP8" s="62">
        <f t="shared" si="136"/>
        <v>5</v>
      </c>
      <c r="BJQ8" s="62">
        <f t="shared" si="136"/>
        <v>5</v>
      </c>
      <c r="BJR8" s="62">
        <f t="shared" si="136"/>
        <v>5</v>
      </c>
      <c r="BJS8" s="62">
        <f t="shared" si="136"/>
        <v>5</v>
      </c>
      <c r="BJT8" s="62">
        <f t="shared" si="136"/>
        <v>5</v>
      </c>
      <c r="BJU8" s="62">
        <f t="shared" si="137"/>
        <v>5</v>
      </c>
      <c r="BJV8" s="62">
        <f t="shared" si="137"/>
        <v>5</v>
      </c>
      <c r="BJW8" s="62">
        <f t="shared" si="137"/>
        <v>5</v>
      </c>
      <c r="BJX8" s="62">
        <f t="shared" si="137"/>
        <v>5</v>
      </c>
      <c r="BJY8" s="62">
        <f t="shared" si="137"/>
        <v>5</v>
      </c>
      <c r="BJZ8" s="62">
        <f t="shared" si="137"/>
        <v>5</v>
      </c>
      <c r="BKA8" s="62">
        <f t="shared" si="137"/>
        <v>5</v>
      </c>
      <c r="BKB8" s="62">
        <f t="shared" si="137"/>
        <v>5</v>
      </c>
      <c r="BKC8" s="62">
        <f t="shared" si="137"/>
        <v>5</v>
      </c>
      <c r="BKD8" s="62">
        <f t="shared" si="137"/>
        <v>5</v>
      </c>
      <c r="BKE8" s="62">
        <f t="shared" si="138"/>
        <v>5</v>
      </c>
      <c r="BKF8" s="62">
        <f t="shared" si="138"/>
        <v>5</v>
      </c>
      <c r="BKG8" s="62">
        <f t="shared" si="138"/>
        <v>5</v>
      </c>
      <c r="BKH8" s="62">
        <f t="shared" si="138"/>
        <v>5</v>
      </c>
      <c r="BKI8" s="62">
        <f t="shared" si="138"/>
        <v>5</v>
      </c>
      <c r="BKJ8" s="62">
        <f t="shared" si="138"/>
        <v>5</v>
      </c>
      <c r="BKK8" s="62">
        <f t="shared" si="138"/>
        <v>5</v>
      </c>
      <c r="BKL8" s="62">
        <f t="shared" si="138"/>
        <v>5</v>
      </c>
      <c r="BKM8" s="62">
        <f t="shared" si="138"/>
        <v>5</v>
      </c>
      <c r="BKN8" s="62">
        <f t="shared" si="138"/>
        <v>5</v>
      </c>
      <c r="BKO8" s="62">
        <f t="shared" si="139"/>
        <v>5</v>
      </c>
      <c r="BKP8" s="62">
        <f t="shared" si="139"/>
        <v>5</v>
      </c>
      <c r="BKQ8" s="62">
        <f t="shared" si="139"/>
        <v>5</v>
      </c>
      <c r="BKR8" s="62">
        <f t="shared" si="139"/>
        <v>5</v>
      </c>
      <c r="BKS8" s="62">
        <f t="shared" si="139"/>
        <v>5</v>
      </c>
      <c r="BKT8" s="62">
        <f t="shared" si="139"/>
        <v>5</v>
      </c>
      <c r="BKU8" s="62">
        <f t="shared" si="139"/>
        <v>5</v>
      </c>
      <c r="BKV8" s="62">
        <f t="shared" si="139"/>
        <v>5</v>
      </c>
      <c r="BKW8" s="62">
        <f t="shared" si="139"/>
        <v>5</v>
      </c>
      <c r="BKX8" s="62">
        <f t="shared" si="139"/>
        <v>5</v>
      </c>
      <c r="BKY8" s="62">
        <f t="shared" si="140"/>
        <v>5</v>
      </c>
      <c r="BKZ8" s="62">
        <f t="shared" si="140"/>
        <v>5</v>
      </c>
      <c r="BLA8" s="62">
        <f t="shared" si="140"/>
        <v>5</v>
      </c>
      <c r="BLB8" s="62">
        <f t="shared" si="140"/>
        <v>5</v>
      </c>
      <c r="BLC8" s="62">
        <f t="shared" si="140"/>
        <v>5</v>
      </c>
      <c r="BLD8" s="62">
        <f t="shared" si="140"/>
        <v>5</v>
      </c>
      <c r="BLE8" s="62">
        <f t="shared" si="140"/>
        <v>5</v>
      </c>
      <c r="BLF8" s="62">
        <f t="shared" si="140"/>
        <v>5</v>
      </c>
      <c r="BLG8" s="62">
        <f t="shared" si="140"/>
        <v>5</v>
      </c>
      <c r="BLH8" s="62">
        <f t="shared" si="140"/>
        <v>5</v>
      </c>
      <c r="BLI8" s="62">
        <f t="shared" si="141"/>
        <v>5</v>
      </c>
      <c r="BLJ8" s="62">
        <f t="shared" si="141"/>
        <v>5</v>
      </c>
      <c r="BLK8" s="62">
        <f t="shared" si="141"/>
        <v>5</v>
      </c>
      <c r="BLL8" s="62">
        <f t="shared" si="141"/>
        <v>5</v>
      </c>
      <c r="BLM8" s="62">
        <f t="shared" si="141"/>
        <v>5</v>
      </c>
      <c r="BLN8" s="62">
        <f t="shared" si="141"/>
        <v>5</v>
      </c>
      <c r="BLO8" s="62">
        <f t="shared" si="141"/>
        <v>5</v>
      </c>
      <c r="BLP8" s="62">
        <f t="shared" si="141"/>
        <v>5</v>
      </c>
      <c r="BLQ8" s="62">
        <f t="shared" si="141"/>
        <v>5</v>
      </c>
      <c r="BLR8" s="62">
        <f t="shared" si="141"/>
        <v>5</v>
      </c>
      <c r="BLS8" s="62">
        <f t="shared" si="142"/>
        <v>5</v>
      </c>
      <c r="BLT8" s="62">
        <f t="shared" si="142"/>
        <v>5</v>
      </c>
      <c r="BLU8" s="62">
        <f t="shared" si="142"/>
        <v>5</v>
      </c>
      <c r="BLV8" s="62">
        <f t="shared" si="142"/>
        <v>5</v>
      </c>
      <c r="BLW8" s="62">
        <f t="shared" si="142"/>
        <v>5</v>
      </c>
      <c r="BLX8" s="62">
        <f t="shared" si="142"/>
        <v>5</v>
      </c>
      <c r="BLY8" s="62">
        <f t="shared" si="142"/>
        <v>5</v>
      </c>
      <c r="BLZ8" s="62">
        <f t="shared" si="142"/>
        <v>5</v>
      </c>
      <c r="BMA8" s="62">
        <f t="shared" si="142"/>
        <v>5</v>
      </c>
      <c r="BMB8" s="62">
        <f t="shared" si="142"/>
        <v>5</v>
      </c>
      <c r="BMC8" s="62">
        <f t="shared" si="143"/>
        <v>5</v>
      </c>
      <c r="BMD8" s="62">
        <f t="shared" si="143"/>
        <v>5</v>
      </c>
      <c r="BME8" s="62">
        <f t="shared" si="143"/>
        <v>5</v>
      </c>
      <c r="BMF8" s="62">
        <f t="shared" si="143"/>
        <v>5</v>
      </c>
      <c r="BMG8" s="62">
        <f t="shared" si="143"/>
        <v>5</v>
      </c>
      <c r="BMH8" s="62">
        <f t="shared" si="143"/>
        <v>5</v>
      </c>
      <c r="BMI8" s="62">
        <f t="shared" si="143"/>
        <v>5</v>
      </c>
      <c r="BMJ8" s="62">
        <f t="shared" si="143"/>
        <v>5</v>
      </c>
      <c r="BMK8" s="62">
        <f t="shared" si="143"/>
        <v>5</v>
      </c>
      <c r="BML8" s="62">
        <f t="shared" si="143"/>
        <v>5</v>
      </c>
      <c r="BMM8" s="62">
        <f t="shared" si="144"/>
        <v>5</v>
      </c>
      <c r="BMN8" s="62">
        <f t="shared" si="144"/>
        <v>5</v>
      </c>
      <c r="BMO8" s="62">
        <f t="shared" si="144"/>
        <v>5</v>
      </c>
      <c r="BMP8" s="62">
        <f t="shared" si="144"/>
        <v>5</v>
      </c>
      <c r="BMQ8" s="62">
        <f t="shared" si="144"/>
        <v>5</v>
      </c>
      <c r="BMR8" s="62">
        <f t="shared" si="144"/>
        <v>5</v>
      </c>
      <c r="BMS8" s="62">
        <f t="shared" si="144"/>
        <v>5</v>
      </c>
      <c r="BMT8" s="62">
        <f t="shared" si="144"/>
        <v>5</v>
      </c>
      <c r="BMU8" s="62">
        <f t="shared" si="144"/>
        <v>5</v>
      </c>
      <c r="BMV8" s="62">
        <f t="shared" si="144"/>
        <v>5</v>
      </c>
      <c r="BMW8" s="62">
        <f t="shared" si="145"/>
        <v>5</v>
      </c>
      <c r="BMX8" s="62">
        <f t="shared" si="145"/>
        <v>5</v>
      </c>
      <c r="BMY8" s="62">
        <f t="shared" si="145"/>
        <v>5</v>
      </c>
      <c r="BMZ8" s="62">
        <f t="shared" si="145"/>
        <v>5</v>
      </c>
      <c r="BNA8" s="62">
        <f t="shared" si="145"/>
        <v>5</v>
      </c>
      <c r="BNB8" s="62">
        <f t="shared" si="145"/>
        <v>5</v>
      </c>
      <c r="BNC8" s="62">
        <f t="shared" si="145"/>
        <v>5</v>
      </c>
      <c r="BND8" s="62">
        <f t="shared" si="145"/>
        <v>5</v>
      </c>
      <c r="BNE8" s="62">
        <f t="shared" si="145"/>
        <v>5</v>
      </c>
      <c r="BNF8" s="62">
        <f t="shared" si="145"/>
        <v>5</v>
      </c>
      <c r="BNG8" s="62">
        <f t="shared" si="146"/>
        <v>5</v>
      </c>
      <c r="BNH8" s="62">
        <f t="shared" si="146"/>
        <v>5</v>
      </c>
      <c r="BNI8" s="62">
        <f t="shared" si="146"/>
        <v>5</v>
      </c>
      <c r="BNJ8" s="62">
        <f t="shared" si="146"/>
        <v>5</v>
      </c>
      <c r="BNK8" s="62">
        <f t="shared" si="146"/>
        <v>5</v>
      </c>
      <c r="BNL8" s="62">
        <f t="shared" si="146"/>
        <v>5</v>
      </c>
      <c r="BNM8" s="62">
        <f t="shared" si="146"/>
        <v>5</v>
      </c>
      <c r="BNN8" s="62">
        <f t="shared" si="146"/>
        <v>5</v>
      </c>
      <c r="BNO8" s="62">
        <f t="shared" si="146"/>
        <v>5</v>
      </c>
      <c r="BNP8" s="62">
        <f t="shared" si="146"/>
        <v>5</v>
      </c>
      <c r="BNQ8" s="62">
        <f t="shared" si="147"/>
        <v>5</v>
      </c>
      <c r="BNR8" s="62">
        <f t="shared" si="147"/>
        <v>5</v>
      </c>
      <c r="BNS8" s="62">
        <f t="shared" si="147"/>
        <v>5</v>
      </c>
      <c r="BNT8" s="62">
        <f t="shared" si="147"/>
        <v>5</v>
      </c>
      <c r="BNU8" s="62">
        <f t="shared" si="147"/>
        <v>5</v>
      </c>
      <c r="BNV8" s="62">
        <f t="shared" si="147"/>
        <v>5</v>
      </c>
      <c r="BNW8" s="62">
        <f t="shared" si="147"/>
        <v>5</v>
      </c>
      <c r="BNX8" s="62">
        <f t="shared" si="147"/>
        <v>5</v>
      </c>
      <c r="BNY8" s="62">
        <f t="shared" si="147"/>
        <v>5</v>
      </c>
      <c r="BNZ8" s="62">
        <f t="shared" si="147"/>
        <v>5</v>
      </c>
      <c r="BOA8" s="62">
        <f t="shared" si="148"/>
        <v>5</v>
      </c>
      <c r="BOB8" s="62">
        <f t="shared" si="148"/>
        <v>5</v>
      </c>
      <c r="BOC8" s="62">
        <f t="shared" si="148"/>
        <v>5</v>
      </c>
      <c r="BOD8" s="62">
        <f t="shared" si="148"/>
        <v>5</v>
      </c>
      <c r="BOE8" s="62">
        <f t="shared" si="148"/>
        <v>5</v>
      </c>
      <c r="BOF8" s="62">
        <f t="shared" si="148"/>
        <v>5</v>
      </c>
      <c r="BOG8" s="62">
        <f t="shared" si="148"/>
        <v>5</v>
      </c>
      <c r="BOH8" s="62">
        <f t="shared" si="148"/>
        <v>5</v>
      </c>
      <c r="BOI8" s="62">
        <f t="shared" si="148"/>
        <v>5</v>
      </c>
      <c r="BOJ8" s="62">
        <f t="shared" si="148"/>
        <v>5</v>
      </c>
      <c r="BOK8" s="62">
        <f t="shared" si="149"/>
        <v>5</v>
      </c>
      <c r="BOL8" s="62">
        <f t="shared" si="149"/>
        <v>5</v>
      </c>
      <c r="BOM8" s="62">
        <f t="shared" si="149"/>
        <v>5</v>
      </c>
      <c r="BON8" s="62">
        <f t="shared" si="149"/>
        <v>5</v>
      </c>
      <c r="BOO8" s="62">
        <f t="shared" si="149"/>
        <v>5</v>
      </c>
      <c r="BOP8" s="62">
        <f t="shared" si="149"/>
        <v>5</v>
      </c>
      <c r="BOQ8" s="62">
        <f t="shared" si="149"/>
        <v>5</v>
      </c>
      <c r="BOR8" s="62">
        <f t="shared" si="149"/>
        <v>5</v>
      </c>
      <c r="BOS8" s="62">
        <f t="shared" si="149"/>
        <v>5</v>
      </c>
      <c r="BOT8" s="62">
        <f t="shared" si="149"/>
        <v>5</v>
      </c>
      <c r="BOU8" s="62">
        <f t="shared" si="150"/>
        <v>5</v>
      </c>
      <c r="BOV8" s="62">
        <f t="shared" si="150"/>
        <v>5</v>
      </c>
      <c r="BOW8" s="62">
        <f t="shared" si="150"/>
        <v>5</v>
      </c>
      <c r="BOX8" s="62">
        <f t="shared" si="150"/>
        <v>5</v>
      </c>
      <c r="BOY8" s="62">
        <f t="shared" si="150"/>
        <v>5</v>
      </c>
      <c r="BOZ8" s="62">
        <f t="shared" si="150"/>
        <v>5</v>
      </c>
      <c r="BPA8" s="62">
        <f t="shared" si="150"/>
        <v>5</v>
      </c>
      <c r="BPB8" s="62">
        <f t="shared" si="150"/>
        <v>5</v>
      </c>
      <c r="BPC8" s="62">
        <f t="shared" si="150"/>
        <v>5</v>
      </c>
      <c r="BPD8" s="62">
        <f t="shared" si="150"/>
        <v>5</v>
      </c>
      <c r="BPE8" s="62">
        <f t="shared" si="151"/>
        <v>5</v>
      </c>
      <c r="BPF8" s="62">
        <f t="shared" si="151"/>
        <v>5</v>
      </c>
      <c r="BPG8" s="62">
        <f t="shared" si="151"/>
        <v>5</v>
      </c>
      <c r="BPH8" s="62">
        <f t="shared" si="151"/>
        <v>5</v>
      </c>
      <c r="BPI8" s="62">
        <f t="shared" si="151"/>
        <v>5</v>
      </c>
      <c r="BPJ8" s="62">
        <f t="shared" si="151"/>
        <v>5</v>
      </c>
      <c r="BPK8" s="62">
        <f t="shared" si="151"/>
        <v>5</v>
      </c>
      <c r="BPL8" s="62">
        <f t="shared" si="151"/>
        <v>5</v>
      </c>
      <c r="BPM8" s="62">
        <f t="shared" si="151"/>
        <v>5</v>
      </c>
      <c r="BPN8" s="62">
        <f t="shared" si="151"/>
        <v>5</v>
      </c>
      <c r="BPO8" s="62">
        <f t="shared" si="152"/>
        <v>5</v>
      </c>
      <c r="BPP8" s="62">
        <f t="shared" si="152"/>
        <v>5</v>
      </c>
      <c r="BPQ8" s="62">
        <f t="shared" si="152"/>
        <v>5</v>
      </c>
      <c r="BPR8" s="62">
        <f t="shared" si="152"/>
        <v>5</v>
      </c>
      <c r="BPS8" s="62">
        <f t="shared" si="152"/>
        <v>5</v>
      </c>
      <c r="BPT8" s="62">
        <f t="shared" si="152"/>
        <v>5</v>
      </c>
      <c r="BPU8" s="62">
        <f t="shared" si="152"/>
        <v>5</v>
      </c>
      <c r="BPV8" s="62">
        <f t="shared" si="152"/>
        <v>5</v>
      </c>
      <c r="BPW8" s="62">
        <f t="shared" si="152"/>
        <v>5</v>
      </c>
      <c r="BPX8" s="62">
        <f t="shared" si="152"/>
        <v>5</v>
      </c>
      <c r="BPY8" s="62">
        <f t="shared" si="153"/>
        <v>5</v>
      </c>
      <c r="BPZ8" s="62">
        <f t="shared" si="153"/>
        <v>5</v>
      </c>
      <c r="BQA8" s="62">
        <f t="shared" si="153"/>
        <v>5</v>
      </c>
      <c r="BQB8" s="62">
        <f t="shared" si="153"/>
        <v>5</v>
      </c>
      <c r="BQC8" s="62">
        <f t="shared" si="153"/>
        <v>5</v>
      </c>
      <c r="BQD8" s="62">
        <f t="shared" si="153"/>
        <v>5</v>
      </c>
      <c r="BQE8" s="62">
        <f t="shared" si="153"/>
        <v>5</v>
      </c>
      <c r="BQF8" s="62">
        <f t="shared" si="153"/>
        <v>5</v>
      </c>
      <c r="BQG8" s="62">
        <f t="shared" si="153"/>
        <v>5</v>
      </c>
      <c r="BQH8" s="62">
        <f t="shared" si="153"/>
        <v>5</v>
      </c>
      <c r="BQI8" s="62">
        <f t="shared" si="154"/>
        <v>5</v>
      </c>
      <c r="BQJ8" s="62">
        <f t="shared" si="154"/>
        <v>5</v>
      </c>
      <c r="BQK8" s="62">
        <f t="shared" si="154"/>
        <v>5</v>
      </c>
      <c r="BQL8" s="62">
        <f t="shared" si="154"/>
        <v>5</v>
      </c>
      <c r="BQM8" s="62">
        <f t="shared" si="154"/>
        <v>5</v>
      </c>
      <c r="BQN8" s="62">
        <f t="shared" si="154"/>
        <v>5</v>
      </c>
      <c r="BQO8" s="62">
        <f t="shared" si="154"/>
        <v>5</v>
      </c>
      <c r="BQP8" s="62">
        <f t="shared" si="154"/>
        <v>5</v>
      </c>
      <c r="BQQ8" s="62">
        <f t="shared" si="154"/>
        <v>5</v>
      </c>
      <c r="BQR8" s="62">
        <f t="shared" si="154"/>
        <v>5</v>
      </c>
      <c r="BQS8" s="62">
        <f t="shared" si="155"/>
        <v>5</v>
      </c>
      <c r="BQT8" s="62">
        <f t="shared" si="155"/>
        <v>5</v>
      </c>
      <c r="BQU8" s="62">
        <f t="shared" si="155"/>
        <v>5</v>
      </c>
      <c r="BQV8" s="62">
        <f t="shared" si="155"/>
        <v>5</v>
      </c>
      <c r="BQW8" s="62">
        <f t="shared" si="155"/>
        <v>5</v>
      </c>
      <c r="BQX8" s="62">
        <f t="shared" si="155"/>
        <v>5</v>
      </c>
      <c r="BQY8" s="62">
        <f t="shared" si="155"/>
        <v>5</v>
      </c>
      <c r="BQZ8" s="62">
        <f t="shared" si="155"/>
        <v>5</v>
      </c>
      <c r="BRA8" s="62">
        <f t="shared" si="155"/>
        <v>5</v>
      </c>
      <c r="BRB8" s="62">
        <f t="shared" si="155"/>
        <v>5</v>
      </c>
      <c r="BRC8" s="62">
        <f t="shared" si="156"/>
        <v>5</v>
      </c>
      <c r="BRD8" s="62">
        <f t="shared" si="156"/>
        <v>5</v>
      </c>
      <c r="BRE8" s="62">
        <f t="shared" si="156"/>
        <v>5</v>
      </c>
      <c r="BRF8" s="62">
        <f t="shared" si="156"/>
        <v>5</v>
      </c>
      <c r="BRG8" s="62">
        <f t="shared" si="156"/>
        <v>5</v>
      </c>
      <c r="BRH8" s="62">
        <f t="shared" si="156"/>
        <v>5</v>
      </c>
      <c r="BRI8" s="62">
        <f t="shared" si="156"/>
        <v>5</v>
      </c>
      <c r="BRJ8" s="62">
        <f t="shared" si="156"/>
        <v>5</v>
      </c>
      <c r="BRK8" s="62">
        <f t="shared" si="156"/>
        <v>5</v>
      </c>
      <c r="BRL8" s="62">
        <f t="shared" si="156"/>
        <v>5</v>
      </c>
      <c r="BRM8" s="62">
        <f t="shared" si="157"/>
        <v>5</v>
      </c>
      <c r="BRN8" s="62">
        <f t="shared" si="157"/>
        <v>5</v>
      </c>
      <c r="BRO8" s="62">
        <f t="shared" si="157"/>
        <v>5</v>
      </c>
      <c r="BRP8" s="62">
        <f t="shared" si="157"/>
        <v>5</v>
      </c>
      <c r="BRQ8" s="62">
        <f t="shared" si="157"/>
        <v>5</v>
      </c>
      <c r="BRR8" s="62">
        <f t="shared" si="157"/>
        <v>5</v>
      </c>
      <c r="BRS8" s="62">
        <f t="shared" si="157"/>
        <v>5</v>
      </c>
      <c r="BRT8" s="62">
        <f t="shared" si="157"/>
        <v>5</v>
      </c>
      <c r="BRU8" s="62">
        <f t="shared" si="157"/>
        <v>5</v>
      </c>
      <c r="BRV8" s="62">
        <f t="shared" si="157"/>
        <v>5</v>
      </c>
      <c r="BRW8" s="62">
        <f t="shared" si="158"/>
        <v>5</v>
      </c>
      <c r="BRX8" s="62">
        <f t="shared" si="158"/>
        <v>5</v>
      </c>
      <c r="BRY8" s="62">
        <f t="shared" si="158"/>
        <v>5</v>
      </c>
      <c r="BRZ8" s="62">
        <f t="shared" si="158"/>
        <v>5</v>
      </c>
      <c r="BSA8" s="62">
        <f t="shared" si="158"/>
        <v>5</v>
      </c>
      <c r="BSB8" s="62">
        <f t="shared" si="158"/>
        <v>5</v>
      </c>
      <c r="BSC8" s="62">
        <f t="shared" si="158"/>
        <v>5</v>
      </c>
      <c r="BSD8" s="62">
        <f t="shared" si="158"/>
        <v>5</v>
      </c>
      <c r="BSE8" s="62">
        <f t="shared" si="158"/>
        <v>5</v>
      </c>
      <c r="BSF8" s="62">
        <f t="shared" si="158"/>
        <v>5</v>
      </c>
      <c r="BSG8" s="62">
        <f t="shared" si="159"/>
        <v>5</v>
      </c>
      <c r="BSH8" s="62">
        <f t="shared" si="159"/>
        <v>5</v>
      </c>
      <c r="BSI8" s="62">
        <f t="shared" si="159"/>
        <v>5</v>
      </c>
      <c r="BSJ8" s="62">
        <f t="shared" si="159"/>
        <v>5</v>
      </c>
      <c r="BSK8" s="62">
        <f t="shared" si="159"/>
        <v>5</v>
      </c>
      <c r="BSL8" s="62">
        <f t="shared" si="159"/>
        <v>5</v>
      </c>
      <c r="BSM8" s="62">
        <f t="shared" si="159"/>
        <v>5</v>
      </c>
      <c r="BSN8" s="62">
        <f t="shared" si="159"/>
        <v>5</v>
      </c>
      <c r="BSO8" s="62">
        <f t="shared" si="159"/>
        <v>5</v>
      </c>
      <c r="BSP8" s="68">
        <f t="shared" si="160"/>
        <v>1</v>
      </c>
      <c r="BSQ8" s="68">
        <f t="shared" si="160"/>
        <v>1</v>
      </c>
      <c r="BSR8" s="68">
        <f t="shared" si="160"/>
        <v>1</v>
      </c>
      <c r="BSS8" s="68">
        <f t="shared" si="160"/>
        <v>1</v>
      </c>
      <c r="BST8" s="68">
        <f t="shared" si="160"/>
        <v>1</v>
      </c>
      <c r="BSU8" s="68">
        <f t="shared" si="160"/>
        <v>1</v>
      </c>
      <c r="BSV8" s="68">
        <f t="shared" si="160"/>
        <v>1</v>
      </c>
      <c r="BSW8" s="68">
        <f t="shared" si="160"/>
        <v>1</v>
      </c>
      <c r="BSX8" s="68">
        <f t="shared" si="160"/>
        <v>1</v>
      </c>
      <c r="BSY8" s="68">
        <f t="shared" si="160"/>
        <v>1</v>
      </c>
      <c r="BSZ8" s="68">
        <f t="shared" si="161"/>
        <v>1</v>
      </c>
      <c r="BTA8" s="68">
        <f t="shared" si="161"/>
        <v>1</v>
      </c>
      <c r="BTB8" s="68">
        <f t="shared" si="161"/>
        <v>1</v>
      </c>
      <c r="BTC8" s="68">
        <f t="shared" si="161"/>
        <v>1</v>
      </c>
      <c r="BTD8" s="68">
        <f t="shared" si="161"/>
        <v>1</v>
      </c>
      <c r="BTE8" s="68">
        <f t="shared" si="161"/>
        <v>1</v>
      </c>
      <c r="BTF8" s="68">
        <f t="shared" si="161"/>
        <v>1</v>
      </c>
      <c r="BTG8" s="68">
        <f t="shared" si="161"/>
        <v>1</v>
      </c>
      <c r="BTH8" s="68">
        <f t="shared" si="161"/>
        <v>1</v>
      </c>
      <c r="BTI8" s="68">
        <f t="shared" si="161"/>
        <v>1</v>
      </c>
      <c r="BTJ8" s="68">
        <f t="shared" si="162"/>
        <v>1</v>
      </c>
      <c r="BTK8" s="68">
        <f t="shared" si="162"/>
        <v>1</v>
      </c>
      <c r="BTL8" s="68">
        <f t="shared" si="162"/>
        <v>1</v>
      </c>
      <c r="BTM8" s="68">
        <f t="shared" si="162"/>
        <v>1</v>
      </c>
      <c r="BTN8" s="68">
        <f t="shared" si="162"/>
        <v>2</v>
      </c>
      <c r="BTO8" s="68">
        <f t="shared" si="162"/>
        <v>2</v>
      </c>
      <c r="BTP8" s="68">
        <f t="shared" si="162"/>
        <v>1</v>
      </c>
      <c r="BTQ8" s="68">
        <f t="shared" si="162"/>
        <v>1</v>
      </c>
      <c r="BTR8" s="68">
        <f t="shared" si="162"/>
        <v>1</v>
      </c>
      <c r="BTS8" s="68">
        <f t="shared" si="162"/>
        <v>2</v>
      </c>
      <c r="BTT8" s="68">
        <f t="shared" si="163"/>
        <v>2</v>
      </c>
      <c r="BTU8" s="68">
        <f t="shared" si="163"/>
        <v>1</v>
      </c>
      <c r="BTV8" s="68">
        <f t="shared" si="163"/>
        <v>1</v>
      </c>
      <c r="BTW8" s="68">
        <f t="shared" si="163"/>
        <v>1</v>
      </c>
      <c r="BTX8" s="68">
        <f t="shared" si="163"/>
        <v>1</v>
      </c>
      <c r="BTY8" s="68">
        <f t="shared" si="163"/>
        <v>1</v>
      </c>
      <c r="BTZ8" s="68">
        <f t="shared" si="163"/>
        <v>1</v>
      </c>
      <c r="BUA8" s="68">
        <f t="shared" si="163"/>
        <v>1</v>
      </c>
      <c r="BUB8" s="68">
        <f t="shared" si="163"/>
        <v>1</v>
      </c>
      <c r="BUC8" s="68">
        <f t="shared" si="163"/>
        <v>1</v>
      </c>
      <c r="BUD8" s="68">
        <f t="shared" si="164"/>
        <v>1</v>
      </c>
      <c r="BUE8" s="68">
        <f t="shared" si="164"/>
        <v>1</v>
      </c>
      <c r="BUF8" s="68">
        <f t="shared" si="164"/>
        <v>1</v>
      </c>
      <c r="BUG8" s="68">
        <f t="shared" si="164"/>
        <v>2</v>
      </c>
      <c r="BUH8" s="68">
        <f t="shared" si="164"/>
        <v>1</v>
      </c>
      <c r="BUI8" s="68">
        <f t="shared" si="164"/>
        <v>1</v>
      </c>
      <c r="BUJ8" s="68">
        <f t="shared" si="164"/>
        <v>1</v>
      </c>
      <c r="BUK8" s="68">
        <f t="shared" si="164"/>
        <v>1</v>
      </c>
      <c r="BUL8" s="68">
        <f t="shared" si="164"/>
        <v>1</v>
      </c>
      <c r="BUM8" s="68">
        <f t="shared" si="164"/>
        <v>1</v>
      </c>
      <c r="BUN8" s="68">
        <f t="shared" si="165"/>
        <v>1</v>
      </c>
      <c r="BUO8" s="68">
        <f t="shared" si="165"/>
        <v>1</v>
      </c>
      <c r="BUP8" s="68">
        <f t="shared" si="165"/>
        <v>1</v>
      </c>
      <c r="BUQ8" s="68">
        <f t="shared" si="165"/>
        <v>1</v>
      </c>
      <c r="BUR8" s="68">
        <f t="shared" si="165"/>
        <v>1</v>
      </c>
      <c r="BUS8" s="68">
        <f t="shared" si="165"/>
        <v>1</v>
      </c>
      <c r="BUT8" s="68">
        <f t="shared" si="165"/>
        <v>1</v>
      </c>
      <c r="BUU8" s="68">
        <f t="shared" si="165"/>
        <v>1</v>
      </c>
      <c r="BUV8" s="68">
        <f t="shared" si="165"/>
        <v>1</v>
      </c>
      <c r="BUW8" s="68">
        <f t="shared" si="165"/>
        <v>1</v>
      </c>
      <c r="BUX8" s="68">
        <f t="shared" si="166"/>
        <v>1</v>
      </c>
      <c r="BUY8" s="68">
        <f t="shared" si="166"/>
        <v>1</v>
      </c>
      <c r="BUZ8" s="68">
        <f t="shared" si="166"/>
        <v>1</v>
      </c>
      <c r="BVA8" s="68">
        <f t="shared" si="166"/>
        <v>1</v>
      </c>
      <c r="BVB8" s="68">
        <f t="shared" si="166"/>
        <v>1</v>
      </c>
      <c r="BVC8" s="68">
        <f t="shared" si="166"/>
        <v>1</v>
      </c>
      <c r="BVD8" s="68">
        <f t="shared" si="166"/>
        <v>1</v>
      </c>
      <c r="BVE8" s="68">
        <f t="shared" si="166"/>
        <v>1</v>
      </c>
      <c r="BVF8" s="68">
        <f t="shared" si="166"/>
        <v>1</v>
      </c>
      <c r="BVG8" s="68">
        <f t="shared" si="166"/>
        <v>1</v>
      </c>
      <c r="BVH8" s="68">
        <f t="shared" si="167"/>
        <v>1</v>
      </c>
      <c r="BVI8" s="68">
        <f t="shared" si="167"/>
        <v>1</v>
      </c>
      <c r="BVJ8" s="68">
        <f t="shared" si="167"/>
        <v>1</v>
      </c>
      <c r="BVK8" s="68">
        <f t="shared" si="167"/>
        <v>1</v>
      </c>
      <c r="BVL8" s="68">
        <f t="shared" si="167"/>
        <v>1</v>
      </c>
      <c r="BVM8" s="68">
        <f t="shared" si="167"/>
        <v>1</v>
      </c>
      <c r="BVN8" s="68">
        <f t="shared" si="167"/>
        <v>1</v>
      </c>
      <c r="BVO8" s="68">
        <f t="shared" si="167"/>
        <v>1</v>
      </c>
      <c r="BVP8" s="68">
        <f t="shared" si="167"/>
        <v>1</v>
      </c>
      <c r="BVQ8" s="68">
        <f t="shared" si="167"/>
        <v>1</v>
      </c>
      <c r="BVR8" s="68">
        <f t="shared" si="168"/>
        <v>1</v>
      </c>
      <c r="BVS8" s="68">
        <f t="shared" si="168"/>
        <v>1</v>
      </c>
      <c r="BVT8" s="68">
        <f t="shared" si="168"/>
        <v>1</v>
      </c>
      <c r="BVU8" s="68">
        <f t="shared" si="168"/>
        <v>1</v>
      </c>
      <c r="BVV8" s="68">
        <f t="shared" si="168"/>
        <v>1</v>
      </c>
      <c r="BVW8" s="68">
        <f t="shared" si="168"/>
        <v>1</v>
      </c>
      <c r="BVX8" s="68">
        <f t="shared" si="168"/>
        <v>1</v>
      </c>
      <c r="BVY8" s="68">
        <f t="shared" si="168"/>
        <v>1</v>
      </c>
      <c r="BVZ8" s="68">
        <f t="shared" si="168"/>
        <v>1</v>
      </c>
      <c r="BWA8" s="68">
        <f t="shared" si="168"/>
        <v>1</v>
      </c>
      <c r="BWB8" s="68">
        <f t="shared" si="169"/>
        <v>1</v>
      </c>
      <c r="BWC8" s="68">
        <f t="shared" si="169"/>
        <v>1</v>
      </c>
      <c r="BWD8" s="68">
        <f t="shared" si="169"/>
        <v>1</v>
      </c>
      <c r="BWE8" s="68">
        <f t="shared" si="169"/>
        <v>1</v>
      </c>
      <c r="BWF8" s="68">
        <f t="shared" si="169"/>
        <v>1</v>
      </c>
      <c r="BWG8" s="68">
        <f t="shared" si="169"/>
        <v>1</v>
      </c>
      <c r="BWH8" s="68">
        <f t="shared" si="169"/>
        <v>1</v>
      </c>
      <c r="BWI8" s="68">
        <f t="shared" si="169"/>
        <v>1</v>
      </c>
      <c r="BWJ8" s="68">
        <f t="shared" si="169"/>
        <v>1</v>
      </c>
      <c r="BWK8" s="68">
        <f t="shared" si="169"/>
        <v>1</v>
      </c>
      <c r="BWL8" s="68">
        <f t="shared" si="170"/>
        <v>1</v>
      </c>
      <c r="BWM8" s="68">
        <f t="shared" si="170"/>
        <v>1</v>
      </c>
      <c r="BWN8" s="68">
        <f t="shared" si="170"/>
        <v>1</v>
      </c>
      <c r="BWO8" s="68">
        <f t="shared" si="170"/>
        <v>1</v>
      </c>
      <c r="BWP8" s="68">
        <f t="shared" si="170"/>
        <v>1</v>
      </c>
      <c r="BWQ8" s="68">
        <f t="shared" si="170"/>
        <v>1</v>
      </c>
      <c r="BWR8" s="68">
        <f t="shared" si="170"/>
        <v>1</v>
      </c>
      <c r="BWS8" s="68">
        <f t="shared" si="170"/>
        <v>1</v>
      </c>
      <c r="BWT8" s="68">
        <f t="shared" si="170"/>
        <v>1</v>
      </c>
      <c r="BWU8" s="68">
        <f t="shared" si="170"/>
        <v>1</v>
      </c>
      <c r="BWV8" s="68">
        <f t="shared" si="171"/>
        <v>1</v>
      </c>
      <c r="BWW8" s="68">
        <f t="shared" si="171"/>
        <v>1</v>
      </c>
      <c r="BWX8" s="68">
        <f t="shared" si="171"/>
        <v>1</v>
      </c>
      <c r="BWY8" s="68">
        <f t="shared" si="171"/>
        <v>1</v>
      </c>
      <c r="BWZ8" s="68">
        <f t="shared" si="171"/>
        <v>1</v>
      </c>
      <c r="BXA8" s="68">
        <f t="shared" si="171"/>
        <v>1</v>
      </c>
      <c r="BXB8" s="68">
        <f t="shared" si="171"/>
        <v>1</v>
      </c>
      <c r="BXC8" s="68">
        <f t="shared" si="171"/>
        <v>1</v>
      </c>
      <c r="BXD8" s="68">
        <f t="shared" si="171"/>
        <v>1</v>
      </c>
      <c r="BXE8" s="68">
        <f t="shared" si="171"/>
        <v>1</v>
      </c>
      <c r="BXF8" s="68">
        <f t="shared" si="172"/>
        <v>1</v>
      </c>
      <c r="BXG8" s="68">
        <f t="shared" si="172"/>
        <v>1</v>
      </c>
      <c r="BXH8" s="68">
        <f t="shared" si="172"/>
        <v>1</v>
      </c>
      <c r="BXI8" s="68">
        <f t="shared" si="172"/>
        <v>1</v>
      </c>
      <c r="BXJ8" s="68">
        <f t="shared" si="172"/>
        <v>1</v>
      </c>
      <c r="BXK8" s="68">
        <f t="shared" si="172"/>
        <v>1</v>
      </c>
      <c r="BXL8" s="68">
        <f t="shared" si="172"/>
        <v>1</v>
      </c>
      <c r="BXM8" s="68">
        <f t="shared" si="172"/>
        <v>2</v>
      </c>
      <c r="BXN8" s="68">
        <f t="shared" si="172"/>
        <v>1</v>
      </c>
      <c r="BXO8" s="68">
        <f t="shared" si="172"/>
        <v>1</v>
      </c>
      <c r="BXP8" s="68">
        <f t="shared" si="173"/>
        <v>1</v>
      </c>
      <c r="BXQ8" s="68">
        <f t="shared" si="173"/>
        <v>1</v>
      </c>
      <c r="BXR8" s="68">
        <f t="shared" si="173"/>
        <v>1</v>
      </c>
      <c r="BXS8" s="68">
        <f t="shared" si="173"/>
        <v>1</v>
      </c>
      <c r="BXT8" s="68">
        <f t="shared" si="173"/>
        <v>1</v>
      </c>
      <c r="BXU8" s="68">
        <f t="shared" si="173"/>
        <v>1</v>
      </c>
      <c r="BXV8" s="68">
        <f t="shared" si="173"/>
        <v>1</v>
      </c>
      <c r="BXW8" s="68">
        <f t="shared" si="173"/>
        <v>1</v>
      </c>
      <c r="BXX8" s="68">
        <f t="shared" si="173"/>
        <v>1</v>
      </c>
      <c r="BXY8" s="68">
        <f t="shared" si="173"/>
        <v>1</v>
      </c>
      <c r="BXZ8" s="68">
        <f t="shared" si="174"/>
        <v>1</v>
      </c>
      <c r="BYA8" s="68">
        <f t="shared" si="174"/>
        <v>1</v>
      </c>
      <c r="BYB8" s="68">
        <f t="shared" si="174"/>
        <v>1</v>
      </c>
      <c r="BYC8" s="68">
        <f t="shared" si="174"/>
        <v>1</v>
      </c>
      <c r="BYD8" s="68">
        <f t="shared" si="174"/>
        <v>1</v>
      </c>
      <c r="BYE8" s="68">
        <f t="shared" si="174"/>
        <v>1</v>
      </c>
      <c r="BYF8" s="68">
        <f t="shared" si="174"/>
        <v>1</v>
      </c>
      <c r="BYG8" s="68">
        <f t="shared" si="174"/>
        <v>1</v>
      </c>
      <c r="BYH8" s="68">
        <f t="shared" si="174"/>
        <v>1</v>
      </c>
      <c r="BYI8" s="68">
        <f t="shared" si="174"/>
        <v>1</v>
      </c>
      <c r="BYJ8" s="68">
        <f t="shared" si="175"/>
        <v>1</v>
      </c>
      <c r="BYK8" s="68">
        <f t="shared" si="175"/>
        <v>1</v>
      </c>
      <c r="BYL8" s="68">
        <f t="shared" si="175"/>
        <v>1</v>
      </c>
      <c r="BYM8" s="68">
        <f t="shared" si="175"/>
        <v>1</v>
      </c>
      <c r="BYN8" s="68">
        <f t="shared" si="175"/>
        <v>1</v>
      </c>
      <c r="BYO8" s="68">
        <f t="shared" si="175"/>
        <v>1</v>
      </c>
      <c r="BYP8" s="68">
        <f t="shared" si="175"/>
        <v>1</v>
      </c>
      <c r="BYQ8" s="68">
        <f t="shared" si="175"/>
        <v>1</v>
      </c>
      <c r="BYR8" s="68">
        <f t="shared" si="175"/>
        <v>1</v>
      </c>
      <c r="BYS8" s="68">
        <f t="shared" si="175"/>
        <v>1</v>
      </c>
      <c r="BYT8" s="68">
        <f t="shared" si="176"/>
        <v>1</v>
      </c>
      <c r="BYU8" s="68">
        <f t="shared" si="176"/>
        <v>1</v>
      </c>
      <c r="BYV8" s="68">
        <f t="shared" si="176"/>
        <v>1</v>
      </c>
      <c r="BYW8" s="68">
        <f t="shared" si="176"/>
        <v>1</v>
      </c>
      <c r="BYX8" s="68">
        <f t="shared" si="176"/>
        <v>1</v>
      </c>
      <c r="BYY8" s="68">
        <f t="shared" si="176"/>
        <v>1</v>
      </c>
      <c r="BYZ8" s="68">
        <f t="shared" si="176"/>
        <v>1</v>
      </c>
      <c r="BZA8" s="68">
        <f t="shared" si="176"/>
        <v>1</v>
      </c>
      <c r="BZB8" s="68">
        <f t="shared" si="176"/>
        <v>1</v>
      </c>
      <c r="BZC8" s="68">
        <f t="shared" si="176"/>
        <v>1</v>
      </c>
      <c r="BZD8" s="68">
        <f t="shared" si="177"/>
        <v>1</v>
      </c>
      <c r="BZE8" s="68">
        <f t="shared" si="177"/>
        <v>1</v>
      </c>
      <c r="BZF8" s="68">
        <f t="shared" si="177"/>
        <v>1</v>
      </c>
      <c r="BZG8" s="68">
        <f t="shared" si="177"/>
        <v>1</v>
      </c>
      <c r="BZH8" s="68">
        <f t="shared" si="177"/>
        <v>1</v>
      </c>
      <c r="BZI8" s="68">
        <f t="shared" si="177"/>
        <v>1</v>
      </c>
      <c r="BZJ8" s="68">
        <f t="shared" si="177"/>
        <v>1</v>
      </c>
      <c r="BZK8" s="68">
        <f t="shared" si="177"/>
        <v>1</v>
      </c>
      <c r="BZL8" s="68">
        <f t="shared" si="177"/>
        <v>1</v>
      </c>
      <c r="BZM8" s="68">
        <f t="shared" si="177"/>
        <v>1</v>
      </c>
      <c r="BZN8" s="68">
        <f t="shared" si="178"/>
        <v>1</v>
      </c>
      <c r="BZO8" s="68">
        <f t="shared" si="178"/>
        <v>1</v>
      </c>
      <c r="BZP8" s="68">
        <f t="shared" si="178"/>
        <v>1</v>
      </c>
      <c r="BZQ8" s="68">
        <f t="shared" si="178"/>
        <v>1</v>
      </c>
      <c r="BZR8" s="68">
        <f t="shared" si="178"/>
        <v>1</v>
      </c>
      <c r="BZS8" s="68">
        <f t="shared" si="178"/>
        <v>1</v>
      </c>
      <c r="BZT8" s="68">
        <f t="shared" si="178"/>
        <v>1</v>
      </c>
      <c r="BZU8" s="68">
        <f t="shared" si="178"/>
        <v>1</v>
      </c>
      <c r="BZV8" s="68">
        <f t="shared" si="178"/>
        <v>1</v>
      </c>
      <c r="BZW8" s="68">
        <f t="shared" si="178"/>
        <v>1</v>
      </c>
      <c r="BZX8" s="68">
        <f t="shared" si="179"/>
        <v>2</v>
      </c>
      <c r="BZY8" s="68">
        <f t="shared" si="179"/>
        <v>1</v>
      </c>
      <c r="BZZ8" s="68">
        <f t="shared" si="179"/>
        <v>1</v>
      </c>
      <c r="CAA8" s="68">
        <f t="shared" si="179"/>
        <v>1</v>
      </c>
      <c r="CAB8" s="68">
        <f t="shared" si="179"/>
        <v>1</v>
      </c>
      <c r="CAC8" s="68">
        <f t="shared" si="179"/>
        <v>1</v>
      </c>
      <c r="CAD8" s="68">
        <f t="shared" si="179"/>
        <v>1</v>
      </c>
      <c r="CAE8" s="68">
        <f t="shared" si="179"/>
        <v>1</v>
      </c>
      <c r="CAF8" s="68">
        <f t="shared" si="179"/>
        <v>1</v>
      </c>
      <c r="CAG8" s="68">
        <f t="shared" si="179"/>
        <v>1</v>
      </c>
      <c r="CAH8" s="68">
        <f t="shared" si="180"/>
        <v>1</v>
      </c>
      <c r="CAI8" s="68">
        <f t="shared" si="180"/>
        <v>1</v>
      </c>
      <c r="CAJ8" s="68">
        <f t="shared" si="180"/>
        <v>1</v>
      </c>
      <c r="CAK8" s="68">
        <f t="shared" si="180"/>
        <v>1</v>
      </c>
      <c r="CAL8" s="68">
        <f t="shared" si="180"/>
        <v>1</v>
      </c>
      <c r="CAM8" s="68">
        <f t="shared" si="180"/>
        <v>1</v>
      </c>
      <c r="CAN8" s="68">
        <f t="shared" si="180"/>
        <v>1</v>
      </c>
      <c r="CAO8" s="68">
        <f t="shared" si="180"/>
        <v>1</v>
      </c>
      <c r="CAP8" s="68">
        <f t="shared" si="180"/>
        <v>1</v>
      </c>
      <c r="CAQ8" s="68">
        <f t="shared" si="180"/>
        <v>1</v>
      </c>
      <c r="CAR8" s="68">
        <f t="shared" si="181"/>
        <v>1</v>
      </c>
      <c r="CAS8" s="68">
        <f t="shared" si="181"/>
        <v>2</v>
      </c>
      <c r="CAT8" s="68">
        <f t="shared" si="181"/>
        <v>1</v>
      </c>
      <c r="CAU8" s="68">
        <f t="shared" si="181"/>
        <v>1</v>
      </c>
      <c r="CAV8" s="68">
        <f t="shared" si="181"/>
        <v>2</v>
      </c>
      <c r="CAW8" s="68">
        <f t="shared" si="181"/>
        <v>1</v>
      </c>
      <c r="CAX8" s="68">
        <f t="shared" si="181"/>
        <v>1</v>
      </c>
      <c r="CAY8" s="68">
        <f t="shared" si="181"/>
        <v>2</v>
      </c>
      <c r="CAZ8" s="68">
        <f t="shared" si="181"/>
        <v>1</v>
      </c>
      <c r="CBA8" s="68">
        <f t="shared" si="181"/>
        <v>1</v>
      </c>
      <c r="CBB8" s="68">
        <f t="shared" si="182"/>
        <v>2</v>
      </c>
      <c r="CBC8" s="68">
        <f t="shared" si="182"/>
        <v>2</v>
      </c>
      <c r="CBD8" s="68">
        <f t="shared" si="182"/>
        <v>1</v>
      </c>
      <c r="CBE8" s="68">
        <f t="shared" si="182"/>
        <v>4</v>
      </c>
      <c r="CBF8" s="68">
        <f t="shared" si="182"/>
        <v>1</v>
      </c>
      <c r="CBG8" s="68">
        <f t="shared" si="182"/>
        <v>2</v>
      </c>
      <c r="CBH8" s="68">
        <f t="shared" si="182"/>
        <v>1</v>
      </c>
      <c r="CBI8" s="68">
        <f t="shared" si="182"/>
        <v>2</v>
      </c>
      <c r="CBJ8" s="68">
        <f t="shared" si="182"/>
        <v>1</v>
      </c>
      <c r="CBK8" s="68">
        <f t="shared" si="182"/>
        <v>1</v>
      </c>
      <c r="CBL8" s="68">
        <f t="shared" si="183"/>
        <v>1</v>
      </c>
      <c r="CBM8" s="68">
        <f t="shared" si="183"/>
        <v>1</v>
      </c>
      <c r="CBN8" s="68">
        <f t="shared" si="183"/>
        <v>1</v>
      </c>
      <c r="CBO8" s="68">
        <f t="shared" si="183"/>
        <v>1</v>
      </c>
      <c r="CBP8" s="68">
        <f t="shared" si="183"/>
        <v>1</v>
      </c>
      <c r="CBQ8" s="68">
        <f t="shared" si="183"/>
        <v>1</v>
      </c>
      <c r="CBR8" s="68">
        <f t="shared" si="183"/>
        <v>1</v>
      </c>
      <c r="CBS8" s="68">
        <f t="shared" si="183"/>
        <v>1</v>
      </c>
      <c r="CBT8" s="68">
        <f t="shared" si="183"/>
        <v>1</v>
      </c>
      <c r="CBU8" s="68">
        <f t="shared" si="183"/>
        <v>1</v>
      </c>
      <c r="CBV8" s="68">
        <f t="shared" si="184"/>
        <v>2</v>
      </c>
      <c r="CBW8" s="68">
        <f t="shared" si="184"/>
        <v>1</v>
      </c>
      <c r="CBX8" s="68">
        <f t="shared" si="184"/>
        <v>1</v>
      </c>
      <c r="CBY8" s="68">
        <f t="shared" si="184"/>
        <v>1</v>
      </c>
      <c r="CBZ8" s="68">
        <f t="shared" si="184"/>
        <v>3</v>
      </c>
      <c r="CCA8" s="68">
        <f t="shared" si="184"/>
        <v>2</v>
      </c>
      <c r="CCB8" s="68">
        <f t="shared" si="184"/>
        <v>1</v>
      </c>
      <c r="CCC8" s="68">
        <f t="shared" si="184"/>
        <v>2</v>
      </c>
      <c r="CCD8" s="68">
        <f t="shared" si="184"/>
        <v>1</v>
      </c>
      <c r="CCE8" s="68">
        <f t="shared" si="184"/>
        <v>1</v>
      </c>
      <c r="CCF8" s="68">
        <f t="shared" si="185"/>
        <v>1</v>
      </c>
      <c r="CCG8" s="68">
        <f t="shared" si="185"/>
        <v>1</v>
      </c>
      <c r="CCH8" s="68">
        <f t="shared" si="185"/>
        <v>1</v>
      </c>
      <c r="CCI8" s="68">
        <f t="shared" si="185"/>
        <v>1</v>
      </c>
      <c r="CCJ8" s="68">
        <f t="shared" si="185"/>
        <v>1</v>
      </c>
      <c r="CCK8" s="68">
        <f t="shared" si="185"/>
        <v>1</v>
      </c>
      <c r="CCL8" s="68">
        <f t="shared" si="185"/>
        <v>1</v>
      </c>
      <c r="CCM8" s="68">
        <f t="shared" si="185"/>
        <v>1</v>
      </c>
      <c r="CCN8" s="68">
        <f t="shared" si="185"/>
        <v>1</v>
      </c>
      <c r="CCO8" s="68">
        <f t="shared" si="185"/>
        <v>1</v>
      </c>
      <c r="CCP8" s="68">
        <f t="shared" si="186"/>
        <v>1</v>
      </c>
      <c r="CCQ8" s="68">
        <f t="shared" si="186"/>
        <v>1</v>
      </c>
      <c r="CCR8" s="68">
        <f t="shared" si="186"/>
        <v>1</v>
      </c>
      <c r="CCS8" s="68">
        <f t="shared" si="186"/>
        <v>1</v>
      </c>
      <c r="CCT8" s="68">
        <f t="shared" si="186"/>
        <v>1</v>
      </c>
      <c r="CCU8" s="68">
        <f t="shared" si="186"/>
        <v>2</v>
      </c>
      <c r="CCV8" s="68">
        <f t="shared" si="186"/>
        <v>1</v>
      </c>
      <c r="CCW8" s="68">
        <f t="shared" si="186"/>
        <v>1</v>
      </c>
      <c r="CCX8" s="68">
        <f t="shared" si="186"/>
        <v>1</v>
      </c>
      <c r="CCY8" s="68">
        <f t="shared" si="186"/>
        <v>1</v>
      </c>
      <c r="CCZ8" s="68">
        <f t="shared" si="187"/>
        <v>1</v>
      </c>
      <c r="CDA8" s="68">
        <f t="shared" si="187"/>
        <v>1</v>
      </c>
      <c r="CDB8" s="68">
        <f t="shared" si="187"/>
        <v>1</v>
      </c>
      <c r="CDC8" s="68">
        <f t="shared" si="187"/>
        <v>1</v>
      </c>
      <c r="CDD8" s="68">
        <f t="shared" si="187"/>
        <v>1</v>
      </c>
      <c r="CDE8" s="68">
        <f t="shared" si="187"/>
        <v>1</v>
      </c>
      <c r="CDF8" s="68">
        <f t="shared" si="187"/>
        <v>1</v>
      </c>
      <c r="CDG8" s="68">
        <f t="shared" si="187"/>
        <v>1</v>
      </c>
      <c r="CDH8" s="68">
        <f t="shared" si="187"/>
        <v>1</v>
      </c>
      <c r="CDI8" s="68">
        <f t="shared" si="187"/>
        <v>2</v>
      </c>
      <c r="CDJ8" s="68">
        <f t="shared" si="188"/>
        <v>3</v>
      </c>
      <c r="CDK8" s="68">
        <f t="shared" si="188"/>
        <v>1</v>
      </c>
      <c r="CDL8" s="68">
        <f t="shared" si="188"/>
        <v>1</v>
      </c>
      <c r="CDM8" s="68">
        <f t="shared" si="188"/>
        <v>1</v>
      </c>
      <c r="CDN8" s="68">
        <f t="shared" si="188"/>
        <v>1</v>
      </c>
      <c r="CDO8" s="68">
        <f t="shared" si="188"/>
        <v>1</v>
      </c>
      <c r="CDP8" s="68">
        <f t="shared" si="188"/>
        <v>1</v>
      </c>
      <c r="CDQ8" s="68">
        <f t="shared" si="188"/>
        <v>2</v>
      </c>
      <c r="CDR8" s="68">
        <f t="shared" si="188"/>
        <v>4</v>
      </c>
      <c r="CDS8" s="68">
        <f t="shared" si="188"/>
        <v>3</v>
      </c>
      <c r="CDT8" s="68">
        <f t="shared" si="189"/>
        <v>5</v>
      </c>
      <c r="CDU8" s="68">
        <f t="shared" si="189"/>
        <v>5</v>
      </c>
      <c r="CDV8" s="68">
        <f t="shared" si="189"/>
        <v>1</v>
      </c>
      <c r="CDW8" s="68">
        <f t="shared" si="189"/>
        <v>1</v>
      </c>
      <c r="CDX8" s="68">
        <f t="shared" si="189"/>
        <v>1</v>
      </c>
      <c r="CDY8" s="68">
        <f t="shared" si="189"/>
        <v>1</v>
      </c>
      <c r="CDZ8" s="68">
        <f t="shared" si="189"/>
        <v>1</v>
      </c>
      <c r="CEA8" s="68">
        <f t="shared" si="189"/>
        <v>1</v>
      </c>
      <c r="CEB8" s="68">
        <f t="shared" si="189"/>
        <v>2</v>
      </c>
      <c r="CEC8" s="68">
        <f t="shared" si="189"/>
        <v>1</v>
      </c>
      <c r="CED8" s="68">
        <f t="shared" si="190"/>
        <v>1</v>
      </c>
      <c r="CEE8" s="68">
        <f t="shared" si="190"/>
        <v>1</v>
      </c>
      <c r="CEF8" s="68">
        <f t="shared" si="190"/>
        <v>1</v>
      </c>
      <c r="CEG8" s="68">
        <f t="shared" si="190"/>
        <v>1</v>
      </c>
      <c r="CEH8" s="68">
        <f t="shared" si="190"/>
        <v>1</v>
      </c>
      <c r="CEI8" s="68">
        <f t="shared" si="190"/>
        <v>1</v>
      </c>
      <c r="CEJ8" s="68">
        <f t="shared" si="190"/>
        <v>2</v>
      </c>
      <c r="CEK8" s="68">
        <f t="shared" si="190"/>
        <v>2</v>
      </c>
      <c r="CEL8" s="68">
        <f t="shared" si="190"/>
        <v>2</v>
      </c>
    </row>
    <row r="9" spans="1:2171">
      <c r="A9" s="27">
        <v>7</v>
      </c>
      <c r="B9" s="61" t="s">
        <v>1062</v>
      </c>
      <c r="C9" s="82">
        <v>57.42574257425742</v>
      </c>
      <c r="D9" s="82">
        <v>88.118811881188122</v>
      </c>
      <c r="E9" s="82">
        <v>88.118811881188122</v>
      </c>
      <c r="F9" s="82">
        <v>80.198019801980209</v>
      </c>
      <c r="G9" s="82">
        <v>68.316831683168317</v>
      </c>
      <c r="H9" s="82">
        <v>88.118811881188122</v>
      </c>
      <c r="I9" s="82">
        <v>85.148514851485146</v>
      </c>
      <c r="J9" s="82">
        <v>73.267326732673268</v>
      </c>
      <c r="K9" s="82">
        <v>7.9207920792079207</v>
      </c>
      <c r="L9" s="82">
        <v>81.188118811881196</v>
      </c>
      <c r="M9" s="82">
        <v>47.524752475247524</v>
      </c>
      <c r="N9" s="82">
        <v>60.396039603960396</v>
      </c>
      <c r="O9" s="82">
        <v>81.188118811881196</v>
      </c>
      <c r="P9" s="82">
        <v>19.801980198019802</v>
      </c>
      <c r="Q9" s="82">
        <v>22.772277227722775</v>
      </c>
      <c r="R9" s="82">
        <v>31.683168316831683</v>
      </c>
      <c r="S9" s="82">
        <v>68.316831683168317</v>
      </c>
      <c r="T9" s="82">
        <v>65.277777777777786</v>
      </c>
      <c r="U9" s="82">
        <v>80.198019801980209</v>
      </c>
      <c r="V9" s="82">
        <v>61.386138613861384</v>
      </c>
      <c r="W9" s="82">
        <v>47.524752475247524</v>
      </c>
      <c r="X9" s="82">
        <v>26.732673267326735</v>
      </c>
      <c r="Y9" s="82">
        <v>85.148514851485146</v>
      </c>
      <c r="Z9" s="82">
        <v>94.059405940594047</v>
      </c>
      <c r="AA9" s="82">
        <v>87.128712871287135</v>
      </c>
      <c r="AB9" s="82">
        <v>65.346534653465355</v>
      </c>
      <c r="AC9" s="82">
        <v>82.178217821782169</v>
      </c>
      <c r="AD9" s="82">
        <v>56.435643564356432</v>
      </c>
      <c r="AE9" s="82">
        <v>85.148514851485146</v>
      </c>
      <c r="AF9" s="82">
        <v>77.227722772277232</v>
      </c>
      <c r="AG9" s="82">
        <v>72.277227722772281</v>
      </c>
      <c r="AH9" s="82">
        <v>80.198019801980209</v>
      </c>
      <c r="AI9" s="82">
        <v>69.306930693069305</v>
      </c>
      <c r="AJ9" s="82">
        <v>34.653465346534652</v>
      </c>
      <c r="AK9" s="82">
        <v>55.445544554455452</v>
      </c>
      <c r="AL9" s="82">
        <v>49.504950495049506</v>
      </c>
      <c r="AM9" s="82">
        <v>65.346534653465355</v>
      </c>
      <c r="AN9" s="82">
        <v>89.10891089108911</v>
      </c>
      <c r="AO9" s="82">
        <v>85.148514851485146</v>
      </c>
      <c r="AP9" s="82">
        <v>45.544554455445549</v>
      </c>
      <c r="AQ9" s="82">
        <v>78.21782178217822</v>
      </c>
      <c r="AR9" s="82">
        <v>58.415841584158414</v>
      </c>
      <c r="AS9" s="82">
        <v>77.227722772277232</v>
      </c>
      <c r="AT9" s="82">
        <v>58.415841584158414</v>
      </c>
      <c r="AU9" s="82">
        <v>86.138613861386133</v>
      </c>
      <c r="AV9" s="82">
        <v>88.118811881188122</v>
      </c>
      <c r="AW9" s="82">
        <v>71.287128712871279</v>
      </c>
      <c r="AX9" s="82">
        <v>78.21782178217822</v>
      </c>
      <c r="AY9" s="82">
        <v>3.9603960396039604</v>
      </c>
      <c r="AZ9" s="82">
        <v>79.207920792079207</v>
      </c>
      <c r="BA9" s="82">
        <v>13.861386138613863</v>
      </c>
      <c r="BB9" s="82">
        <v>72.277227722772281</v>
      </c>
      <c r="BC9" s="82">
        <v>97.029702970297024</v>
      </c>
      <c r="BD9" s="82">
        <v>67.32673267326733</v>
      </c>
      <c r="BE9" s="82">
        <v>42.574257425742573</v>
      </c>
      <c r="BF9" s="82">
        <v>63.366336633663366</v>
      </c>
      <c r="BG9" s="82">
        <v>50.495049504950494</v>
      </c>
      <c r="BH9" s="82">
        <v>70.297029702970292</v>
      </c>
      <c r="BI9" s="82">
        <v>52.475247524752476</v>
      </c>
      <c r="BJ9" s="82">
        <v>69.306930693069305</v>
      </c>
      <c r="BK9" s="82">
        <v>38.613861386138616</v>
      </c>
      <c r="BL9" s="82">
        <v>82.178217821782169</v>
      </c>
      <c r="BM9" s="82">
        <v>64.356435643564353</v>
      </c>
      <c r="BN9" s="82">
        <v>62.376237623762378</v>
      </c>
      <c r="BO9" s="82">
        <v>79.207920792079207</v>
      </c>
      <c r="BP9" s="82">
        <v>89.10891089108911</v>
      </c>
      <c r="BQ9" s="82">
        <v>13.861386138613863</v>
      </c>
      <c r="BR9" s="82">
        <v>87.128712871287135</v>
      </c>
      <c r="BS9" s="82">
        <v>65.346534653465355</v>
      </c>
      <c r="BT9" s="82">
        <v>84.158415841584159</v>
      </c>
      <c r="BU9" s="82">
        <v>51.485148514851488</v>
      </c>
      <c r="BV9" s="82">
        <v>95.049504950495049</v>
      </c>
      <c r="BW9" s="82">
        <v>96.039603960396036</v>
      </c>
      <c r="BX9" s="82">
        <v>82.178217821782169</v>
      </c>
      <c r="BY9" s="82">
        <v>80.198019801980209</v>
      </c>
      <c r="BZ9" s="82">
        <v>56.435643564356432</v>
      </c>
      <c r="CA9" s="82">
        <v>38.613861386138616</v>
      </c>
      <c r="CB9" s="82">
        <v>75.247524752475243</v>
      </c>
      <c r="CC9" s="82">
        <v>49.504950495049506</v>
      </c>
      <c r="CD9" s="82">
        <v>70.297029702970292</v>
      </c>
      <c r="CE9" s="82">
        <v>64.356435643564353</v>
      </c>
      <c r="CF9" s="82">
        <v>85.148514851485146</v>
      </c>
      <c r="CG9" s="82">
        <v>86.138613861386133</v>
      </c>
      <c r="CH9" s="82">
        <v>85.148514851485146</v>
      </c>
      <c r="CI9" s="82">
        <v>40.594059405940598</v>
      </c>
      <c r="CJ9" s="82">
        <v>59.405940594059402</v>
      </c>
      <c r="CK9" s="82">
        <v>71.287128712871279</v>
      </c>
      <c r="CL9" s="82">
        <v>69.306930693069305</v>
      </c>
      <c r="CM9" s="82">
        <v>78.21782178217822</v>
      </c>
      <c r="CN9" s="82">
        <v>31.683168316831683</v>
      </c>
      <c r="CO9" s="82">
        <v>21.782178217821784</v>
      </c>
      <c r="CP9" s="82">
        <v>63.366336633663366</v>
      </c>
      <c r="CQ9" s="82">
        <v>68.316831683168317</v>
      </c>
      <c r="CR9" s="82">
        <v>88.172043010752688</v>
      </c>
      <c r="CS9" s="82">
        <v>60.396039603960396</v>
      </c>
      <c r="CT9" s="82">
        <v>67.32673267326733</v>
      </c>
      <c r="CU9" s="82">
        <v>92.079207920792086</v>
      </c>
      <c r="CV9" s="82">
        <v>82.178217821782169</v>
      </c>
      <c r="CW9" s="82">
        <v>88.118811881188122</v>
      </c>
      <c r="CX9" s="82">
        <v>52.475247524752476</v>
      </c>
      <c r="CY9" s="82">
        <v>50.495049504950494</v>
      </c>
      <c r="CZ9" s="82">
        <v>3.9603960396039604</v>
      </c>
      <c r="DA9" s="82">
        <v>65.346534653465355</v>
      </c>
      <c r="DB9" s="82">
        <v>55.445544554455452</v>
      </c>
      <c r="DC9" s="82">
        <v>78.21782178217822</v>
      </c>
      <c r="DD9" s="82">
        <v>63.366336633663366</v>
      </c>
      <c r="DE9" s="82">
        <v>92.079207920792086</v>
      </c>
      <c r="DF9" s="82">
        <v>34.653465346534652</v>
      </c>
      <c r="DG9" s="82">
        <v>40.594059405940598</v>
      </c>
      <c r="DH9" s="82">
        <v>45.544554455445549</v>
      </c>
      <c r="DI9" s="82">
        <v>87.128712871287135</v>
      </c>
      <c r="DJ9" s="82">
        <v>66.336633663366342</v>
      </c>
      <c r="DK9" s="82">
        <v>67.32673267326733</v>
      </c>
      <c r="DL9" s="82">
        <v>28.71287128712871</v>
      </c>
      <c r="DM9" s="82">
        <v>60.396039603960396</v>
      </c>
      <c r="DN9" s="82">
        <v>57.42574257425742</v>
      </c>
      <c r="DO9" s="82">
        <v>53.46534653465347</v>
      </c>
      <c r="DP9" s="82">
        <v>79.207920792079207</v>
      </c>
      <c r="DQ9" s="82">
        <v>68.316831683168317</v>
      </c>
      <c r="DR9" s="82">
        <v>75.247524752475243</v>
      </c>
      <c r="DS9" s="82">
        <v>69.306930693069305</v>
      </c>
      <c r="DT9" s="82">
        <v>55.555555555555557</v>
      </c>
      <c r="DU9" s="82">
        <v>80.198019801980209</v>
      </c>
      <c r="DV9" s="82">
        <v>77.227722772277232</v>
      </c>
      <c r="DW9" s="82">
        <v>80.198019801980209</v>
      </c>
      <c r="DX9" s="82">
        <v>61.386138613861384</v>
      </c>
      <c r="DY9" s="82">
        <v>58.415841584158414</v>
      </c>
      <c r="DZ9" s="82">
        <v>53.46534653465347</v>
      </c>
      <c r="EA9" s="82">
        <v>31.683168316831683</v>
      </c>
      <c r="EB9" s="82">
        <v>12.871287128712872</v>
      </c>
      <c r="EC9" s="82">
        <v>38.461538461538467</v>
      </c>
      <c r="ED9" s="82">
        <v>31.683168316831683</v>
      </c>
      <c r="EE9" s="82">
        <v>42.574257425742573</v>
      </c>
      <c r="EF9" s="82">
        <v>86.138613861386133</v>
      </c>
      <c r="EG9" s="82">
        <v>60.396039603960396</v>
      </c>
      <c r="EH9" s="82">
        <v>34.653465346534652</v>
      </c>
      <c r="EI9" s="82">
        <v>51.485148514851488</v>
      </c>
      <c r="EJ9" s="82">
        <v>58.415841584158414</v>
      </c>
      <c r="EK9" s="82">
        <v>76.237623762376245</v>
      </c>
      <c r="EL9" s="82">
        <v>57.42574257425742</v>
      </c>
      <c r="EM9" s="82">
        <v>77.227722772277232</v>
      </c>
      <c r="EN9" s="82">
        <v>89.10891089108911</v>
      </c>
      <c r="EO9" s="82">
        <v>67.32673267326733</v>
      </c>
      <c r="EP9" s="82">
        <v>73.267326732673268</v>
      </c>
      <c r="EQ9" s="82">
        <v>80.198019801980209</v>
      </c>
      <c r="ER9" s="82">
        <v>75.247524752475243</v>
      </c>
      <c r="ES9" s="82">
        <v>81.188118811881196</v>
      </c>
      <c r="ET9" s="82">
        <v>44.554455445544555</v>
      </c>
      <c r="EU9" s="82">
        <v>63.366336633663366</v>
      </c>
      <c r="EV9" s="82">
        <v>26.732673267326735</v>
      </c>
      <c r="EW9" s="82">
        <v>57.42574257425742</v>
      </c>
      <c r="EX9" s="82">
        <v>36.633663366336634</v>
      </c>
      <c r="EY9" s="82">
        <v>33.663366336633665</v>
      </c>
      <c r="EZ9" s="82">
        <v>45.544554455445549</v>
      </c>
      <c r="FA9" s="82">
        <v>22.772277227722775</v>
      </c>
      <c r="FB9" s="82">
        <v>53.46534653465347</v>
      </c>
      <c r="FC9" s="82">
        <v>62.376237623762378</v>
      </c>
      <c r="FD9" s="82">
        <v>62.376237623762378</v>
      </c>
      <c r="FE9" s="82">
        <v>44.554455445544555</v>
      </c>
      <c r="FF9" s="82">
        <v>69.306930693069305</v>
      </c>
      <c r="FG9" s="82">
        <v>47.524752475247524</v>
      </c>
      <c r="FH9" s="82">
        <v>53.46534653465347</v>
      </c>
      <c r="FI9" s="82">
        <v>22.772277227722775</v>
      </c>
      <c r="FJ9" s="82">
        <v>36.633663366336634</v>
      </c>
      <c r="FK9" s="82">
        <v>63.366336633663366</v>
      </c>
      <c r="FL9" s="82">
        <v>72.277227722772281</v>
      </c>
      <c r="FM9" s="82">
        <v>68.316831683168317</v>
      </c>
      <c r="FN9" s="82">
        <v>25.742574257425744</v>
      </c>
      <c r="FO9" s="82">
        <v>27.722772277227726</v>
      </c>
      <c r="FP9" s="82">
        <v>72.277227722772281</v>
      </c>
      <c r="FQ9" s="82">
        <v>88.118811881188122</v>
      </c>
      <c r="FR9" s="82">
        <v>45.544554455445549</v>
      </c>
      <c r="FS9" s="82">
        <v>43.564356435643568</v>
      </c>
      <c r="FT9" s="82">
        <v>5.9405940594059405</v>
      </c>
      <c r="FU9" s="82">
        <v>87.128712871287135</v>
      </c>
      <c r="FV9" s="82">
        <v>68.316831683168317</v>
      </c>
      <c r="FW9" s="82">
        <v>2.9702970297029703</v>
      </c>
      <c r="FX9" s="82">
        <v>71.287128712871279</v>
      </c>
      <c r="FY9" s="82">
        <v>43.564356435643568</v>
      </c>
      <c r="FZ9" s="82">
        <v>4.9504950495049505</v>
      </c>
      <c r="GA9" s="82">
        <v>69.306930693069305</v>
      </c>
      <c r="GB9" s="82">
        <v>45.544554455445549</v>
      </c>
      <c r="GC9" s="82">
        <v>39.603960396039604</v>
      </c>
      <c r="GD9" s="82">
        <v>58.415841584158414</v>
      </c>
      <c r="GE9" s="82">
        <v>63.366336633663366</v>
      </c>
      <c r="GF9" s="82">
        <v>59.405940594059402</v>
      </c>
      <c r="GG9" s="82">
        <v>62.376237623762378</v>
      </c>
      <c r="GH9" s="82">
        <v>45.544554455445549</v>
      </c>
      <c r="GI9" s="82">
        <v>62.162162162162161</v>
      </c>
      <c r="GJ9" s="82">
        <v>52.475247524752476</v>
      </c>
      <c r="GK9" s="82">
        <v>64.356435643564353</v>
      </c>
      <c r="GL9" s="82">
        <v>58.415841584158414</v>
      </c>
      <c r="GM9" s="82">
        <v>61.386138613861384</v>
      </c>
      <c r="GN9" s="82">
        <v>82.178217821782169</v>
      </c>
      <c r="GO9" s="82">
        <v>33.663366336633665</v>
      </c>
      <c r="GP9" s="82">
        <v>1.9801980198019802</v>
      </c>
      <c r="GQ9" s="82">
        <v>36.633663366336634</v>
      </c>
      <c r="GR9" s="82">
        <v>14.85148514851485</v>
      </c>
      <c r="GS9" s="82">
        <v>33.663366336633665</v>
      </c>
      <c r="GT9" s="82">
        <v>49.504950495049506</v>
      </c>
      <c r="GU9" s="82">
        <v>60.396039603960396</v>
      </c>
      <c r="GV9" s="82">
        <v>13.861386138613863</v>
      </c>
      <c r="GW9" s="82">
        <v>32.673267326732677</v>
      </c>
      <c r="GX9" s="82">
        <v>61.386138613861384</v>
      </c>
      <c r="GY9" s="82">
        <v>36.633663366336634</v>
      </c>
      <c r="GZ9" s="82">
        <v>61.386138613861384</v>
      </c>
      <c r="HA9" s="82">
        <v>13.861386138613863</v>
      </c>
      <c r="HB9" s="82">
        <v>87.128712871287135</v>
      </c>
      <c r="HC9" s="82">
        <v>38.613861386138616</v>
      </c>
      <c r="HD9" s="82">
        <v>61.386138613861384</v>
      </c>
      <c r="HE9" s="82">
        <v>43.564356435643568</v>
      </c>
      <c r="HF9" s="82">
        <v>67.32673267326733</v>
      </c>
      <c r="HG9" s="82">
        <v>61.386138613861384</v>
      </c>
      <c r="HH9" s="82">
        <v>73.267326732673268</v>
      </c>
      <c r="HI9" s="82">
        <v>72.277227722772281</v>
      </c>
      <c r="HJ9" s="82">
        <v>7.9207920792079207</v>
      </c>
      <c r="HK9" s="82">
        <v>35.64356435643564</v>
      </c>
      <c r="HL9" s="82">
        <v>57.42574257425742</v>
      </c>
      <c r="HM9" s="82">
        <v>35.64356435643564</v>
      </c>
      <c r="HN9" s="82">
        <v>16.831683168316832</v>
      </c>
      <c r="HO9" s="82">
        <v>67.32673267326733</v>
      </c>
      <c r="HP9" s="82">
        <v>61.386138613861384</v>
      </c>
      <c r="HQ9" s="82">
        <v>51.485148514851488</v>
      </c>
      <c r="HR9" s="82">
        <v>69.306930693069305</v>
      </c>
      <c r="HS9" s="82">
        <v>28.71287128712871</v>
      </c>
      <c r="HT9" s="82">
        <v>64.356435643564353</v>
      </c>
      <c r="HU9" s="82">
        <v>63.366336633663366</v>
      </c>
      <c r="HV9" s="82">
        <v>67.32673267326733</v>
      </c>
      <c r="HW9" s="82">
        <v>59.405940594059402</v>
      </c>
      <c r="HX9" s="82">
        <v>18.811881188118811</v>
      </c>
      <c r="HY9" s="82">
        <v>79.207920792079207</v>
      </c>
      <c r="HZ9" s="82">
        <v>94.059405940594047</v>
      </c>
      <c r="IA9" s="82">
        <v>59.405940594059402</v>
      </c>
      <c r="IB9" s="82">
        <v>30.693069306930692</v>
      </c>
      <c r="IC9" s="82">
        <v>45.544554455445549</v>
      </c>
      <c r="ID9" s="82">
        <v>38.613861386138616</v>
      </c>
      <c r="IE9" s="82">
        <v>40.594059405940598</v>
      </c>
      <c r="IF9" s="82">
        <v>28.71287128712871</v>
      </c>
      <c r="IG9" s="82">
        <v>71.287128712871279</v>
      </c>
      <c r="IH9" s="82">
        <v>35.64356435643564</v>
      </c>
      <c r="II9" s="82">
        <v>84.158415841584159</v>
      </c>
      <c r="IJ9" s="82">
        <v>77.227722772277232</v>
      </c>
      <c r="IK9" s="82">
        <v>94.059405940594047</v>
      </c>
      <c r="IL9" s="82">
        <v>67.32673267326733</v>
      </c>
      <c r="IM9" s="82">
        <v>87.128712871287135</v>
      </c>
      <c r="IN9" s="82">
        <v>99.009900990099013</v>
      </c>
      <c r="IO9" s="82">
        <v>99.009900990099013</v>
      </c>
      <c r="IP9" s="82">
        <v>89.10891089108911</v>
      </c>
      <c r="IQ9" s="82">
        <v>68.316831683168317</v>
      </c>
      <c r="IR9" s="82">
        <v>83.168316831683171</v>
      </c>
      <c r="IS9" s="82">
        <v>77.227722772277232</v>
      </c>
      <c r="IT9" s="82">
        <v>68.316831683168317</v>
      </c>
      <c r="IU9" s="82">
        <v>60.396039603960396</v>
      </c>
      <c r="IV9" s="82">
        <v>76.237623762376245</v>
      </c>
      <c r="IW9" s="82">
        <v>37.623762376237622</v>
      </c>
      <c r="IX9" s="82">
        <v>74.257425742574256</v>
      </c>
      <c r="IY9" s="82">
        <v>80.198019801980209</v>
      </c>
      <c r="IZ9" s="82">
        <v>12.871287128712872</v>
      </c>
      <c r="JA9" s="82">
        <v>79.207920792079207</v>
      </c>
      <c r="JB9" s="82">
        <v>74.257425742574256</v>
      </c>
      <c r="JC9" s="82">
        <v>60.396039603960396</v>
      </c>
      <c r="JD9" s="82">
        <v>74.257425742574256</v>
      </c>
      <c r="JE9" s="82">
        <v>72.277227722772281</v>
      </c>
      <c r="JF9" s="82">
        <v>62.376237623762378</v>
      </c>
      <c r="JG9" s="82">
        <v>81.188118811881196</v>
      </c>
      <c r="JH9" s="82">
        <v>85.148514851485146</v>
      </c>
      <c r="JI9" s="82">
        <v>88.118811881188122</v>
      </c>
      <c r="JJ9" s="82">
        <v>58.415841584158414</v>
      </c>
      <c r="JK9" s="82">
        <v>39.603960396039604</v>
      </c>
      <c r="JL9" s="82">
        <v>72.277227722772281</v>
      </c>
      <c r="JM9" s="82">
        <v>85.148514851485146</v>
      </c>
      <c r="JN9" s="82">
        <v>42.574257425742573</v>
      </c>
      <c r="JO9" s="82">
        <v>83.168316831683171</v>
      </c>
      <c r="JP9" s="82">
        <v>66.336633663366342</v>
      </c>
      <c r="JQ9" s="82">
        <v>80.198019801980209</v>
      </c>
      <c r="JR9" s="82">
        <v>69.306930693069305</v>
      </c>
      <c r="JS9" s="82">
        <v>57.42574257425742</v>
      </c>
      <c r="JT9" s="82">
        <v>32.673267326732677</v>
      </c>
      <c r="JU9" s="82">
        <v>79.207920792079207</v>
      </c>
      <c r="JV9" s="82">
        <v>91.089108910891099</v>
      </c>
      <c r="JW9" s="82">
        <v>75.247524752475243</v>
      </c>
      <c r="JX9" s="82">
        <v>74.257425742574256</v>
      </c>
      <c r="JY9" s="82">
        <v>60.396039603960396</v>
      </c>
      <c r="JZ9" s="82">
        <v>79.207920792079207</v>
      </c>
      <c r="KA9" s="82">
        <v>69.306930693069305</v>
      </c>
      <c r="KB9" s="82">
        <v>77.227722772277232</v>
      </c>
      <c r="KC9" s="82">
        <v>95.049504950495049</v>
      </c>
      <c r="KD9" s="82">
        <v>95.049504950495049</v>
      </c>
      <c r="KE9" s="82">
        <v>46.534653465346537</v>
      </c>
      <c r="KF9" s="82">
        <v>80.198019801980209</v>
      </c>
      <c r="KG9" s="82">
        <v>53.46534653465347</v>
      </c>
      <c r="KH9" s="82">
        <v>72.277227722772281</v>
      </c>
      <c r="KI9" s="82">
        <v>23.762376237623762</v>
      </c>
      <c r="KJ9" s="82">
        <v>71.287128712871279</v>
      </c>
      <c r="KK9" s="82">
        <v>72.277227722772281</v>
      </c>
      <c r="KL9" s="82">
        <v>97.222222222222214</v>
      </c>
      <c r="KM9" s="82">
        <v>99.009900990099013</v>
      </c>
      <c r="KN9" s="82">
        <v>100</v>
      </c>
      <c r="KO9" s="82">
        <v>100</v>
      </c>
      <c r="KP9" s="82">
        <v>80.198019801980209</v>
      </c>
      <c r="KQ9" s="82">
        <v>75.247524752475243</v>
      </c>
      <c r="KR9" s="82">
        <v>61.386138613861384</v>
      </c>
      <c r="KS9" s="82">
        <v>58.415841584158414</v>
      </c>
      <c r="KT9" s="82">
        <v>33.663366336633665</v>
      </c>
      <c r="KU9" s="82">
        <v>87.128712871287135</v>
      </c>
      <c r="KV9" s="82">
        <v>76.237623762376245</v>
      </c>
      <c r="KW9" s="82">
        <v>83.168316831683171</v>
      </c>
      <c r="KX9" s="82">
        <v>59.405940594059402</v>
      </c>
      <c r="KY9" s="82">
        <v>78.21782178217822</v>
      </c>
      <c r="KZ9" s="62">
        <f t="shared" si="0"/>
        <v>61.578133910672925</v>
      </c>
      <c r="LA9" s="62">
        <f t="shared" si="1"/>
        <v>100</v>
      </c>
      <c r="LB9" s="62">
        <f t="shared" si="2"/>
        <v>1.9801980198019802</v>
      </c>
      <c r="LC9" s="62">
        <f t="shared" si="3"/>
        <v>19.603960396039604</v>
      </c>
      <c r="LD9" s="62">
        <f t="shared" si="4"/>
        <v>22.218513610142974</v>
      </c>
      <c r="LE9" s="62" t="str">
        <f t="shared" si="5"/>
        <v/>
      </c>
      <c r="LF9" s="62" t="str">
        <f t="shared" si="5"/>
        <v/>
      </c>
      <c r="LG9" s="62" t="str">
        <f t="shared" si="5"/>
        <v/>
      </c>
      <c r="LH9" s="62" t="str">
        <f t="shared" si="5"/>
        <v/>
      </c>
      <c r="LI9" s="62" t="str">
        <f t="shared" si="5"/>
        <v/>
      </c>
      <c r="LJ9" s="62" t="str">
        <f t="shared" si="5"/>
        <v/>
      </c>
      <c r="LK9" s="62" t="str">
        <f t="shared" si="5"/>
        <v/>
      </c>
      <c r="LL9" s="62" t="str">
        <f t="shared" si="5"/>
        <v/>
      </c>
      <c r="LM9" s="62">
        <f t="shared" si="5"/>
        <v>1</v>
      </c>
      <c r="LN9" s="62" t="str">
        <f t="shared" si="5"/>
        <v/>
      </c>
      <c r="LO9" s="62" t="str">
        <f t="shared" si="6"/>
        <v/>
      </c>
      <c r="LP9" s="62" t="str">
        <f t="shared" si="6"/>
        <v/>
      </c>
      <c r="LQ9" s="62" t="str">
        <f t="shared" si="6"/>
        <v/>
      </c>
      <c r="LR9" s="62">
        <f t="shared" si="6"/>
        <v>1</v>
      </c>
      <c r="LS9" s="62" t="str">
        <f t="shared" si="6"/>
        <v/>
      </c>
      <c r="LT9" s="62" t="str">
        <f t="shared" si="6"/>
        <v/>
      </c>
      <c r="LU9" s="62" t="str">
        <f t="shared" si="6"/>
        <v/>
      </c>
      <c r="LV9" s="62" t="str">
        <f t="shared" si="6"/>
        <v/>
      </c>
      <c r="LW9" s="62" t="str">
        <f t="shared" si="6"/>
        <v/>
      </c>
      <c r="LX9" s="62" t="str">
        <f t="shared" si="6"/>
        <v/>
      </c>
      <c r="LY9" s="62" t="str">
        <f t="shared" si="7"/>
        <v/>
      </c>
      <c r="LZ9" s="62" t="str">
        <f t="shared" si="7"/>
        <v/>
      </c>
      <c r="MA9" s="62" t="str">
        <f t="shared" si="7"/>
        <v/>
      </c>
      <c r="MB9" s="62" t="str">
        <f t="shared" si="7"/>
        <v/>
      </c>
      <c r="MC9" s="62" t="str">
        <f t="shared" si="7"/>
        <v/>
      </c>
      <c r="MD9" s="62" t="str">
        <f t="shared" si="7"/>
        <v/>
      </c>
      <c r="ME9" s="62" t="str">
        <f t="shared" si="7"/>
        <v/>
      </c>
      <c r="MF9" s="62" t="str">
        <f t="shared" si="7"/>
        <v/>
      </c>
      <c r="MG9" s="62" t="str">
        <f t="shared" si="7"/>
        <v/>
      </c>
      <c r="MH9" s="62" t="str">
        <f t="shared" si="7"/>
        <v/>
      </c>
      <c r="MI9" s="62" t="str">
        <f t="shared" si="8"/>
        <v/>
      </c>
      <c r="MJ9" s="62" t="str">
        <f t="shared" si="8"/>
        <v/>
      </c>
      <c r="MK9" s="62" t="str">
        <f t="shared" si="8"/>
        <v/>
      </c>
      <c r="ML9" s="62" t="str">
        <f t="shared" si="8"/>
        <v/>
      </c>
      <c r="MM9" s="62" t="str">
        <f t="shared" si="8"/>
        <v/>
      </c>
      <c r="MN9" s="62" t="str">
        <f t="shared" si="8"/>
        <v/>
      </c>
      <c r="MO9" s="62" t="str">
        <f t="shared" si="8"/>
        <v/>
      </c>
      <c r="MP9" s="62" t="str">
        <f t="shared" si="8"/>
        <v/>
      </c>
      <c r="MQ9" s="62" t="str">
        <f t="shared" si="8"/>
        <v/>
      </c>
      <c r="MR9" s="62" t="str">
        <f t="shared" si="8"/>
        <v/>
      </c>
      <c r="MS9" s="62" t="str">
        <f t="shared" si="9"/>
        <v/>
      </c>
      <c r="MT9" s="62" t="str">
        <f t="shared" si="9"/>
        <v/>
      </c>
      <c r="MU9" s="62" t="str">
        <f t="shared" si="9"/>
        <v/>
      </c>
      <c r="MV9" s="62" t="str">
        <f t="shared" si="9"/>
        <v/>
      </c>
      <c r="MW9" s="62" t="str">
        <f t="shared" si="9"/>
        <v/>
      </c>
      <c r="MX9" s="62" t="str">
        <f t="shared" si="9"/>
        <v/>
      </c>
      <c r="MY9" s="62" t="str">
        <f t="shared" si="9"/>
        <v/>
      </c>
      <c r="MZ9" s="62" t="str">
        <f t="shared" si="9"/>
        <v/>
      </c>
      <c r="NA9" s="62">
        <f t="shared" si="9"/>
        <v>1</v>
      </c>
      <c r="NB9" s="62" t="str">
        <f t="shared" si="9"/>
        <v/>
      </c>
      <c r="NC9" s="62">
        <f t="shared" si="10"/>
        <v>1</v>
      </c>
      <c r="ND9" s="62" t="str">
        <f t="shared" si="10"/>
        <v/>
      </c>
      <c r="NE9" s="62" t="str">
        <f t="shared" si="10"/>
        <v/>
      </c>
      <c r="NF9" s="62" t="str">
        <f t="shared" si="10"/>
        <v/>
      </c>
      <c r="NG9" s="62" t="str">
        <f t="shared" si="10"/>
        <v/>
      </c>
      <c r="NH9" s="62" t="str">
        <f t="shared" si="10"/>
        <v/>
      </c>
      <c r="NI9" s="62" t="str">
        <f t="shared" si="10"/>
        <v/>
      </c>
      <c r="NJ9" s="62" t="str">
        <f t="shared" si="10"/>
        <v/>
      </c>
      <c r="NK9" s="62" t="str">
        <f t="shared" si="10"/>
        <v/>
      </c>
      <c r="NL9" s="62" t="str">
        <f t="shared" si="10"/>
        <v/>
      </c>
      <c r="NM9" s="62" t="str">
        <f t="shared" si="11"/>
        <v/>
      </c>
      <c r="NN9" s="62" t="str">
        <f t="shared" si="11"/>
        <v/>
      </c>
      <c r="NO9" s="62" t="str">
        <f t="shared" si="11"/>
        <v/>
      </c>
      <c r="NP9" s="62" t="str">
        <f t="shared" si="11"/>
        <v/>
      </c>
      <c r="NQ9" s="62" t="str">
        <f t="shared" si="11"/>
        <v/>
      </c>
      <c r="NR9" s="62" t="str">
        <f t="shared" si="11"/>
        <v/>
      </c>
      <c r="NS9" s="62">
        <f t="shared" si="11"/>
        <v>1</v>
      </c>
      <c r="NT9" s="62" t="str">
        <f t="shared" si="11"/>
        <v/>
      </c>
      <c r="NU9" s="62" t="str">
        <f t="shared" si="11"/>
        <v/>
      </c>
      <c r="NV9" s="62" t="str">
        <f t="shared" si="11"/>
        <v/>
      </c>
      <c r="NW9" s="62" t="str">
        <f t="shared" si="12"/>
        <v/>
      </c>
      <c r="NX9" s="62" t="str">
        <f t="shared" si="12"/>
        <v/>
      </c>
      <c r="NY9" s="62" t="str">
        <f t="shared" si="12"/>
        <v/>
      </c>
      <c r="NZ9" s="62" t="str">
        <f t="shared" si="12"/>
        <v/>
      </c>
      <c r="OA9" s="62" t="str">
        <f t="shared" si="12"/>
        <v/>
      </c>
      <c r="OB9" s="62" t="str">
        <f t="shared" si="12"/>
        <v/>
      </c>
      <c r="OC9" s="62" t="str">
        <f t="shared" si="12"/>
        <v/>
      </c>
      <c r="OD9" s="62" t="str">
        <f t="shared" si="12"/>
        <v/>
      </c>
      <c r="OE9" s="62" t="str">
        <f t="shared" si="12"/>
        <v/>
      </c>
      <c r="OF9" s="62" t="str">
        <f t="shared" si="12"/>
        <v/>
      </c>
      <c r="OG9" s="62" t="str">
        <f t="shared" si="13"/>
        <v/>
      </c>
      <c r="OH9" s="62" t="str">
        <f t="shared" si="13"/>
        <v/>
      </c>
      <c r="OI9" s="62" t="str">
        <f t="shared" si="13"/>
        <v/>
      </c>
      <c r="OJ9" s="62" t="str">
        <f t="shared" si="13"/>
        <v/>
      </c>
      <c r="OK9" s="62" t="str">
        <f t="shared" si="13"/>
        <v/>
      </c>
      <c r="OL9" s="62" t="str">
        <f t="shared" si="13"/>
        <v/>
      </c>
      <c r="OM9" s="62" t="str">
        <f t="shared" si="13"/>
        <v/>
      </c>
      <c r="ON9" s="62" t="str">
        <f t="shared" si="13"/>
        <v/>
      </c>
      <c r="OO9" s="62" t="str">
        <f t="shared" si="13"/>
        <v/>
      </c>
      <c r="OP9" s="62" t="str">
        <f t="shared" si="13"/>
        <v/>
      </c>
      <c r="OQ9" s="62" t="str">
        <f t="shared" si="14"/>
        <v/>
      </c>
      <c r="OR9" s="62" t="str">
        <f t="shared" si="14"/>
        <v/>
      </c>
      <c r="OS9" s="62" t="str">
        <f t="shared" si="14"/>
        <v/>
      </c>
      <c r="OT9" s="62" t="str">
        <f t="shared" si="14"/>
        <v/>
      </c>
      <c r="OU9" s="62" t="str">
        <f t="shared" si="14"/>
        <v/>
      </c>
      <c r="OV9" s="62" t="str">
        <f t="shared" si="14"/>
        <v/>
      </c>
      <c r="OW9" s="62" t="str">
        <f t="shared" si="14"/>
        <v/>
      </c>
      <c r="OX9" s="62" t="str">
        <f t="shared" si="14"/>
        <v/>
      </c>
      <c r="OY9" s="62" t="str">
        <f t="shared" si="14"/>
        <v/>
      </c>
      <c r="OZ9" s="62" t="str">
        <f t="shared" si="14"/>
        <v/>
      </c>
      <c r="PA9" s="62" t="str">
        <f t="shared" si="15"/>
        <v/>
      </c>
      <c r="PB9" s="62">
        <f t="shared" si="15"/>
        <v>1</v>
      </c>
      <c r="PC9" s="62" t="str">
        <f t="shared" si="15"/>
        <v/>
      </c>
      <c r="PD9" s="62" t="str">
        <f t="shared" si="15"/>
        <v/>
      </c>
      <c r="PE9" s="62" t="str">
        <f t="shared" si="15"/>
        <v/>
      </c>
      <c r="PF9" s="62" t="str">
        <f t="shared" si="15"/>
        <v/>
      </c>
      <c r="PG9" s="62" t="str">
        <f t="shared" si="15"/>
        <v/>
      </c>
      <c r="PH9" s="62" t="str">
        <f t="shared" si="15"/>
        <v/>
      </c>
      <c r="PI9" s="62" t="str">
        <f t="shared" si="15"/>
        <v/>
      </c>
      <c r="PJ9" s="62" t="str">
        <f t="shared" si="15"/>
        <v/>
      </c>
      <c r="PK9" s="62" t="str">
        <f t="shared" si="16"/>
        <v/>
      </c>
      <c r="PL9" s="62" t="str">
        <f t="shared" si="16"/>
        <v/>
      </c>
      <c r="PM9" s="62" t="str">
        <f t="shared" si="16"/>
        <v/>
      </c>
      <c r="PN9" s="62" t="str">
        <f t="shared" si="16"/>
        <v/>
      </c>
      <c r="PO9" s="62" t="str">
        <f t="shared" si="16"/>
        <v/>
      </c>
      <c r="PP9" s="62" t="str">
        <f t="shared" si="16"/>
        <v/>
      </c>
      <c r="PQ9" s="62" t="str">
        <f t="shared" si="16"/>
        <v/>
      </c>
      <c r="PR9" s="62" t="str">
        <f t="shared" si="16"/>
        <v/>
      </c>
      <c r="PS9" s="62" t="str">
        <f t="shared" si="16"/>
        <v/>
      </c>
      <c r="PT9" s="62" t="str">
        <f t="shared" si="16"/>
        <v/>
      </c>
      <c r="PU9" s="62" t="str">
        <f t="shared" si="17"/>
        <v/>
      </c>
      <c r="PV9" s="62" t="str">
        <f t="shared" si="17"/>
        <v/>
      </c>
      <c r="PW9" s="62" t="str">
        <f t="shared" si="17"/>
        <v/>
      </c>
      <c r="PX9" s="62" t="str">
        <f t="shared" si="17"/>
        <v/>
      </c>
      <c r="PY9" s="62" t="str">
        <f t="shared" si="17"/>
        <v/>
      </c>
      <c r="PZ9" s="62" t="str">
        <f t="shared" si="17"/>
        <v/>
      </c>
      <c r="QA9" s="62" t="str">
        <f t="shared" si="17"/>
        <v/>
      </c>
      <c r="QB9" s="62" t="str">
        <f t="shared" si="17"/>
        <v/>
      </c>
      <c r="QC9" s="62" t="str">
        <f t="shared" si="17"/>
        <v/>
      </c>
      <c r="QD9" s="62">
        <f t="shared" si="17"/>
        <v>1</v>
      </c>
      <c r="QE9" s="62" t="str">
        <f t="shared" si="18"/>
        <v/>
      </c>
      <c r="QF9" s="62" t="str">
        <f t="shared" si="18"/>
        <v/>
      </c>
      <c r="QG9" s="62" t="str">
        <f t="shared" si="18"/>
        <v/>
      </c>
      <c r="QH9" s="62" t="str">
        <f t="shared" si="18"/>
        <v/>
      </c>
      <c r="QI9" s="62" t="str">
        <f t="shared" si="18"/>
        <v/>
      </c>
      <c r="QJ9" s="62" t="str">
        <f t="shared" si="18"/>
        <v/>
      </c>
      <c r="QK9" s="62" t="str">
        <f t="shared" si="18"/>
        <v/>
      </c>
      <c r="QL9" s="62" t="str">
        <f t="shared" si="18"/>
        <v/>
      </c>
      <c r="QM9" s="62" t="str">
        <f t="shared" si="18"/>
        <v/>
      </c>
      <c r="QN9" s="62" t="str">
        <f t="shared" si="18"/>
        <v/>
      </c>
      <c r="QO9" s="62" t="str">
        <f t="shared" si="19"/>
        <v/>
      </c>
      <c r="QP9" s="62" t="str">
        <f t="shared" si="19"/>
        <v/>
      </c>
      <c r="QQ9" s="62" t="str">
        <f t="shared" si="19"/>
        <v/>
      </c>
      <c r="QR9" s="62" t="str">
        <f t="shared" si="19"/>
        <v/>
      </c>
      <c r="QS9" s="62" t="str">
        <f t="shared" si="19"/>
        <v/>
      </c>
      <c r="QT9" s="62" t="str">
        <f t="shared" si="19"/>
        <v/>
      </c>
      <c r="QU9" s="62" t="str">
        <f t="shared" si="19"/>
        <v/>
      </c>
      <c r="QV9" s="62" t="str">
        <f t="shared" si="19"/>
        <v/>
      </c>
      <c r="QW9" s="62" t="str">
        <f t="shared" si="19"/>
        <v/>
      </c>
      <c r="QX9" s="62" t="str">
        <f t="shared" si="19"/>
        <v/>
      </c>
      <c r="QY9" s="62" t="str">
        <f t="shared" si="20"/>
        <v/>
      </c>
      <c r="QZ9" s="62" t="str">
        <f t="shared" si="20"/>
        <v/>
      </c>
      <c r="RA9" s="62" t="str">
        <f t="shared" si="20"/>
        <v/>
      </c>
      <c r="RB9" s="62" t="str">
        <f t="shared" si="20"/>
        <v/>
      </c>
      <c r="RC9" s="62" t="str">
        <f t="shared" si="20"/>
        <v/>
      </c>
      <c r="RD9" s="62" t="str">
        <f t="shared" si="20"/>
        <v/>
      </c>
      <c r="RE9" s="62" t="str">
        <f t="shared" si="20"/>
        <v/>
      </c>
      <c r="RF9" s="62" t="str">
        <f t="shared" si="20"/>
        <v/>
      </c>
      <c r="RG9" s="62" t="str">
        <f t="shared" si="20"/>
        <v/>
      </c>
      <c r="RH9" s="62" t="str">
        <f t="shared" si="20"/>
        <v/>
      </c>
      <c r="RI9" s="62" t="str">
        <f t="shared" si="21"/>
        <v/>
      </c>
      <c r="RJ9" s="62" t="str">
        <f t="shared" si="21"/>
        <v/>
      </c>
      <c r="RK9" s="62" t="str">
        <f t="shared" si="21"/>
        <v/>
      </c>
      <c r="RL9" s="62" t="str">
        <f t="shared" si="21"/>
        <v/>
      </c>
      <c r="RM9" s="62" t="str">
        <f t="shared" si="21"/>
        <v/>
      </c>
      <c r="RN9" s="62" t="str">
        <f t="shared" si="21"/>
        <v/>
      </c>
      <c r="RO9" s="62" t="str">
        <f t="shared" si="21"/>
        <v/>
      </c>
      <c r="RP9" s="62" t="str">
        <f t="shared" si="21"/>
        <v/>
      </c>
      <c r="RQ9" s="62" t="str">
        <f t="shared" si="21"/>
        <v/>
      </c>
      <c r="RR9" s="62" t="str">
        <f t="shared" si="21"/>
        <v/>
      </c>
      <c r="RS9" s="62" t="str">
        <f t="shared" si="22"/>
        <v/>
      </c>
      <c r="RT9" s="62" t="str">
        <f t="shared" si="22"/>
        <v/>
      </c>
      <c r="RU9" s="62" t="str">
        <f t="shared" si="22"/>
        <v/>
      </c>
      <c r="RV9" s="62">
        <f t="shared" si="22"/>
        <v>1</v>
      </c>
      <c r="RW9" s="62" t="str">
        <f t="shared" si="22"/>
        <v/>
      </c>
      <c r="RX9" s="62" t="str">
        <f t="shared" si="22"/>
        <v/>
      </c>
      <c r="RY9" s="62">
        <f t="shared" si="22"/>
        <v>1</v>
      </c>
      <c r="RZ9" s="62" t="str">
        <f t="shared" si="22"/>
        <v/>
      </c>
      <c r="SA9" s="62" t="str">
        <f t="shared" si="22"/>
        <v/>
      </c>
      <c r="SB9" s="62">
        <f t="shared" si="22"/>
        <v>1</v>
      </c>
      <c r="SC9" s="62" t="str">
        <f t="shared" si="23"/>
        <v/>
      </c>
      <c r="SD9" s="62" t="str">
        <f t="shared" si="23"/>
        <v/>
      </c>
      <c r="SE9" s="62" t="str">
        <f t="shared" si="23"/>
        <v/>
      </c>
      <c r="SF9" s="62" t="str">
        <f t="shared" si="23"/>
        <v/>
      </c>
      <c r="SG9" s="62" t="str">
        <f t="shared" si="23"/>
        <v/>
      </c>
      <c r="SH9" s="62" t="str">
        <f t="shared" si="23"/>
        <v/>
      </c>
      <c r="SI9" s="62" t="str">
        <f t="shared" si="23"/>
        <v/>
      </c>
      <c r="SJ9" s="62" t="str">
        <f t="shared" si="23"/>
        <v/>
      </c>
      <c r="SK9" s="62" t="str">
        <f t="shared" si="23"/>
        <v/>
      </c>
      <c r="SL9" s="62" t="str">
        <f t="shared" si="23"/>
        <v/>
      </c>
      <c r="SM9" s="62" t="str">
        <f t="shared" si="24"/>
        <v/>
      </c>
      <c r="SN9" s="62" t="str">
        <f t="shared" si="24"/>
        <v/>
      </c>
      <c r="SO9" s="62" t="str">
        <f t="shared" si="24"/>
        <v/>
      </c>
      <c r="SP9" s="62" t="str">
        <f t="shared" si="24"/>
        <v/>
      </c>
      <c r="SQ9" s="62" t="str">
        <f t="shared" si="24"/>
        <v/>
      </c>
      <c r="SR9" s="62">
        <f t="shared" si="24"/>
        <v>1</v>
      </c>
      <c r="SS9" s="62" t="str">
        <f t="shared" si="24"/>
        <v/>
      </c>
      <c r="ST9" s="62">
        <f t="shared" si="24"/>
        <v>1</v>
      </c>
      <c r="SU9" s="62" t="str">
        <f t="shared" si="24"/>
        <v/>
      </c>
      <c r="SV9" s="62" t="str">
        <f t="shared" si="24"/>
        <v/>
      </c>
      <c r="SW9" s="62" t="str">
        <f t="shared" si="25"/>
        <v/>
      </c>
      <c r="SX9" s="62">
        <f t="shared" si="25"/>
        <v>1</v>
      </c>
      <c r="SY9" s="62" t="str">
        <f t="shared" si="25"/>
        <v/>
      </c>
      <c r="SZ9" s="62" t="str">
        <f t="shared" si="25"/>
        <v/>
      </c>
      <c r="TA9" s="62" t="str">
        <f t="shared" si="25"/>
        <v/>
      </c>
      <c r="TB9" s="62" t="str">
        <f t="shared" si="25"/>
        <v/>
      </c>
      <c r="TC9" s="62">
        <f t="shared" si="25"/>
        <v>1</v>
      </c>
      <c r="TD9" s="62" t="str">
        <f t="shared" si="25"/>
        <v/>
      </c>
      <c r="TE9" s="62" t="str">
        <f t="shared" si="25"/>
        <v/>
      </c>
      <c r="TF9" s="62" t="str">
        <f t="shared" si="25"/>
        <v/>
      </c>
      <c r="TG9" s="62" t="str">
        <f t="shared" si="26"/>
        <v/>
      </c>
      <c r="TH9" s="62" t="str">
        <f t="shared" si="26"/>
        <v/>
      </c>
      <c r="TI9" s="62" t="str">
        <f t="shared" si="26"/>
        <v/>
      </c>
      <c r="TJ9" s="62" t="str">
        <f t="shared" si="26"/>
        <v/>
      </c>
      <c r="TK9" s="62" t="str">
        <f t="shared" si="26"/>
        <v/>
      </c>
      <c r="TL9" s="62">
        <f t="shared" si="26"/>
        <v>1</v>
      </c>
      <c r="TM9" s="62" t="str">
        <f t="shared" si="26"/>
        <v/>
      </c>
      <c r="TN9" s="62" t="str">
        <f t="shared" si="26"/>
        <v/>
      </c>
      <c r="TO9" s="62" t="str">
        <f t="shared" si="26"/>
        <v/>
      </c>
      <c r="TP9" s="62">
        <f t="shared" si="26"/>
        <v>1</v>
      </c>
      <c r="TQ9" s="62" t="str">
        <f t="shared" si="27"/>
        <v/>
      </c>
      <c r="TR9" s="62" t="str">
        <f t="shared" si="27"/>
        <v/>
      </c>
      <c r="TS9" s="62" t="str">
        <f t="shared" si="27"/>
        <v/>
      </c>
      <c r="TT9" s="62" t="str">
        <f t="shared" si="27"/>
        <v/>
      </c>
      <c r="TU9" s="62" t="str">
        <f t="shared" si="27"/>
        <v/>
      </c>
      <c r="TV9" s="62" t="str">
        <f t="shared" si="27"/>
        <v/>
      </c>
      <c r="TW9" s="62" t="str">
        <f t="shared" si="27"/>
        <v/>
      </c>
      <c r="TX9" s="62" t="str">
        <f t="shared" si="27"/>
        <v/>
      </c>
      <c r="TY9" s="62" t="str">
        <f t="shared" si="27"/>
        <v/>
      </c>
      <c r="TZ9" s="62">
        <f t="shared" si="27"/>
        <v>1</v>
      </c>
      <c r="UA9" s="62" t="str">
        <f t="shared" si="28"/>
        <v/>
      </c>
      <c r="UB9" s="62" t="str">
        <f t="shared" si="28"/>
        <v/>
      </c>
      <c r="UC9" s="62" t="str">
        <f t="shared" si="28"/>
        <v/>
      </c>
      <c r="UD9" s="62" t="str">
        <f t="shared" si="28"/>
        <v/>
      </c>
      <c r="UE9" s="62" t="str">
        <f t="shared" si="28"/>
        <v/>
      </c>
      <c r="UF9" s="62" t="str">
        <f t="shared" si="28"/>
        <v/>
      </c>
      <c r="UG9" s="62" t="str">
        <f t="shared" si="28"/>
        <v/>
      </c>
      <c r="UH9" s="62" t="str">
        <f t="shared" si="28"/>
        <v/>
      </c>
      <c r="UI9" s="62" t="str">
        <f t="shared" si="28"/>
        <v/>
      </c>
      <c r="UJ9" s="62" t="str">
        <f t="shared" si="28"/>
        <v/>
      </c>
      <c r="UK9" s="62" t="str">
        <f t="shared" si="29"/>
        <v/>
      </c>
      <c r="UL9" s="62" t="str">
        <f t="shared" si="29"/>
        <v/>
      </c>
      <c r="UM9" s="62" t="str">
        <f t="shared" si="29"/>
        <v/>
      </c>
      <c r="UN9" s="62" t="str">
        <f t="shared" si="29"/>
        <v/>
      </c>
      <c r="UO9" s="62" t="str">
        <f t="shared" si="29"/>
        <v/>
      </c>
      <c r="UP9" s="62" t="str">
        <f t="shared" si="29"/>
        <v/>
      </c>
      <c r="UQ9" s="62" t="str">
        <f t="shared" si="29"/>
        <v/>
      </c>
      <c r="UR9" s="62" t="str">
        <f t="shared" si="29"/>
        <v/>
      </c>
      <c r="US9" s="62" t="str">
        <f t="shared" si="29"/>
        <v/>
      </c>
      <c r="UT9" s="62" t="str">
        <f t="shared" si="29"/>
        <v/>
      </c>
      <c r="UU9" s="62" t="str">
        <f t="shared" si="30"/>
        <v/>
      </c>
      <c r="UV9" s="62" t="str">
        <f t="shared" si="30"/>
        <v/>
      </c>
      <c r="UW9" s="62" t="str">
        <f t="shared" si="30"/>
        <v/>
      </c>
      <c r="UX9" s="62" t="str">
        <f t="shared" si="30"/>
        <v/>
      </c>
      <c r="UY9" s="62" t="str">
        <f t="shared" si="30"/>
        <v/>
      </c>
      <c r="UZ9" s="62" t="str">
        <f t="shared" si="30"/>
        <v/>
      </c>
      <c r="VA9" s="62" t="str">
        <f t="shared" si="30"/>
        <v/>
      </c>
      <c r="VB9" s="62">
        <f t="shared" si="30"/>
        <v>1</v>
      </c>
      <c r="VC9" s="62" t="str">
        <f t="shared" si="30"/>
        <v/>
      </c>
      <c r="VD9" s="62" t="str">
        <f t="shared" si="30"/>
        <v/>
      </c>
      <c r="VE9" s="62" t="str">
        <f t="shared" si="31"/>
        <v/>
      </c>
      <c r="VF9" s="62" t="str">
        <f t="shared" si="31"/>
        <v/>
      </c>
      <c r="VG9" s="62" t="str">
        <f t="shared" si="31"/>
        <v/>
      </c>
      <c r="VH9" s="62" t="str">
        <f t="shared" si="31"/>
        <v/>
      </c>
      <c r="VI9" s="62" t="str">
        <f t="shared" si="31"/>
        <v/>
      </c>
      <c r="VJ9" s="62" t="str">
        <f t="shared" si="31"/>
        <v/>
      </c>
      <c r="VK9" s="62" t="str">
        <f t="shared" si="31"/>
        <v/>
      </c>
      <c r="VL9" s="62" t="str">
        <f t="shared" si="31"/>
        <v/>
      </c>
      <c r="VM9" s="62" t="str">
        <f t="shared" si="31"/>
        <v/>
      </c>
      <c r="VN9" s="62" t="str">
        <f t="shared" si="31"/>
        <v/>
      </c>
      <c r="VO9" s="62" t="str">
        <f t="shared" si="32"/>
        <v/>
      </c>
      <c r="VP9" s="62" t="str">
        <f t="shared" si="32"/>
        <v/>
      </c>
      <c r="VQ9" s="62" t="str">
        <f t="shared" si="32"/>
        <v/>
      </c>
      <c r="VR9" s="62" t="str">
        <f t="shared" si="32"/>
        <v/>
      </c>
      <c r="VS9" s="62" t="str">
        <f t="shared" si="32"/>
        <v/>
      </c>
      <c r="VT9" s="62" t="str">
        <f t="shared" si="32"/>
        <v/>
      </c>
      <c r="VU9" s="62" t="str">
        <f t="shared" si="32"/>
        <v/>
      </c>
      <c r="VV9" s="62" t="str">
        <f t="shared" si="32"/>
        <v/>
      </c>
      <c r="VW9" s="62" t="str">
        <f t="shared" si="32"/>
        <v/>
      </c>
      <c r="VX9" s="62" t="str">
        <f t="shared" si="32"/>
        <v/>
      </c>
      <c r="VY9" s="62" t="str">
        <f t="shared" si="33"/>
        <v/>
      </c>
      <c r="VZ9" s="62" t="str">
        <f t="shared" si="33"/>
        <v/>
      </c>
      <c r="WA9" s="62" t="str">
        <f t="shared" si="33"/>
        <v/>
      </c>
      <c r="WB9" s="62" t="str">
        <f t="shared" si="33"/>
        <v/>
      </c>
      <c r="WC9" s="62" t="str">
        <f t="shared" si="33"/>
        <v/>
      </c>
      <c r="WD9" s="62" t="str">
        <f t="shared" si="33"/>
        <v/>
      </c>
      <c r="WE9" s="62" t="str">
        <f t="shared" si="33"/>
        <v/>
      </c>
      <c r="WF9" s="62" t="str">
        <f t="shared" si="33"/>
        <v/>
      </c>
      <c r="WG9" s="62" t="str">
        <f t="shared" si="33"/>
        <v/>
      </c>
      <c r="WH9" s="62" t="str">
        <f t="shared" si="33"/>
        <v/>
      </c>
      <c r="WI9" s="62" t="str">
        <f t="shared" si="34"/>
        <v/>
      </c>
      <c r="WJ9" s="62" t="str">
        <f t="shared" si="34"/>
        <v/>
      </c>
      <c r="WK9" s="62" t="str">
        <f t="shared" si="34"/>
        <v/>
      </c>
      <c r="WL9" s="62" t="str">
        <f t="shared" si="34"/>
        <v/>
      </c>
      <c r="WM9" s="62" t="str">
        <f t="shared" si="34"/>
        <v/>
      </c>
      <c r="WN9" s="62" t="str">
        <f t="shared" si="34"/>
        <v/>
      </c>
      <c r="WO9" s="62" t="str">
        <f t="shared" si="34"/>
        <v/>
      </c>
      <c r="WP9" s="62" t="str">
        <f t="shared" si="34"/>
        <v/>
      </c>
      <c r="WQ9" s="62" t="str">
        <f t="shared" si="34"/>
        <v/>
      </c>
      <c r="WR9" s="62" t="str">
        <f t="shared" si="34"/>
        <v/>
      </c>
      <c r="WS9" s="62" t="str">
        <f t="shared" si="35"/>
        <v/>
      </c>
      <c r="WT9" s="62" t="str">
        <f t="shared" si="35"/>
        <v/>
      </c>
      <c r="WU9" s="62" t="str">
        <f t="shared" si="35"/>
        <v/>
      </c>
      <c r="WV9" s="62" t="str">
        <f t="shared" si="35"/>
        <v/>
      </c>
      <c r="WW9" s="62" t="str">
        <f t="shared" si="35"/>
        <v/>
      </c>
      <c r="WX9" s="62" t="str">
        <f t="shared" si="35"/>
        <v/>
      </c>
      <c r="WY9" s="62" t="str">
        <f t="shared" si="35"/>
        <v/>
      </c>
      <c r="WZ9" s="62" t="str">
        <f t="shared" si="35"/>
        <v/>
      </c>
      <c r="XA9" s="62" t="str">
        <f t="shared" si="35"/>
        <v/>
      </c>
      <c r="XB9" s="62" t="str">
        <f t="shared" si="36"/>
        <v/>
      </c>
      <c r="XC9" s="62" t="str">
        <f t="shared" si="36"/>
        <v/>
      </c>
      <c r="XD9" s="62" t="str">
        <f t="shared" si="36"/>
        <v/>
      </c>
      <c r="XE9" s="62" t="str">
        <f t="shared" si="36"/>
        <v/>
      </c>
      <c r="XF9" s="62" t="str">
        <f t="shared" si="36"/>
        <v/>
      </c>
      <c r="XG9" s="62" t="str">
        <f t="shared" si="36"/>
        <v/>
      </c>
      <c r="XH9" s="62" t="str">
        <f t="shared" si="36"/>
        <v/>
      </c>
      <c r="XI9" s="62" t="str">
        <f t="shared" si="36"/>
        <v/>
      </c>
      <c r="XJ9" s="62">
        <f t="shared" si="36"/>
        <v>2</v>
      </c>
      <c r="XK9" s="62" t="str">
        <f t="shared" si="36"/>
        <v/>
      </c>
      <c r="XL9" s="62" t="str">
        <f t="shared" si="37"/>
        <v/>
      </c>
      <c r="XM9" s="62" t="str">
        <f t="shared" si="37"/>
        <v/>
      </c>
      <c r="XN9" s="62" t="str">
        <f t="shared" si="37"/>
        <v/>
      </c>
      <c r="XO9" s="62">
        <f t="shared" si="37"/>
        <v>2</v>
      </c>
      <c r="XP9" s="62">
        <f t="shared" si="37"/>
        <v>2</v>
      </c>
      <c r="XQ9" s="62">
        <f t="shared" si="37"/>
        <v>2</v>
      </c>
      <c r="XR9" s="62" t="str">
        <f t="shared" si="37"/>
        <v/>
      </c>
      <c r="XS9" s="62" t="str">
        <f t="shared" si="37"/>
        <v/>
      </c>
      <c r="XT9" s="62" t="str">
        <f t="shared" si="37"/>
        <v/>
      </c>
      <c r="XU9" s="62" t="str">
        <f t="shared" si="37"/>
        <v/>
      </c>
      <c r="XV9" s="62" t="str">
        <f t="shared" si="38"/>
        <v/>
      </c>
      <c r="XW9" s="62">
        <f t="shared" si="38"/>
        <v>2</v>
      </c>
      <c r="XX9" s="62" t="str">
        <f t="shared" si="38"/>
        <v/>
      </c>
      <c r="XY9" s="62" t="str">
        <f t="shared" si="38"/>
        <v/>
      </c>
      <c r="XZ9" s="62" t="str">
        <f t="shared" si="38"/>
        <v/>
      </c>
      <c r="YA9" s="62" t="str">
        <f t="shared" si="38"/>
        <v/>
      </c>
      <c r="YB9" s="62" t="str">
        <f t="shared" si="38"/>
        <v/>
      </c>
      <c r="YC9" s="62" t="str">
        <f t="shared" si="38"/>
        <v/>
      </c>
      <c r="YD9" s="62" t="str">
        <f t="shared" si="38"/>
        <v/>
      </c>
      <c r="YE9" s="62" t="str">
        <f t="shared" si="38"/>
        <v/>
      </c>
      <c r="YF9" s="62" t="str">
        <f t="shared" si="39"/>
        <v/>
      </c>
      <c r="YG9" s="62" t="str">
        <f t="shared" si="39"/>
        <v/>
      </c>
      <c r="YH9" s="62" t="str">
        <f t="shared" si="39"/>
        <v/>
      </c>
      <c r="YI9" s="62">
        <f t="shared" si="39"/>
        <v>2</v>
      </c>
      <c r="YJ9" s="62" t="str">
        <f t="shared" si="39"/>
        <v/>
      </c>
      <c r="YK9" s="62" t="str">
        <f t="shared" si="39"/>
        <v/>
      </c>
      <c r="YL9" s="62" t="str">
        <f t="shared" si="39"/>
        <v/>
      </c>
      <c r="YM9" s="62" t="str">
        <f t="shared" si="39"/>
        <v/>
      </c>
      <c r="YN9" s="62" t="str">
        <f t="shared" si="39"/>
        <v/>
      </c>
      <c r="YO9" s="62" t="str">
        <f t="shared" si="39"/>
        <v/>
      </c>
      <c r="YP9" s="62" t="str">
        <f t="shared" si="40"/>
        <v/>
      </c>
      <c r="YQ9" s="62" t="str">
        <f t="shared" si="40"/>
        <v/>
      </c>
      <c r="YR9" s="62" t="str">
        <f t="shared" si="40"/>
        <v/>
      </c>
      <c r="YS9" s="62" t="str">
        <f t="shared" si="40"/>
        <v/>
      </c>
      <c r="YT9" s="62" t="str">
        <f t="shared" si="40"/>
        <v/>
      </c>
      <c r="YU9" s="62" t="str">
        <f t="shared" si="40"/>
        <v/>
      </c>
      <c r="YV9" s="62" t="str">
        <f t="shared" si="40"/>
        <v/>
      </c>
      <c r="YW9" s="62" t="str">
        <f t="shared" si="40"/>
        <v/>
      </c>
      <c r="YX9" s="62">
        <f t="shared" si="40"/>
        <v>2</v>
      </c>
      <c r="YY9" s="62" t="str">
        <f t="shared" si="40"/>
        <v/>
      </c>
      <c r="YZ9" s="62">
        <f t="shared" si="41"/>
        <v>2</v>
      </c>
      <c r="ZA9" s="62" t="str">
        <f t="shared" si="41"/>
        <v/>
      </c>
      <c r="ZB9" s="62" t="str">
        <f t="shared" si="41"/>
        <v/>
      </c>
      <c r="ZC9" s="62" t="str">
        <f t="shared" si="41"/>
        <v/>
      </c>
      <c r="ZD9" s="62" t="str">
        <f t="shared" si="41"/>
        <v/>
      </c>
      <c r="ZE9" s="62" t="str">
        <f t="shared" si="41"/>
        <v/>
      </c>
      <c r="ZF9" s="62" t="str">
        <f t="shared" si="41"/>
        <v/>
      </c>
      <c r="ZG9" s="62" t="str">
        <f t="shared" si="41"/>
        <v/>
      </c>
      <c r="ZH9" s="62" t="str">
        <f t="shared" si="41"/>
        <v/>
      </c>
      <c r="ZI9" s="62" t="str">
        <f t="shared" si="41"/>
        <v/>
      </c>
      <c r="ZJ9" s="62">
        <f t="shared" si="42"/>
        <v>2</v>
      </c>
      <c r="ZK9" s="62" t="str">
        <f t="shared" si="42"/>
        <v/>
      </c>
      <c r="ZL9" s="62" t="str">
        <f t="shared" si="42"/>
        <v/>
      </c>
      <c r="ZM9" s="62" t="str">
        <f t="shared" si="42"/>
        <v/>
      </c>
      <c r="ZN9" s="62" t="str">
        <f t="shared" si="42"/>
        <v/>
      </c>
      <c r="ZO9" s="62" t="str">
        <f t="shared" si="42"/>
        <v/>
      </c>
      <c r="ZP9" s="62">
        <f t="shared" si="42"/>
        <v>2</v>
      </c>
      <c r="ZQ9" s="62" t="str">
        <f t="shared" si="42"/>
        <v/>
      </c>
      <c r="ZR9" s="62" t="str">
        <f t="shared" si="42"/>
        <v/>
      </c>
      <c r="ZS9" s="62" t="str">
        <f t="shared" si="42"/>
        <v/>
      </c>
      <c r="ZT9" s="62" t="str">
        <f t="shared" si="43"/>
        <v/>
      </c>
      <c r="ZU9" s="62" t="str">
        <f t="shared" si="43"/>
        <v/>
      </c>
      <c r="ZV9" s="62" t="str">
        <f t="shared" si="43"/>
        <v/>
      </c>
      <c r="ZW9" s="62" t="str">
        <f t="shared" si="43"/>
        <v/>
      </c>
      <c r="ZX9" s="62" t="str">
        <f t="shared" si="43"/>
        <v/>
      </c>
      <c r="ZY9" s="62" t="str">
        <f t="shared" si="43"/>
        <v/>
      </c>
      <c r="ZZ9" s="62">
        <f t="shared" si="43"/>
        <v>2</v>
      </c>
      <c r="AAA9" s="62" t="str">
        <f t="shared" si="43"/>
        <v/>
      </c>
      <c r="AAB9" s="62" t="str">
        <f t="shared" si="43"/>
        <v/>
      </c>
      <c r="AAC9" s="62" t="str">
        <f t="shared" si="43"/>
        <v/>
      </c>
      <c r="AAD9" s="62" t="str">
        <f t="shared" si="44"/>
        <v/>
      </c>
      <c r="AAE9" s="62" t="str">
        <f t="shared" si="44"/>
        <v/>
      </c>
      <c r="AAF9" s="62" t="str">
        <f t="shared" si="44"/>
        <v/>
      </c>
      <c r="AAG9" s="62" t="str">
        <f t="shared" si="44"/>
        <v/>
      </c>
      <c r="AAH9" s="62">
        <f t="shared" si="44"/>
        <v>2</v>
      </c>
      <c r="AAI9" s="62" t="str">
        <f t="shared" si="44"/>
        <v/>
      </c>
      <c r="AAJ9" s="62" t="str">
        <f t="shared" si="44"/>
        <v/>
      </c>
      <c r="AAK9" s="62" t="str">
        <f t="shared" si="44"/>
        <v/>
      </c>
      <c r="AAL9" s="62" t="str">
        <f t="shared" si="44"/>
        <v/>
      </c>
      <c r="AAM9" s="62">
        <f t="shared" si="44"/>
        <v>2</v>
      </c>
      <c r="AAN9" s="62">
        <f t="shared" si="45"/>
        <v>2</v>
      </c>
      <c r="AAO9" s="62" t="str">
        <f t="shared" si="45"/>
        <v/>
      </c>
      <c r="AAP9" s="62" t="str">
        <f t="shared" si="45"/>
        <v/>
      </c>
      <c r="AAQ9" s="62" t="str">
        <f t="shared" si="45"/>
        <v/>
      </c>
      <c r="AAR9" s="62" t="str">
        <f t="shared" si="45"/>
        <v/>
      </c>
      <c r="AAS9" s="62" t="str">
        <f t="shared" si="45"/>
        <v/>
      </c>
      <c r="AAT9" s="62" t="str">
        <f t="shared" si="45"/>
        <v/>
      </c>
      <c r="AAU9" s="62" t="str">
        <f t="shared" si="45"/>
        <v/>
      </c>
      <c r="AAV9" s="62" t="str">
        <f t="shared" si="45"/>
        <v/>
      </c>
      <c r="AAW9" s="62" t="str">
        <f t="shared" si="45"/>
        <v/>
      </c>
      <c r="AAX9" s="62" t="str">
        <f t="shared" si="46"/>
        <v/>
      </c>
      <c r="AAY9" s="62">
        <f t="shared" si="46"/>
        <v>2</v>
      </c>
      <c r="AAZ9" s="62" t="str">
        <f t="shared" si="46"/>
        <v/>
      </c>
      <c r="ABA9" s="62" t="str">
        <f t="shared" si="46"/>
        <v/>
      </c>
      <c r="ABB9" s="62" t="str">
        <f t="shared" si="46"/>
        <v/>
      </c>
      <c r="ABC9" s="62" t="str">
        <f t="shared" si="46"/>
        <v/>
      </c>
      <c r="ABD9" s="62" t="str">
        <f t="shared" si="46"/>
        <v/>
      </c>
      <c r="ABE9" s="62">
        <f t="shared" si="46"/>
        <v>2</v>
      </c>
      <c r="ABF9" s="62">
        <f t="shared" si="46"/>
        <v>2</v>
      </c>
      <c r="ABG9" s="62" t="str">
        <f t="shared" si="46"/>
        <v/>
      </c>
      <c r="ABH9" s="62" t="str">
        <f t="shared" si="47"/>
        <v/>
      </c>
      <c r="ABI9" s="62" t="str">
        <f t="shared" si="47"/>
        <v/>
      </c>
      <c r="ABJ9" s="62" t="str">
        <f t="shared" si="47"/>
        <v/>
      </c>
      <c r="ABK9" s="62">
        <f t="shared" si="47"/>
        <v>2</v>
      </c>
      <c r="ABL9" s="62" t="str">
        <f t="shared" si="47"/>
        <v/>
      </c>
      <c r="ABM9" s="62" t="str">
        <f t="shared" si="47"/>
        <v/>
      </c>
      <c r="ABN9" s="62" t="str">
        <f t="shared" si="47"/>
        <v/>
      </c>
      <c r="ABO9" s="62" t="str">
        <f t="shared" si="47"/>
        <v/>
      </c>
      <c r="ABP9" s="62" t="str">
        <f t="shared" si="47"/>
        <v/>
      </c>
      <c r="ABQ9" s="62" t="str">
        <f t="shared" si="47"/>
        <v/>
      </c>
      <c r="ABR9" s="62" t="str">
        <f t="shared" si="48"/>
        <v/>
      </c>
      <c r="ABS9" s="62" t="str">
        <f t="shared" si="48"/>
        <v/>
      </c>
      <c r="ABT9" s="62" t="str">
        <f t="shared" si="48"/>
        <v/>
      </c>
      <c r="ABU9" s="62" t="str">
        <f t="shared" si="48"/>
        <v/>
      </c>
      <c r="ABV9" s="62" t="str">
        <f t="shared" si="48"/>
        <v/>
      </c>
      <c r="ABW9" s="62" t="str">
        <f t="shared" si="48"/>
        <v/>
      </c>
      <c r="ABX9" s="62" t="str">
        <f t="shared" si="48"/>
        <v/>
      </c>
      <c r="ABY9" s="62" t="str">
        <f t="shared" si="48"/>
        <v/>
      </c>
      <c r="ABZ9" s="62">
        <f t="shared" si="48"/>
        <v>2</v>
      </c>
      <c r="ACA9" s="62">
        <f t="shared" si="48"/>
        <v>2</v>
      </c>
      <c r="ACB9" s="62">
        <f t="shared" si="49"/>
        <v>2</v>
      </c>
      <c r="ACC9" s="62">
        <f t="shared" si="49"/>
        <v>2</v>
      </c>
      <c r="ACD9" s="62" t="str">
        <f t="shared" si="49"/>
        <v/>
      </c>
      <c r="ACE9" s="62" t="str">
        <f t="shared" si="49"/>
        <v/>
      </c>
      <c r="ACF9" s="62" t="str">
        <f t="shared" si="49"/>
        <v/>
      </c>
      <c r="ACG9" s="62">
        <f t="shared" si="49"/>
        <v>2</v>
      </c>
      <c r="ACH9" s="62" t="str">
        <f t="shared" si="49"/>
        <v/>
      </c>
      <c r="ACI9" s="62" t="str">
        <f t="shared" si="49"/>
        <v/>
      </c>
      <c r="ACJ9" s="62" t="str">
        <f t="shared" si="49"/>
        <v/>
      </c>
      <c r="ACK9" s="62" t="str">
        <f t="shared" si="49"/>
        <v/>
      </c>
      <c r="ACL9" s="62" t="str">
        <f t="shared" si="50"/>
        <v/>
      </c>
      <c r="ACM9" s="62" t="str">
        <f t="shared" si="50"/>
        <v/>
      </c>
      <c r="ACN9" s="62" t="str">
        <f t="shared" si="50"/>
        <v/>
      </c>
      <c r="ACO9" s="62" t="str">
        <f t="shared" si="50"/>
        <v/>
      </c>
      <c r="ACP9" s="62" t="str">
        <f t="shared" si="50"/>
        <v/>
      </c>
      <c r="ACQ9" s="62" t="str">
        <f t="shared" si="50"/>
        <v/>
      </c>
      <c r="ACR9" s="62" t="str">
        <f t="shared" si="50"/>
        <v/>
      </c>
      <c r="ACS9" s="62" t="str">
        <f t="shared" si="50"/>
        <v/>
      </c>
      <c r="ACT9" s="62" t="str">
        <f t="shared" si="50"/>
        <v/>
      </c>
      <c r="ACU9" s="62">
        <f t="shared" si="50"/>
        <v>2</v>
      </c>
      <c r="ACV9" s="62" t="str">
        <f t="shared" si="51"/>
        <v/>
      </c>
      <c r="ACW9" s="62">
        <f t="shared" si="51"/>
        <v>2</v>
      </c>
      <c r="ACX9" s="62">
        <f t="shared" si="51"/>
        <v>2</v>
      </c>
      <c r="ACY9" s="62" t="str">
        <f t="shared" si="51"/>
        <v/>
      </c>
      <c r="ACZ9" s="62">
        <f t="shared" si="51"/>
        <v>2</v>
      </c>
      <c r="ADA9" s="62" t="str">
        <f t="shared" si="51"/>
        <v/>
      </c>
      <c r="ADB9" s="62" t="str">
        <f t="shared" si="51"/>
        <v/>
      </c>
      <c r="ADC9" s="62" t="str">
        <f t="shared" si="51"/>
        <v/>
      </c>
      <c r="ADD9" s="62" t="str">
        <f t="shared" si="51"/>
        <v/>
      </c>
      <c r="ADE9" s="62" t="str">
        <f t="shared" si="51"/>
        <v/>
      </c>
      <c r="ADF9" s="62" t="str">
        <f t="shared" si="52"/>
        <v/>
      </c>
      <c r="ADG9" s="62" t="str">
        <f t="shared" si="52"/>
        <v/>
      </c>
      <c r="ADH9" s="62">
        <f t="shared" si="52"/>
        <v>2</v>
      </c>
      <c r="ADI9" s="62">
        <f t="shared" si="52"/>
        <v>2</v>
      </c>
      <c r="ADJ9" s="62" t="str">
        <f t="shared" si="52"/>
        <v/>
      </c>
      <c r="ADK9" s="62" t="str">
        <f t="shared" si="52"/>
        <v/>
      </c>
      <c r="ADL9" s="62" t="str">
        <f t="shared" si="52"/>
        <v/>
      </c>
      <c r="ADM9" s="62">
        <f t="shared" si="52"/>
        <v>2</v>
      </c>
      <c r="ADN9" s="62">
        <f t="shared" si="52"/>
        <v>2</v>
      </c>
      <c r="ADO9" s="62" t="str">
        <f t="shared" si="52"/>
        <v/>
      </c>
      <c r="ADP9" s="62" t="str">
        <f t="shared" si="53"/>
        <v/>
      </c>
      <c r="ADQ9" s="62" t="str">
        <f t="shared" si="53"/>
        <v/>
      </c>
      <c r="ADR9" s="62" t="str">
        <f t="shared" si="53"/>
        <v/>
      </c>
      <c r="ADS9" s="62">
        <f t="shared" si="53"/>
        <v>2</v>
      </c>
      <c r="ADT9" s="62" t="str">
        <f t="shared" si="53"/>
        <v/>
      </c>
      <c r="ADU9" s="62" t="str">
        <f t="shared" si="53"/>
        <v/>
      </c>
      <c r="ADV9" s="62">
        <f t="shared" si="53"/>
        <v>2</v>
      </c>
      <c r="ADW9" s="62" t="str">
        <f t="shared" si="53"/>
        <v/>
      </c>
      <c r="ADX9" s="62" t="str">
        <f t="shared" si="53"/>
        <v/>
      </c>
      <c r="ADY9" s="62">
        <f t="shared" si="53"/>
        <v>2</v>
      </c>
      <c r="ADZ9" s="62" t="str">
        <f t="shared" si="54"/>
        <v/>
      </c>
      <c r="AEA9" s="62" t="str">
        <f t="shared" si="54"/>
        <v/>
      </c>
      <c r="AEB9" s="62">
        <f t="shared" si="54"/>
        <v>2</v>
      </c>
      <c r="AEC9" s="62" t="str">
        <f t="shared" si="54"/>
        <v/>
      </c>
      <c r="AED9" s="62" t="str">
        <f t="shared" si="54"/>
        <v/>
      </c>
      <c r="AEE9" s="62" t="str">
        <f t="shared" si="54"/>
        <v/>
      </c>
      <c r="AEF9" s="62" t="str">
        <f t="shared" si="54"/>
        <v/>
      </c>
      <c r="AEG9" s="62" t="str">
        <f t="shared" si="54"/>
        <v/>
      </c>
      <c r="AEH9" s="62" t="str">
        <f t="shared" si="54"/>
        <v/>
      </c>
      <c r="AEI9" s="62" t="str">
        <f t="shared" si="54"/>
        <v/>
      </c>
      <c r="AEJ9" s="62" t="str">
        <f t="shared" si="55"/>
        <v/>
      </c>
      <c r="AEK9" s="62" t="str">
        <f t="shared" si="55"/>
        <v/>
      </c>
      <c r="AEL9" s="62" t="str">
        <f t="shared" si="55"/>
        <v/>
      </c>
      <c r="AEM9" s="62" t="str">
        <f t="shared" si="55"/>
        <v/>
      </c>
      <c r="AEN9" s="62">
        <f t="shared" si="55"/>
        <v>2</v>
      </c>
      <c r="AEO9" s="62">
        <f t="shared" si="55"/>
        <v>2</v>
      </c>
      <c r="AEP9" s="62">
        <f t="shared" si="55"/>
        <v>2</v>
      </c>
      <c r="AEQ9" s="62">
        <f t="shared" si="55"/>
        <v>2</v>
      </c>
      <c r="AER9" s="62">
        <f t="shared" si="55"/>
        <v>2</v>
      </c>
      <c r="AES9" s="62" t="str">
        <f t="shared" si="55"/>
        <v/>
      </c>
      <c r="AET9" s="62" t="str">
        <f t="shared" si="56"/>
        <v/>
      </c>
      <c r="AEU9" s="62">
        <f t="shared" si="56"/>
        <v>2</v>
      </c>
      <c r="AEV9" s="62">
        <f t="shared" si="56"/>
        <v>2</v>
      </c>
      <c r="AEW9" s="62" t="str">
        <f t="shared" si="56"/>
        <v/>
      </c>
      <c r="AEX9" s="62">
        <f t="shared" si="56"/>
        <v>2</v>
      </c>
      <c r="AEY9" s="62" t="str">
        <f t="shared" si="56"/>
        <v/>
      </c>
      <c r="AEZ9" s="62">
        <f t="shared" si="56"/>
        <v>2</v>
      </c>
      <c r="AFA9" s="62" t="str">
        <f t="shared" si="56"/>
        <v/>
      </c>
      <c r="AFB9" s="62">
        <f t="shared" si="56"/>
        <v>2</v>
      </c>
      <c r="AFC9" s="62" t="str">
        <f t="shared" si="56"/>
        <v/>
      </c>
      <c r="AFD9" s="62" t="str">
        <f t="shared" si="57"/>
        <v/>
      </c>
      <c r="AFE9" s="62" t="str">
        <f t="shared" si="57"/>
        <v/>
      </c>
      <c r="AFF9" s="62" t="str">
        <f t="shared" si="57"/>
        <v/>
      </c>
      <c r="AFG9" s="62" t="str">
        <f t="shared" si="57"/>
        <v/>
      </c>
      <c r="AFH9" s="62" t="str">
        <f t="shared" si="57"/>
        <v/>
      </c>
      <c r="AFI9" s="62">
        <f t="shared" si="57"/>
        <v>2</v>
      </c>
      <c r="AFJ9" s="62">
        <f t="shared" si="57"/>
        <v>2</v>
      </c>
      <c r="AFK9" s="62" t="str">
        <f t="shared" si="57"/>
        <v/>
      </c>
      <c r="AFL9" s="62">
        <f t="shared" si="57"/>
        <v>2</v>
      </c>
      <c r="AFM9" s="62">
        <f t="shared" si="57"/>
        <v>2</v>
      </c>
      <c r="AFN9" s="62" t="str">
        <f t="shared" si="58"/>
        <v/>
      </c>
      <c r="AFO9" s="62" t="str">
        <f t="shared" si="58"/>
        <v/>
      </c>
      <c r="AFP9" s="62" t="str">
        <f t="shared" si="58"/>
        <v/>
      </c>
      <c r="AFQ9" s="62" t="str">
        <f t="shared" si="58"/>
        <v/>
      </c>
      <c r="AFR9" s="62">
        <f t="shared" si="58"/>
        <v>2</v>
      </c>
      <c r="AFS9" s="62" t="str">
        <f t="shared" si="58"/>
        <v/>
      </c>
      <c r="AFT9" s="62" t="str">
        <f t="shared" si="58"/>
        <v/>
      </c>
      <c r="AFU9" s="62" t="str">
        <f t="shared" si="58"/>
        <v/>
      </c>
      <c r="AFV9" s="62" t="str">
        <f t="shared" si="58"/>
        <v/>
      </c>
      <c r="AFW9" s="62">
        <f t="shared" si="58"/>
        <v>2</v>
      </c>
      <c r="AFX9" s="62" t="str">
        <f t="shared" si="59"/>
        <v/>
      </c>
      <c r="AFY9" s="62" t="str">
        <f t="shared" si="59"/>
        <v/>
      </c>
      <c r="AFZ9" s="62" t="str">
        <f t="shared" si="59"/>
        <v/>
      </c>
      <c r="AGA9" s="62">
        <f t="shared" si="59"/>
        <v>2</v>
      </c>
      <c r="AGB9" s="62" t="str">
        <f t="shared" si="59"/>
        <v/>
      </c>
      <c r="AGC9" s="62">
        <f t="shared" si="59"/>
        <v>2</v>
      </c>
      <c r="AGD9" s="62">
        <f t="shared" si="59"/>
        <v>2</v>
      </c>
      <c r="AGE9" s="62">
        <f t="shared" si="59"/>
        <v>2</v>
      </c>
      <c r="AGF9" s="62" t="str">
        <f t="shared" si="59"/>
        <v/>
      </c>
      <c r="AGG9" s="62">
        <f t="shared" si="59"/>
        <v>2</v>
      </c>
      <c r="AGH9" s="62" t="str">
        <f t="shared" si="60"/>
        <v/>
      </c>
      <c r="AGI9" s="62" t="str">
        <f t="shared" si="60"/>
        <v/>
      </c>
      <c r="AGJ9" s="62" t="str">
        <f t="shared" si="60"/>
        <v/>
      </c>
      <c r="AGK9" s="62" t="str">
        <f t="shared" si="60"/>
        <v/>
      </c>
      <c r="AGL9" s="62" t="str">
        <f t="shared" si="60"/>
        <v/>
      </c>
      <c r="AGM9" s="62" t="str">
        <f t="shared" si="60"/>
        <v/>
      </c>
      <c r="AGN9" s="62" t="str">
        <f t="shared" si="60"/>
        <v/>
      </c>
      <c r="AGO9" s="62" t="str">
        <f t="shared" si="60"/>
        <v/>
      </c>
      <c r="AGP9" s="62" t="str">
        <f t="shared" si="60"/>
        <v/>
      </c>
      <c r="AGQ9" s="62" t="str">
        <f t="shared" si="60"/>
        <v/>
      </c>
      <c r="AGR9" s="62" t="str">
        <f t="shared" si="61"/>
        <v/>
      </c>
      <c r="AGS9" s="62" t="str">
        <f t="shared" si="61"/>
        <v/>
      </c>
      <c r="AGT9" s="62" t="str">
        <f t="shared" si="61"/>
        <v/>
      </c>
      <c r="AGU9" s="62" t="str">
        <f t="shared" si="61"/>
        <v/>
      </c>
      <c r="AGV9" s="62">
        <f t="shared" si="61"/>
        <v>2</v>
      </c>
      <c r="AGW9" s="62" t="str">
        <f t="shared" si="61"/>
        <v/>
      </c>
      <c r="AGX9" s="62" t="str">
        <f t="shared" si="61"/>
        <v/>
      </c>
      <c r="AGY9" s="62">
        <f t="shared" si="61"/>
        <v>2</v>
      </c>
      <c r="AGZ9" s="62" t="str">
        <f t="shared" si="61"/>
        <v/>
      </c>
      <c r="AHA9" s="62" t="str">
        <f t="shared" si="61"/>
        <v/>
      </c>
      <c r="AHB9" s="62" t="str">
        <f t="shared" si="62"/>
        <v/>
      </c>
      <c r="AHC9" s="62" t="str">
        <f t="shared" si="62"/>
        <v/>
      </c>
      <c r="AHD9" s="62" t="str">
        <f t="shared" si="62"/>
        <v/>
      </c>
      <c r="AHE9" s="62" t="str">
        <f t="shared" si="62"/>
        <v/>
      </c>
      <c r="AHF9" s="62" t="str">
        <f t="shared" si="62"/>
        <v/>
      </c>
      <c r="AHG9" s="62" t="str">
        <f t="shared" si="62"/>
        <v/>
      </c>
      <c r="AHH9" s="62" t="str">
        <f t="shared" si="62"/>
        <v/>
      </c>
      <c r="AHI9" s="62" t="str">
        <f t="shared" si="62"/>
        <v/>
      </c>
      <c r="AHJ9" s="62">
        <f t="shared" si="62"/>
        <v>2</v>
      </c>
      <c r="AHK9" s="62" t="str">
        <f t="shared" si="62"/>
        <v/>
      </c>
      <c r="AHL9" s="62" t="str">
        <f t="shared" si="63"/>
        <v/>
      </c>
      <c r="AHM9" s="62" t="str">
        <f t="shared" si="63"/>
        <v/>
      </c>
      <c r="AHN9" s="62" t="str">
        <f t="shared" si="63"/>
        <v/>
      </c>
      <c r="AHO9" s="62" t="str">
        <f t="shared" si="63"/>
        <v/>
      </c>
      <c r="AHP9" s="62" t="str">
        <f t="shared" si="63"/>
        <v/>
      </c>
      <c r="AHQ9" s="62" t="str">
        <f t="shared" si="63"/>
        <v/>
      </c>
      <c r="AHR9" s="62" t="str">
        <f t="shared" si="63"/>
        <v/>
      </c>
      <c r="AHS9" s="62">
        <f t="shared" si="63"/>
        <v>2</v>
      </c>
      <c r="AHT9" s="62" t="str">
        <f t="shared" si="63"/>
        <v/>
      </c>
      <c r="AHU9" s="62" t="str">
        <f t="shared" si="63"/>
        <v/>
      </c>
      <c r="AHV9" s="62" t="str">
        <f t="shared" si="64"/>
        <v/>
      </c>
      <c r="AHW9" s="62" t="str">
        <f t="shared" si="64"/>
        <v/>
      </c>
      <c r="AHX9" s="62" t="str">
        <f t="shared" si="64"/>
        <v/>
      </c>
      <c r="AHY9" s="62" t="str">
        <f t="shared" si="64"/>
        <v/>
      </c>
      <c r="AHZ9" s="62" t="str">
        <f t="shared" si="64"/>
        <v/>
      </c>
      <c r="AIA9" s="62" t="str">
        <f t="shared" si="64"/>
        <v/>
      </c>
      <c r="AIB9" s="62" t="str">
        <f t="shared" si="64"/>
        <v/>
      </c>
      <c r="AIC9" s="62" t="str">
        <f t="shared" si="64"/>
        <v/>
      </c>
      <c r="AID9" s="62" t="str">
        <f t="shared" si="64"/>
        <v/>
      </c>
      <c r="AIE9" s="62" t="str">
        <f t="shared" si="64"/>
        <v/>
      </c>
      <c r="AIF9" s="62" t="str">
        <f t="shared" si="65"/>
        <v/>
      </c>
      <c r="AIG9" s="62" t="str">
        <f t="shared" si="65"/>
        <v/>
      </c>
      <c r="AIH9" s="62">
        <f t="shared" si="65"/>
        <v>2</v>
      </c>
      <c r="AII9" s="62" t="str">
        <f t="shared" si="65"/>
        <v/>
      </c>
      <c r="AIJ9" s="62" t="str">
        <f t="shared" si="65"/>
        <v/>
      </c>
      <c r="AIK9" s="62" t="str">
        <f t="shared" si="65"/>
        <v/>
      </c>
      <c r="AIL9" s="62" t="str">
        <f t="shared" si="65"/>
        <v/>
      </c>
      <c r="AIM9" s="62" t="str">
        <f t="shared" si="65"/>
        <v/>
      </c>
      <c r="AIN9" s="62" t="str">
        <f t="shared" si="65"/>
        <v/>
      </c>
      <c r="AIO9" s="62" t="str">
        <f t="shared" si="65"/>
        <v/>
      </c>
      <c r="AIP9" s="62" t="str">
        <f t="shared" si="66"/>
        <v/>
      </c>
      <c r="AIQ9" s="62" t="str">
        <f t="shared" si="66"/>
        <v/>
      </c>
      <c r="AIR9" s="62" t="str">
        <f t="shared" si="66"/>
        <v/>
      </c>
      <c r="AIS9" s="62">
        <f t="shared" si="66"/>
        <v>2</v>
      </c>
      <c r="AIT9" s="62" t="str">
        <f t="shared" si="66"/>
        <v/>
      </c>
      <c r="AIU9" s="62" t="str">
        <f t="shared" si="66"/>
        <v/>
      </c>
      <c r="AIV9" s="62" t="str">
        <f t="shared" si="66"/>
        <v/>
      </c>
      <c r="AIW9" s="62" t="str">
        <f t="shared" si="66"/>
        <v/>
      </c>
      <c r="AIX9" s="62" t="str">
        <f t="shared" si="66"/>
        <v/>
      </c>
      <c r="AIY9" s="62">
        <f t="shared" si="67"/>
        <v>3</v>
      </c>
      <c r="AIZ9" s="62" t="str">
        <f t="shared" si="67"/>
        <v/>
      </c>
      <c r="AJA9" s="62" t="str">
        <f t="shared" si="67"/>
        <v/>
      </c>
      <c r="AJB9" s="62" t="str">
        <f t="shared" si="67"/>
        <v/>
      </c>
      <c r="AJC9" s="62" t="str">
        <f t="shared" si="67"/>
        <v/>
      </c>
      <c r="AJD9" s="62" t="str">
        <f t="shared" si="67"/>
        <v/>
      </c>
      <c r="AJE9" s="62" t="str">
        <f t="shared" si="67"/>
        <v/>
      </c>
      <c r="AJF9" s="62" t="str">
        <f t="shared" si="67"/>
        <v/>
      </c>
      <c r="AJG9" s="62">
        <f t="shared" si="67"/>
        <v>3</v>
      </c>
      <c r="AJH9" s="62" t="str">
        <f t="shared" si="67"/>
        <v/>
      </c>
      <c r="AJI9" s="62">
        <f t="shared" si="68"/>
        <v>3</v>
      </c>
      <c r="AJJ9" s="62">
        <f t="shared" si="68"/>
        <v>3</v>
      </c>
      <c r="AJK9" s="62" t="str">
        <f t="shared" si="68"/>
        <v/>
      </c>
      <c r="AJL9" s="62">
        <f t="shared" si="68"/>
        <v>3</v>
      </c>
      <c r="AJM9" s="62">
        <f t="shared" si="68"/>
        <v>3</v>
      </c>
      <c r="AJN9" s="62">
        <f t="shared" si="68"/>
        <v>3</v>
      </c>
      <c r="AJO9" s="62" t="str">
        <f t="shared" si="68"/>
        <v/>
      </c>
      <c r="AJP9" s="62" t="str">
        <f t="shared" si="68"/>
        <v/>
      </c>
      <c r="AJQ9" s="62" t="str">
        <f t="shared" si="68"/>
        <v/>
      </c>
      <c r="AJR9" s="62" t="str">
        <f t="shared" si="68"/>
        <v/>
      </c>
      <c r="AJS9" s="62">
        <f t="shared" si="69"/>
        <v>3</v>
      </c>
      <c r="AJT9" s="62">
        <f t="shared" si="69"/>
        <v>3</v>
      </c>
      <c r="AJU9" s="62" t="str">
        <f t="shared" si="69"/>
        <v/>
      </c>
      <c r="AJV9" s="62" t="str">
        <f t="shared" si="69"/>
        <v/>
      </c>
      <c r="AJW9" s="62" t="str">
        <f t="shared" si="69"/>
        <v/>
      </c>
      <c r="AJX9" s="62" t="str">
        <f t="shared" si="69"/>
        <v/>
      </c>
      <c r="AJY9" s="62" t="str">
        <f t="shared" si="69"/>
        <v/>
      </c>
      <c r="AJZ9" s="62">
        <f t="shared" si="69"/>
        <v>3</v>
      </c>
      <c r="AKA9" s="62" t="str">
        <f t="shared" si="69"/>
        <v/>
      </c>
      <c r="AKB9" s="62" t="str">
        <f t="shared" si="69"/>
        <v/>
      </c>
      <c r="AKC9" s="62" t="str">
        <f t="shared" si="70"/>
        <v/>
      </c>
      <c r="AKD9" s="62" t="str">
        <f t="shared" si="70"/>
        <v/>
      </c>
      <c r="AKE9" s="62" t="str">
        <f t="shared" si="70"/>
        <v/>
      </c>
      <c r="AKF9" s="62">
        <f t="shared" si="70"/>
        <v>3</v>
      </c>
      <c r="AKG9" s="62">
        <f t="shared" si="70"/>
        <v>3</v>
      </c>
      <c r="AKH9" s="62">
        <f t="shared" si="70"/>
        <v>3</v>
      </c>
      <c r="AKI9" s="62" t="str">
        <f t="shared" si="70"/>
        <v/>
      </c>
      <c r="AKJ9" s="62" t="str">
        <f t="shared" si="70"/>
        <v/>
      </c>
      <c r="AKK9" s="62" t="str">
        <f t="shared" si="70"/>
        <v/>
      </c>
      <c r="AKL9" s="62">
        <f t="shared" si="70"/>
        <v>3</v>
      </c>
      <c r="AKM9" s="62" t="str">
        <f t="shared" si="71"/>
        <v/>
      </c>
      <c r="AKN9" s="62">
        <f t="shared" si="71"/>
        <v>3</v>
      </c>
      <c r="AKO9" s="62" t="str">
        <f t="shared" si="71"/>
        <v/>
      </c>
      <c r="AKP9" s="62">
        <f t="shared" si="71"/>
        <v>3</v>
      </c>
      <c r="AKQ9" s="62" t="str">
        <f t="shared" si="71"/>
        <v/>
      </c>
      <c r="AKR9" s="62" t="str">
        <f t="shared" si="71"/>
        <v/>
      </c>
      <c r="AKS9" s="62" t="str">
        <f t="shared" si="71"/>
        <v/>
      </c>
      <c r="AKT9" s="62" t="str">
        <f t="shared" si="71"/>
        <v/>
      </c>
      <c r="AKU9" s="62">
        <f t="shared" si="71"/>
        <v>3</v>
      </c>
      <c r="AKV9" s="62" t="str">
        <f t="shared" si="71"/>
        <v/>
      </c>
      <c r="AKW9" s="62">
        <f t="shared" si="72"/>
        <v>3</v>
      </c>
      <c r="AKX9" s="62" t="str">
        <f t="shared" si="72"/>
        <v/>
      </c>
      <c r="AKY9" s="62" t="str">
        <f t="shared" si="72"/>
        <v/>
      </c>
      <c r="AKZ9" s="62" t="str">
        <f t="shared" si="72"/>
        <v/>
      </c>
      <c r="ALA9" s="62">
        <f t="shared" si="72"/>
        <v>3</v>
      </c>
      <c r="ALB9" s="62" t="str">
        <f t="shared" si="72"/>
        <v/>
      </c>
      <c r="ALC9" s="62">
        <f t="shared" si="72"/>
        <v>3</v>
      </c>
      <c r="ALD9" s="62" t="str">
        <f t="shared" si="72"/>
        <v/>
      </c>
      <c r="ALE9" s="62">
        <f t="shared" si="72"/>
        <v>3</v>
      </c>
      <c r="ALF9" s="62" t="str">
        <f t="shared" si="72"/>
        <v/>
      </c>
      <c r="ALG9" s="62">
        <f t="shared" si="73"/>
        <v>3</v>
      </c>
      <c r="ALH9" s="62" t="str">
        <f t="shared" si="73"/>
        <v/>
      </c>
      <c r="ALI9" s="62" t="str">
        <f t="shared" si="73"/>
        <v/>
      </c>
      <c r="ALJ9" s="62" t="str">
        <f t="shared" si="73"/>
        <v/>
      </c>
      <c r="ALK9" s="62" t="str">
        <f t="shared" si="73"/>
        <v/>
      </c>
      <c r="ALL9" s="62" t="str">
        <f t="shared" si="73"/>
        <v/>
      </c>
      <c r="ALM9" s="62">
        <f t="shared" si="73"/>
        <v>3</v>
      </c>
      <c r="ALN9" s="62" t="str">
        <f t="shared" si="73"/>
        <v/>
      </c>
      <c r="ALO9" s="62" t="str">
        <f t="shared" si="73"/>
        <v/>
      </c>
      <c r="ALP9" s="62" t="str">
        <f t="shared" si="73"/>
        <v/>
      </c>
      <c r="ALQ9" s="62">
        <f t="shared" si="74"/>
        <v>3</v>
      </c>
      <c r="ALR9" s="62" t="str">
        <f t="shared" si="74"/>
        <v/>
      </c>
      <c r="ALS9" s="62" t="str">
        <f t="shared" si="74"/>
        <v/>
      </c>
      <c r="ALT9" s="62" t="str">
        <f t="shared" si="74"/>
        <v/>
      </c>
      <c r="ALU9" s="62" t="str">
        <f t="shared" si="74"/>
        <v/>
      </c>
      <c r="ALV9" s="62">
        <f t="shared" si="74"/>
        <v>3</v>
      </c>
      <c r="ALW9" s="62">
        <f t="shared" si="74"/>
        <v>3</v>
      </c>
      <c r="ALX9" s="62" t="str">
        <f t="shared" si="74"/>
        <v/>
      </c>
      <c r="ALY9" s="62">
        <f t="shared" si="74"/>
        <v>3</v>
      </c>
      <c r="ALZ9" s="62" t="str">
        <f t="shared" si="74"/>
        <v/>
      </c>
      <c r="AMA9" s="62" t="str">
        <f t="shared" si="75"/>
        <v/>
      </c>
      <c r="AMB9" s="62" t="str">
        <f t="shared" si="75"/>
        <v/>
      </c>
      <c r="AMC9" s="62" t="str">
        <f t="shared" si="75"/>
        <v/>
      </c>
      <c r="AMD9" s="62" t="str">
        <f t="shared" si="75"/>
        <v/>
      </c>
      <c r="AME9" s="62">
        <f t="shared" si="75"/>
        <v>3</v>
      </c>
      <c r="AMF9" s="62">
        <f t="shared" si="75"/>
        <v>3</v>
      </c>
      <c r="AMG9" s="62" t="str">
        <f t="shared" si="75"/>
        <v/>
      </c>
      <c r="AMH9" s="62" t="str">
        <f t="shared" si="75"/>
        <v/>
      </c>
      <c r="AMI9" s="62" t="str">
        <f t="shared" si="75"/>
        <v/>
      </c>
      <c r="AMJ9" s="62">
        <f t="shared" si="75"/>
        <v>3</v>
      </c>
      <c r="AMK9" s="62">
        <f t="shared" si="76"/>
        <v>3</v>
      </c>
      <c r="AML9" s="62" t="str">
        <f t="shared" si="76"/>
        <v/>
      </c>
      <c r="AMM9" s="62" t="str">
        <f t="shared" si="76"/>
        <v/>
      </c>
      <c r="AMN9" s="62" t="str">
        <f t="shared" si="76"/>
        <v/>
      </c>
      <c r="AMO9" s="62">
        <f t="shared" si="76"/>
        <v>3</v>
      </c>
      <c r="AMP9" s="62" t="str">
        <f t="shared" si="76"/>
        <v/>
      </c>
      <c r="AMQ9" s="62" t="str">
        <f t="shared" si="76"/>
        <v/>
      </c>
      <c r="AMR9" s="62" t="str">
        <f t="shared" si="76"/>
        <v/>
      </c>
      <c r="AMS9" s="62" t="str">
        <f t="shared" si="76"/>
        <v/>
      </c>
      <c r="AMT9" s="62">
        <f t="shared" si="76"/>
        <v>3</v>
      </c>
      <c r="AMU9" s="62">
        <f t="shared" si="77"/>
        <v>3</v>
      </c>
      <c r="AMV9" s="62">
        <f t="shared" si="77"/>
        <v>3</v>
      </c>
      <c r="AMW9" s="62" t="str">
        <f t="shared" si="77"/>
        <v/>
      </c>
      <c r="AMX9" s="62">
        <f t="shared" si="77"/>
        <v>3</v>
      </c>
      <c r="AMY9" s="62" t="str">
        <f t="shared" si="77"/>
        <v/>
      </c>
      <c r="AMZ9" s="62" t="str">
        <f t="shared" si="77"/>
        <v/>
      </c>
      <c r="ANA9" s="62" t="str">
        <f t="shared" si="77"/>
        <v/>
      </c>
      <c r="ANB9" s="62">
        <f t="shared" si="77"/>
        <v>3</v>
      </c>
      <c r="ANC9" s="62">
        <f t="shared" si="77"/>
        <v>3</v>
      </c>
      <c r="AND9" s="62">
        <f t="shared" si="77"/>
        <v>3</v>
      </c>
      <c r="ANE9" s="62" t="str">
        <f t="shared" si="78"/>
        <v/>
      </c>
      <c r="ANF9" s="62" t="str">
        <f t="shared" si="78"/>
        <v/>
      </c>
      <c r="ANG9" s="62" t="str">
        <f t="shared" si="78"/>
        <v/>
      </c>
      <c r="ANH9" s="62">
        <f t="shared" si="78"/>
        <v>3</v>
      </c>
      <c r="ANI9" s="62">
        <f t="shared" si="78"/>
        <v>3</v>
      </c>
      <c r="ANJ9" s="62">
        <f t="shared" si="78"/>
        <v>3</v>
      </c>
      <c r="ANK9" s="62">
        <f t="shared" si="78"/>
        <v>3</v>
      </c>
      <c r="ANL9" s="62" t="str">
        <f t="shared" si="78"/>
        <v/>
      </c>
      <c r="ANM9" s="62" t="str">
        <f t="shared" si="78"/>
        <v/>
      </c>
      <c r="ANN9" s="62" t="str">
        <f t="shared" si="78"/>
        <v/>
      </c>
      <c r="ANO9" s="62" t="str">
        <f t="shared" si="79"/>
        <v/>
      </c>
      <c r="ANP9" s="62">
        <f t="shared" si="79"/>
        <v>3</v>
      </c>
      <c r="ANQ9" s="62" t="str">
        <f t="shared" si="79"/>
        <v/>
      </c>
      <c r="ANR9" s="62" t="str">
        <f t="shared" si="79"/>
        <v/>
      </c>
      <c r="ANS9" s="62" t="str">
        <f t="shared" si="79"/>
        <v/>
      </c>
      <c r="ANT9" s="62" t="str">
        <f t="shared" si="79"/>
        <v/>
      </c>
      <c r="ANU9" s="62">
        <f t="shared" si="79"/>
        <v>3</v>
      </c>
      <c r="ANV9" s="62">
        <f t="shared" si="79"/>
        <v>3</v>
      </c>
      <c r="ANW9" s="62">
        <f t="shared" si="79"/>
        <v>3</v>
      </c>
      <c r="ANX9" s="62">
        <f t="shared" si="79"/>
        <v>3</v>
      </c>
      <c r="ANY9" s="62">
        <f t="shared" si="80"/>
        <v>3</v>
      </c>
      <c r="ANZ9" s="62">
        <f t="shared" si="80"/>
        <v>3</v>
      </c>
      <c r="AOA9" s="62">
        <f t="shared" si="80"/>
        <v>3</v>
      </c>
      <c r="AOB9" s="62" t="str">
        <f t="shared" si="80"/>
        <v/>
      </c>
      <c r="AOC9" s="62">
        <f t="shared" si="80"/>
        <v>3</v>
      </c>
      <c r="AOD9" s="62">
        <f t="shared" si="80"/>
        <v>3</v>
      </c>
      <c r="AOE9" s="62">
        <f t="shared" si="80"/>
        <v>3</v>
      </c>
      <c r="AOF9" s="62">
        <f t="shared" si="80"/>
        <v>3</v>
      </c>
      <c r="AOG9" s="62" t="str">
        <f t="shared" si="80"/>
        <v/>
      </c>
      <c r="AOH9" s="62">
        <f t="shared" si="80"/>
        <v>3</v>
      </c>
      <c r="AOI9" s="62" t="str">
        <f t="shared" si="81"/>
        <v/>
      </c>
      <c r="AOJ9" s="62" t="str">
        <f t="shared" si="81"/>
        <v/>
      </c>
      <c r="AOK9" s="62" t="str">
        <f t="shared" si="81"/>
        <v/>
      </c>
      <c r="AOL9" s="62" t="str">
        <f t="shared" si="81"/>
        <v/>
      </c>
      <c r="AOM9" s="62" t="str">
        <f t="shared" si="81"/>
        <v/>
      </c>
      <c r="AON9" s="62" t="str">
        <f t="shared" si="81"/>
        <v/>
      </c>
      <c r="AOO9" s="62" t="str">
        <f t="shared" si="81"/>
        <v/>
      </c>
      <c r="AOP9" s="62">
        <f t="shared" si="81"/>
        <v>3</v>
      </c>
      <c r="AOQ9" s="62" t="str">
        <f t="shared" si="81"/>
        <v/>
      </c>
      <c r="AOR9" s="62">
        <f t="shared" si="81"/>
        <v>3</v>
      </c>
      <c r="AOS9" s="62">
        <f t="shared" si="82"/>
        <v>3</v>
      </c>
      <c r="AOT9" s="62">
        <f t="shared" si="82"/>
        <v>3</v>
      </c>
      <c r="AOU9" s="62">
        <f t="shared" si="82"/>
        <v>3</v>
      </c>
      <c r="AOV9" s="62">
        <f t="shared" si="82"/>
        <v>3</v>
      </c>
      <c r="AOW9" s="62">
        <f t="shared" si="82"/>
        <v>3</v>
      </c>
      <c r="AOX9" s="62">
        <f t="shared" si="82"/>
        <v>3</v>
      </c>
      <c r="AOY9" s="62" t="str">
        <f t="shared" si="82"/>
        <v/>
      </c>
      <c r="AOZ9" s="62" t="str">
        <f t="shared" si="82"/>
        <v/>
      </c>
      <c r="APA9" s="62">
        <f t="shared" si="82"/>
        <v>3</v>
      </c>
      <c r="APB9" s="62" t="str">
        <f t="shared" si="82"/>
        <v/>
      </c>
      <c r="APC9" s="62">
        <f t="shared" si="83"/>
        <v>3</v>
      </c>
      <c r="APD9" s="62">
        <f t="shared" si="83"/>
        <v>3</v>
      </c>
      <c r="APE9" s="62">
        <f t="shared" si="83"/>
        <v>3</v>
      </c>
      <c r="APF9" s="62">
        <f t="shared" si="83"/>
        <v>3</v>
      </c>
      <c r="APG9" s="62" t="str">
        <f t="shared" si="83"/>
        <v/>
      </c>
      <c r="APH9" s="62" t="str">
        <f t="shared" si="83"/>
        <v/>
      </c>
      <c r="API9" s="62" t="str">
        <f t="shared" si="83"/>
        <v/>
      </c>
      <c r="APJ9" s="62">
        <f t="shared" si="83"/>
        <v>3</v>
      </c>
      <c r="APK9" s="62">
        <f t="shared" si="83"/>
        <v>3</v>
      </c>
      <c r="APL9" s="62" t="str">
        <f t="shared" si="83"/>
        <v/>
      </c>
      <c r="APM9" s="62" t="str">
        <f t="shared" si="84"/>
        <v/>
      </c>
      <c r="APN9" s="62">
        <f t="shared" si="84"/>
        <v>3</v>
      </c>
      <c r="APO9" s="62">
        <f t="shared" si="84"/>
        <v>3</v>
      </c>
      <c r="APP9" s="62">
        <f t="shared" si="84"/>
        <v>3</v>
      </c>
      <c r="APQ9" s="62" t="str">
        <f t="shared" si="84"/>
        <v/>
      </c>
      <c r="APR9" s="62" t="str">
        <f t="shared" si="84"/>
        <v/>
      </c>
      <c r="APS9" s="62">
        <f t="shared" si="84"/>
        <v>3</v>
      </c>
      <c r="APT9" s="62" t="str">
        <f t="shared" si="84"/>
        <v/>
      </c>
      <c r="APU9" s="62">
        <f t="shared" si="84"/>
        <v>3</v>
      </c>
      <c r="APV9" s="62">
        <f t="shared" si="84"/>
        <v>3</v>
      </c>
      <c r="APW9" s="62" t="str">
        <f t="shared" si="85"/>
        <v/>
      </c>
      <c r="APX9" s="62">
        <f t="shared" si="85"/>
        <v>3</v>
      </c>
      <c r="APY9" s="62">
        <f t="shared" si="85"/>
        <v>3</v>
      </c>
      <c r="APZ9" s="62">
        <f t="shared" si="85"/>
        <v>3</v>
      </c>
      <c r="AQA9" s="62" t="str">
        <f t="shared" si="85"/>
        <v/>
      </c>
      <c r="AQB9" s="62">
        <f t="shared" si="85"/>
        <v>3</v>
      </c>
      <c r="AQC9" s="62" t="str">
        <f t="shared" si="85"/>
        <v/>
      </c>
      <c r="AQD9" s="62">
        <f t="shared" si="85"/>
        <v>3</v>
      </c>
      <c r="AQE9" s="62" t="str">
        <f t="shared" si="85"/>
        <v/>
      </c>
      <c r="AQF9" s="62">
        <f t="shared" si="85"/>
        <v>3</v>
      </c>
      <c r="AQG9" s="62" t="str">
        <f t="shared" si="86"/>
        <v/>
      </c>
      <c r="AQH9" s="62">
        <f t="shared" si="86"/>
        <v>3</v>
      </c>
      <c r="AQI9" s="62" t="str">
        <f t="shared" si="86"/>
        <v/>
      </c>
      <c r="AQJ9" s="62" t="str">
        <f t="shared" si="86"/>
        <v/>
      </c>
      <c r="AQK9" s="62">
        <f t="shared" si="86"/>
        <v>3</v>
      </c>
      <c r="AQL9" s="62">
        <f t="shared" si="86"/>
        <v>3</v>
      </c>
      <c r="AQM9" s="62">
        <f t="shared" si="86"/>
        <v>3</v>
      </c>
      <c r="AQN9" s="62">
        <f t="shared" si="86"/>
        <v>3</v>
      </c>
      <c r="AQO9" s="62">
        <f t="shared" si="86"/>
        <v>3</v>
      </c>
      <c r="AQP9" s="62">
        <f t="shared" si="86"/>
        <v>3</v>
      </c>
      <c r="AQQ9" s="62">
        <f t="shared" si="87"/>
        <v>3</v>
      </c>
      <c r="AQR9" s="62">
        <f t="shared" si="87"/>
        <v>3</v>
      </c>
      <c r="AQS9" s="62">
        <f t="shared" si="87"/>
        <v>3</v>
      </c>
      <c r="AQT9" s="62" t="str">
        <f t="shared" si="87"/>
        <v/>
      </c>
      <c r="AQU9" s="62">
        <f t="shared" si="87"/>
        <v>3</v>
      </c>
      <c r="AQV9" s="62" t="str">
        <f t="shared" si="87"/>
        <v/>
      </c>
      <c r="AQW9" s="62">
        <f t="shared" si="87"/>
        <v>3</v>
      </c>
      <c r="AQX9" s="62" t="str">
        <f t="shared" si="87"/>
        <v/>
      </c>
      <c r="AQY9" s="62">
        <f t="shared" si="87"/>
        <v>3</v>
      </c>
      <c r="AQZ9" s="62" t="str">
        <f t="shared" si="87"/>
        <v/>
      </c>
      <c r="ARA9" s="62">
        <f t="shared" si="88"/>
        <v>3</v>
      </c>
      <c r="ARB9" s="62" t="str">
        <f t="shared" si="88"/>
        <v/>
      </c>
      <c r="ARC9" s="62" t="str">
        <f t="shared" si="88"/>
        <v/>
      </c>
      <c r="ARD9" s="62" t="str">
        <f t="shared" si="88"/>
        <v/>
      </c>
      <c r="ARE9" s="62" t="str">
        <f t="shared" si="88"/>
        <v/>
      </c>
      <c r="ARF9" s="62">
        <f t="shared" si="88"/>
        <v>3</v>
      </c>
      <c r="ARG9" s="62">
        <f t="shared" si="88"/>
        <v>3</v>
      </c>
      <c r="ARH9" s="62">
        <f t="shared" si="88"/>
        <v>3</v>
      </c>
      <c r="ARI9" s="62">
        <f t="shared" si="88"/>
        <v>3</v>
      </c>
      <c r="ARJ9" s="62">
        <f t="shared" si="88"/>
        <v>3</v>
      </c>
      <c r="ARK9" s="62" t="str">
        <f t="shared" si="89"/>
        <v/>
      </c>
      <c r="ARL9" s="62" t="str">
        <f t="shared" si="89"/>
        <v/>
      </c>
      <c r="ARM9" s="62">
        <f t="shared" si="89"/>
        <v>3</v>
      </c>
      <c r="ARN9" s="62" t="str">
        <f t="shared" si="89"/>
        <v/>
      </c>
      <c r="ARO9" s="62">
        <f t="shared" si="89"/>
        <v>3</v>
      </c>
      <c r="ARP9" s="62" t="str">
        <f t="shared" si="89"/>
        <v/>
      </c>
      <c r="ARQ9" s="62" t="str">
        <f t="shared" si="89"/>
        <v/>
      </c>
      <c r="ARR9" s="62" t="str">
        <f t="shared" si="89"/>
        <v/>
      </c>
      <c r="ARS9" s="62">
        <f t="shared" si="89"/>
        <v>3</v>
      </c>
      <c r="ART9" s="62">
        <f t="shared" si="89"/>
        <v>3</v>
      </c>
      <c r="ARU9" s="62" t="str">
        <f t="shared" si="90"/>
        <v/>
      </c>
      <c r="ARV9" s="62" t="str">
        <f t="shared" si="90"/>
        <v/>
      </c>
      <c r="ARW9" s="62">
        <f t="shared" si="90"/>
        <v>3</v>
      </c>
      <c r="ARX9" s="62">
        <f t="shared" si="90"/>
        <v>3</v>
      </c>
      <c r="ARY9" s="62">
        <f t="shared" si="90"/>
        <v>3</v>
      </c>
      <c r="ARZ9" s="62">
        <f t="shared" si="90"/>
        <v>3</v>
      </c>
      <c r="ASA9" s="62">
        <f t="shared" si="90"/>
        <v>3</v>
      </c>
      <c r="ASB9" s="62">
        <f t="shared" si="90"/>
        <v>3</v>
      </c>
      <c r="ASC9" s="62" t="str">
        <f t="shared" si="90"/>
        <v/>
      </c>
      <c r="ASD9" s="62">
        <f t="shared" si="90"/>
        <v>3</v>
      </c>
      <c r="ASE9" s="62" t="str">
        <f t="shared" si="91"/>
        <v/>
      </c>
      <c r="ASF9" s="62" t="str">
        <f t="shared" si="91"/>
        <v/>
      </c>
      <c r="ASG9" s="62" t="str">
        <f t="shared" si="91"/>
        <v/>
      </c>
      <c r="ASH9" s="62" t="str">
        <f t="shared" si="91"/>
        <v/>
      </c>
      <c r="ASI9" s="62" t="str">
        <f t="shared" si="91"/>
        <v/>
      </c>
      <c r="ASJ9" s="62" t="str">
        <f t="shared" si="91"/>
        <v/>
      </c>
      <c r="ASK9" s="62" t="str">
        <f t="shared" si="91"/>
        <v/>
      </c>
      <c r="ASL9" s="62" t="str">
        <f t="shared" si="91"/>
        <v/>
      </c>
      <c r="ASM9" s="62" t="str">
        <f t="shared" si="91"/>
        <v/>
      </c>
      <c r="ASN9" s="62" t="str">
        <f t="shared" si="91"/>
        <v/>
      </c>
      <c r="ASO9" s="62" t="str">
        <f t="shared" si="92"/>
        <v/>
      </c>
      <c r="ASP9" s="62" t="str">
        <f t="shared" si="92"/>
        <v/>
      </c>
      <c r="ASQ9" s="62">
        <f t="shared" si="92"/>
        <v>3</v>
      </c>
      <c r="ASR9" s="62" t="str">
        <f t="shared" si="92"/>
        <v/>
      </c>
      <c r="ASS9" s="62">
        <f t="shared" si="92"/>
        <v>3</v>
      </c>
      <c r="AST9" s="62" t="str">
        <f t="shared" si="92"/>
        <v/>
      </c>
      <c r="ASU9" s="62" t="str">
        <f t="shared" si="92"/>
        <v/>
      </c>
      <c r="ASV9" s="62">
        <f t="shared" si="92"/>
        <v>3</v>
      </c>
      <c r="ASW9" s="62" t="str">
        <f t="shared" si="92"/>
        <v/>
      </c>
      <c r="ASX9" s="62" t="str">
        <f t="shared" si="92"/>
        <v/>
      </c>
      <c r="ASY9" s="62">
        <f t="shared" si="93"/>
        <v>3</v>
      </c>
      <c r="ASZ9" s="62" t="str">
        <f t="shared" si="93"/>
        <v/>
      </c>
      <c r="ATA9" s="62" t="str">
        <f t="shared" si="93"/>
        <v/>
      </c>
      <c r="ATB9" s="62" t="str">
        <f t="shared" si="93"/>
        <v/>
      </c>
      <c r="ATC9" s="62" t="str">
        <f t="shared" si="93"/>
        <v/>
      </c>
      <c r="ATD9" s="62" t="str">
        <f t="shared" si="93"/>
        <v/>
      </c>
      <c r="ATE9" s="62" t="str">
        <f t="shared" si="93"/>
        <v/>
      </c>
      <c r="ATF9" s="62">
        <f t="shared" si="93"/>
        <v>3</v>
      </c>
      <c r="ATG9" s="62">
        <f t="shared" si="93"/>
        <v>3</v>
      </c>
      <c r="ATH9" s="62" t="str">
        <f t="shared" si="93"/>
        <v/>
      </c>
      <c r="ATI9" s="62" t="str">
        <f t="shared" si="94"/>
        <v/>
      </c>
      <c r="ATJ9" s="62">
        <f t="shared" si="94"/>
        <v>3</v>
      </c>
      <c r="ATK9" s="62" t="str">
        <f t="shared" si="94"/>
        <v/>
      </c>
      <c r="ATL9" s="62" t="str">
        <f t="shared" si="94"/>
        <v/>
      </c>
      <c r="ATM9" s="62" t="str">
        <f t="shared" si="94"/>
        <v/>
      </c>
      <c r="ATN9" s="62" t="str">
        <f t="shared" si="94"/>
        <v/>
      </c>
      <c r="ATO9" s="62">
        <f t="shared" si="94"/>
        <v>3</v>
      </c>
      <c r="ATP9" s="62">
        <f t="shared" si="94"/>
        <v>3</v>
      </c>
      <c r="ATQ9" s="62" t="str">
        <f t="shared" si="94"/>
        <v/>
      </c>
      <c r="ATR9" s="62" t="str">
        <f t="shared" si="94"/>
        <v/>
      </c>
      <c r="ATS9" s="62" t="str">
        <f t="shared" si="95"/>
        <v/>
      </c>
      <c r="ATT9" s="62" t="str">
        <f t="shared" si="95"/>
        <v/>
      </c>
      <c r="ATU9" s="62">
        <f t="shared" si="95"/>
        <v>3</v>
      </c>
      <c r="ATV9" s="62" t="str">
        <f t="shared" si="95"/>
        <v/>
      </c>
      <c r="ATW9" s="62" t="str">
        <f t="shared" si="95"/>
        <v/>
      </c>
      <c r="ATX9" s="62" t="str">
        <f t="shared" si="95"/>
        <v/>
      </c>
      <c r="ATY9" s="62" t="str">
        <f t="shared" si="95"/>
        <v/>
      </c>
      <c r="ATZ9" s="62" t="str">
        <f t="shared" si="95"/>
        <v/>
      </c>
      <c r="AUA9" s="62">
        <f t="shared" si="95"/>
        <v>3</v>
      </c>
      <c r="AUB9" s="62" t="str">
        <f t="shared" si="95"/>
        <v/>
      </c>
      <c r="AUC9" s="62">
        <f t="shared" si="96"/>
        <v>3</v>
      </c>
      <c r="AUD9" s="62" t="str">
        <f t="shared" si="96"/>
        <v/>
      </c>
      <c r="AUE9" s="62">
        <f t="shared" si="96"/>
        <v>3</v>
      </c>
      <c r="AUF9" s="62" t="str">
        <f t="shared" si="96"/>
        <v/>
      </c>
      <c r="AUG9" s="62" t="str">
        <f t="shared" si="96"/>
        <v/>
      </c>
      <c r="AUH9" s="62" t="str">
        <f t="shared" si="96"/>
        <v/>
      </c>
      <c r="AUI9" s="62" t="str">
        <f t="shared" si="96"/>
        <v/>
      </c>
      <c r="AUJ9" s="62" t="str">
        <f t="shared" si="96"/>
        <v/>
      </c>
      <c r="AUK9" s="62" t="str">
        <f t="shared" si="96"/>
        <v/>
      </c>
      <c r="AUL9" s="62" t="str">
        <f t="shared" si="96"/>
        <v/>
      </c>
      <c r="AUM9" s="62" t="str">
        <f t="shared" si="97"/>
        <v/>
      </c>
      <c r="AUN9" s="62" t="str">
        <f t="shared" si="97"/>
        <v/>
      </c>
      <c r="AUO9" s="62">
        <f t="shared" si="97"/>
        <v>3</v>
      </c>
      <c r="AUP9" s="62">
        <f t="shared" si="97"/>
        <v>3</v>
      </c>
      <c r="AUQ9" s="62" t="str">
        <f t="shared" si="97"/>
        <v/>
      </c>
      <c r="AUR9" s="62" t="str">
        <f t="shared" si="97"/>
        <v/>
      </c>
      <c r="AUS9" s="62" t="str">
        <f t="shared" si="97"/>
        <v/>
      </c>
      <c r="AUT9" s="62">
        <f t="shared" si="97"/>
        <v>3</v>
      </c>
      <c r="AUU9" s="62" t="str">
        <f t="shared" si="97"/>
        <v/>
      </c>
      <c r="AUV9" s="62">
        <f t="shared" si="98"/>
        <v>4</v>
      </c>
      <c r="AUW9" s="62" t="str">
        <f t="shared" si="98"/>
        <v/>
      </c>
      <c r="AUX9" s="62" t="str">
        <f t="shared" si="98"/>
        <v/>
      </c>
      <c r="AUY9" s="62">
        <f t="shared" si="98"/>
        <v>4</v>
      </c>
      <c r="AUZ9" s="62">
        <f t="shared" si="98"/>
        <v>4</v>
      </c>
      <c r="AVA9" s="62" t="str">
        <f t="shared" si="98"/>
        <v/>
      </c>
      <c r="AVB9" s="62" t="str">
        <f t="shared" si="98"/>
        <v/>
      </c>
      <c r="AVC9" s="62">
        <f t="shared" si="98"/>
        <v>4</v>
      </c>
      <c r="AVD9" s="62">
        <f t="shared" si="98"/>
        <v>4</v>
      </c>
      <c r="AVE9" s="62" t="str">
        <f t="shared" si="98"/>
        <v/>
      </c>
      <c r="AVF9" s="62">
        <f t="shared" si="99"/>
        <v>4</v>
      </c>
      <c r="AVG9" s="62">
        <f t="shared" si="99"/>
        <v>4</v>
      </c>
      <c r="AVH9" s="62" t="str">
        <f t="shared" si="99"/>
        <v/>
      </c>
      <c r="AVI9" s="62">
        <f t="shared" si="99"/>
        <v>4</v>
      </c>
      <c r="AVJ9" s="62">
        <f t="shared" si="99"/>
        <v>4</v>
      </c>
      <c r="AVK9" s="62">
        <f t="shared" si="99"/>
        <v>4</v>
      </c>
      <c r="AVL9" s="62">
        <f t="shared" si="99"/>
        <v>4</v>
      </c>
      <c r="AVM9" s="62">
        <f t="shared" si="99"/>
        <v>4</v>
      </c>
      <c r="AVN9" s="62">
        <f t="shared" si="99"/>
        <v>4</v>
      </c>
      <c r="AVO9" s="62">
        <f t="shared" si="99"/>
        <v>4</v>
      </c>
      <c r="AVP9" s="62">
        <f t="shared" si="100"/>
        <v>4</v>
      </c>
      <c r="AVQ9" s="62">
        <f t="shared" si="100"/>
        <v>4</v>
      </c>
      <c r="AVR9" s="62" t="str">
        <f t="shared" si="100"/>
        <v/>
      </c>
      <c r="AVS9" s="62" t="str">
        <f t="shared" si="100"/>
        <v/>
      </c>
      <c r="AVT9" s="62" t="str">
        <f t="shared" si="100"/>
        <v/>
      </c>
      <c r="AVU9" s="62">
        <f t="shared" si="100"/>
        <v>4</v>
      </c>
      <c r="AVV9" s="62" t="str">
        <f t="shared" si="100"/>
        <v/>
      </c>
      <c r="AVW9" s="62">
        <f t="shared" si="100"/>
        <v>4</v>
      </c>
      <c r="AVX9" s="62" t="str">
        <f t="shared" si="100"/>
        <v/>
      </c>
      <c r="AVY9" s="62">
        <f t="shared" si="100"/>
        <v>4</v>
      </c>
      <c r="AVZ9" s="62">
        <f t="shared" si="101"/>
        <v>4</v>
      </c>
      <c r="AWA9" s="62">
        <f t="shared" si="101"/>
        <v>4</v>
      </c>
      <c r="AWB9" s="62">
        <f t="shared" si="101"/>
        <v>4</v>
      </c>
      <c r="AWC9" s="62">
        <f t="shared" si="101"/>
        <v>4</v>
      </c>
      <c r="AWD9" s="62">
        <f t="shared" si="101"/>
        <v>4</v>
      </c>
      <c r="AWE9" s="62">
        <f t="shared" si="101"/>
        <v>4</v>
      </c>
      <c r="AWF9" s="62">
        <f t="shared" si="101"/>
        <v>4</v>
      </c>
      <c r="AWG9" s="62" t="str">
        <f t="shared" si="101"/>
        <v/>
      </c>
      <c r="AWH9" s="62" t="str">
        <f t="shared" si="101"/>
        <v/>
      </c>
      <c r="AWI9" s="62">
        <f t="shared" si="101"/>
        <v>4</v>
      </c>
      <c r="AWJ9" s="62">
        <f t="shared" si="102"/>
        <v>4</v>
      </c>
      <c r="AWK9" s="62">
        <f t="shared" si="102"/>
        <v>4</v>
      </c>
      <c r="AWL9" s="62">
        <f t="shared" si="102"/>
        <v>4</v>
      </c>
      <c r="AWM9" s="62">
        <f t="shared" si="102"/>
        <v>4</v>
      </c>
      <c r="AWN9" s="62" t="str">
        <f t="shared" si="102"/>
        <v/>
      </c>
      <c r="AWO9" s="62" t="str">
        <f t="shared" si="102"/>
        <v/>
      </c>
      <c r="AWP9" s="62">
        <f t="shared" si="102"/>
        <v>4</v>
      </c>
      <c r="AWQ9" s="62">
        <f t="shared" si="102"/>
        <v>4</v>
      </c>
      <c r="AWR9" s="62">
        <f t="shared" si="102"/>
        <v>4</v>
      </c>
      <c r="AWS9" s="62">
        <f t="shared" si="102"/>
        <v>4</v>
      </c>
      <c r="AWT9" s="62">
        <f t="shared" si="103"/>
        <v>4</v>
      </c>
      <c r="AWU9" s="62">
        <f t="shared" si="103"/>
        <v>4</v>
      </c>
      <c r="AWV9" s="62" t="str">
        <f t="shared" si="103"/>
        <v/>
      </c>
      <c r="AWW9" s="62">
        <f t="shared" si="103"/>
        <v>4</v>
      </c>
      <c r="AWX9" s="62">
        <f t="shared" si="103"/>
        <v>4</v>
      </c>
      <c r="AWY9" s="62">
        <f t="shared" si="103"/>
        <v>4</v>
      </c>
      <c r="AWZ9" s="62">
        <f t="shared" si="103"/>
        <v>4</v>
      </c>
      <c r="AXA9" s="62">
        <f t="shared" si="103"/>
        <v>4</v>
      </c>
      <c r="AXB9" s="62">
        <f t="shared" si="103"/>
        <v>4</v>
      </c>
      <c r="AXC9" s="62">
        <f t="shared" si="103"/>
        <v>4</v>
      </c>
      <c r="AXD9" s="62">
        <f t="shared" si="104"/>
        <v>4</v>
      </c>
      <c r="AXE9" s="62" t="str">
        <f t="shared" si="104"/>
        <v/>
      </c>
      <c r="AXF9" s="62">
        <f t="shared" si="104"/>
        <v>4</v>
      </c>
      <c r="AXG9" s="62">
        <f t="shared" si="104"/>
        <v>4</v>
      </c>
      <c r="AXH9" s="62">
        <f t="shared" si="104"/>
        <v>4</v>
      </c>
      <c r="AXI9" s="62" t="str">
        <f t="shared" si="104"/>
        <v/>
      </c>
      <c r="AXJ9" s="62">
        <f t="shared" si="104"/>
        <v>4</v>
      </c>
      <c r="AXK9" s="62" t="str">
        <f t="shared" si="104"/>
        <v/>
      </c>
      <c r="AXL9" s="62">
        <f t="shared" si="104"/>
        <v>4</v>
      </c>
      <c r="AXM9" s="62" t="str">
        <f t="shared" si="104"/>
        <v/>
      </c>
      <c r="AXN9" s="62">
        <f t="shared" si="105"/>
        <v>4</v>
      </c>
      <c r="AXO9" s="62" t="str">
        <f t="shared" si="105"/>
        <v/>
      </c>
      <c r="AXP9" s="62" t="str">
        <f t="shared" si="105"/>
        <v/>
      </c>
      <c r="AXQ9" s="62" t="str">
        <f t="shared" si="105"/>
        <v/>
      </c>
      <c r="AXR9" s="62">
        <f t="shared" si="105"/>
        <v>4</v>
      </c>
      <c r="AXS9" s="62">
        <f t="shared" si="105"/>
        <v>4</v>
      </c>
      <c r="AXT9" s="62">
        <f t="shared" si="105"/>
        <v>4</v>
      </c>
      <c r="AXU9" s="62">
        <f t="shared" si="105"/>
        <v>4</v>
      </c>
      <c r="AXV9" s="62">
        <f t="shared" si="105"/>
        <v>4</v>
      </c>
      <c r="AXW9" s="62">
        <f t="shared" si="105"/>
        <v>4</v>
      </c>
      <c r="AXX9" s="62">
        <f t="shared" si="106"/>
        <v>4</v>
      </c>
      <c r="AXY9" s="62" t="str">
        <f t="shared" si="106"/>
        <v/>
      </c>
      <c r="AXZ9" s="62" t="str">
        <f t="shared" si="106"/>
        <v/>
      </c>
      <c r="AYA9" s="62" t="str">
        <f t="shared" si="106"/>
        <v/>
      </c>
      <c r="AYB9" s="62">
        <f t="shared" si="106"/>
        <v>4</v>
      </c>
      <c r="AYC9" s="62">
        <f t="shared" si="106"/>
        <v>4</v>
      </c>
      <c r="AYD9" s="62">
        <f t="shared" si="106"/>
        <v>4</v>
      </c>
      <c r="AYE9" s="62">
        <f t="shared" si="106"/>
        <v>4</v>
      </c>
      <c r="AYF9" s="62">
        <f t="shared" si="106"/>
        <v>4</v>
      </c>
      <c r="AYG9" s="62">
        <f t="shared" si="106"/>
        <v>4</v>
      </c>
      <c r="AYH9" s="62">
        <f t="shared" si="107"/>
        <v>4</v>
      </c>
      <c r="AYI9" s="62">
        <f t="shared" si="107"/>
        <v>4</v>
      </c>
      <c r="AYJ9" s="62">
        <f t="shared" si="107"/>
        <v>4</v>
      </c>
      <c r="AYK9" s="62" t="str">
        <f t="shared" si="107"/>
        <v/>
      </c>
      <c r="AYL9" s="62">
        <f t="shared" si="107"/>
        <v>4</v>
      </c>
      <c r="AYM9" s="62">
        <f t="shared" si="107"/>
        <v>4</v>
      </c>
      <c r="AYN9" s="62" t="str">
        <f t="shared" si="107"/>
        <v/>
      </c>
      <c r="AYO9" s="62" t="str">
        <f t="shared" si="107"/>
        <v/>
      </c>
      <c r="AYP9" s="62" t="str">
        <f t="shared" si="107"/>
        <v/>
      </c>
      <c r="AYQ9" s="62">
        <f t="shared" si="107"/>
        <v>4</v>
      </c>
      <c r="AYR9" s="62">
        <f t="shared" si="108"/>
        <v>4</v>
      </c>
      <c r="AYS9" s="62">
        <f t="shared" si="108"/>
        <v>4</v>
      </c>
      <c r="AYT9" s="62">
        <f t="shared" si="108"/>
        <v>4</v>
      </c>
      <c r="AYU9" s="62">
        <f t="shared" si="108"/>
        <v>4</v>
      </c>
      <c r="AYV9" s="62">
        <f t="shared" si="108"/>
        <v>4</v>
      </c>
      <c r="AYW9" s="62">
        <f t="shared" si="108"/>
        <v>4</v>
      </c>
      <c r="AYX9" s="62" t="str">
        <f t="shared" si="108"/>
        <v/>
      </c>
      <c r="AYY9" s="62">
        <f t="shared" si="108"/>
        <v>4</v>
      </c>
      <c r="AYZ9" s="62">
        <f t="shared" si="108"/>
        <v>4</v>
      </c>
      <c r="AZA9" s="62">
        <f t="shared" si="108"/>
        <v>4</v>
      </c>
      <c r="AZB9" s="62" t="str">
        <f t="shared" si="109"/>
        <v/>
      </c>
      <c r="AZC9" s="62">
        <f t="shared" si="109"/>
        <v>4</v>
      </c>
      <c r="AZD9" s="62">
        <f t="shared" si="109"/>
        <v>4</v>
      </c>
      <c r="AZE9" s="62">
        <f t="shared" si="109"/>
        <v>4</v>
      </c>
      <c r="AZF9" s="62">
        <f t="shared" si="109"/>
        <v>4</v>
      </c>
      <c r="AZG9" s="62">
        <f t="shared" si="109"/>
        <v>4</v>
      </c>
      <c r="AZH9" s="62">
        <f t="shared" si="109"/>
        <v>4</v>
      </c>
      <c r="AZI9" s="62">
        <f t="shared" si="109"/>
        <v>4</v>
      </c>
      <c r="AZJ9" s="62">
        <f t="shared" si="109"/>
        <v>4</v>
      </c>
      <c r="AZK9" s="62">
        <f t="shared" si="109"/>
        <v>4</v>
      </c>
      <c r="AZL9" s="62">
        <f t="shared" si="110"/>
        <v>4</v>
      </c>
      <c r="AZM9" s="62">
        <f t="shared" si="110"/>
        <v>4</v>
      </c>
      <c r="AZN9" s="62">
        <f t="shared" si="110"/>
        <v>4</v>
      </c>
      <c r="AZO9" s="62">
        <f t="shared" si="110"/>
        <v>4</v>
      </c>
      <c r="AZP9" s="62">
        <f t="shared" si="110"/>
        <v>4</v>
      </c>
      <c r="AZQ9" s="62">
        <f t="shared" si="110"/>
        <v>4</v>
      </c>
      <c r="AZR9" s="62">
        <f t="shared" si="110"/>
        <v>4</v>
      </c>
      <c r="AZS9" s="62">
        <f t="shared" si="110"/>
        <v>4</v>
      </c>
      <c r="AZT9" s="62">
        <f t="shared" si="110"/>
        <v>4</v>
      </c>
      <c r="AZU9" s="62">
        <f t="shared" si="110"/>
        <v>4</v>
      </c>
      <c r="AZV9" s="62">
        <f t="shared" si="111"/>
        <v>4</v>
      </c>
      <c r="AZW9" s="62">
        <f t="shared" si="111"/>
        <v>4</v>
      </c>
      <c r="AZX9" s="62">
        <f t="shared" si="111"/>
        <v>4</v>
      </c>
      <c r="AZY9" s="62" t="str">
        <f t="shared" si="111"/>
        <v/>
      </c>
      <c r="AZZ9" s="62">
        <f t="shared" si="111"/>
        <v>4</v>
      </c>
      <c r="BAA9" s="62">
        <f t="shared" si="111"/>
        <v>4</v>
      </c>
      <c r="BAB9" s="62">
        <f t="shared" si="111"/>
        <v>4</v>
      </c>
      <c r="BAC9" s="62">
        <f t="shared" si="111"/>
        <v>4</v>
      </c>
      <c r="BAD9" s="62">
        <f t="shared" si="111"/>
        <v>4</v>
      </c>
      <c r="BAE9" s="62">
        <f t="shared" si="111"/>
        <v>4</v>
      </c>
      <c r="BAF9" s="62">
        <f t="shared" si="112"/>
        <v>4</v>
      </c>
      <c r="BAG9" s="62" t="str">
        <f t="shared" si="112"/>
        <v/>
      </c>
      <c r="BAH9" s="62">
        <f t="shared" si="112"/>
        <v>4</v>
      </c>
      <c r="BAI9" s="62">
        <f t="shared" si="112"/>
        <v>4</v>
      </c>
      <c r="BAJ9" s="62">
        <f t="shared" si="112"/>
        <v>4</v>
      </c>
      <c r="BAK9" s="62">
        <f t="shared" si="112"/>
        <v>4</v>
      </c>
      <c r="BAL9" s="62" t="str">
        <f t="shared" si="112"/>
        <v/>
      </c>
      <c r="BAM9" s="62">
        <f t="shared" si="112"/>
        <v>4</v>
      </c>
      <c r="BAN9" s="62">
        <f t="shared" si="112"/>
        <v>4</v>
      </c>
      <c r="BAO9" s="62">
        <f t="shared" si="112"/>
        <v>4</v>
      </c>
      <c r="BAP9" s="62">
        <f t="shared" si="113"/>
        <v>4</v>
      </c>
      <c r="BAQ9" s="62">
        <f t="shared" si="113"/>
        <v>4</v>
      </c>
      <c r="BAR9" s="62">
        <f t="shared" si="113"/>
        <v>4</v>
      </c>
      <c r="BAS9" s="62">
        <f t="shared" si="113"/>
        <v>4</v>
      </c>
      <c r="BAT9" s="62">
        <f t="shared" si="113"/>
        <v>4</v>
      </c>
      <c r="BAU9" s="62">
        <f t="shared" si="113"/>
        <v>4</v>
      </c>
      <c r="BAV9" s="62">
        <f t="shared" si="113"/>
        <v>4</v>
      </c>
      <c r="BAW9" s="62">
        <f t="shared" si="113"/>
        <v>4</v>
      </c>
      <c r="BAX9" s="62">
        <f t="shared" si="113"/>
        <v>4</v>
      </c>
      <c r="BAY9" s="62">
        <f t="shared" si="113"/>
        <v>4</v>
      </c>
      <c r="BAZ9" s="62">
        <f t="shared" si="114"/>
        <v>4</v>
      </c>
      <c r="BBA9" s="62">
        <f t="shared" si="114"/>
        <v>4</v>
      </c>
      <c r="BBB9" s="62">
        <f t="shared" si="114"/>
        <v>4</v>
      </c>
      <c r="BBC9" s="62">
        <f t="shared" si="114"/>
        <v>4</v>
      </c>
      <c r="BBD9" s="62">
        <f t="shared" si="114"/>
        <v>4</v>
      </c>
      <c r="BBE9" s="62">
        <f t="shared" si="114"/>
        <v>4</v>
      </c>
      <c r="BBF9" s="62">
        <f t="shared" si="114"/>
        <v>4</v>
      </c>
      <c r="BBG9" s="62">
        <f t="shared" si="114"/>
        <v>4</v>
      </c>
      <c r="BBH9" s="62">
        <f t="shared" si="114"/>
        <v>4</v>
      </c>
      <c r="BBI9" s="62">
        <f t="shared" si="114"/>
        <v>4</v>
      </c>
      <c r="BBJ9" s="62" t="str">
        <f t="shared" si="115"/>
        <v/>
      </c>
      <c r="BBK9" s="62">
        <f t="shared" si="115"/>
        <v>4</v>
      </c>
      <c r="BBL9" s="62">
        <f t="shared" si="115"/>
        <v>4</v>
      </c>
      <c r="BBM9" s="62">
        <f t="shared" si="115"/>
        <v>4</v>
      </c>
      <c r="BBN9" s="62" t="str">
        <f t="shared" si="115"/>
        <v/>
      </c>
      <c r="BBO9" s="62">
        <f t="shared" si="115"/>
        <v>4</v>
      </c>
      <c r="BBP9" s="62">
        <f t="shared" si="115"/>
        <v>4</v>
      </c>
      <c r="BBQ9" s="62">
        <f t="shared" si="115"/>
        <v>4</v>
      </c>
      <c r="BBR9" s="62">
        <f t="shared" si="115"/>
        <v>4</v>
      </c>
      <c r="BBS9" s="62">
        <f t="shared" si="115"/>
        <v>4</v>
      </c>
      <c r="BBT9" s="62">
        <f t="shared" si="116"/>
        <v>4</v>
      </c>
      <c r="BBU9" s="62">
        <f t="shared" si="116"/>
        <v>4</v>
      </c>
      <c r="BBV9" s="62">
        <f t="shared" si="116"/>
        <v>4</v>
      </c>
      <c r="BBW9" s="62">
        <f t="shared" si="116"/>
        <v>4</v>
      </c>
      <c r="BBX9" s="62">
        <f t="shared" si="116"/>
        <v>4</v>
      </c>
      <c r="BBY9" s="62">
        <f t="shared" si="116"/>
        <v>4</v>
      </c>
      <c r="BBZ9" s="62">
        <f t="shared" si="116"/>
        <v>4</v>
      </c>
      <c r="BCA9" s="62">
        <f t="shared" si="116"/>
        <v>4</v>
      </c>
      <c r="BCB9" s="62">
        <f t="shared" si="116"/>
        <v>4</v>
      </c>
      <c r="BCC9" s="62">
        <f t="shared" si="116"/>
        <v>4</v>
      </c>
      <c r="BCD9" s="62">
        <f t="shared" si="117"/>
        <v>4</v>
      </c>
      <c r="BCE9" s="62">
        <f t="shared" si="117"/>
        <v>4</v>
      </c>
      <c r="BCF9" s="62">
        <f t="shared" si="117"/>
        <v>4</v>
      </c>
      <c r="BCG9" s="62" t="str">
        <f t="shared" si="117"/>
        <v/>
      </c>
      <c r="BCH9" s="62">
        <f t="shared" si="117"/>
        <v>4</v>
      </c>
      <c r="BCI9" s="62">
        <f t="shared" si="117"/>
        <v>4</v>
      </c>
      <c r="BCJ9" s="62">
        <f t="shared" si="117"/>
        <v>4</v>
      </c>
      <c r="BCK9" s="62">
        <f t="shared" si="117"/>
        <v>4</v>
      </c>
      <c r="BCL9" s="62">
        <f t="shared" si="117"/>
        <v>4</v>
      </c>
      <c r="BCM9" s="62">
        <f t="shared" si="117"/>
        <v>4</v>
      </c>
      <c r="BCN9" s="62">
        <f t="shared" si="118"/>
        <v>4</v>
      </c>
      <c r="BCO9" s="62">
        <f t="shared" si="118"/>
        <v>4</v>
      </c>
      <c r="BCP9" s="62">
        <f t="shared" si="118"/>
        <v>4</v>
      </c>
      <c r="BCQ9" s="62">
        <f t="shared" si="118"/>
        <v>4</v>
      </c>
      <c r="BCR9" s="62">
        <f t="shared" si="118"/>
        <v>4</v>
      </c>
      <c r="BCS9" s="62">
        <f t="shared" si="118"/>
        <v>4</v>
      </c>
      <c r="BCT9" s="62">
        <f t="shared" si="118"/>
        <v>4</v>
      </c>
      <c r="BCU9" s="62" t="str">
        <f t="shared" si="118"/>
        <v/>
      </c>
      <c r="BCV9" s="62">
        <f t="shared" si="118"/>
        <v>4</v>
      </c>
      <c r="BCW9" s="62">
        <f t="shared" si="118"/>
        <v>4</v>
      </c>
      <c r="BCX9" s="62">
        <f t="shared" si="119"/>
        <v>4</v>
      </c>
      <c r="BCY9" s="62">
        <f t="shared" si="119"/>
        <v>4</v>
      </c>
      <c r="BCZ9" s="62">
        <f t="shared" si="119"/>
        <v>4</v>
      </c>
      <c r="BDA9" s="62">
        <f t="shared" si="119"/>
        <v>4</v>
      </c>
      <c r="BDB9" s="62">
        <f t="shared" si="119"/>
        <v>4</v>
      </c>
      <c r="BDC9" s="62">
        <f t="shared" si="119"/>
        <v>4</v>
      </c>
      <c r="BDD9" s="62">
        <f t="shared" si="119"/>
        <v>4</v>
      </c>
      <c r="BDE9" s="62">
        <f t="shared" si="119"/>
        <v>4</v>
      </c>
      <c r="BDF9" s="62">
        <f t="shared" si="119"/>
        <v>4</v>
      </c>
      <c r="BDG9" s="62">
        <f t="shared" si="119"/>
        <v>4</v>
      </c>
      <c r="BDH9" s="62">
        <f t="shared" si="120"/>
        <v>4</v>
      </c>
      <c r="BDI9" s="62">
        <f t="shared" si="120"/>
        <v>4</v>
      </c>
      <c r="BDJ9" s="62">
        <f t="shared" si="120"/>
        <v>4</v>
      </c>
      <c r="BDK9" s="62">
        <f t="shared" si="120"/>
        <v>4</v>
      </c>
      <c r="BDL9" s="62">
        <f t="shared" si="120"/>
        <v>4</v>
      </c>
      <c r="BDM9" s="62">
        <f t="shared" si="120"/>
        <v>4</v>
      </c>
      <c r="BDN9" s="62">
        <f t="shared" si="120"/>
        <v>4</v>
      </c>
      <c r="BDO9" s="62">
        <f t="shared" si="120"/>
        <v>4</v>
      </c>
      <c r="BDP9" s="62">
        <f t="shared" si="120"/>
        <v>4</v>
      </c>
      <c r="BDQ9" s="62">
        <f t="shared" si="120"/>
        <v>4</v>
      </c>
      <c r="BDR9" s="62">
        <f t="shared" si="121"/>
        <v>4</v>
      </c>
      <c r="BDS9" s="62" t="str">
        <f t="shared" si="121"/>
        <v/>
      </c>
      <c r="BDT9" s="62">
        <f t="shared" si="121"/>
        <v>4</v>
      </c>
      <c r="BDU9" s="62">
        <f t="shared" si="121"/>
        <v>4</v>
      </c>
      <c r="BDV9" s="62">
        <f t="shared" si="121"/>
        <v>4</v>
      </c>
      <c r="BDW9" s="62">
        <f t="shared" si="121"/>
        <v>4</v>
      </c>
      <c r="BDX9" s="62">
        <f t="shared" si="121"/>
        <v>4</v>
      </c>
      <c r="BDY9" s="62">
        <f t="shared" si="121"/>
        <v>4</v>
      </c>
      <c r="BDZ9" s="62">
        <f t="shared" si="121"/>
        <v>4</v>
      </c>
      <c r="BEA9" s="62">
        <f t="shared" si="121"/>
        <v>4</v>
      </c>
      <c r="BEB9" s="62" t="str">
        <f t="shared" si="122"/>
        <v/>
      </c>
      <c r="BEC9" s="62">
        <f t="shared" si="122"/>
        <v>4</v>
      </c>
      <c r="BED9" s="62" t="str">
        <f t="shared" si="122"/>
        <v/>
      </c>
      <c r="BEE9" s="62">
        <f t="shared" si="122"/>
        <v>4</v>
      </c>
      <c r="BEF9" s="62" t="str">
        <f t="shared" si="122"/>
        <v/>
      </c>
      <c r="BEG9" s="62" t="str">
        <f t="shared" si="122"/>
        <v/>
      </c>
      <c r="BEH9" s="62" t="str">
        <f t="shared" si="122"/>
        <v/>
      </c>
      <c r="BEI9" s="62" t="str">
        <f t="shared" si="122"/>
        <v/>
      </c>
      <c r="BEJ9" s="62">
        <f t="shared" si="122"/>
        <v>4</v>
      </c>
      <c r="BEK9" s="62" t="str">
        <f t="shared" si="122"/>
        <v/>
      </c>
      <c r="BEL9" s="62">
        <f t="shared" si="123"/>
        <v>4</v>
      </c>
      <c r="BEM9" s="62">
        <f t="shared" si="123"/>
        <v>4</v>
      </c>
      <c r="BEN9" s="62">
        <f t="shared" si="123"/>
        <v>4</v>
      </c>
      <c r="BEO9" s="62">
        <f t="shared" si="123"/>
        <v>4</v>
      </c>
      <c r="BEP9" s="62">
        <f t="shared" si="123"/>
        <v>4</v>
      </c>
      <c r="BEQ9" s="62">
        <f t="shared" si="123"/>
        <v>4</v>
      </c>
      <c r="BER9" s="62">
        <f t="shared" si="123"/>
        <v>4</v>
      </c>
      <c r="BES9" s="62">
        <f t="shared" si="123"/>
        <v>4</v>
      </c>
      <c r="BET9" s="62">
        <f t="shared" si="123"/>
        <v>4</v>
      </c>
      <c r="BEU9" s="62">
        <f t="shared" si="123"/>
        <v>4</v>
      </c>
      <c r="BEV9" s="62">
        <f t="shared" si="124"/>
        <v>4</v>
      </c>
      <c r="BEW9" s="62">
        <f t="shared" si="124"/>
        <v>4</v>
      </c>
      <c r="BEX9" s="62">
        <f t="shared" si="124"/>
        <v>4</v>
      </c>
      <c r="BEY9" s="62">
        <f t="shared" si="124"/>
        <v>4</v>
      </c>
      <c r="BEZ9" s="62" t="str">
        <f t="shared" si="124"/>
        <v/>
      </c>
      <c r="BFA9" s="62" t="str">
        <f t="shared" si="124"/>
        <v/>
      </c>
      <c r="BFB9" s="62" t="str">
        <f t="shared" si="124"/>
        <v/>
      </c>
      <c r="BFC9" s="62">
        <f t="shared" si="124"/>
        <v>4</v>
      </c>
      <c r="BFD9" s="62">
        <f t="shared" si="124"/>
        <v>4</v>
      </c>
      <c r="BFE9" s="62">
        <f t="shared" si="124"/>
        <v>4</v>
      </c>
      <c r="BFF9" s="62" t="str">
        <f t="shared" si="125"/>
        <v/>
      </c>
      <c r="BFG9" s="62">
        <f t="shared" si="125"/>
        <v>4</v>
      </c>
      <c r="BFH9" s="62" t="str">
        <f t="shared" si="125"/>
        <v/>
      </c>
      <c r="BFI9" s="62">
        <f t="shared" si="125"/>
        <v>4</v>
      </c>
      <c r="BFJ9" s="62">
        <f t="shared" si="125"/>
        <v>4</v>
      </c>
      <c r="BFK9" s="62">
        <f t="shared" si="125"/>
        <v>4</v>
      </c>
      <c r="BFL9" s="62">
        <f t="shared" si="125"/>
        <v>4</v>
      </c>
      <c r="BFM9" s="62">
        <f t="shared" si="125"/>
        <v>4</v>
      </c>
      <c r="BFN9" s="62">
        <f t="shared" si="125"/>
        <v>4</v>
      </c>
      <c r="BFO9" s="62" t="str">
        <f t="shared" si="125"/>
        <v/>
      </c>
      <c r="BFP9" s="62">
        <f t="shared" si="126"/>
        <v>4</v>
      </c>
      <c r="BFQ9" s="62">
        <f t="shared" si="126"/>
        <v>4</v>
      </c>
      <c r="BFR9" s="62">
        <f t="shared" si="126"/>
        <v>4</v>
      </c>
      <c r="BFS9" s="62">
        <f t="shared" si="126"/>
        <v>4</v>
      </c>
      <c r="BFT9" s="62">
        <f t="shared" si="126"/>
        <v>4</v>
      </c>
      <c r="BFU9" s="62">
        <f t="shared" si="126"/>
        <v>4</v>
      </c>
      <c r="BFV9" s="62" t="str">
        <f t="shared" si="126"/>
        <v/>
      </c>
      <c r="BFW9" s="62" t="str">
        <f t="shared" si="126"/>
        <v/>
      </c>
      <c r="BFX9" s="62">
        <f t="shared" si="126"/>
        <v>4</v>
      </c>
      <c r="BFY9" s="62">
        <f t="shared" si="126"/>
        <v>4</v>
      </c>
      <c r="BFZ9" s="62">
        <f t="shared" si="127"/>
        <v>4</v>
      </c>
      <c r="BGA9" s="62">
        <f t="shared" si="127"/>
        <v>4</v>
      </c>
      <c r="BGB9" s="62">
        <f t="shared" si="127"/>
        <v>4</v>
      </c>
      <c r="BGC9" s="62">
        <f t="shared" si="127"/>
        <v>4</v>
      </c>
      <c r="BGD9" s="62">
        <f t="shared" si="127"/>
        <v>4</v>
      </c>
      <c r="BGE9" s="62" t="str">
        <f t="shared" si="127"/>
        <v/>
      </c>
      <c r="BGF9" s="62" t="str">
        <f t="shared" si="127"/>
        <v/>
      </c>
      <c r="BGG9" s="62" t="str">
        <f t="shared" si="127"/>
        <v/>
      </c>
      <c r="BGH9" s="62" t="str">
        <f t="shared" si="127"/>
        <v/>
      </c>
      <c r="BGI9" s="62">
        <f t="shared" si="127"/>
        <v>4</v>
      </c>
      <c r="BGJ9" s="62">
        <f t="shared" si="128"/>
        <v>4</v>
      </c>
      <c r="BGK9" s="62">
        <f t="shared" si="128"/>
        <v>4</v>
      </c>
      <c r="BGL9" s="62">
        <f t="shared" si="128"/>
        <v>4</v>
      </c>
      <c r="BGM9" s="62">
        <f t="shared" si="128"/>
        <v>4</v>
      </c>
      <c r="BGN9" s="62" t="str">
        <f t="shared" si="128"/>
        <v/>
      </c>
      <c r="BGO9" s="62">
        <f t="shared" si="128"/>
        <v>4</v>
      </c>
      <c r="BGP9" s="62" t="str">
        <f t="shared" si="128"/>
        <v/>
      </c>
      <c r="BGQ9" s="62">
        <f t="shared" si="128"/>
        <v>4</v>
      </c>
      <c r="BGR9" s="62">
        <f t="shared" si="128"/>
        <v>4</v>
      </c>
      <c r="BGS9" s="62">
        <f t="shared" si="129"/>
        <v>5</v>
      </c>
      <c r="BGT9" s="62">
        <f t="shared" si="129"/>
        <v>5</v>
      </c>
      <c r="BGU9" s="62">
        <f t="shared" si="129"/>
        <v>5</v>
      </c>
      <c r="BGV9" s="62">
        <f t="shared" si="129"/>
        <v>5</v>
      </c>
      <c r="BGW9" s="62">
        <f t="shared" si="129"/>
        <v>5</v>
      </c>
      <c r="BGX9" s="62">
        <f t="shared" si="129"/>
        <v>5</v>
      </c>
      <c r="BGY9" s="62">
        <f t="shared" si="129"/>
        <v>5</v>
      </c>
      <c r="BGZ9" s="62">
        <f t="shared" si="129"/>
        <v>5</v>
      </c>
      <c r="BHA9" s="62">
        <f t="shared" si="129"/>
        <v>5</v>
      </c>
      <c r="BHB9" s="62">
        <f t="shared" si="129"/>
        <v>5</v>
      </c>
      <c r="BHC9" s="62">
        <f t="shared" si="130"/>
        <v>5</v>
      </c>
      <c r="BHD9" s="62">
        <f t="shared" si="130"/>
        <v>5</v>
      </c>
      <c r="BHE9" s="62">
        <f t="shared" si="130"/>
        <v>5</v>
      </c>
      <c r="BHF9" s="62">
        <f t="shared" si="130"/>
        <v>5</v>
      </c>
      <c r="BHG9" s="62">
        <f t="shared" si="130"/>
        <v>5</v>
      </c>
      <c r="BHH9" s="62">
        <f t="shared" si="130"/>
        <v>5</v>
      </c>
      <c r="BHI9" s="62">
        <f t="shared" si="130"/>
        <v>5</v>
      </c>
      <c r="BHJ9" s="62">
        <f t="shared" si="130"/>
        <v>5</v>
      </c>
      <c r="BHK9" s="62">
        <f t="shared" si="130"/>
        <v>5</v>
      </c>
      <c r="BHL9" s="62">
        <f t="shared" si="130"/>
        <v>5</v>
      </c>
      <c r="BHM9" s="62">
        <f t="shared" si="131"/>
        <v>5</v>
      </c>
      <c r="BHN9" s="62">
        <f t="shared" si="131"/>
        <v>5</v>
      </c>
      <c r="BHO9" s="62">
        <f t="shared" si="131"/>
        <v>5</v>
      </c>
      <c r="BHP9" s="62">
        <f t="shared" si="131"/>
        <v>5</v>
      </c>
      <c r="BHQ9" s="62">
        <f t="shared" si="131"/>
        <v>5</v>
      </c>
      <c r="BHR9" s="62">
        <f t="shared" si="131"/>
        <v>5</v>
      </c>
      <c r="BHS9" s="62">
        <f t="shared" si="131"/>
        <v>5</v>
      </c>
      <c r="BHT9" s="62">
        <f t="shared" si="131"/>
        <v>5</v>
      </c>
      <c r="BHU9" s="62">
        <f t="shared" si="131"/>
        <v>5</v>
      </c>
      <c r="BHV9" s="62">
        <f t="shared" si="131"/>
        <v>5</v>
      </c>
      <c r="BHW9" s="62">
        <f t="shared" si="132"/>
        <v>5</v>
      </c>
      <c r="BHX9" s="62">
        <f t="shared" si="132"/>
        <v>5</v>
      </c>
      <c r="BHY9" s="62">
        <f t="shared" si="132"/>
        <v>5</v>
      </c>
      <c r="BHZ9" s="62">
        <f t="shared" si="132"/>
        <v>5</v>
      </c>
      <c r="BIA9" s="62">
        <f t="shared" si="132"/>
        <v>5</v>
      </c>
      <c r="BIB9" s="62">
        <f t="shared" si="132"/>
        <v>5</v>
      </c>
      <c r="BIC9" s="62">
        <f t="shared" si="132"/>
        <v>5</v>
      </c>
      <c r="BID9" s="62">
        <f t="shared" si="132"/>
        <v>5</v>
      </c>
      <c r="BIE9" s="62">
        <f t="shared" si="132"/>
        <v>5</v>
      </c>
      <c r="BIF9" s="62">
        <f t="shared" si="132"/>
        <v>5</v>
      </c>
      <c r="BIG9" s="62">
        <f t="shared" si="133"/>
        <v>5</v>
      </c>
      <c r="BIH9" s="62">
        <f t="shared" si="133"/>
        <v>5</v>
      </c>
      <c r="BII9" s="62">
        <f t="shared" si="133"/>
        <v>5</v>
      </c>
      <c r="BIJ9" s="62">
        <f t="shared" si="133"/>
        <v>5</v>
      </c>
      <c r="BIK9" s="62">
        <f t="shared" si="133"/>
        <v>5</v>
      </c>
      <c r="BIL9" s="62">
        <f t="shared" si="133"/>
        <v>5</v>
      </c>
      <c r="BIM9" s="62">
        <f t="shared" si="133"/>
        <v>5</v>
      </c>
      <c r="BIN9" s="62">
        <f t="shared" si="133"/>
        <v>5</v>
      </c>
      <c r="BIO9" s="62">
        <f t="shared" si="133"/>
        <v>5</v>
      </c>
      <c r="BIP9" s="62">
        <f t="shared" si="133"/>
        <v>5</v>
      </c>
      <c r="BIQ9" s="62">
        <f t="shared" si="134"/>
        <v>5</v>
      </c>
      <c r="BIR9" s="62">
        <f t="shared" si="134"/>
        <v>5</v>
      </c>
      <c r="BIS9" s="62">
        <f t="shared" si="134"/>
        <v>5</v>
      </c>
      <c r="BIT9" s="62">
        <f t="shared" si="134"/>
        <v>5</v>
      </c>
      <c r="BIU9" s="62">
        <f t="shared" si="134"/>
        <v>5</v>
      </c>
      <c r="BIV9" s="62">
        <f t="shared" si="134"/>
        <v>5</v>
      </c>
      <c r="BIW9" s="62">
        <f t="shared" si="134"/>
        <v>5</v>
      </c>
      <c r="BIX9" s="62">
        <f t="shared" si="134"/>
        <v>5</v>
      </c>
      <c r="BIY9" s="62">
        <f t="shared" si="134"/>
        <v>5</v>
      </c>
      <c r="BIZ9" s="62">
        <f t="shared" si="134"/>
        <v>5</v>
      </c>
      <c r="BJA9" s="62">
        <f t="shared" si="135"/>
        <v>5</v>
      </c>
      <c r="BJB9" s="62">
        <f t="shared" si="135"/>
        <v>5</v>
      </c>
      <c r="BJC9" s="62">
        <f t="shared" si="135"/>
        <v>5</v>
      </c>
      <c r="BJD9" s="62">
        <f t="shared" si="135"/>
        <v>5</v>
      </c>
      <c r="BJE9" s="62">
        <f t="shared" si="135"/>
        <v>5</v>
      </c>
      <c r="BJF9" s="62">
        <f t="shared" si="135"/>
        <v>5</v>
      </c>
      <c r="BJG9" s="62">
        <f t="shared" si="135"/>
        <v>5</v>
      </c>
      <c r="BJH9" s="62">
        <f t="shared" si="135"/>
        <v>5</v>
      </c>
      <c r="BJI9" s="62">
        <f t="shared" si="135"/>
        <v>5</v>
      </c>
      <c r="BJJ9" s="62">
        <f t="shared" si="135"/>
        <v>5</v>
      </c>
      <c r="BJK9" s="62">
        <f t="shared" si="136"/>
        <v>5</v>
      </c>
      <c r="BJL9" s="62">
        <f t="shared" si="136"/>
        <v>5</v>
      </c>
      <c r="BJM9" s="62">
        <f t="shared" si="136"/>
        <v>5</v>
      </c>
      <c r="BJN9" s="62">
        <f t="shared" si="136"/>
        <v>5</v>
      </c>
      <c r="BJO9" s="62">
        <f t="shared" si="136"/>
        <v>5</v>
      </c>
      <c r="BJP9" s="62">
        <f t="shared" si="136"/>
        <v>5</v>
      </c>
      <c r="BJQ9" s="62">
        <f t="shared" si="136"/>
        <v>5</v>
      </c>
      <c r="BJR9" s="62">
        <f t="shared" si="136"/>
        <v>5</v>
      </c>
      <c r="BJS9" s="62">
        <f t="shared" si="136"/>
        <v>5</v>
      </c>
      <c r="BJT9" s="62">
        <f t="shared" si="136"/>
        <v>5</v>
      </c>
      <c r="BJU9" s="62">
        <f t="shared" si="137"/>
        <v>5</v>
      </c>
      <c r="BJV9" s="62">
        <f t="shared" si="137"/>
        <v>5</v>
      </c>
      <c r="BJW9" s="62">
        <f t="shared" si="137"/>
        <v>5</v>
      </c>
      <c r="BJX9" s="62">
        <f t="shared" si="137"/>
        <v>5</v>
      </c>
      <c r="BJY9" s="62">
        <f t="shared" si="137"/>
        <v>5</v>
      </c>
      <c r="BJZ9" s="62">
        <f t="shared" si="137"/>
        <v>5</v>
      </c>
      <c r="BKA9" s="62">
        <f t="shared" si="137"/>
        <v>5</v>
      </c>
      <c r="BKB9" s="62">
        <f t="shared" si="137"/>
        <v>5</v>
      </c>
      <c r="BKC9" s="62">
        <f t="shared" si="137"/>
        <v>5</v>
      </c>
      <c r="BKD9" s="62">
        <f t="shared" si="137"/>
        <v>5</v>
      </c>
      <c r="BKE9" s="62">
        <f t="shared" si="138"/>
        <v>5</v>
      </c>
      <c r="BKF9" s="62">
        <f t="shared" si="138"/>
        <v>5</v>
      </c>
      <c r="BKG9" s="62">
        <f t="shared" si="138"/>
        <v>5</v>
      </c>
      <c r="BKH9" s="62">
        <f t="shared" si="138"/>
        <v>5</v>
      </c>
      <c r="BKI9" s="62">
        <f t="shared" si="138"/>
        <v>5</v>
      </c>
      <c r="BKJ9" s="62">
        <f t="shared" si="138"/>
        <v>5</v>
      </c>
      <c r="BKK9" s="62">
        <f t="shared" si="138"/>
        <v>5</v>
      </c>
      <c r="BKL9" s="62">
        <f t="shared" si="138"/>
        <v>5</v>
      </c>
      <c r="BKM9" s="62">
        <f t="shared" si="138"/>
        <v>5</v>
      </c>
      <c r="BKN9" s="62">
        <f t="shared" si="138"/>
        <v>5</v>
      </c>
      <c r="BKO9" s="62">
        <f t="shared" si="139"/>
        <v>5</v>
      </c>
      <c r="BKP9" s="62">
        <f t="shared" si="139"/>
        <v>5</v>
      </c>
      <c r="BKQ9" s="62">
        <f t="shared" si="139"/>
        <v>5</v>
      </c>
      <c r="BKR9" s="62">
        <f t="shared" si="139"/>
        <v>5</v>
      </c>
      <c r="BKS9" s="62">
        <f t="shared" si="139"/>
        <v>5</v>
      </c>
      <c r="BKT9" s="62">
        <f t="shared" si="139"/>
        <v>5</v>
      </c>
      <c r="BKU9" s="62">
        <f t="shared" si="139"/>
        <v>5</v>
      </c>
      <c r="BKV9" s="62">
        <f t="shared" si="139"/>
        <v>5</v>
      </c>
      <c r="BKW9" s="62">
        <f t="shared" si="139"/>
        <v>5</v>
      </c>
      <c r="BKX9" s="62">
        <f t="shared" si="139"/>
        <v>5</v>
      </c>
      <c r="BKY9" s="62">
        <f t="shared" si="140"/>
        <v>5</v>
      </c>
      <c r="BKZ9" s="62">
        <f t="shared" si="140"/>
        <v>5</v>
      </c>
      <c r="BLA9" s="62">
        <f t="shared" si="140"/>
        <v>5</v>
      </c>
      <c r="BLB9" s="62">
        <f t="shared" si="140"/>
        <v>5</v>
      </c>
      <c r="BLC9" s="62">
        <f t="shared" si="140"/>
        <v>5</v>
      </c>
      <c r="BLD9" s="62">
        <f t="shared" si="140"/>
        <v>5</v>
      </c>
      <c r="BLE9" s="62">
        <f t="shared" si="140"/>
        <v>5</v>
      </c>
      <c r="BLF9" s="62">
        <f t="shared" si="140"/>
        <v>5</v>
      </c>
      <c r="BLG9" s="62">
        <f t="shared" si="140"/>
        <v>5</v>
      </c>
      <c r="BLH9" s="62">
        <f t="shared" si="140"/>
        <v>5</v>
      </c>
      <c r="BLI9" s="62">
        <f t="shared" si="141"/>
        <v>5</v>
      </c>
      <c r="BLJ9" s="62">
        <f t="shared" si="141"/>
        <v>5</v>
      </c>
      <c r="BLK9" s="62">
        <f t="shared" si="141"/>
        <v>5</v>
      </c>
      <c r="BLL9" s="62">
        <f t="shared" si="141"/>
        <v>5</v>
      </c>
      <c r="BLM9" s="62">
        <f t="shared" si="141"/>
        <v>5</v>
      </c>
      <c r="BLN9" s="62">
        <f t="shared" si="141"/>
        <v>5</v>
      </c>
      <c r="BLO9" s="62">
        <f t="shared" si="141"/>
        <v>5</v>
      </c>
      <c r="BLP9" s="62">
        <f t="shared" si="141"/>
        <v>5</v>
      </c>
      <c r="BLQ9" s="62">
        <f t="shared" si="141"/>
        <v>5</v>
      </c>
      <c r="BLR9" s="62">
        <f t="shared" si="141"/>
        <v>5</v>
      </c>
      <c r="BLS9" s="62">
        <f t="shared" si="142"/>
        <v>5</v>
      </c>
      <c r="BLT9" s="62">
        <f t="shared" si="142"/>
        <v>5</v>
      </c>
      <c r="BLU9" s="62">
        <f t="shared" si="142"/>
        <v>5</v>
      </c>
      <c r="BLV9" s="62">
        <f t="shared" si="142"/>
        <v>5</v>
      </c>
      <c r="BLW9" s="62">
        <f t="shared" si="142"/>
        <v>5</v>
      </c>
      <c r="BLX9" s="62">
        <f t="shared" si="142"/>
        <v>5</v>
      </c>
      <c r="BLY9" s="62">
        <f t="shared" si="142"/>
        <v>5</v>
      </c>
      <c r="BLZ9" s="62">
        <f t="shared" si="142"/>
        <v>5</v>
      </c>
      <c r="BMA9" s="62">
        <f t="shared" si="142"/>
        <v>5</v>
      </c>
      <c r="BMB9" s="62">
        <f t="shared" si="142"/>
        <v>5</v>
      </c>
      <c r="BMC9" s="62">
        <f t="shared" si="143"/>
        <v>5</v>
      </c>
      <c r="BMD9" s="62">
        <f t="shared" si="143"/>
        <v>5</v>
      </c>
      <c r="BME9" s="62">
        <f t="shared" si="143"/>
        <v>5</v>
      </c>
      <c r="BMF9" s="62">
        <f t="shared" si="143"/>
        <v>5</v>
      </c>
      <c r="BMG9" s="62">
        <f t="shared" si="143"/>
        <v>5</v>
      </c>
      <c r="BMH9" s="62">
        <f t="shared" si="143"/>
        <v>5</v>
      </c>
      <c r="BMI9" s="62">
        <f t="shared" si="143"/>
        <v>5</v>
      </c>
      <c r="BMJ9" s="62">
        <f t="shared" si="143"/>
        <v>5</v>
      </c>
      <c r="BMK9" s="62">
        <f t="shared" si="143"/>
        <v>5</v>
      </c>
      <c r="BML9" s="62">
        <f t="shared" si="143"/>
        <v>5</v>
      </c>
      <c r="BMM9" s="62">
        <f t="shared" si="144"/>
        <v>5</v>
      </c>
      <c r="BMN9" s="62">
        <f t="shared" si="144"/>
        <v>5</v>
      </c>
      <c r="BMO9" s="62">
        <f t="shared" si="144"/>
        <v>5</v>
      </c>
      <c r="BMP9" s="62">
        <f t="shared" si="144"/>
        <v>5</v>
      </c>
      <c r="BMQ9" s="62">
        <f t="shared" si="144"/>
        <v>5</v>
      </c>
      <c r="BMR9" s="62">
        <f t="shared" si="144"/>
        <v>5</v>
      </c>
      <c r="BMS9" s="62">
        <f t="shared" si="144"/>
        <v>5</v>
      </c>
      <c r="BMT9" s="62">
        <f t="shared" si="144"/>
        <v>5</v>
      </c>
      <c r="BMU9" s="62">
        <f t="shared" si="144"/>
        <v>5</v>
      </c>
      <c r="BMV9" s="62">
        <f t="shared" si="144"/>
        <v>5</v>
      </c>
      <c r="BMW9" s="62">
        <f t="shared" si="145"/>
        <v>5</v>
      </c>
      <c r="BMX9" s="62">
        <f t="shared" si="145"/>
        <v>5</v>
      </c>
      <c r="BMY9" s="62">
        <f t="shared" si="145"/>
        <v>5</v>
      </c>
      <c r="BMZ9" s="62">
        <f t="shared" si="145"/>
        <v>5</v>
      </c>
      <c r="BNA9" s="62">
        <f t="shared" si="145"/>
        <v>5</v>
      </c>
      <c r="BNB9" s="62">
        <f t="shared" si="145"/>
        <v>5</v>
      </c>
      <c r="BNC9" s="62">
        <f t="shared" si="145"/>
        <v>5</v>
      </c>
      <c r="BND9" s="62">
        <f t="shared" si="145"/>
        <v>5</v>
      </c>
      <c r="BNE9" s="62">
        <f t="shared" si="145"/>
        <v>5</v>
      </c>
      <c r="BNF9" s="62">
        <f t="shared" si="145"/>
        <v>5</v>
      </c>
      <c r="BNG9" s="62">
        <f t="shared" si="146"/>
        <v>5</v>
      </c>
      <c r="BNH9" s="62">
        <f t="shared" si="146"/>
        <v>5</v>
      </c>
      <c r="BNI9" s="62">
        <f t="shared" si="146"/>
        <v>5</v>
      </c>
      <c r="BNJ9" s="62">
        <f t="shared" si="146"/>
        <v>5</v>
      </c>
      <c r="BNK9" s="62">
        <f t="shared" si="146"/>
        <v>5</v>
      </c>
      <c r="BNL9" s="62">
        <f t="shared" si="146"/>
        <v>5</v>
      </c>
      <c r="BNM9" s="62">
        <f t="shared" si="146"/>
        <v>5</v>
      </c>
      <c r="BNN9" s="62">
        <f t="shared" si="146"/>
        <v>5</v>
      </c>
      <c r="BNO9" s="62">
        <f t="shared" si="146"/>
        <v>5</v>
      </c>
      <c r="BNP9" s="62">
        <f t="shared" si="146"/>
        <v>5</v>
      </c>
      <c r="BNQ9" s="62">
        <f t="shared" si="147"/>
        <v>5</v>
      </c>
      <c r="BNR9" s="62">
        <f t="shared" si="147"/>
        <v>5</v>
      </c>
      <c r="BNS9" s="62">
        <f t="shared" si="147"/>
        <v>5</v>
      </c>
      <c r="BNT9" s="62">
        <f t="shared" si="147"/>
        <v>5</v>
      </c>
      <c r="BNU9" s="62">
        <f t="shared" si="147"/>
        <v>5</v>
      </c>
      <c r="BNV9" s="62">
        <f t="shared" si="147"/>
        <v>5</v>
      </c>
      <c r="BNW9" s="62">
        <f t="shared" si="147"/>
        <v>5</v>
      </c>
      <c r="BNX9" s="62">
        <f t="shared" si="147"/>
        <v>5</v>
      </c>
      <c r="BNY9" s="62">
        <f t="shared" si="147"/>
        <v>5</v>
      </c>
      <c r="BNZ9" s="62">
        <f t="shared" si="147"/>
        <v>5</v>
      </c>
      <c r="BOA9" s="62">
        <f t="shared" si="148"/>
        <v>5</v>
      </c>
      <c r="BOB9" s="62">
        <f t="shared" si="148"/>
        <v>5</v>
      </c>
      <c r="BOC9" s="62">
        <f t="shared" si="148"/>
        <v>5</v>
      </c>
      <c r="BOD9" s="62">
        <f t="shared" si="148"/>
        <v>5</v>
      </c>
      <c r="BOE9" s="62">
        <f t="shared" si="148"/>
        <v>5</v>
      </c>
      <c r="BOF9" s="62">
        <f t="shared" si="148"/>
        <v>5</v>
      </c>
      <c r="BOG9" s="62">
        <f t="shared" si="148"/>
        <v>5</v>
      </c>
      <c r="BOH9" s="62">
        <f t="shared" si="148"/>
        <v>5</v>
      </c>
      <c r="BOI9" s="62">
        <f t="shared" si="148"/>
        <v>5</v>
      </c>
      <c r="BOJ9" s="62">
        <f t="shared" si="148"/>
        <v>5</v>
      </c>
      <c r="BOK9" s="62">
        <f t="shared" si="149"/>
        <v>5</v>
      </c>
      <c r="BOL9" s="62">
        <f t="shared" si="149"/>
        <v>5</v>
      </c>
      <c r="BOM9" s="62">
        <f t="shared" si="149"/>
        <v>5</v>
      </c>
      <c r="BON9" s="62">
        <f t="shared" si="149"/>
        <v>5</v>
      </c>
      <c r="BOO9" s="62">
        <f t="shared" si="149"/>
        <v>5</v>
      </c>
      <c r="BOP9" s="62">
        <f t="shared" si="149"/>
        <v>5</v>
      </c>
      <c r="BOQ9" s="62">
        <f t="shared" si="149"/>
        <v>5</v>
      </c>
      <c r="BOR9" s="62">
        <f t="shared" si="149"/>
        <v>5</v>
      </c>
      <c r="BOS9" s="62">
        <f t="shared" si="149"/>
        <v>5</v>
      </c>
      <c r="BOT9" s="62">
        <f t="shared" si="149"/>
        <v>5</v>
      </c>
      <c r="BOU9" s="62">
        <f t="shared" si="150"/>
        <v>5</v>
      </c>
      <c r="BOV9" s="62">
        <f t="shared" si="150"/>
        <v>5</v>
      </c>
      <c r="BOW9" s="62">
        <f t="shared" si="150"/>
        <v>5</v>
      </c>
      <c r="BOX9" s="62">
        <f t="shared" si="150"/>
        <v>5</v>
      </c>
      <c r="BOY9" s="62">
        <f t="shared" si="150"/>
        <v>5</v>
      </c>
      <c r="BOZ9" s="62">
        <f t="shared" si="150"/>
        <v>5</v>
      </c>
      <c r="BPA9" s="62">
        <f t="shared" si="150"/>
        <v>5</v>
      </c>
      <c r="BPB9" s="62">
        <f t="shared" si="150"/>
        <v>5</v>
      </c>
      <c r="BPC9" s="62">
        <f t="shared" si="150"/>
        <v>5</v>
      </c>
      <c r="BPD9" s="62">
        <f t="shared" si="150"/>
        <v>5</v>
      </c>
      <c r="BPE9" s="62">
        <f t="shared" si="151"/>
        <v>5</v>
      </c>
      <c r="BPF9" s="62">
        <f t="shared" si="151"/>
        <v>5</v>
      </c>
      <c r="BPG9" s="62">
        <f t="shared" si="151"/>
        <v>5</v>
      </c>
      <c r="BPH9" s="62">
        <f t="shared" si="151"/>
        <v>5</v>
      </c>
      <c r="BPI9" s="62">
        <f t="shared" si="151"/>
        <v>5</v>
      </c>
      <c r="BPJ9" s="62">
        <f t="shared" si="151"/>
        <v>5</v>
      </c>
      <c r="BPK9" s="62">
        <f t="shared" si="151"/>
        <v>5</v>
      </c>
      <c r="BPL9" s="62">
        <f t="shared" si="151"/>
        <v>5</v>
      </c>
      <c r="BPM9" s="62">
        <f t="shared" si="151"/>
        <v>5</v>
      </c>
      <c r="BPN9" s="62">
        <f t="shared" si="151"/>
        <v>5</v>
      </c>
      <c r="BPO9" s="62">
        <f t="shared" si="152"/>
        <v>5</v>
      </c>
      <c r="BPP9" s="62">
        <f t="shared" si="152"/>
        <v>5</v>
      </c>
      <c r="BPQ9" s="62">
        <f t="shared" si="152"/>
        <v>5</v>
      </c>
      <c r="BPR9" s="62">
        <f t="shared" si="152"/>
        <v>5</v>
      </c>
      <c r="BPS9" s="62">
        <f t="shared" si="152"/>
        <v>5</v>
      </c>
      <c r="BPT9" s="62">
        <f t="shared" si="152"/>
        <v>5</v>
      </c>
      <c r="BPU9" s="62">
        <f t="shared" si="152"/>
        <v>5</v>
      </c>
      <c r="BPV9" s="62">
        <f t="shared" si="152"/>
        <v>5</v>
      </c>
      <c r="BPW9" s="62">
        <f t="shared" si="152"/>
        <v>5</v>
      </c>
      <c r="BPX9" s="62">
        <f t="shared" si="152"/>
        <v>5</v>
      </c>
      <c r="BPY9" s="62">
        <f t="shared" si="153"/>
        <v>5</v>
      </c>
      <c r="BPZ9" s="62">
        <f t="shared" si="153"/>
        <v>5</v>
      </c>
      <c r="BQA9" s="62">
        <f t="shared" si="153"/>
        <v>5</v>
      </c>
      <c r="BQB9" s="62">
        <f t="shared" si="153"/>
        <v>5</v>
      </c>
      <c r="BQC9" s="62">
        <f t="shared" si="153"/>
        <v>5</v>
      </c>
      <c r="BQD9" s="62">
        <f t="shared" si="153"/>
        <v>5</v>
      </c>
      <c r="BQE9" s="62">
        <f t="shared" si="153"/>
        <v>5</v>
      </c>
      <c r="BQF9" s="62">
        <f t="shared" si="153"/>
        <v>5</v>
      </c>
      <c r="BQG9" s="62">
        <f t="shared" si="153"/>
        <v>5</v>
      </c>
      <c r="BQH9" s="62">
        <f t="shared" si="153"/>
        <v>5</v>
      </c>
      <c r="BQI9" s="62">
        <f t="shared" si="154"/>
        <v>5</v>
      </c>
      <c r="BQJ9" s="62">
        <f t="shared" si="154"/>
        <v>5</v>
      </c>
      <c r="BQK9" s="62">
        <f t="shared" si="154"/>
        <v>5</v>
      </c>
      <c r="BQL9" s="62">
        <f t="shared" si="154"/>
        <v>5</v>
      </c>
      <c r="BQM9" s="62">
        <f t="shared" si="154"/>
        <v>5</v>
      </c>
      <c r="BQN9" s="62">
        <f t="shared" si="154"/>
        <v>5</v>
      </c>
      <c r="BQO9" s="62">
        <f t="shared" si="154"/>
        <v>5</v>
      </c>
      <c r="BQP9" s="62">
        <f t="shared" si="154"/>
        <v>5</v>
      </c>
      <c r="BQQ9" s="62">
        <f t="shared" si="154"/>
        <v>5</v>
      </c>
      <c r="BQR9" s="62">
        <f t="shared" si="154"/>
        <v>5</v>
      </c>
      <c r="BQS9" s="62">
        <f t="shared" si="155"/>
        <v>5</v>
      </c>
      <c r="BQT9" s="62">
        <f t="shared" si="155"/>
        <v>5</v>
      </c>
      <c r="BQU9" s="62">
        <f t="shared" si="155"/>
        <v>5</v>
      </c>
      <c r="BQV9" s="62">
        <f t="shared" si="155"/>
        <v>5</v>
      </c>
      <c r="BQW9" s="62">
        <f t="shared" si="155"/>
        <v>5</v>
      </c>
      <c r="BQX9" s="62">
        <f t="shared" si="155"/>
        <v>5</v>
      </c>
      <c r="BQY9" s="62">
        <f t="shared" si="155"/>
        <v>5</v>
      </c>
      <c r="BQZ9" s="62">
        <f t="shared" si="155"/>
        <v>5</v>
      </c>
      <c r="BRA9" s="62">
        <f t="shared" si="155"/>
        <v>5</v>
      </c>
      <c r="BRB9" s="62">
        <f t="shared" si="155"/>
        <v>5</v>
      </c>
      <c r="BRC9" s="62">
        <f t="shared" si="156"/>
        <v>5</v>
      </c>
      <c r="BRD9" s="62">
        <f t="shared" si="156"/>
        <v>5</v>
      </c>
      <c r="BRE9" s="62">
        <f t="shared" si="156"/>
        <v>5</v>
      </c>
      <c r="BRF9" s="62">
        <f t="shared" si="156"/>
        <v>5</v>
      </c>
      <c r="BRG9" s="62">
        <f t="shared" si="156"/>
        <v>5</v>
      </c>
      <c r="BRH9" s="62">
        <f t="shared" si="156"/>
        <v>5</v>
      </c>
      <c r="BRI9" s="62">
        <f t="shared" si="156"/>
        <v>5</v>
      </c>
      <c r="BRJ9" s="62">
        <f t="shared" si="156"/>
        <v>5</v>
      </c>
      <c r="BRK9" s="62">
        <f t="shared" si="156"/>
        <v>5</v>
      </c>
      <c r="BRL9" s="62">
        <f t="shared" si="156"/>
        <v>5</v>
      </c>
      <c r="BRM9" s="62">
        <f t="shared" si="157"/>
        <v>5</v>
      </c>
      <c r="BRN9" s="62">
        <f t="shared" si="157"/>
        <v>5</v>
      </c>
      <c r="BRO9" s="62">
        <f t="shared" si="157"/>
        <v>5</v>
      </c>
      <c r="BRP9" s="62">
        <f t="shared" si="157"/>
        <v>5</v>
      </c>
      <c r="BRQ9" s="62">
        <f t="shared" si="157"/>
        <v>5</v>
      </c>
      <c r="BRR9" s="62">
        <f t="shared" si="157"/>
        <v>5</v>
      </c>
      <c r="BRS9" s="62">
        <f t="shared" si="157"/>
        <v>5</v>
      </c>
      <c r="BRT9" s="62">
        <f t="shared" si="157"/>
        <v>5</v>
      </c>
      <c r="BRU9" s="62">
        <f t="shared" si="157"/>
        <v>5</v>
      </c>
      <c r="BRV9" s="62">
        <f t="shared" si="157"/>
        <v>5</v>
      </c>
      <c r="BRW9" s="62">
        <f t="shared" si="158"/>
        <v>5</v>
      </c>
      <c r="BRX9" s="62">
        <f t="shared" si="158"/>
        <v>5</v>
      </c>
      <c r="BRY9" s="62">
        <f t="shared" si="158"/>
        <v>5</v>
      </c>
      <c r="BRZ9" s="62">
        <f t="shared" si="158"/>
        <v>5</v>
      </c>
      <c r="BSA9" s="62">
        <f t="shared" si="158"/>
        <v>5</v>
      </c>
      <c r="BSB9" s="62">
        <f t="shared" si="158"/>
        <v>5</v>
      </c>
      <c r="BSC9" s="62">
        <f t="shared" si="158"/>
        <v>5</v>
      </c>
      <c r="BSD9" s="62">
        <f t="shared" si="158"/>
        <v>5</v>
      </c>
      <c r="BSE9" s="62">
        <f t="shared" si="158"/>
        <v>5</v>
      </c>
      <c r="BSF9" s="62">
        <f t="shared" si="158"/>
        <v>5</v>
      </c>
      <c r="BSG9" s="62">
        <f t="shared" si="159"/>
        <v>5</v>
      </c>
      <c r="BSH9" s="62">
        <f t="shared" si="159"/>
        <v>5</v>
      </c>
      <c r="BSI9" s="62">
        <f t="shared" si="159"/>
        <v>5</v>
      </c>
      <c r="BSJ9" s="62">
        <f t="shared" si="159"/>
        <v>5</v>
      </c>
      <c r="BSK9" s="62">
        <f t="shared" si="159"/>
        <v>5</v>
      </c>
      <c r="BSL9" s="62">
        <f t="shared" si="159"/>
        <v>5</v>
      </c>
      <c r="BSM9" s="62">
        <f t="shared" si="159"/>
        <v>5</v>
      </c>
      <c r="BSN9" s="62">
        <f t="shared" si="159"/>
        <v>5</v>
      </c>
      <c r="BSO9" s="62">
        <f t="shared" si="159"/>
        <v>5</v>
      </c>
      <c r="BSP9" s="68">
        <f t="shared" si="160"/>
        <v>3</v>
      </c>
      <c r="BSQ9" s="68">
        <f t="shared" si="160"/>
        <v>5</v>
      </c>
      <c r="BSR9" s="68">
        <f t="shared" si="160"/>
        <v>5</v>
      </c>
      <c r="BSS9" s="68">
        <f t="shared" si="160"/>
        <v>4</v>
      </c>
      <c r="BST9" s="68">
        <f t="shared" si="160"/>
        <v>4</v>
      </c>
      <c r="BSU9" s="68">
        <f t="shared" si="160"/>
        <v>5</v>
      </c>
      <c r="BSV9" s="68">
        <f t="shared" si="160"/>
        <v>5</v>
      </c>
      <c r="BSW9" s="68">
        <f t="shared" si="160"/>
        <v>4</v>
      </c>
      <c r="BSX9" s="68">
        <f t="shared" si="160"/>
        <v>1</v>
      </c>
      <c r="BSY9" s="68">
        <f t="shared" si="160"/>
        <v>5</v>
      </c>
      <c r="BSZ9" s="68">
        <f t="shared" si="161"/>
        <v>3</v>
      </c>
      <c r="BTA9" s="68">
        <f t="shared" si="161"/>
        <v>3</v>
      </c>
      <c r="BTB9" s="68">
        <f t="shared" si="161"/>
        <v>5</v>
      </c>
      <c r="BTC9" s="68">
        <f t="shared" si="161"/>
        <v>1</v>
      </c>
      <c r="BTD9" s="68">
        <f t="shared" si="161"/>
        <v>2</v>
      </c>
      <c r="BTE9" s="68">
        <f t="shared" si="161"/>
        <v>2</v>
      </c>
      <c r="BTF9" s="68">
        <f t="shared" si="161"/>
        <v>4</v>
      </c>
      <c r="BTG9" s="68">
        <f t="shared" si="161"/>
        <v>4</v>
      </c>
      <c r="BTH9" s="68">
        <f t="shared" si="161"/>
        <v>4</v>
      </c>
      <c r="BTI9" s="68">
        <f t="shared" si="161"/>
        <v>4</v>
      </c>
      <c r="BTJ9" s="68">
        <f t="shared" si="162"/>
        <v>3</v>
      </c>
      <c r="BTK9" s="68">
        <f t="shared" si="162"/>
        <v>2</v>
      </c>
      <c r="BTL9" s="68">
        <f t="shared" si="162"/>
        <v>5</v>
      </c>
      <c r="BTM9" s="68">
        <f t="shared" si="162"/>
        <v>5</v>
      </c>
      <c r="BTN9" s="68">
        <f t="shared" si="162"/>
        <v>5</v>
      </c>
      <c r="BTO9" s="68">
        <f t="shared" si="162"/>
        <v>4</v>
      </c>
      <c r="BTP9" s="68">
        <f t="shared" si="162"/>
        <v>5</v>
      </c>
      <c r="BTQ9" s="68">
        <f t="shared" si="162"/>
        <v>3</v>
      </c>
      <c r="BTR9" s="68">
        <f t="shared" si="162"/>
        <v>5</v>
      </c>
      <c r="BTS9" s="68">
        <f t="shared" si="162"/>
        <v>4</v>
      </c>
      <c r="BTT9" s="68">
        <f t="shared" si="163"/>
        <v>4</v>
      </c>
      <c r="BTU9" s="68">
        <f t="shared" si="163"/>
        <v>4</v>
      </c>
      <c r="BTV9" s="68">
        <f t="shared" si="163"/>
        <v>4</v>
      </c>
      <c r="BTW9" s="68">
        <f t="shared" si="163"/>
        <v>2</v>
      </c>
      <c r="BTX9" s="68">
        <f t="shared" si="163"/>
        <v>3</v>
      </c>
      <c r="BTY9" s="68">
        <f t="shared" si="163"/>
        <v>3</v>
      </c>
      <c r="BTZ9" s="68">
        <f t="shared" si="163"/>
        <v>4</v>
      </c>
      <c r="BUA9" s="68">
        <f t="shared" si="163"/>
        <v>5</v>
      </c>
      <c r="BUB9" s="68">
        <f t="shared" si="163"/>
        <v>5</v>
      </c>
      <c r="BUC9" s="68">
        <f t="shared" si="163"/>
        <v>3</v>
      </c>
      <c r="BUD9" s="68">
        <f t="shared" si="164"/>
        <v>4</v>
      </c>
      <c r="BUE9" s="68">
        <f t="shared" si="164"/>
        <v>3</v>
      </c>
      <c r="BUF9" s="68">
        <f t="shared" si="164"/>
        <v>4</v>
      </c>
      <c r="BUG9" s="68">
        <f t="shared" si="164"/>
        <v>3</v>
      </c>
      <c r="BUH9" s="68">
        <f t="shared" si="164"/>
        <v>5</v>
      </c>
      <c r="BUI9" s="68">
        <f t="shared" si="164"/>
        <v>5</v>
      </c>
      <c r="BUJ9" s="68">
        <f t="shared" si="164"/>
        <v>4</v>
      </c>
      <c r="BUK9" s="68">
        <f t="shared" si="164"/>
        <v>4</v>
      </c>
      <c r="BUL9" s="68">
        <f t="shared" si="164"/>
        <v>1</v>
      </c>
      <c r="BUM9" s="68">
        <f t="shared" si="164"/>
        <v>4</v>
      </c>
      <c r="BUN9" s="68">
        <f t="shared" si="165"/>
        <v>1</v>
      </c>
      <c r="BUO9" s="68">
        <f t="shared" si="165"/>
        <v>4</v>
      </c>
      <c r="BUP9" s="68">
        <f t="shared" si="165"/>
        <v>5</v>
      </c>
      <c r="BUQ9" s="68">
        <f t="shared" si="165"/>
        <v>4</v>
      </c>
      <c r="BUR9" s="68">
        <f t="shared" si="165"/>
        <v>3</v>
      </c>
      <c r="BUS9" s="68">
        <f t="shared" si="165"/>
        <v>4</v>
      </c>
      <c r="BUT9" s="68">
        <f t="shared" si="165"/>
        <v>3</v>
      </c>
      <c r="BUU9" s="68">
        <f t="shared" si="165"/>
        <v>4</v>
      </c>
      <c r="BUV9" s="68">
        <f t="shared" si="165"/>
        <v>3</v>
      </c>
      <c r="BUW9" s="68">
        <f t="shared" si="165"/>
        <v>4</v>
      </c>
      <c r="BUX9" s="68">
        <f t="shared" si="166"/>
        <v>2</v>
      </c>
      <c r="BUY9" s="68">
        <f t="shared" si="166"/>
        <v>5</v>
      </c>
      <c r="BUZ9" s="68">
        <f t="shared" si="166"/>
        <v>4</v>
      </c>
      <c r="BVA9" s="68">
        <f t="shared" si="166"/>
        <v>4</v>
      </c>
      <c r="BVB9" s="68">
        <f t="shared" si="166"/>
        <v>4</v>
      </c>
      <c r="BVC9" s="68">
        <f t="shared" si="166"/>
        <v>5</v>
      </c>
      <c r="BVD9" s="68">
        <f t="shared" si="166"/>
        <v>1</v>
      </c>
      <c r="BVE9" s="68">
        <f t="shared" si="166"/>
        <v>5</v>
      </c>
      <c r="BVF9" s="68">
        <f t="shared" si="166"/>
        <v>4</v>
      </c>
      <c r="BVG9" s="68">
        <f t="shared" si="166"/>
        <v>5</v>
      </c>
      <c r="BVH9" s="68">
        <f t="shared" si="167"/>
        <v>3</v>
      </c>
      <c r="BVI9" s="68">
        <f t="shared" si="167"/>
        <v>5</v>
      </c>
      <c r="BVJ9" s="68">
        <f t="shared" si="167"/>
        <v>5</v>
      </c>
      <c r="BVK9" s="68">
        <f t="shared" si="167"/>
        <v>5</v>
      </c>
      <c r="BVL9" s="68">
        <f t="shared" si="167"/>
        <v>4</v>
      </c>
      <c r="BVM9" s="68">
        <f t="shared" si="167"/>
        <v>3</v>
      </c>
      <c r="BVN9" s="68">
        <f t="shared" si="167"/>
        <v>2</v>
      </c>
      <c r="BVO9" s="68">
        <f t="shared" si="167"/>
        <v>4</v>
      </c>
      <c r="BVP9" s="68">
        <f t="shared" si="167"/>
        <v>3</v>
      </c>
      <c r="BVQ9" s="68">
        <f t="shared" si="167"/>
        <v>4</v>
      </c>
      <c r="BVR9" s="68">
        <f t="shared" si="168"/>
        <v>4</v>
      </c>
      <c r="BVS9" s="68">
        <f t="shared" si="168"/>
        <v>5</v>
      </c>
      <c r="BVT9" s="68">
        <f t="shared" si="168"/>
        <v>5</v>
      </c>
      <c r="BVU9" s="68">
        <f t="shared" si="168"/>
        <v>5</v>
      </c>
      <c r="BVV9" s="68">
        <f t="shared" si="168"/>
        <v>2</v>
      </c>
      <c r="BVW9" s="68">
        <f t="shared" si="168"/>
        <v>3</v>
      </c>
      <c r="BVX9" s="68">
        <f t="shared" si="168"/>
        <v>4</v>
      </c>
      <c r="BVY9" s="68">
        <f t="shared" si="168"/>
        <v>4</v>
      </c>
      <c r="BVZ9" s="68">
        <f t="shared" si="168"/>
        <v>4</v>
      </c>
      <c r="BWA9" s="68">
        <f t="shared" si="168"/>
        <v>2</v>
      </c>
      <c r="BWB9" s="68">
        <f t="shared" si="169"/>
        <v>2</v>
      </c>
      <c r="BWC9" s="68">
        <f t="shared" si="169"/>
        <v>4</v>
      </c>
      <c r="BWD9" s="68">
        <f t="shared" si="169"/>
        <v>4</v>
      </c>
      <c r="BWE9" s="68">
        <f t="shared" si="169"/>
        <v>5</v>
      </c>
      <c r="BWF9" s="68">
        <f t="shared" si="169"/>
        <v>3</v>
      </c>
      <c r="BWG9" s="68">
        <f t="shared" si="169"/>
        <v>4</v>
      </c>
      <c r="BWH9" s="68">
        <f t="shared" si="169"/>
        <v>5</v>
      </c>
      <c r="BWI9" s="68">
        <f t="shared" si="169"/>
        <v>5</v>
      </c>
      <c r="BWJ9" s="68">
        <f t="shared" si="169"/>
        <v>5</v>
      </c>
      <c r="BWK9" s="68">
        <f t="shared" si="169"/>
        <v>3</v>
      </c>
      <c r="BWL9" s="68">
        <f t="shared" si="170"/>
        <v>3</v>
      </c>
      <c r="BWM9" s="68">
        <f t="shared" si="170"/>
        <v>1</v>
      </c>
      <c r="BWN9" s="68">
        <f t="shared" si="170"/>
        <v>4</v>
      </c>
      <c r="BWO9" s="68">
        <f t="shared" si="170"/>
        <v>3</v>
      </c>
      <c r="BWP9" s="68">
        <f t="shared" si="170"/>
        <v>4</v>
      </c>
      <c r="BWQ9" s="68">
        <f t="shared" si="170"/>
        <v>4</v>
      </c>
      <c r="BWR9" s="68">
        <f t="shared" si="170"/>
        <v>5</v>
      </c>
      <c r="BWS9" s="68">
        <f t="shared" si="170"/>
        <v>2</v>
      </c>
      <c r="BWT9" s="68">
        <f t="shared" si="170"/>
        <v>2</v>
      </c>
      <c r="BWU9" s="68">
        <f t="shared" si="170"/>
        <v>3</v>
      </c>
      <c r="BWV9" s="68">
        <f t="shared" si="171"/>
        <v>5</v>
      </c>
      <c r="BWW9" s="68">
        <f t="shared" si="171"/>
        <v>4</v>
      </c>
      <c r="BWX9" s="68">
        <f t="shared" si="171"/>
        <v>4</v>
      </c>
      <c r="BWY9" s="68">
        <f t="shared" si="171"/>
        <v>2</v>
      </c>
      <c r="BWZ9" s="68">
        <f t="shared" si="171"/>
        <v>3</v>
      </c>
      <c r="BXA9" s="68">
        <f t="shared" si="171"/>
        <v>3</v>
      </c>
      <c r="BXB9" s="68">
        <f t="shared" si="171"/>
        <v>3</v>
      </c>
      <c r="BXC9" s="68">
        <f t="shared" si="171"/>
        <v>4</v>
      </c>
      <c r="BXD9" s="68">
        <f t="shared" si="171"/>
        <v>4</v>
      </c>
      <c r="BXE9" s="68">
        <f t="shared" si="171"/>
        <v>4</v>
      </c>
      <c r="BXF9" s="68">
        <f t="shared" si="172"/>
        <v>4</v>
      </c>
      <c r="BXG9" s="68">
        <f t="shared" si="172"/>
        <v>3</v>
      </c>
      <c r="BXH9" s="68">
        <f t="shared" si="172"/>
        <v>4</v>
      </c>
      <c r="BXI9" s="68">
        <f t="shared" si="172"/>
        <v>4</v>
      </c>
      <c r="BXJ9" s="68">
        <f t="shared" si="172"/>
        <v>4</v>
      </c>
      <c r="BXK9" s="68">
        <f t="shared" si="172"/>
        <v>4</v>
      </c>
      <c r="BXL9" s="68">
        <f t="shared" si="172"/>
        <v>3</v>
      </c>
      <c r="BXM9" s="68">
        <f t="shared" si="172"/>
        <v>3</v>
      </c>
      <c r="BXN9" s="68">
        <f t="shared" si="172"/>
        <v>2</v>
      </c>
      <c r="BXO9" s="68">
        <f t="shared" si="172"/>
        <v>1</v>
      </c>
      <c r="BXP9" s="68">
        <f t="shared" si="173"/>
        <v>2</v>
      </c>
      <c r="BXQ9" s="68">
        <f t="shared" si="173"/>
        <v>2</v>
      </c>
      <c r="BXR9" s="68">
        <f t="shared" si="173"/>
        <v>3</v>
      </c>
      <c r="BXS9" s="68">
        <f t="shared" si="173"/>
        <v>5</v>
      </c>
      <c r="BXT9" s="68">
        <f t="shared" si="173"/>
        <v>3</v>
      </c>
      <c r="BXU9" s="68">
        <f t="shared" si="173"/>
        <v>2</v>
      </c>
      <c r="BXV9" s="68">
        <f t="shared" si="173"/>
        <v>3</v>
      </c>
      <c r="BXW9" s="68">
        <f t="shared" si="173"/>
        <v>3</v>
      </c>
      <c r="BXX9" s="68">
        <f t="shared" si="173"/>
        <v>4</v>
      </c>
      <c r="BXY9" s="68">
        <f t="shared" si="173"/>
        <v>3</v>
      </c>
      <c r="BXZ9" s="68">
        <f t="shared" si="174"/>
        <v>4</v>
      </c>
      <c r="BYA9" s="68">
        <f t="shared" si="174"/>
        <v>5</v>
      </c>
      <c r="BYB9" s="68">
        <f t="shared" si="174"/>
        <v>4</v>
      </c>
      <c r="BYC9" s="68">
        <f t="shared" si="174"/>
        <v>4</v>
      </c>
      <c r="BYD9" s="68">
        <f t="shared" si="174"/>
        <v>4</v>
      </c>
      <c r="BYE9" s="68">
        <f t="shared" si="174"/>
        <v>4</v>
      </c>
      <c r="BYF9" s="68">
        <f t="shared" si="174"/>
        <v>5</v>
      </c>
      <c r="BYG9" s="68">
        <f t="shared" si="174"/>
        <v>3</v>
      </c>
      <c r="BYH9" s="68">
        <f t="shared" si="174"/>
        <v>4</v>
      </c>
      <c r="BYI9" s="68">
        <f t="shared" si="174"/>
        <v>2</v>
      </c>
      <c r="BYJ9" s="68">
        <f t="shared" si="175"/>
        <v>3</v>
      </c>
      <c r="BYK9" s="68">
        <f t="shared" si="175"/>
        <v>2</v>
      </c>
      <c r="BYL9" s="68">
        <f t="shared" si="175"/>
        <v>2</v>
      </c>
      <c r="BYM9" s="68">
        <f t="shared" si="175"/>
        <v>3</v>
      </c>
      <c r="BYN9" s="68">
        <f t="shared" si="175"/>
        <v>2</v>
      </c>
      <c r="BYO9" s="68">
        <f t="shared" si="175"/>
        <v>3</v>
      </c>
      <c r="BYP9" s="68">
        <f t="shared" si="175"/>
        <v>4</v>
      </c>
      <c r="BYQ9" s="68">
        <f t="shared" si="175"/>
        <v>4</v>
      </c>
      <c r="BYR9" s="68">
        <f t="shared" si="175"/>
        <v>3</v>
      </c>
      <c r="BYS9" s="68">
        <f t="shared" si="175"/>
        <v>4</v>
      </c>
      <c r="BYT9" s="68">
        <f t="shared" si="176"/>
        <v>3</v>
      </c>
      <c r="BYU9" s="68">
        <f t="shared" si="176"/>
        <v>3</v>
      </c>
      <c r="BYV9" s="68">
        <f t="shared" si="176"/>
        <v>2</v>
      </c>
      <c r="BYW9" s="68">
        <f t="shared" si="176"/>
        <v>2</v>
      </c>
      <c r="BYX9" s="68">
        <f t="shared" si="176"/>
        <v>4</v>
      </c>
      <c r="BYY9" s="68">
        <f t="shared" si="176"/>
        <v>4</v>
      </c>
      <c r="BYZ9" s="68">
        <f t="shared" si="176"/>
        <v>4</v>
      </c>
      <c r="BZA9" s="68">
        <f t="shared" si="176"/>
        <v>2</v>
      </c>
      <c r="BZB9" s="68">
        <f t="shared" si="176"/>
        <v>2</v>
      </c>
      <c r="BZC9" s="68">
        <f t="shared" si="176"/>
        <v>4</v>
      </c>
      <c r="BZD9" s="68">
        <f t="shared" si="177"/>
        <v>5</v>
      </c>
      <c r="BZE9" s="68">
        <f t="shared" si="177"/>
        <v>3</v>
      </c>
      <c r="BZF9" s="68">
        <f t="shared" si="177"/>
        <v>3</v>
      </c>
      <c r="BZG9" s="68">
        <f t="shared" si="177"/>
        <v>1</v>
      </c>
      <c r="BZH9" s="68">
        <f t="shared" si="177"/>
        <v>5</v>
      </c>
      <c r="BZI9" s="68">
        <f t="shared" si="177"/>
        <v>4</v>
      </c>
      <c r="BZJ9" s="68">
        <f t="shared" si="177"/>
        <v>1</v>
      </c>
      <c r="BZK9" s="68">
        <f t="shared" si="177"/>
        <v>4</v>
      </c>
      <c r="BZL9" s="68">
        <f t="shared" si="177"/>
        <v>3</v>
      </c>
      <c r="BZM9" s="68">
        <f t="shared" si="177"/>
        <v>1</v>
      </c>
      <c r="BZN9" s="68">
        <f t="shared" si="178"/>
        <v>4</v>
      </c>
      <c r="BZO9" s="68">
        <f t="shared" si="178"/>
        <v>3</v>
      </c>
      <c r="BZP9" s="68">
        <f t="shared" si="178"/>
        <v>2</v>
      </c>
      <c r="BZQ9" s="68">
        <f t="shared" si="178"/>
        <v>3</v>
      </c>
      <c r="BZR9" s="68">
        <f t="shared" si="178"/>
        <v>4</v>
      </c>
      <c r="BZS9" s="68">
        <f t="shared" si="178"/>
        <v>3</v>
      </c>
      <c r="BZT9" s="68">
        <f t="shared" si="178"/>
        <v>4</v>
      </c>
      <c r="BZU9" s="68">
        <f t="shared" si="178"/>
        <v>3</v>
      </c>
      <c r="BZV9" s="68">
        <f t="shared" si="178"/>
        <v>4</v>
      </c>
      <c r="BZW9" s="68">
        <f t="shared" si="178"/>
        <v>3</v>
      </c>
      <c r="BZX9" s="68">
        <f t="shared" si="179"/>
        <v>4</v>
      </c>
      <c r="BZY9" s="68">
        <f t="shared" si="179"/>
        <v>3</v>
      </c>
      <c r="BZZ9" s="68">
        <f t="shared" si="179"/>
        <v>4</v>
      </c>
      <c r="CAA9" s="68">
        <f t="shared" si="179"/>
        <v>5</v>
      </c>
      <c r="CAB9" s="68">
        <f t="shared" si="179"/>
        <v>2</v>
      </c>
      <c r="CAC9" s="68">
        <f t="shared" si="179"/>
        <v>1</v>
      </c>
      <c r="CAD9" s="68">
        <f t="shared" si="179"/>
        <v>2</v>
      </c>
      <c r="CAE9" s="68">
        <f t="shared" si="179"/>
        <v>1</v>
      </c>
      <c r="CAF9" s="68">
        <f t="shared" si="179"/>
        <v>2</v>
      </c>
      <c r="CAG9" s="68">
        <f t="shared" si="179"/>
        <v>3</v>
      </c>
      <c r="CAH9" s="68">
        <f t="shared" si="180"/>
        <v>3</v>
      </c>
      <c r="CAI9" s="68">
        <f t="shared" si="180"/>
        <v>1</v>
      </c>
      <c r="CAJ9" s="68">
        <f t="shared" si="180"/>
        <v>2</v>
      </c>
      <c r="CAK9" s="68">
        <f t="shared" si="180"/>
        <v>4</v>
      </c>
      <c r="CAL9" s="68">
        <f t="shared" si="180"/>
        <v>2</v>
      </c>
      <c r="CAM9" s="68">
        <f t="shared" si="180"/>
        <v>4</v>
      </c>
      <c r="CAN9" s="68">
        <f t="shared" si="180"/>
        <v>1</v>
      </c>
      <c r="CAO9" s="68">
        <f t="shared" si="180"/>
        <v>5</v>
      </c>
      <c r="CAP9" s="68">
        <f t="shared" si="180"/>
        <v>2</v>
      </c>
      <c r="CAQ9" s="68">
        <f t="shared" si="180"/>
        <v>4</v>
      </c>
      <c r="CAR9" s="68">
        <f t="shared" si="181"/>
        <v>3</v>
      </c>
      <c r="CAS9" s="68">
        <f t="shared" si="181"/>
        <v>4</v>
      </c>
      <c r="CAT9" s="68">
        <f t="shared" si="181"/>
        <v>4</v>
      </c>
      <c r="CAU9" s="68">
        <f t="shared" si="181"/>
        <v>4</v>
      </c>
      <c r="CAV9" s="68">
        <f t="shared" si="181"/>
        <v>4</v>
      </c>
      <c r="CAW9" s="68">
        <f t="shared" si="181"/>
        <v>1</v>
      </c>
      <c r="CAX9" s="68">
        <f t="shared" si="181"/>
        <v>2</v>
      </c>
      <c r="CAY9" s="68">
        <f t="shared" si="181"/>
        <v>3</v>
      </c>
      <c r="CAZ9" s="68">
        <f t="shared" si="181"/>
        <v>2</v>
      </c>
      <c r="CBA9" s="68">
        <f t="shared" si="181"/>
        <v>1</v>
      </c>
      <c r="CBB9" s="68">
        <f t="shared" si="182"/>
        <v>4</v>
      </c>
      <c r="CBC9" s="68">
        <f t="shared" si="182"/>
        <v>4</v>
      </c>
      <c r="CBD9" s="68">
        <f t="shared" si="182"/>
        <v>3</v>
      </c>
      <c r="CBE9" s="68">
        <f t="shared" si="182"/>
        <v>4</v>
      </c>
      <c r="CBF9" s="68">
        <f t="shared" si="182"/>
        <v>2</v>
      </c>
      <c r="CBG9" s="68">
        <f t="shared" si="182"/>
        <v>4</v>
      </c>
      <c r="CBH9" s="68">
        <f t="shared" si="182"/>
        <v>4</v>
      </c>
      <c r="CBI9" s="68">
        <f t="shared" si="182"/>
        <v>4</v>
      </c>
      <c r="CBJ9" s="68">
        <f t="shared" si="182"/>
        <v>3</v>
      </c>
      <c r="CBK9" s="68">
        <f t="shared" si="182"/>
        <v>1</v>
      </c>
      <c r="CBL9" s="68">
        <f t="shared" si="183"/>
        <v>4</v>
      </c>
      <c r="CBM9" s="68">
        <f t="shared" si="183"/>
        <v>5</v>
      </c>
      <c r="CBN9" s="68">
        <f t="shared" si="183"/>
        <v>3</v>
      </c>
      <c r="CBO9" s="68">
        <f t="shared" si="183"/>
        <v>2</v>
      </c>
      <c r="CBP9" s="68">
        <f t="shared" si="183"/>
        <v>3</v>
      </c>
      <c r="CBQ9" s="68">
        <f t="shared" si="183"/>
        <v>2</v>
      </c>
      <c r="CBR9" s="68">
        <f t="shared" si="183"/>
        <v>2</v>
      </c>
      <c r="CBS9" s="68">
        <f t="shared" si="183"/>
        <v>2</v>
      </c>
      <c r="CBT9" s="68">
        <f t="shared" si="183"/>
        <v>4</v>
      </c>
      <c r="CBU9" s="68">
        <f t="shared" si="183"/>
        <v>2</v>
      </c>
      <c r="CBV9" s="68">
        <f t="shared" si="184"/>
        <v>5</v>
      </c>
      <c r="CBW9" s="68">
        <f t="shared" si="184"/>
        <v>4</v>
      </c>
      <c r="CBX9" s="68">
        <f t="shared" si="184"/>
        <v>5</v>
      </c>
      <c r="CBY9" s="68">
        <f t="shared" si="184"/>
        <v>4</v>
      </c>
      <c r="CBZ9" s="68">
        <f t="shared" si="184"/>
        <v>5</v>
      </c>
      <c r="CCA9" s="68">
        <f t="shared" si="184"/>
        <v>5</v>
      </c>
      <c r="CCB9" s="68">
        <f t="shared" si="184"/>
        <v>5</v>
      </c>
      <c r="CCC9" s="68">
        <f t="shared" si="184"/>
        <v>5</v>
      </c>
      <c r="CCD9" s="68">
        <f t="shared" si="184"/>
        <v>4</v>
      </c>
      <c r="CCE9" s="68">
        <f t="shared" si="184"/>
        <v>5</v>
      </c>
      <c r="CCF9" s="68">
        <f t="shared" si="185"/>
        <v>4</v>
      </c>
      <c r="CCG9" s="68">
        <f t="shared" si="185"/>
        <v>4</v>
      </c>
      <c r="CCH9" s="68">
        <f t="shared" si="185"/>
        <v>3</v>
      </c>
      <c r="CCI9" s="68">
        <f t="shared" si="185"/>
        <v>4</v>
      </c>
      <c r="CCJ9" s="68">
        <f t="shared" si="185"/>
        <v>2</v>
      </c>
      <c r="CCK9" s="68">
        <f t="shared" si="185"/>
        <v>4</v>
      </c>
      <c r="CCL9" s="68">
        <f t="shared" si="185"/>
        <v>4</v>
      </c>
      <c r="CCM9" s="68">
        <f t="shared" si="185"/>
        <v>1</v>
      </c>
      <c r="CCN9" s="68">
        <f t="shared" si="185"/>
        <v>4</v>
      </c>
      <c r="CCO9" s="68">
        <f t="shared" si="185"/>
        <v>4</v>
      </c>
      <c r="CCP9" s="68">
        <f t="shared" si="186"/>
        <v>3</v>
      </c>
      <c r="CCQ9" s="68">
        <f t="shared" si="186"/>
        <v>4</v>
      </c>
      <c r="CCR9" s="68">
        <f t="shared" si="186"/>
        <v>4</v>
      </c>
      <c r="CCS9" s="68">
        <f t="shared" si="186"/>
        <v>4</v>
      </c>
      <c r="CCT9" s="68">
        <f t="shared" si="186"/>
        <v>5</v>
      </c>
      <c r="CCU9" s="68">
        <f t="shared" si="186"/>
        <v>5</v>
      </c>
      <c r="CCV9" s="68">
        <f t="shared" si="186"/>
        <v>5</v>
      </c>
      <c r="CCW9" s="68">
        <f t="shared" si="186"/>
        <v>3</v>
      </c>
      <c r="CCX9" s="68">
        <f t="shared" si="186"/>
        <v>2</v>
      </c>
      <c r="CCY9" s="68">
        <f t="shared" si="186"/>
        <v>4</v>
      </c>
      <c r="CCZ9" s="68">
        <f t="shared" si="187"/>
        <v>5</v>
      </c>
      <c r="CDA9" s="68">
        <f t="shared" si="187"/>
        <v>3</v>
      </c>
      <c r="CDB9" s="68">
        <f t="shared" si="187"/>
        <v>5</v>
      </c>
      <c r="CDC9" s="68">
        <f t="shared" si="187"/>
        <v>4</v>
      </c>
      <c r="CDD9" s="68">
        <f t="shared" si="187"/>
        <v>4</v>
      </c>
      <c r="CDE9" s="68">
        <f t="shared" si="187"/>
        <v>4</v>
      </c>
      <c r="CDF9" s="68">
        <f t="shared" si="187"/>
        <v>3</v>
      </c>
      <c r="CDG9" s="68">
        <f t="shared" si="187"/>
        <v>2</v>
      </c>
      <c r="CDH9" s="68">
        <f t="shared" si="187"/>
        <v>4</v>
      </c>
      <c r="CDI9" s="68">
        <f t="shared" si="187"/>
        <v>5</v>
      </c>
      <c r="CDJ9" s="68">
        <f t="shared" si="188"/>
        <v>4</v>
      </c>
      <c r="CDK9" s="68">
        <f t="shared" si="188"/>
        <v>4</v>
      </c>
      <c r="CDL9" s="68">
        <f t="shared" si="188"/>
        <v>3</v>
      </c>
      <c r="CDM9" s="68">
        <f t="shared" si="188"/>
        <v>4</v>
      </c>
      <c r="CDN9" s="68">
        <f t="shared" si="188"/>
        <v>4</v>
      </c>
      <c r="CDO9" s="68">
        <f t="shared" si="188"/>
        <v>4</v>
      </c>
      <c r="CDP9" s="68">
        <f t="shared" si="188"/>
        <v>5</v>
      </c>
      <c r="CDQ9" s="68">
        <f t="shared" si="188"/>
        <v>5</v>
      </c>
      <c r="CDR9" s="68">
        <f t="shared" si="188"/>
        <v>3</v>
      </c>
      <c r="CDS9" s="68">
        <f t="shared" si="188"/>
        <v>4</v>
      </c>
      <c r="CDT9" s="68">
        <f t="shared" si="189"/>
        <v>3</v>
      </c>
      <c r="CDU9" s="68">
        <f t="shared" si="189"/>
        <v>4</v>
      </c>
      <c r="CDV9" s="68">
        <f t="shared" si="189"/>
        <v>2</v>
      </c>
      <c r="CDW9" s="68">
        <f t="shared" si="189"/>
        <v>4</v>
      </c>
      <c r="CDX9" s="68">
        <f t="shared" si="189"/>
        <v>4</v>
      </c>
      <c r="CDY9" s="68">
        <f t="shared" si="189"/>
        <v>5</v>
      </c>
      <c r="CDZ9" s="68">
        <f t="shared" si="189"/>
        <v>5</v>
      </c>
      <c r="CEA9" s="68">
        <f t="shared" si="189"/>
        <v>5</v>
      </c>
      <c r="CEB9" s="68">
        <f t="shared" si="189"/>
        <v>5</v>
      </c>
      <c r="CEC9" s="68">
        <f t="shared" si="189"/>
        <v>4</v>
      </c>
      <c r="CED9" s="68">
        <f t="shared" si="190"/>
        <v>4</v>
      </c>
      <c r="CEE9" s="68">
        <f t="shared" si="190"/>
        <v>4</v>
      </c>
      <c r="CEF9" s="68">
        <f t="shared" si="190"/>
        <v>3</v>
      </c>
      <c r="CEG9" s="68">
        <f t="shared" si="190"/>
        <v>2</v>
      </c>
      <c r="CEH9" s="68">
        <f t="shared" si="190"/>
        <v>5</v>
      </c>
      <c r="CEI9" s="68">
        <f t="shared" si="190"/>
        <v>4</v>
      </c>
      <c r="CEJ9" s="68">
        <f t="shared" si="190"/>
        <v>5</v>
      </c>
      <c r="CEK9" s="68">
        <f t="shared" si="190"/>
        <v>3</v>
      </c>
      <c r="CEL9" s="68">
        <f t="shared" si="190"/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baseColWidth="10" defaultRowHeight="15" x14ac:dyDescent="0"/>
  <cols>
    <col min="2" max="2" width="21.5" customWidth="1"/>
    <col min="3" max="3" width="20.5" customWidth="1"/>
    <col min="4" max="4" width="20.83203125" customWidth="1"/>
  </cols>
  <sheetData>
    <row r="1" spans="1:4" ht="54">
      <c r="A1" s="30" t="s">
        <v>5</v>
      </c>
      <c r="B1" s="31" t="s">
        <v>1064</v>
      </c>
      <c r="C1" s="31" t="s">
        <v>1065</v>
      </c>
      <c r="D1" s="31" t="s">
        <v>1066</v>
      </c>
    </row>
    <row r="2" spans="1:4" ht="36">
      <c r="A2" s="32">
        <v>1</v>
      </c>
      <c r="B2" s="33" t="s">
        <v>1057</v>
      </c>
      <c r="C2" s="34">
        <v>0.05</v>
      </c>
      <c r="D2" s="34">
        <v>0.1</v>
      </c>
    </row>
    <row r="3" spans="1:4" ht="36">
      <c r="A3" s="32">
        <v>2</v>
      </c>
      <c r="B3" s="33" t="s">
        <v>1067</v>
      </c>
      <c r="C3" s="34">
        <v>0.05</v>
      </c>
      <c r="D3" s="34">
        <v>0.1</v>
      </c>
    </row>
    <row r="4" spans="1:4" ht="36">
      <c r="A4" s="32">
        <v>3</v>
      </c>
      <c r="B4" s="33" t="s">
        <v>1068</v>
      </c>
      <c r="C4" s="34">
        <v>0.1</v>
      </c>
      <c r="D4" s="33">
        <v>0</v>
      </c>
    </row>
    <row r="5" spans="1:4" ht="36">
      <c r="A5" s="32">
        <v>4</v>
      </c>
      <c r="B5" s="33" t="s">
        <v>1069</v>
      </c>
      <c r="C5" s="34">
        <v>0.1</v>
      </c>
      <c r="D5" s="34">
        <v>0.1</v>
      </c>
    </row>
    <row r="6" spans="1:4" ht="36">
      <c r="A6" s="32">
        <v>5</v>
      </c>
      <c r="B6" s="33" t="s">
        <v>1070</v>
      </c>
      <c r="C6" s="34">
        <v>0.1</v>
      </c>
      <c r="D6" s="34">
        <v>0.15</v>
      </c>
    </row>
    <row r="7" spans="1:4" ht="18">
      <c r="A7" s="32">
        <v>6</v>
      </c>
      <c r="B7" s="33" t="s">
        <v>1071</v>
      </c>
      <c r="C7" s="34">
        <v>0.05</v>
      </c>
      <c r="D7" s="34">
        <v>0.1</v>
      </c>
    </row>
    <row r="8" spans="1:4" ht="36">
      <c r="A8" s="32">
        <v>7</v>
      </c>
      <c r="B8" s="33" t="s">
        <v>1061</v>
      </c>
      <c r="C8" s="34">
        <v>0.15</v>
      </c>
      <c r="D8" s="34">
        <v>0.2</v>
      </c>
    </row>
    <row r="9" spans="1:4" ht="36">
      <c r="A9" s="32">
        <v>8</v>
      </c>
      <c r="B9" s="33" t="s">
        <v>1072</v>
      </c>
      <c r="C9" s="34">
        <v>0.15</v>
      </c>
      <c r="D9" s="33">
        <v>0</v>
      </c>
    </row>
    <row r="10" spans="1:4" ht="54">
      <c r="A10" s="32">
        <v>9</v>
      </c>
      <c r="B10" s="33" t="s">
        <v>1073</v>
      </c>
      <c r="C10" s="34">
        <v>0.1</v>
      </c>
      <c r="D10" s="33">
        <v>0</v>
      </c>
    </row>
    <row r="11" spans="1:4" ht="18">
      <c r="A11" s="32">
        <v>10</v>
      </c>
      <c r="B11" s="33" t="s">
        <v>1062</v>
      </c>
      <c r="C11" s="34">
        <v>0.15</v>
      </c>
      <c r="D11" s="34">
        <v>0.25</v>
      </c>
    </row>
    <row r="12" spans="1:4" ht="18">
      <c r="A12" s="32"/>
      <c r="B12" s="31" t="s">
        <v>1074</v>
      </c>
      <c r="C12" s="35">
        <f>SUM(C11+C10+C9+C8+C7+C6+C5+C4+C3+C2)</f>
        <v>1</v>
      </c>
      <c r="D12" s="35">
        <f>SUM(D11+D10+D9+D8+D7+D6+D5+D4+D3+D2)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17"/>
  <sheetViews>
    <sheetView workbookViewId="0">
      <selection activeCell="D9" sqref="D9"/>
    </sheetView>
  </sheetViews>
  <sheetFormatPr baseColWidth="10" defaultRowHeight="16" x14ac:dyDescent="0"/>
  <cols>
    <col min="1" max="1" width="21.33203125" style="37" customWidth="1"/>
    <col min="2" max="2" width="10.83203125" style="37" customWidth="1"/>
    <col min="3" max="16384" width="10.83203125" style="37"/>
  </cols>
  <sheetData>
    <row r="1" spans="1:311" ht="96">
      <c r="A1" s="38" t="s">
        <v>5</v>
      </c>
      <c r="B1" s="42" t="s">
        <v>1063</v>
      </c>
      <c r="C1" s="43" t="s">
        <v>61</v>
      </c>
      <c r="D1" s="44" t="s">
        <v>62</v>
      </c>
      <c r="E1" s="43" t="s">
        <v>63</v>
      </c>
      <c r="F1" s="43" t="s">
        <v>64</v>
      </c>
      <c r="G1" s="43" t="s">
        <v>65</v>
      </c>
      <c r="H1" s="43" t="s">
        <v>66</v>
      </c>
      <c r="I1" s="43" t="s">
        <v>67</v>
      </c>
      <c r="J1" s="43" t="s">
        <v>68</v>
      </c>
      <c r="K1" s="43" t="s">
        <v>69</v>
      </c>
      <c r="L1" s="43" t="s">
        <v>70</v>
      </c>
      <c r="M1" s="43" t="s">
        <v>71</v>
      </c>
      <c r="N1" s="43" t="s">
        <v>73</v>
      </c>
      <c r="O1" s="43" t="s">
        <v>84</v>
      </c>
      <c r="P1" s="43" t="s">
        <v>86</v>
      </c>
      <c r="Q1" s="43" t="s">
        <v>88</v>
      </c>
      <c r="R1" s="43" t="s">
        <v>91</v>
      </c>
      <c r="S1" s="43" t="s">
        <v>93</v>
      </c>
      <c r="T1" s="43" t="s">
        <v>97</v>
      </c>
      <c r="U1" s="43" t="s">
        <v>101</v>
      </c>
      <c r="V1" s="43" t="s">
        <v>103</v>
      </c>
      <c r="W1" s="43" t="s">
        <v>105</v>
      </c>
      <c r="X1" s="43" t="s">
        <v>107</v>
      </c>
      <c r="Y1" s="43" t="s">
        <v>109</v>
      </c>
      <c r="Z1" s="43" t="s">
        <v>113</v>
      </c>
      <c r="AA1" s="43" t="s">
        <v>115</v>
      </c>
      <c r="AB1" s="43" t="s">
        <v>118</v>
      </c>
      <c r="AC1" s="43" t="s">
        <v>120</v>
      </c>
      <c r="AD1" s="43" t="s">
        <v>122</v>
      </c>
      <c r="AE1" s="43" t="s">
        <v>124</v>
      </c>
      <c r="AF1" s="43" t="s">
        <v>127</v>
      </c>
      <c r="AG1" s="43" t="s">
        <v>129</v>
      </c>
      <c r="AH1" s="43" t="s">
        <v>131</v>
      </c>
      <c r="AI1" s="43" t="s">
        <v>133</v>
      </c>
      <c r="AJ1" s="43" t="s">
        <v>138</v>
      </c>
      <c r="AK1" s="43" t="s">
        <v>140</v>
      </c>
      <c r="AL1" s="43" t="s">
        <v>142</v>
      </c>
      <c r="AM1" s="43" t="s">
        <v>144</v>
      </c>
      <c r="AN1" s="43" t="s">
        <v>147</v>
      </c>
      <c r="AO1" s="43" t="s">
        <v>148</v>
      </c>
      <c r="AP1" s="43" t="s">
        <v>150</v>
      </c>
      <c r="AQ1" s="43" t="s">
        <v>152</v>
      </c>
      <c r="AR1" s="43" t="s">
        <v>154</v>
      </c>
      <c r="AS1" s="43" t="s">
        <v>157</v>
      </c>
      <c r="AT1" s="43" t="s">
        <v>158</v>
      </c>
      <c r="AU1" s="43" t="s">
        <v>166</v>
      </c>
      <c r="AV1" s="43" t="s">
        <v>170</v>
      </c>
      <c r="AW1" s="43" t="s">
        <v>172</v>
      </c>
      <c r="AX1" s="43" t="s">
        <v>174</v>
      </c>
      <c r="AY1" s="43" t="s">
        <v>177</v>
      </c>
      <c r="AZ1" s="43" t="s">
        <v>181</v>
      </c>
      <c r="BA1" s="43" t="s">
        <v>183</v>
      </c>
      <c r="BB1" s="43" t="s">
        <v>185</v>
      </c>
      <c r="BC1" s="43" t="s">
        <v>187</v>
      </c>
      <c r="BD1" s="43" t="s">
        <v>189</v>
      </c>
      <c r="BE1" s="43" t="s">
        <v>193</v>
      </c>
      <c r="BF1" s="43" t="s">
        <v>195</v>
      </c>
      <c r="BG1" s="43" t="s">
        <v>197</v>
      </c>
      <c r="BH1" s="43" t="s">
        <v>199</v>
      </c>
      <c r="BI1" s="43" t="s">
        <v>201</v>
      </c>
      <c r="BJ1" s="43" t="s">
        <v>203</v>
      </c>
      <c r="BK1" s="43" t="s">
        <v>205</v>
      </c>
      <c r="BL1" s="43" t="s">
        <v>207</v>
      </c>
      <c r="BM1" s="43" t="s">
        <v>209</v>
      </c>
      <c r="BN1" s="43" t="s">
        <v>211</v>
      </c>
      <c r="BO1" s="43" t="s">
        <v>213</v>
      </c>
      <c r="BP1" s="43" t="s">
        <v>215</v>
      </c>
      <c r="BQ1" s="43" t="s">
        <v>217</v>
      </c>
      <c r="BR1" s="43" t="s">
        <v>219</v>
      </c>
      <c r="BS1" s="43" t="s">
        <v>221</v>
      </c>
      <c r="BT1" s="43" t="s">
        <v>223</v>
      </c>
      <c r="BU1" s="43" t="s">
        <v>225</v>
      </c>
      <c r="BV1" s="43" t="s">
        <v>227</v>
      </c>
      <c r="BW1" s="43" t="s">
        <v>229</v>
      </c>
      <c r="BX1" s="43" t="s">
        <v>233</v>
      </c>
      <c r="BY1" s="43" t="s">
        <v>235</v>
      </c>
      <c r="BZ1" s="43" t="s">
        <v>237</v>
      </c>
      <c r="CA1" s="43" t="s">
        <v>239</v>
      </c>
      <c r="CB1" s="43" t="s">
        <v>241</v>
      </c>
      <c r="CC1" s="43" t="s">
        <v>243</v>
      </c>
      <c r="CD1" s="43" t="s">
        <v>245</v>
      </c>
      <c r="CE1" s="43" t="s">
        <v>247</v>
      </c>
      <c r="CF1" s="43" t="s">
        <v>249</v>
      </c>
      <c r="CG1" s="43" t="s">
        <v>251</v>
      </c>
      <c r="CH1" s="43" t="s">
        <v>257</v>
      </c>
      <c r="CI1" s="43" t="s">
        <v>259</v>
      </c>
      <c r="CJ1" s="43" t="s">
        <v>261</v>
      </c>
      <c r="CK1" s="43" t="s">
        <v>263</v>
      </c>
      <c r="CL1" s="43" t="s">
        <v>265</v>
      </c>
      <c r="CM1" s="43" t="s">
        <v>269</v>
      </c>
      <c r="CN1" s="43" t="s">
        <v>271</v>
      </c>
      <c r="CO1" s="43" t="s">
        <v>273</v>
      </c>
      <c r="CP1" s="43" t="s">
        <v>276</v>
      </c>
      <c r="CQ1" s="43" t="s">
        <v>278</v>
      </c>
      <c r="CR1" s="43" t="s">
        <v>280</v>
      </c>
      <c r="CS1" s="43" t="s">
        <v>282</v>
      </c>
      <c r="CT1" s="43" t="s">
        <v>286</v>
      </c>
      <c r="CU1" s="43" t="s">
        <v>288</v>
      </c>
      <c r="CV1" s="43" t="s">
        <v>290</v>
      </c>
      <c r="CW1" s="43" t="s">
        <v>294</v>
      </c>
      <c r="CX1" s="43" t="s">
        <v>296</v>
      </c>
      <c r="CY1" s="43" t="s">
        <v>300</v>
      </c>
      <c r="CZ1" s="43" t="s">
        <v>302</v>
      </c>
      <c r="DA1" s="43" t="s">
        <v>306</v>
      </c>
      <c r="DB1" s="43" t="s">
        <v>310</v>
      </c>
      <c r="DC1" s="43" t="s">
        <v>312</v>
      </c>
      <c r="DD1" s="43" t="s">
        <v>316</v>
      </c>
      <c r="DE1" s="43" t="s">
        <v>318</v>
      </c>
      <c r="DF1" s="43" t="s">
        <v>320</v>
      </c>
      <c r="DG1" s="43" t="s">
        <v>322</v>
      </c>
      <c r="DH1" s="43" t="s">
        <v>324</v>
      </c>
      <c r="DI1" s="43" t="s">
        <v>326</v>
      </c>
      <c r="DJ1" s="43" t="s">
        <v>330</v>
      </c>
      <c r="DK1" s="43" t="s">
        <v>332</v>
      </c>
      <c r="DL1" s="43" t="s">
        <v>336</v>
      </c>
      <c r="DM1" s="43" t="s">
        <v>338</v>
      </c>
      <c r="DN1" s="43" t="s">
        <v>340</v>
      </c>
      <c r="DO1" s="43" t="s">
        <v>342</v>
      </c>
      <c r="DP1" s="43" t="s">
        <v>344</v>
      </c>
      <c r="DQ1" s="43" t="s">
        <v>346</v>
      </c>
      <c r="DR1" s="43" t="s">
        <v>348</v>
      </c>
      <c r="DS1" s="43" t="s">
        <v>350</v>
      </c>
      <c r="DT1" s="43" t="s">
        <v>352</v>
      </c>
      <c r="DU1" s="43" t="s">
        <v>354</v>
      </c>
      <c r="DV1" s="43" t="s">
        <v>356</v>
      </c>
      <c r="DW1" s="43" t="s">
        <v>358</v>
      </c>
      <c r="DX1" s="43" t="s">
        <v>360</v>
      </c>
      <c r="DY1" s="43" t="s">
        <v>362</v>
      </c>
      <c r="DZ1" s="43" t="s">
        <v>364</v>
      </c>
      <c r="EA1" s="43" t="s">
        <v>368</v>
      </c>
      <c r="EB1" s="43" t="s">
        <v>370</v>
      </c>
      <c r="EC1" s="43" t="s">
        <v>372</v>
      </c>
      <c r="ED1" s="43" t="s">
        <v>374</v>
      </c>
      <c r="EE1" s="43" t="s">
        <v>376</v>
      </c>
      <c r="EF1" s="43" t="s">
        <v>378</v>
      </c>
      <c r="EG1" s="43" t="s">
        <v>380</v>
      </c>
      <c r="EH1" s="43" t="s">
        <v>382</v>
      </c>
      <c r="EI1" s="43" t="s">
        <v>384</v>
      </c>
      <c r="EJ1" s="43" t="s">
        <v>386</v>
      </c>
      <c r="EK1" s="43" t="s">
        <v>388</v>
      </c>
      <c r="EL1" s="43" t="s">
        <v>390</v>
      </c>
      <c r="EM1" s="43" t="s">
        <v>392</v>
      </c>
      <c r="EN1" s="43" t="s">
        <v>394</v>
      </c>
      <c r="EO1" s="43" t="s">
        <v>396</v>
      </c>
      <c r="EP1" s="43" t="s">
        <v>398</v>
      </c>
      <c r="EQ1" s="43" t="s">
        <v>400</v>
      </c>
      <c r="ER1" s="43" t="s">
        <v>402</v>
      </c>
      <c r="ES1" s="43" t="s">
        <v>404</v>
      </c>
      <c r="ET1" s="43" t="s">
        <v>406</v>
      </c>
      <c r="EU1" s="43" t="s">
        <v>408</v>
      </c>
      <c r="EV1" s="43" t="s">
        <v>410</v>
      </c>
      <c r="EW1" s="43" t="s">
        <v>412</v>
      </c>
      <c r="EX1" s="43" t="s">
        <v>414</v>
      </c>
      <c r="EY1" s="43" t="s">
        <v>416</v>
      </c>
      <c r="EZ1" s="43" t="s">
        <v>419</v>
      </c>
      <c r="FA1" s="43" t="s">
        <v>421</v>
      </c>
      <c r="FB1" s="43" t="s">
        <v>423</v>
      </c>
      <c r="FC1" s="43" t="s">
        <v>425</v>
      </c>
      <c r="FD1" s="43" t="s">
        <v>427</v>
      </c>
      <c r="FE1" s="43" t="s">
        <v>429</v>
      </c>
      <c r="FF1" s="43" t="s">
        <v>431</v>
      </c>
      <c r="FG1" s="43" t="s">
        <v>437</v>
      </c>
      <c r="FH1" s="43" t="s">
        <v>439</v>
      </c>
      <c r="FI1" s="43" t="s">
        <v>441</v>
      </c>
      <c r="FJ1" s="43" t="s">
        <v>443</v>
      </c>
      <c r="FK1" s="43" t="s">
        <v>445</v>
      </c>
      <c r="FL1" s="43" t="s">
        <v>448</v>
      </c>
      <c r="FM1" s="43" t="s">
        <v>450</v>
      </c>
      <c r="FN1" s="43" t="s">
        <v>452</v>
      </c>
      <c r="FO1" s="43" t="s">
        <v>454</v>
      </c>
      <c r="FP1" s="43" t="s">
        <v>456</v>
      </c>
      <c r="FQ1" s="43" t="s">
        <v>458</v>
      </c>
      <c r="FR1" s="43" t="s">
        <v>460</v>
      </c>
      <c r="FS1" s="43" t="s">
        <v>465</v>
      </c>
      <c r="FT1" s="43" t="s">
        <v>467</v>
      </c>
      <c r="FU1" s="43" t="s">
        <v>469</v>
      </c>
      <c r="FV1" s="43" t="s">
        <v>471</v>
      </c>
      <c r="FW1" s="43" t="s">
        <v>474</v>
      </c>
      <c r="FX1" s="43" t="s">
        <v>476</v>
      </c>
      <c r="FY1" s="43" t="s">
        <v>478</v>
      </c>
      <c r="FZ1" s="43" t="s">
        <v>480</v>
      </c>
      <c r="GA1" s="43" t="s">
        <v>482</v>
      </c>
      <c r="GB1" s="43" t="s">
        <v>484</v>
      </c>
      <c r="GC1" s="43" t="s">
        <v>486</v>
      </c>
      <c r="GD1" s="43" t="s">
        <v>491</v>
      </c>
      <c r="GE1" s="43" t="s">
        <v>493</v>
      </c>
      <c r="GF1" s="43" t="s">
        <v>495</v>
      </c>
      <c r="GG1" s="43" t="s">
        <v>497</v>
      </c>
      <c r="GH1" s="43" t="s">
        <v>501</v>
      </c>
      <c r="GI1" s="43" t="s">
        <v>503</v>
      </c>
      <c r="GJ1" s="43" t="s">
        <v>505</v>
      </c>
      <c r="GK1" s="43" t="s">
        <v>508</v>
      </c>
      <c r="GL1" s="43" t="s">
        <v>510</v>
      </c>
      <c r="GM1" s="43" t="s">
        <v>512</v>
      </c>
      <c r="GN1" s="43" t="s">
        <v>514</v>
      </c>
      <c r="GO1" s="43" t="s">
        <v>516</v>
      </c>
      <c r="GP1" s="43" t="s">
        <v>518</v>
      </c>
      <c r="GQ1" s="43" t="s">
        <v>520</v>
      </c>
      <c r="GR1" s="43" t="s">
        <v>522</v>
      </c>
      <c r="GS1" s="43" t="s">
        <v>524</v>
      </c>
      <c r="GT1" s="43" t="s">
        <v>526</v>
      </c>
      <c r="GU1" s="43" t="s">
        <v>528</v>
      </c>
      <c r="GV1" s="43" t="s">
        <v>530</v>
      </c>
      <c r="GW1" s="43" t="s">
        <v>532</v>
      </c>
      <c r="GX1" s="43" t="s">
        <v>534</v>
      </c>
      <c r="GY1" s="43" t="s">
        <v>536</v>
      </c>
      <c r="GZ1" s="43" t="s">
        <v>538</v>
      </c>
      <c r="HA1" s="43" t="s">
        <v>540</v>
      </c>
      <c r="HB1" s="43" t="s">
        <v>542</v>
      </c>
      <c r="HC1" s="43" t="s">
        <v>544</v>
      </c>
      <c r="HD1" s="43" t="s">
        <v>546</v>
      </c>
      <c r="HE1" s="43" t="s">
        <v>548</v>
      </c>
      <c r="HF1" s="43" t="s">
        <v>550</v>
      </c>
      <c r="HG1" s="43" t="s">
        <v>552</v>
      </c>
      <c r="HH1" s="43" t="s">
        <v>554</v>
      </c>
      <c r="HI1" s="43" t="s">
        <v>556</v>
      </c>
      <c r="HJ1" s="43" t="s">
        <v>558</v>
      </c>
      <c r="HK1" s="43" t="s">
        <v>560</v>
      </c>
      <c r="HL1" s="43" t="s">
        <v>562</v>
      </c>
      <c r="HM1" s="43" t="s">
        <v>564</v>
      </c>
      <c r="HN1" s="43" t="s">
        <v>566</v>
      </c>
      <c r="HO1" s="43" t="s">
        <v>568</v>
      </c>
      <c r="HP1" s="43" t="s">
        <v>570</v>
      </c>
      <c r="HQ1" s="43" t="s">
        <v>572</v>
      </c>
      <c r="HR1" s="43" t="s">
        <v>574</v>
      </c>
      <c r="HS1" s="43" t="s">
        <v>576</v>
      </c>
      <c r="HT1" s="43" t="s">
        <v>578</v>
      </c>
      <c r="HU1" s="43" t="s">
        <v>580</v>
      </c>
      <c r="HV1" s="43" t="s">
        <v>582</v>
      </c>
      <c r="HW1" s="43" t="s">
        <v>586</v>
      </c>
      <c r="HX1" s="43" t="s">
        <v>590</v>
      </c>
      <c r="HY1" s="43" t="s">
        <v>592</v>
      </c>
      <c r="HZ1" s="43" t="s">
        <v>594</v>
      </c>
      <c r="IA1" s="43" t="s">
        <v>596</v>
      </c>
      <c r="IB1" s="43" t="s">
        <v>598</v>
      </c>
      <c r="IC1" s="43" t="s">
        <v>600</v>
      </c>
      <c r="ID1" s="43" t="s">
        <v>602</v>
      </c>
      <c r="IE1" s="43" t="s">
        <v>604</v>
      </c>
      <c r="IF1" s="43" t="s">
        <v>606</v>
      </c>
      <c r="IG1" s="43" t="s">
        <v>609</v>
      </c>
      <c r="IH1" s="43" t="s">
        <v>615</v>
      </c>
      <c r="II1" s="43" t="s">
        <v>618</v>
      </c>
      <c r="IJ1" s="43" t="s">
        <v>620</v>
      </c>
      <c r="IK1" s="43" t="s">
        <v>621</v>
      </c>
      <c r="IL1" s="43" t="s">
        <v>622</v>
      </c>
      <c r="IM1" s="43" t="s">
        <v>623</v>
      </c>
      <c r="IN1" s="43" t="s">
        <v>624</v>
      </c>
      <c r="IO1" s="43" t="s">
        <v>625</v>
      </c>
      <c r="IP1" s="43" t="s">
        <v>626</v>
      </c>
      <c r="IQ1" s="43" t="s">
        <v>628</v>
      </c>
      <c r="IR1" s="43" t="s">
        <v>629</v>
      </c>
      <c r="IS1" s="43" t="s">
        <v>630</v>
      </c>
      <c r="IT1" s="43" t="s">
        <v>631</v>
      </c>
      <c r="IU1" s="43" t="s">
        <v>632</v>
      </c>
      <c r="IV1" s="43" t="s">
        <v>633</v>
      </c>
      <c r="IW1" s="43" t="s">
        <v>634</v>
      </c>
      <c r="IX1" s="43" t="s">
        <v>635</v>
      </c>
      <c r="IY1" s="43" t="s">
        <v>636</v>
      </c>
      <c r="IZ1" s="43" t="s">
        <v>637</v>
      </c>
      <c r="JA1" s="43" t="s">
        <v>638</v>
      </c>
      <c r="JB1" s="43" t="s">
        <v>639</v>
      </c>
      <c r="JC1" s="43" t="s">
        <v>640</v>
      </c>
      <c r="JD1" s="43" t="s">
        <v>641</v>
      </c>
      <c r="JE1" s="43" t="s">
        <v>642</v>
      </c>
      <c r="JF1" s="43" t="s">
        <v>643</v>
      </c>
      <c r="JG1" s="43" t="s">
        <v>644</v>
      </c>
      <c r="JH1" s="43" t="s">
        <v>645</v>
      </c>
      <c r="JI1" s="43" t="s">
        <v>646</v>
      </c>
      <c r="JJ1" s="43" t="s">
        <v>647</v>
      </c>
      <c r="JK1" s="43" t="s">
        <v>648</v>
      </c>
      <c r="JL1" s="43" t="s">
        <v>649</v>
      </c>
      <c r="JM1" s="43" t="s">
        <v>650</v>
      </c>
      <c r="JN1" s="43" t="s">
        <v>651</v>
      </c>
      <c r="JO1" s="43" t="s">
        <v>652</v>
      </c>
      <c r="JP1" s="43" t="s">
        <v>653</v>
      </c>
      <c r="JQ1" s="43" t="s">
        <v>654</v>
      </c>
      <c r="JR1" s="43" t="s">
        <v>655</v>
      </c>
      <c r="JS1" s="43" t="s">
        <v>656</v>
      </c>
      <c r="JT1" s="43" t="s">
        <v>657</v>
      </c>
      <c r="JU1" s="43" t="s">
        <v>658</v>
      </c>
      <c r="JV1" s="43" t="s">
        <v>659</v>
      </c>
      <c r="JW1" s="43" t="s">
        <v>660</v>
      </c>
      <c r="JX1" s="43" t="s">
        <v>661</v>
      </c>
      <c r="JY1" s="43" t="s">
        <v>662</v>
      </c>
      <c r="JZ1" s="43" t="s">
        <v>663</v>
      </c>
      <c r="KA1" s="43" t="s">
        <v>664</v>
      </c>
      <c r="KB1" s="43" t="s">
        <v>665</v>
      </c>
      <c r="KC1" s="43" t="s">
        <v>666</v>
      </c>
      <c r="KD1" s="43" t="s">
        <v>1018</v>
      </c>
      <c r="KE1" s="43" t="s">
        <v>667</v>
      </c>
      <c r="KF1" s="43" t="s">
        <v>668</v>
      </c>
      <c r="KG1" s="43" t="s">
        <v>669</v>
      </c>
      <c r="KH1" s="43" t="s">
        <v>670</v>
      </c>
      <c r="KI1" s="43" t="s">
        <v>671</v>
      </c>
      <c r="KJ1" s="43" t="s">
        <v>1017</v>
      </c>
      <c r="KK1" s="43" t="s">
        <v>673</v>
      </c>
      <c r="KL1" s="43" t="s">
        <v>674</v>
      </c>
      <c r="KM1" s="43" t="s">
        <v>675</v>
      </c>
      <c r="KN1" s="43" t="s">
        <v>676</v>
      </c>
      <c r="KO1" s="43" t="s">
        <v>677</v>
      </c>
      <c r="KP1" s="43" t="s">
        <v>678</v>
      </c>
      <c r="KQ1" s="43" t="s">
        <v>680</v>
      </c>
      <c r="KR1" s="43" t="s">
        <v>681</v>
      </c>
      <c r="KS1" s="43" t="s">
        <v>682</v>
      </c>
      <c r="KT1" s="43" t="s">
        <v>683</v>
      </c>
      <c r="KU1" s="43" t="s">
        <v>684</v>
      </c>
      <c r="KV1" s="43" t="s">
        <v>685</v>
      </c>
      <c r="KW1" s="43" t="s">
        <v>686</v>
      </c>
      <c r="KX1" s="43" t="s">
        <v>687</v>
      </c>
      <c r="KY1" s="43" t="s">
        <v>688</v>
      </c>
    </row>
    <row r="2" spans="1:311">
      <c r="A2" s="38">
        <v>1</v>
      </c>
      <c r="B2" s="39"/>
      <c r="C2" s="45">
        <v>1</v>
      </c>
      <c r="D2" s="45">
        <v>2</v>
      </c>
      <c r="E2" s="45">
        <v>1</v>
      </c>
      <c r="F2" s="45">
        <v>1</v>
      </c>
      <c r="G2" s="45">
        <v>2</v>
      </c>
      <c r="H2" s="45">
        <v>2</v>
      </c>
      <c r="I2" s="45">
        <v>2</v>
      </c>
      <c r="J2" s="45">
        <v>3</v>
      </c>
      <c r="K2" s="45">
        <v>3</v>
      </c>
      <c r="L2" s="45">
        <v>3</v>
      </c>
      <c r="M2" s="45">
        <v>2</v>
      </c>
      <c r="N2" s="45">
        <v>2</v>
      </c>
      <c r="O2" s="45">
        <v>3</v>
      </c>
      <c r="P2" s="45">
        <v>2</v>
      </c>
      <c r="Q2" s="45">
        <v>2</v>
      </c>
      <c r="R2" s="45">
        <v>2</v>
      </c>
      <c r="S2" s="45">
        <v>2</v>
      </c>
      <c r="T2" s="45">
        <v>2</v>
      </c>
      <c r="U2" s="45">
        <v>2</v>
      </c>
      <c r="V2" s="45">
        <v>2</v>
      </c>
      <c r="W2" s="45">
        <v>2</v>
      </c>
      <c r="X2" s="45">
        <v>2</v>
      </c>
      <c r="Y2" s="45">
        <v>1</v>
      </c>
      <c r="Z2" s="45">
        <v>3</v>
      </c>
      <c r="AA2" s="45">
        <v>2</v>
      </c>
      <c r="AB2" s="45">
        <v>2</v>
      </c>
      <c r="AC2" s="45">
        <v>2</v>
      </c>
      <c r="AD2" s="45">
        <v>4</v>
      </c>
      <c r="AE2" s="45">
        <v>2</v>
      </c>
      <c r="AF2" s="46">
        <v>4</v>
      </c>
      <c r="AG2" s="45">
        <v>4</v>
      </c>
      <c r="AH2" s="45">
        <v>3</v>
      </c>
      <c r="AI2" s="45">
        <v>2</v>
      </c>
      <c r="AJ2" s="45">
        <v>2</v>
      </c>
      <c r="AK2" s="45">
        <v>4</v>
      </c>
      <c r="AL2" s="45">
        <v>2</v>
      </c>
      <c r="AM2" s="45">
        <v>2</v>
      </c>
      <c r="AN2" s="45">
        <v>2</v>
      </c>
      <c r="AO2" s="45">
        <v>2</v>
      </c>
      <c r="AP2" s="45">
        <v>3</v>
      </c>
      <c r="AQ2" s="45">
        <v>2</v>
      </c>
      <c r="AR2" s="45">
        <v>3</v>
      </c>
      <c r="AS2" s="45">
        <v>2</v>
      </c>
      <c r="AT2" s="45">
        <v>5</v>
      </c>
      <c r="AU2" s="45">
        <v>3</v>
      </c>
      <c r="AV2" s="45">
        <v>2</v>
      </c>
      <c r="AW2" s="45">
        <v>5</v>
      </c>
      <c r="AX2" s="45">
        <v>3</v>
      </c>
      <c r="AY2" s="45">
        <v>1</v>
      </c>
      <c r="AZ2" s="45">
        <v>4</v>
      </c>
      <c r="BA2" s="45">
        <v>2</v>
      </c>
      <c r="BB2" s="45">
        <v>2</v>
      </c>
      <c r="BC2" s="45">
        <v>2</v>
      </c>
      <c r="BD2" s="45">
        <v>2</v>
      </c>
      <c r="BE2" s="45">
        <v>1</v>
      </c>
      <c r="BF2" s="45">
        <v>2</v>
      </c>
      <c r="BG2" s="45">
        <v>2</v>
      </c>
      <c r="BH2" s="45">
        <v>3</v>
      </c>
      <c r="BI2" s="45">
        <v>2</v>
      </c>
      <c r="BJ2" s="45">
        <v>3</v>
      </c>
      <c r="BK2" s="45">
        <v>2</v>
      </c>
      <c r="BL2" s="45">
        <v>2</v>
      </c>
      <c r="BM2" s="45">
        <v>4</v>
      </c>
      <c r="BN2" s="45">
        <v>2</v>
      </c>
      <c r="BO2" s="45">
        <v>2</v>
      </c>
      <c r="BP2" s="45">
        <v>2</v>
      </c>
      <c r="BQ2" s="45">
        <v>3</v>
      </c>
      <c r="BR2" s="45">
        <v>2</v>
      </c>
      <c r="BS2" s="45">
        <v>2</v>
      </c>
      <c r="BT2" s="45">
        <v>2</v>
      </c>
      <c r="BU2" s="45">
        <v>3</v>
      </c>
      <c r="BV2" s="45">
        <v>5</v>
      </c>
      <c r="BW2" s="45">
        <v>5</v>
      </c>
      <c r="BX2" s="45">
        <v>3</v>
      </c>
      <c r="BY2" s="45">
        <v>4</v>
      </c>
      <c r="BZ2" s="45">
        <v>2</v>
      </c>
      <c r="CA2" s="45">
        <v>3</v>
      </c>
      <c r="CB2" s="45">
        <v>3</v>
      </c>
      <c r="CC2" s="45">
        <v>3</v>
      </c>
      <c r="CD2" s="45">
        <v>2</v>
      </c>
      <c r="CE2" s="45">
        <v>3</v>
      </c>
      <c r="CF2" s="45">
        <v>4</v>
      </c>
      <c r="CG2" s="45">
        <v>1</v>
      </c>
      <c r="CH2" s="45">
        <v>2</v>
      </c>
      <c r="CI2" s="45">
        <v>2</v>
      </c>
      <c r="CJ2" s="45">
        <v>3</v>
      </c>
      <c r="CK2" s="45">
        <v>3</v>
      </c>
      <c r="CL2" s="45">
        <v>1</v>
      </c>
      <c r="CM2" s="45">
        <v>3</v>
      </c>
      <c r="CN2" s="45">
        <v>1</v>
      </c>
      <c r="CO2" s="45">
        <v>2</v>
      </c>
      <c r="CP2" s="45">
        <v>2</v>
      </c>
      <c r="CQ2" s="45">
        <v>2</v>
      </c>
      <c r="CR2" s="45">
        <v>2</v>
      </c>
      <c r="CS2" s="45">
        <v>2</v>
      </c>
      <c r="CT2" s="45">
        <v>2</v>
      </c>
      <c r="CU2" s="45">
        <v>2</v>
      </c>
      <c r="CV2" s="45">
        <v>2</v>
      </c>
      <c r="CW2" s="45">
        <v>2</v>
      </c>
      <c r="CX2" s="45">
        <v>2</v>
      </c>
      <c r="CY2" s="45">
        <v>2</v>
      </c>
      <c r="CZ2" s="45">
        <v>1</v>
      </c>
      <c r="DA2" s="45">
        <v>2</v>
      </c>
      <c r="DB2" s="45">
        <v>4</v>
      </c>
      <c r="DC2" s="45">
        <v>3</v>
      </c>
      <c r="DD2" s="45">
        <v>3</v>
      </c>
      <c r="DE2" s="45">
        <v>2</v>
      </c>
      <c r="DF2" s="45">
        <v>3</v>
      </c>
      <c r="DG2" s="45">
        <v>3</v>
      </c>
      <c r="DH2" s="45">
        <v>1</v>
      </c>
      <c r="DI2" s="45">
        <v>3</v>
      </c>
      <c r="DJ2" s="45">
        <v>2</v>
      </c>
      <c r="DK2" s="45">
        <v>3</v>
      </c>
      <c r="DL2" s="45">
        <v>2</v>
      </c>
      <c r="DM2" s="45">
        <v>3</v>
      </c>
      <c r="DN2" s="45">
        <v>4</v>
      </c>
      <c r="DO2" s="45">
        <v>3</v>
      </c>
      <c r="DP2" s="45">
        <v>3</v>
      </c>
      <c r="DQ2" s="45">
        <v>2</v>
      </c>
      <c r="DR2" s="45">
        <v>4</v>
      </c>
      <c r="DS2" s="45">
        <v>2</v>
      </c>
      <c r="DT2" s="45">
        <v>2</v>
      </c>
      <c r="DU2" s="45">
        <v>2</v>
      </c>
      <c r="DV2" s="45">
        <v>2</v>
      </c>
      <c r="DW2" s="45">
        <v>3</v>
      </c>
      <c r="DX2" s="45">
        <v>4</v>
      </c>
      <c r="DY2" s="45">
        <v>3</v>
      </c>
      <c r="DZ2" s="45">
        <v>2</v>
      </c>
      <c r="EA2" s="45">
        <v>2</v>
      </c>
      <c r="EB2" s="45">
        <v>2</v>
      </c>
      <c r="EC2" s="45">
        <v>2</v>
      </c>
      <c r="ED2" s="45">
        <v>2</v>
      </c>
      <c r="EE2" s="45">
        <v>2</v>
      </c>
      <c r="EF2" s="45">
        <v>2</v>
      </c>
      <c r="EG2" s="45">
        <v>5</v>
      </c>
      <c r="EH2" s="45">
        <v>2</v>
      </c>
      <c r="EI2" s="45">
        <v>3</v>
      </c>
      <c r="EJ2" s="45">
        <v>3</v>
      </c>
      <c r="EK2" s="45">
        <v>2</v>
      </c>
      <c r="EL2" s="45">
        <v>3</v>
      </c>
      <c r="EM2" s="45">
        <v>2</v>
      </c>
      <c r="EN2" s="45">
        <v>1</v>
      </c>
      <c r="EO2" s="45">
        <v>2</v>
      </c>
      <c r="EP2" s="45">
        <v>2</v>
      </c>
      <c r="EQ2" s="45">
        <v>2</v>
      </c>
      <c r="ER2" s="45">
        <v>3</v>
      </c>
      <c r="ES2" s="45">
        <v>3</v>
      </c>
      <c r="ET2" s="45">
        <v>2</v>
      </c>
      <c r="EU2" s="45">
        <v>2</v>
      </c>
      <c r="EV2" s="45">
        <v>3</v>
      </c>
      <c r="EW2" s="45">
        <v>3</v>
      </c>
      <c r="EX2" s="45">
        <v>2</v>
      </c>
      <c r="EY2" s="45">
        <v>2</v>
      </c>
      <c r="EZ2" s="45">
        <v>1</v>
      </c>
      <c r="FA2" s="45">
        <v>3</v>
      </c>
      <c r="FB2" s="45">
        <v>2</v>
      </c>
      <c r="FC2" s="45">
        <v>2</v>
      </c>
      <c r="FD2" s="45">
        <v>2</v>
      </c>
      <c r="FE2" s="45">
        <v>3</v>
      </c>
      <c r="FF2" s="45">
        <v>2</v>
      </c>
      <c r="FG2" s="45">
        <v>4</v>
      </c>
      <c r="FH2" s="45">
        <v>2</v>
      </c>
      <c r="FI2" s="45">
        <v>2</v>
      </c>
      <c r="FJ2" s="45">
        <v>1</v>
      </c>
      <c r="FK2" s="45">
        <v>3</v>
      </c>
      <c r="FL2" s="45">
        <v>2</v>
      </c>
      <c r="FM2" s="45">
        <v>2</v>
      </c>
      <c r="FN2" s="45">
        <v>2</v>
      </c>
      <c r="FO2" s="45">
        <v>3</v>
      </c>
      <c r="FP2" s="45">
        <v>2</v>
      </c>
      <c r="FQ2" s="45">
        <v>4</v>
      </c>
      <c r="FR2" s="45">
        <v>3</v>
      </c>
      <c r="FS2" s="45">
        <v>1</v>
      </c>
      <c r="FT2" s="45">
        <v>1</v>
      </c>
      <c r="FU2" s="45">
        <v>2</v>
      </c>
      <c r="FV2" s="45">
        <v>2</v>
      </c>
      <c r="FW2" s="45">
        <v>3</v>
      </c>
      <c r="FX2" s="45">
        <v>2</v>
      </c>
      <c r="FY2" s="45">
        <v>2</v>
      </c>
      <c r="FZ2" s="45">
        <v>1</v>
      </c>
      <c r="GA2" s="45">
        <v>3</v>
      </c>
      <c r="GB2" s="45">
        <v>2</v>
      </c>
      <c r="GC2" s="45">
        <v>2</v>
      </c>
      <c r="GD2" s="45">
        <v>2</v>
      </c>
      <c r="GE2" s="45">
        <v>2</v>
      </c>
      <c r="GF2" s="45">
        <v>3</v>
      </c>
      <c r="GG2" s="45">
        <v>3</v>
      </c>
      <c r="GH2" s="45">
        <v>5</v>
      </c>
      <c r="GI2" s="45">
        <v>1</v>
      </c>
      <c r="GJ2" s="45">
        <v>2</v>
      </c>
      <c r="GK2" s="45">
        <v>2</v>
      </c>
      <c r="GL2" s="45">
        <v>2</v>
      </c>
      <c r="GM2" s="45">
        <v>5</v>
      </c>
      <c r="GN2" s="45">
        <v>3</v>
      </c>
      <c r="GO2" s="45">
        <v>1</v>
      </c>
      <c r="GP2" s="45">
        <v>2</v>
      </c>
      <c r="GQ2" s="45">
        <v>3</v>
      </c>
      <c r="GR2" s="45">
        <v>1</v>
      </c>
      <c r="GS2" s="45">
        <v>3</v>
      </c>
      <c r="GT2" s="45">
        <v>2</v>
      </c>
      <c r="GU2" s="45">
        <v>2</v>
      </c>
      <c r="GV2" s="45">
        <v>1</v>
      </c>
      <c r="GW2" s="45">
        <v>2</v>
      </c>
      <c r="GX2" s="45">
        <v>4</v>
      </c>
      <c r="GY2" s="45">
        <v>3</v>
      </c>
      <c r="GZ2" s="45">
        <v>3</v>
      </c>
      <c r="HA2" s="45">
        <v>2</v>
      </c>
      <c r="HB2" s="45">
        <v>2</v>
      </c>
      <c r="HC2" s="45">
        <v>2</v>
      </c>
      <c r="HD2" s="45">
        <v>2</v>
      </c>
      <c r="HE2" s="45">
        <v>1</v>
      </c>
      <c r="HF2" s="45">
        <v>2</v>
      </c>
      <c r="HG2" s="45">
        <v>2</v>
      </c>
      <c r="HH2" s="45">
        <v>3</v>
      </c>
      <c r="HI2" s="45">
        <v>3</v>
      </c>
      <c r="HJ2" s="45">
        <v>1</v>
      </c>
      <c r="HK2" s="45">
        <v>2</v>
      </c>
      <c r="HL2" s="45">
        <v>1</v>
      </c>
      <c r="HM2" s="45">
        <v>3</v>
      </c>
      <c r="HN2" s="45">
        <v>2</v>
      </c>
      <c r="HO2" s="45">
        <v>3</v>
      </c>
      <c r="HP2" s="45">
        <v>2</v>
      </c>
      <c r="HQ2" s="45">
        <v>5</v>
      </c>
      <c r="HR2" s="45">
        <v>2</v>
      </c>
      <c r="HS2" s="45">
        <v>2</v>
      </c>
      <c r="HT2" s="45">
        <v>2</v>
      </c>
      <c r="HU2" s="45">
        <v>4</v>
      </c>
      <c r="HV2" s="45">
        <v>2</v>
      </c>
      <c r="HW2" s="45">
        <v>4</v>
      </c>
      <c r="HX2" s="45">
        <v>2</v>
      </c>
      <c r="HY2" s="45">
        <v>3</v>
      </c>
      <c r="HZ2" s="45">
        <v>4</v>
      </c>
      <c r="IA2" s="45">
        <v>2</v>
      </c>
      <c r="IB2" s="45">
        <v>3</v>
      </c>
      <c r="IC2" s="45">
        <v>2</v>
      </c>
      <c r="ID2" s="45">
        <v>2</v>
      </c>
      <c r="IE2" s="45">
        <v>2</v>
      </c>
      <c r="IF2" s="45">
        <v>2</v>
      </c>
      <c r="IG2" s="45">
        <v>2</v>
      </c>
      <c r="IH2" s="45">
        <v>3</v>
      </c>
      <c r="II2" s="45">
        <v>2</v>
      </c>
      <c r="IJ2" s="45">
        <v>1</v>
      </c>
      <c r="IK2" s="45">
        <v>2</v>
      </c>
      <c r="IL2" s="45">
        <v>2</v>
      </c>
      <c r="IM2" s="45">
        <v>2</v>
      </c>
      <c r="IN2" s="45">
        <v>4</v>
      </c>
      <c r="IO2" s="45">
        <v>3</v>
      </c>
      <c r="IP2" s="45">
        <v>2</v>
      </c>
      <c r="IQ2" s="45">
        <v>2</v>
      </c>
      <c r="IR2" s="45">
        <v>3</v>
      </c>
      <c r="IS2" s="45">
        <v>3</v>
      </c>
      <c r="IT2" s="45">
        <v>1</v>
      </c>
      <c r="IU2" s="45">
        <v>5</v>
      </c>
      <c r="IV2" s="45">
        <v>3</v>
      </c>
      <c r="IW2" s="45">
        <v>1</v>
      </c>
      <c r="IX2" s="45">
        <v>3</v>
      </c>
      <c r="IY2" s="45">
        <v>3</v>
      </c>
      <c r="IZ2" s="45">
        <v>2</v>
      </c>
      <c r="JA2" s="45">
        <v>3</v>
      </c>
      <c r="JB2" s="45">
        <v>3</v>
      </c>
      <c r="JC2" s="45">
        <v>3</v>
      </c>
      <c r="JD2" s="45">
        <v>1</v>
      </c>
      <c r="JE2" s="45">
        <v>3</v>
      </c>
      <c r="JF2" s="45">
        <v>2</v>
      </c>
      <c r="JG2" s="45">
        <v>3</v>
      </c>
      <c r="JH2" s="45">
        <v>4</v>
      </c>
      <c r="JI2" s="45">
        <v>2</v>
      </c>
      <c r="JJ2" s="45">
        <v>2</v>
      </c>
      <c r="JK2" s="45">
        <v>2</v>
      </c>
      <c r="JL2" s="45">
        <v>2</v>
      </c>
      <c r="JM2" s="45">
        <v>3</v>
      </c>
      <c r="JN2" s="45">
        <v>2</v>
      </c>
      <c r="JO2" s="45">
        <v>2</v>
      </c>
      <c r="JP2" s="45">
        <v>2</v>
      </c>
      <c r="JQ2" s="45">
        <v>2</v>
      </c>
      <c r="JR2" s="45">
        <v>3</v>
      </c>
      <c r="JS2" s="45">
        <v>1</v>
      </c>
      <c r="JT2" s="45">
        <v>2</v>
      </c>
      <c r="JU2" s="45">
        <v>3</v>
      </c>
      <c r="JV2" s="45">
        <v>3</v>
      </c>
      <c r="JW2" s="45">
        <v>3</v>
      </c>
      <c r="JX2" s="45">
        <v>3</v>
      </c>
      <c r="JY2" s="45">
        <v>3</v>
      </c>
      <c r="JZ2" s="45">
        <v>3</v>
      </c>
      <c r="KA2" s="45">
        <v>2</v>
      </c>
      <c r="KB2" s="45">
        <v>5</v>
      </c>
      <c r="KC2" s="45">
        <v>3</v>
      </c>
      <c r="KD2" s="45">
        <v>3</v>
      </c>
      <c r="KE2" s="45">
        <v>3</v>
      </c>
      <c r="KF2" s="45">
        <v>1</v>
      </c>
      <c r="KG2" s="45">
        <v>2</v>
      </c>
      <c r="KH2" s="45">
        <v>2</v>
      </c>
      <c r="KI2" s="45">
        <v>1</v>
      </c>
      <c r="KJ2" s="45">
        <v>3</v>
      </c>
      <c r="KK2" s="45">
        <v>1</v>
      </c>
      <c r="KL2" s="45">
        <v>3</v>
      </c>
      <c r="KM2" s="45">
        <v>3</v>
      </c>
      <c r="KN2" s="45">
        <v>3</v>
      </c>
      <c r="KO2" s="45">
        <v>3</v>
      </c>
      <c r="KP2" s="45">
        <v>2</v>
      </c>
      <c r="KQ2" s="45">
        <v>2</v>
      </c>
      <c r="KR2" s="45">
        <v>2</v>
      </c>
      <c r="KS2" s="45">
        <v>2</v>
      </c>
      <c r="KT2" s="45">
        <v>2</v>
      </c>
      <c r="KU2" s="45">
        <v>2</v>
      </c>
      <c r="KV2" s="45">
        <v>2</v>
      </c>
      <c r="KW2" s="45">
        <v>4</v>
      </c>
      <c r="KX2" s="45">
        <v>2</v>
      </c>
      <c r="KY2" s="45">
        <v>5</v>
      </c>
    </row>
    <row r="3" spans="1:311" ht="32">
      <c r="A3" s="38" t="s">
        <v>1075</v>
      </c>
      <c r="B3" s="47">
        <v>0.1</v>
      </c>
      <c r="C3" s="37">
        <f>C2*0.1</f>
        <v>0.1</v>
      </c>
      <c r="D3" s="37">
        <f>D2*0.1</f>
        <v>0.2</v>
      </c>
      <c r="E3" s="37">
        <f>E2*0.1</f>
        <v>0.1</v>
      </c>
      <c r="F3" s="37">
        <f>F2*0.1</f>
        <v>0.1</v>
      </c>
      <c r="G3" s="37">
        <f t="shared" ref="G3:Q3" si="0">G2*0.1</f>
        <v>0.2</v>
      </c>
      <c r="H3" s="37">
        <f t="shared" si="0"/>
        <v>0.2</v>
      </c>
      <c r="I3" s="37">
        <f t="shared" si="0"/>
        <v>0.2</v>
      </c>
      <c r="J3" s="37">
        <f t="shared" si="0"/>
        <v>0.30000000000000004</v>
      </c>
      <c r="K3" s="37">
        <f t="shared" si="0"/>
        <v>0.30000000000000004</v>
      </c>
      <c r="L3" s="37">
        <f t="shared" si="0"/>
        <v>0.30000000000000004</v>
      </c>
      <c r="M3" s="37">
        <f t="shared" si="0"/>
        <v>0.2</v>
      </c>
      <c r="N3" s="37">
        <f t="shared" si="0"/>
        <v>0.2</v>
      </c>
      <c r="O3" s="37">
        <f t="shared" si="0"/>
        <v>0.30000000000000004</v>
      </c>
      <c r="P3" s="37">
        <f t="shared" si="0"/>
        <v>0.2</v>
      </c>
      <c r="Q3" s="37">
        <f t="shared" si="0"/>
        <v>0.2</v>
      </c>
      <c r="R3" s="37">
        <f t="shared" ref="R3" si="1">R2*0.1</f>
        <v>0.2</v>
      </c>
      <c r="S3" s="37">
        <f t="shared" ref="S3" si="2">S2*0.1</f>
        <v>0.2</v>
      </c>
      <c r="T3" s="37">
        <f t="shared" ref="T3" si="3">T2*0.1</f>
        <v>0.2</v>
      </c>
      <c r="U3" s="37">
        <f t="shared" ref="U3" si="4">U2*0.1</f>
        <v>0.2</v>
      </c>
      <c r="V3" s="37">
        <f t="shared" ref="V3" si="5">V2*0.1</f>
        <v>0.2</v>
      </c>
      <c r="W3" s="37">
        <f t="shared" ref="W3" si="6">W2*0.1</f>
        <v>0.2</v>
      </c>
      <c r="X3" s="37">
        <f t="shared" ref="X3" si="7">X2*0.1</f>
        <v>0.2</v>
      </c>
      <c r="Y3" s="37">
        <f t="shared" ref="Y3" si="8">Y2*0.1</f>
        <v>0.1</v>
      </c>
      <c r="Z3" s="37">
        <f t="shared" ref="Z3" si="9">Z2*0.1</f>
        <v>0.30000000000000004</v>
      </c>
      <c r="AA3" s="37">
        <f t="shared" ref="AA3:AB3" si="10">AA2*0.1</f>
        <v>0.2</v>
      </c>
      <c r="AB3" s="37">
        <f t="shared" si="10"/>
        <v>0.2</v>
      </c>
      <c r="AC3" s="37">
        <f>AC2*0.1</f>
        <v>0.2</v>
      </c>
      <c r="AD3" s="37">
        <f t="shared" ref="AD3" si="11">AD2*0.1</f>
        <v>0.4</v>
      </c>
      <c r="AE3" s="37">
        <f t="shared" ref="AE3" si="12">AE2*0.1</f>
        <v>0.2</v>
      </c>
      <c r="AF3" s="37">
        <f t="shared" ref="AF3" si="13">AF2*0.1</f>
        <v>0.4</v>
      </c>
      <c r="AG3" s="37">
        <f t="shared" ref="AG3" si="14">AG2*0.1</f>
        <v>0.4</v>
      </c>
      <c r="AH3" s="37">
        <f t="shared" ref="AH3" si="15">AH2*0.1</f>
        <v>0.30000000000000004</v>
      </c>
      <c r="AI3" s="37">
        <f t="shared" ref="AI3" si="16">AI2*0.1</f>
        <v>0.2</v>
      </c>
      <c r="AJ3" s="37">
        <f t="shared" ref="AJ3" si="17">AJ2*0.1</f>
        <v>0.2</v>
      </c>
      <c r="AK3" s="37">
        <f t="shared" ref="AK3" si="18">AK2*0.1</f>
        <v>0.4</v>
      </c>
      <c r="AL3" s="37">
        <f t="shared" ref="AL3" si="19">AL2*0.1</f>
        <v>0.2</v>
      </c>
      <c r="AM3" s="37">
        <f t="shared" ref="AM3" si="20">AM2*0.1</f>
        <v>0.2</v>
      </c>
      <c r="AN3" s="37">
        <f t="shared" ref="AN3" si="21">AN2*0.1</f>
        <v>0.2</v>
      </c>
      <c r="AO3" s="37">
        <f t="shared" ref="AO3" si="22">AO2*0.1</f>
        <v>0.2</v>
      </c>
      <c r="AP3" s="37">
        <f t="shared" ref="AP3" si="23">AP2*0.1</f>
        <v>0.30000000000000004</v>
      </c>
      <c r="AQ3" s="37">
        <f>AQ2*0.1</f>
        <v>0.2</v>
      </c>
      <c r="AR3" s="37">
        <f t="shared" ref="AR3" si="24">AR2*0.1</f>
        <v>0.30000000000000004</v>
      </c>
      <c r="AS3" s="37">
        <f t="shared" ref="AS3" si="25">AS2*0.1</f>
        <v>0.2</v>
      </c>
      <c r="AT3" s="37">
        <f t="shared" ref="AT3" si="26">AT2*0.1</f>
        <v>0.5</v>
      </c>
      <c r="AU3" s="37">
        <f t="shared" ref="AU3" si="27">AU2*0.1</f>
        <v>0.30000000000000004</v>
      </c>
      <c r="AV3" s="37">
        <f t="shared" ref="AV3" si="28">AV2*0.1</f>
        <v>0.2</v>
      </c>
      <c r="AW3" s="37">
        <f t="shared" ref="AW3" si="29">AW2*0.1</f>
        <v>0.5</v>
      </c>
      <c r="AX3" s="37">
        <f t="shared" ref="AX3" si="30">AX2*0.1</f>
        <v>0.30000000000000004</v>
      </c>
      <c r="AY3" s="37">
        <f t="shared" ref="AY3" si="31">AY2*0.1</f>
        <v>0.1</v>
      </c>
      <c r="AZ3" s="37">
        <f t="shared" ref="AZ3" si="32">AZ2*0.1</f>
        <v>0.4</v>
      </c>
      <c r="BA3" s="37">
        <f t="shared" ref="BA3" si="33">BA2*0.1</f>
        <v>0.2</v>
      </c>
      <c r="BB3" s="37">
        <f t="shared" ref="BB3" si="34">BB2*0.1</f>
        <v>0.2</v>
      </c>
      <c r="BC3" s="37">
        <f t="shared" ref="BC3" si="35">BC2*0.1</f>
        <v>0.2</v>
      </c>
      <c r="BD3" s="37">
        <f t="shared" ref="BD3" si="36">BD2*0.1</f>
        <v>0.2</v>
      </c>
      <c r="BE3" s="37">
        <f t="shared" ref="BE3" si="37">BE2*0.1</f>
        <v>0.1</v>
      </c>
      <c r="BF3" s="37">
        <f t="shared" ref="BF3" si="38">BF2*0.1</f>
        <v>0.2</v>
      </c>
      <c r="BG3" s="37">
        <f t="shared" ref="BG3" si="39">BG2*0.1</f>
        <v>0.2</v>
      </c>
      <c r="BH3" s="37">
        <f t="shared" ref="BH3" si="40">BH2*0.1</f>
        <v>0.30000000000000004</v>
      </c>
      <c r="BI3" s="37">
        <f t="shared" ref="BI3" si="41">BI2*0.1</f>
        <v>0.2</v>
      </c>
      <c r="BJ3" s="37">
        <f t="shared" ref="BJ3" si="42">BJ2*0.1</f>
        <v>0.30000000000000004</v>
      </c>
      <c r="BK3" s="37">
        <f t="shared" ref="BK3" si="43">BK2*0.1</f>
        <v>0.2</v>
      </c>
      <c r="BL3" s="37">
        <f t="shared" ref="BL3" si="44">BL2*0.1</f>
        <v>0.2</v>
      </c>
      <c r="BM3" s="37">
        <f t="shared" ref="BM3" si="45">BM2*0.1</f>
        <v>0.4</v>
      </c>
      <c r="BN3" s="37">
        <f t="shared" ref="BN3" si="46">BN2*0.1</f>
        <v>0.2</v>
      </c>
      <c r="BO3" s="37">
        <f t="shared" ref="BO3" si="47">BO2*0.1</f>
        <v>0.2</v>
      </c>
      <c r="BP3" s="37">
        <f t="shared" ref="BP3" si="48">BP2*0.1</f>
        <v>0.2</v>
      </c>
      <c r="BQ3" s="37">
        <f t="shared" ref="BQ3" si="49">BQ2*0.1</f>
        <v>0.30000000000000004</v>
      </c>
      <c r="BR3" s="37">
        <f t="shared" ref="BR3" si="50">BR2*0.1</f>
        <v>0.2</v>
      </c>
      <c r="BS3" s="37">
        <f t="shared" ref="BS3" si="51">BS2*0.1</f>
        <v>0.2</v>
      </c>
      <c r="BT3" s="37">
        <f t="shared" ref="BT3" si="52">BT2*0.1</f>
        <v>0.2</v>
      </c>
      <c r="BU3" s="37">
        <f t="shared" ref="BU3" si="53">BU2*0.1</f>
        <v>0.30000000000000004</v>
      </c>
      <c r="BV3" s="37">
        <f t="shared" ref="BV3" si="54">BV2*0.1</f>
        <v>0.5</v>
      </c>
      <c r="BW3" s="37">
        <f t="shared" ref="BW3" si="55">BW2*0.1</f>
        <v>0.5</v>
      </c>
      <c r="BX3" s="37">
        <f t="shared" ref="BX3" si="56">BX2*0.1</f>
        <v>0.30000000000000004</v>
      </c>
      <c r="BY3" s="37">
        <f t="shared" ref="BY3" si="57">BY2*0.1</f>
        <v>0.4</v>
      </c>
      <c r="BZ3" s="37">
        <f t="shared" ref="BZ3" si="58">BZ2*0.1</f>
        <v>0.2</v>
      </c>
      <c r="CA3" s="37">
        <f t="shared" ref="CA3" si="59">CA2*0.1</f>
        <v>0.30000000000000004</v>
      </c>
      <c r="CB3" s="37">
        <f t="shared" ref="CB3" si="60">CB2*0.1</f>
        <v>0.30000000000000004</v>
      </c>
      <c r="CC3" s="37">
        <f t="shared" ref="CC3" si="61">CC2*0.1</f>
        <v>0.30000000000000004</v>
      </c>
      <c r="CD3" s="37">
        <f t="shared" ref="CD3" si="62">CD2*0.1</f>
        <v>0.2</v>
      </c>
      <c r="CE3" s="37">
        <f t="shared" ref="CE3" si="63">CE2*0.1</f>
        <v>0.30000000000000004</v>
      </c>
      <c r="CF3" s="37">
        <f t="shared" ref="CF3" si="64">CF2*0.1</f>
        <v>0.4</v>
      </c>
      <c r="CG3" s="37">
        <f t="shared" ref="CG3" si="65">CG2*0.1</f>
        <v>0.1</v>
      </c>
      <c r="CH3" s="37">
        <f t="shared" ref="CH3" si="66">CH2*0.1</f>
        <v>0.2</v>
      </c>
      <c r="CI3" s="37">
        <f t="shared" ref="CI3" si="67">CI2*0.1</f>
        <v>0.2</v>
      </c>
      <c r="CJ3" s="37">
        <f t="shared" ref="CJ3" si="68">CJ2*0.1</f>
        <v>0.30000000000000004</v>
      </c>
      <c r="CK3" s="37">
        <f t="shared" ref="CK3" si="69">CK2*0.1</f>
        <v>0.30000000000000004</v>
      </c>
      <c r="CL3" s="37">
        <f t="shared" ref="CL3" si="70">CL2*0.1</f>
        <v>0.1</v>
      </c>
      <c r="CM3" s="37">
        <f t="shared" ref="CM3" si="71">CM2*0.1</f>
        <v>0.30000000000000004</v>
      </c>
      <c r="CN3" s="37">
        <f t="shared" ref="CN3" si="72">CN2*0.1</f>
        <v>0.1</v>
      </c>
      <c r="CO3" s="37">
        <f t="shared" ref="CO3" si="73">CO2*0.1</f>
        <v>0.2</v>
      </c>
      <c r="CP3" s="37">
        <f t="shared" ref="CP3" si="74">CP2*0.1</f>
        <v>0.2</v>
      </c>
      <c r="CQ3" s="37">
        <f t="shared" ref="CQ3" si="75">CQ2*0.1</f>
        <v>0.2</v>
      </c>
      <c r="CR3" s="37">
        <f t="shared" ref="CR3" si="76">CR2*0.1</f>
        <v>0.2</v>
      </c>
      <c r="CS3" s="37">
        <f t="shared" ref="CS3" si="77">CS2*0.1</f>
        <v>0.2</v>
      </c>
      <c r="CT3" s="37">
        <f t="shared" ref="CT3" si="78">CT2*0.1</f>
        <v>0.2</v>
      </c>
      <c r="CU3" s="37">
        <f t="shared" ref="CU3" si="79">CU2*0.1</f>
        <v>0.2</v>
      </c>
      <c r="CV3" s="37">
        <f t="shared" ref="CV3" si="80">CV2*0.1</f>
        <v>0.2</v>
      </c>
      <c r="CW3" s="37">
        <f t="shared" ref="CW3" si="81">CW2*0.1</f>
        <v>0.2</v>
      </c>
      <c r="CX3" s="37">
        <f t="shared" ref="CX3" si="82">CX2*0.1</f>
        <v>0.2</v>
      </c>
      <c r="CY3" s="37">
        <f t="shared" ref="CY3" si="83">CY2*0.1</f>
        <v>0.2</v>
      </c>
      <c r="CZ3" s="37">
        <f t="shared" ref="CZ3" si="84">CZ2*0.1</f>
        <v>0.1</v>
      </c>
      <c r="DA3" s="37">
        <f t="shared" ref="DA3" si="85">DA2*0.1</f>
        <v>0.2</v>
      </c>
      <c r="DB3" s="37">
        <f t="shared" ref="DB3" si="86">DB2*0.1</f>
        <v>0.4</v>
      </c>
      <c r="DC3" s="37">
        <f t="shared" ref="DC3" si="87">DC2*0.1</f>
        <v>0.30000000000000004</v>
      </c>
      <c r="DD3" s="37">
        <f t="shared" ref="DD3" si="88">DD2*0.1</f>
        <v>0.30000000000000004</v>
      </c>
      <c r="DE3" s="37">
        <f t="shared" ref="DE3" si="89">DE2*0.1</f>
        <v>0.2</v>
      </c>
      <c r="DF3" s="37">
        <f t="shared" ref="DF3" si="90">DF2*0.1</f>
        <v>0.30000000000000004</v>
      </c>
      <c r="DG3" s="37">
        <f t="shared" ref="DG3" si="91">DG2*0.1</f>
        <v>0.30000000000000004</v>
      </c>
      <c r="DH3" s="37">
        <f t="shared" ref="DH3" si="92">DH2*0.1</f>
        <v>0.1</v>
      </c>
      <c r="DI3" s="37">
        <f t="shared" ref="DI3" si="93">DI2*0.1</f>
        <v>0.30000000000000004</v>
      </c>
      <c r="DJ3" s="37">
        <f t="shared" ref="DJ3" si="94">DJ2*0.1</f>
        <v>0.2</v>
      </c>
      <c r="DK3" s="37">
        <f t="shared" ref="DK3" si="95">DK2*0.1</f>
        <v>0.30000000000000004</v>
      </c>
      <c r="DL3" s="37">
        <f t="shared" ref="DL3" si="96">DL2*0.1</f>
        <v>0.2</v>
      </c>
      <c r="DM3" s="37">
        <f t="shared" ref="DM3" si="97">DM2*0.1</f>
        <v>0.30000000000000004</v>
      </c>
      <c r="DN3" s="37">
        <f t="shared" ref="DN3" si="98">DN2*0.1</f>
        <v>0.4</v>
      </c>
      <c r="DO3" s="37">
        <f t="shared" ref="DO3" si="99">DO2*0.1</f>
        <v>0.30000000000000004</v>
      </c>
      <c r="DP3" s="37">
        <f t="shared" ref="DP3" si="100">DP2*0.1</f>
        <v>0.30000000000000004</v>
      </c>
      <c r="DQ3" s="37">
        <f t="shared" ref="DQ3" si="101">DQ2*0.1</f>
        <v>0.2</v>
      </c>
      <c r="DR3" s="37">
        <f t="shared" ref="DR3" si="102">DR2*0.1</f>
        <v>0.4</v>
      </c>
      <c r="DS3" s="37">
        <f t="shared" ref="DS3" si="103">DS2*0.1</f>
        <v>0.2</v>
      </c>
      <c r="DT3" s="37">
        <f t="shared" ref="DT3" si="104">DT2*0.1</f>
        <v>0.2</v>
      </c>
      <c r="DU3" s="37">
        <f t="shared" ref="DU3" si="105">DU2*0.1</f>
        <v>0.2</v>
      </c>
      <c r="DV3" s="37">
        <f t="shared" ref="DV3" si="106">DV2*0.1</f>
        <v>0.2</v>
      </c>
      <c r="DW3" s="37">
        <f t="shared" ref="DW3" si="107">DW2*0.1</f>
        <v>0.30000000000000004</v>
      </c>
      <c r="DX3" s="37">
        <f t="shared" ref="DX3" si="108">DX2*0.1</f>
        <v>0.4</v>
      </c>
      <c r="DY3" s="37">
        <f t="shared" ref="DY3" si="109">DY2*0.1</f>
        <v>0.30000000000000004</v>
      </c>
      <c r="DZ3" s="37">
        <f t="shared" ref="DZ3" si="110">DZ2*0.1</f>
        <v>0.2</v>
      </c>
      <c r="EA3" s="37">
        <f t="shared" ref="EA3" si="111">EA2*0.1</f>
        <v>0.2</v>
      </c>
      <c r="EB3" s="37">
        <f t="shared" ref="EB3" si="112">EB2*0.1</f>
        <v>0.2</v>
      </c>
      <c r="EC3" s="37">
        <f t="shared" ref="EC3" si="113">EC2*0.1</f>
        <v>0.2</v>
      </c>
      <c r="ED3" s="37">
        <f t="shared" ref="ED3" si="114">ED2*0.1</f>
        <v>0.2</v>
      </c>
      <c r="EE3" s="37">
        <f t="shared" ref="EE3" si="115">EE2*0.1</f>
        <v>0.2</v>
      </c>
      <c r="EF3" s="37">
        <f t="shared" ref="EF3" si="116">EF2*0.1</f>
        <v>0.2</v>
      </c>
      <c r="EG3" s="37">
        <f t="shared" ref="EG3" si="117">EG2*0.1</f>
        <v>0.5</v>
      </c>
      <c r="EH3" s="37">
        <f t="shared" ref="EH3" si="118">EH2*0.1</f>
        <v>0.2</v>
      </c>
      <c r="EI3" s="37">
        <f t="shared" ref="EI3" si="119">EI2*0.1</f>
        <v>0.30000000000000004</v>
      </c>
      <c r="EJ3" s="37">
        <f t="shared" ref="EJ3" si="120">EJ2*0.1</f>
        <v>0.30000000000000004</v>
      </c>
      <c r="EK3" s="37">
        <f t="shared" ref="EK3" si="121">EK2*0.1</f>
        <v>0.2</v>
      </c>
      <c r="EL3" s="37">
        <f t="shared" ref="EL3" si="122">EL2*0.1</f>
        <v>0.30000000000000004</v>
      </c>
      <c r="EM3" s="37">
        <f t="shared" ref="EM3" si="123">EM2*0.1</f>
        <v>0.2</v>
      </c>
      <c r="EN3" s="37">
        <f t="shared" ref="EN3" si="124">EN2*0.1</f>
        <v>0.1</v>
      </c>
      <c r="EO3" s="37">
        <f t="shared" ref="EO3" si="125">EO2*0.1</f>
        <v>0.2</v>
      </c>
      <c r="EP3" s="37">
        <f t="shared" ref="EP3" si="126">EP2*0.1</f>
        <v>0.2</v>
      </c>
      <c r="EQ3" s="37">
        <f t="shared" ref="EQ3" si="127">EQ2*0.1</f>
        <v>0.2</v>
      </c>
      <c r="ER3" s="37">
        <f t="shared" ref="ER3" si="128">ER2*0.1</f>
        <v>0.30000000000000004</v>
      </c>
      <c r="ES3" s="37">
        <f t="shared" ref="ES3" si="129">ES2*0.1</f>
        <v>0.30000000000000004</v>
      </c>
      <c r="ET3" s="37">
        <f t="shared" ref="ET3" si="130">ET2*0.1</f>
        <v>0.2</v>
      </c>
      <c r="EU3" s="37">
        <f t="shared" ref="EU3" si="131">EU2*0.1</f>
        <v>0.2</v>
      </c>
      <c r="EV3" s="37">
        <f t="shared" ref="EV3" si="132">EV2*0.1</f>
        <v>0.30000000000000004</v>
      </c>
      <c r="EW3" s="37">
        <f t="shared" ref="EW3" si="133">EW2*0.1</f>
        <v>0.30000000000000004</v>
      </c>
      <c r="EX3" s="37">
        <f t="shared" ref="EX3" si="134">EX2*0.1</f>
        <v>0.2</v>
      </c>
      <c r="EY3" s="37">
        <f t="shared" ref="EY3" si="135">EY2*0.1</f>
        <v>0.2</v>
      </c>
      <c r="EZ3" s="37">
        <f t="shared" ref="EZ3" si="136">EZ2*0.1</f>
        <v>0.1</v>
      </c>
      <c r="FA3" s="37">
        <f t="shared" ref="FA3" si="137">FA2*0.1</f>
        <v>0.30000000000000004</v>
      </c>
      <c r="FB3" s="37">
        <f t="shared" ref="FB3" si="138">FB2*0.1</f>
        <v>0.2</v>
      </c>
      <c r="FC3" s="37">
        <f t="shared" ref="FC3" si="139">FC2*0.1</f>
        <v>0.2</v>
      </c>
      <c r="FD3" s="37">
        <f t="shared" ref="FD3" si="140">FD2*0.1</f>
        <v>0.2</v>
      </c>
      <c r="FE3" s="37">
        <f t="shared" ref="FE3" si="141">FE2*0.1</f>
        <v>0.30000000000000004</v>
      </c>
      <c r="FF3" s="37">
        <f t="shared" ref="FF3" si="142">FF2*0.1</f>
        <v>0.2</v>
      </c>
      <c r="FG3" s="37">
        <f t="shared" ref="FG3" si="143">FG2*0.1</f>
        <v>0.4</v>
      </c>
      <c r="FH3" s="37">
        <f t="shared" ref="FH3" si="144">FH2*0.1</f>
        <v>0.2</v>
      </c>
      <c r="FI3" s="37">
        <f t="shared" ref="FI3" si="145">FI2*0.1</f>
        <v>0.2</v>
      </c>
      <c r="FJ3" s="37">
        <f t="shared" ref="FJ3" si="146">FJ2*0.1</f>
        <v>0.1</v>
      </c>
      <c r="FK3" s="37">
        <f t="shared" ref="FK3" si="147">FK2*0.1</f>
        <v>0.30000000000000004</v>
      </c>
      <c r="FL3" s="37">
        <f t="shared" ref="FL3" si="148">FL2*0.1</f>
        <v>0.2</v>
      </c>
      <c r="FM3" s="37">
        <f t="shared" ref="FM3" si="149">FM2*0.1</f>
        <v>0.2</v>
      </c>
      <c r="FN3" s="37">
        <f t="shared" ref="FN3" si="150">FN2*0.1</f>
        <v>0.2</v>
      </c>
      <c r="FO3" s="37">
        <f t="shared" ref="FO3" si="151">FO2*0.1</f>
        <v>0.30000000000000004</v>
      </c>
      <c r="FP3" s="37">
        <f t="shared" ref="FP3" si="152">FP2*0.1</f>
        <v>0.2</v>
      </c>
      <c r="FQ3" s="37">
        <f t="shared" ref="FQ3" si="153">FQ2*0.1</f>
        <v>0.4</v>
      </c>
      <c r="FR3" s="37">
        <f t="shared" ref="FR3" si="154">FR2*0.1</f>
        <v>0.30000000000000004</v>
      </c>
      <c r="FS3" s="37">
        <f t="shared" ref="FS3" si="155">FS2*0.1</f>
        <v>0.1</v>
      </c>
      <c r="FT3" s="37">
        <f t="shared" ref="FT3" si="156">FT2*0.1</f>
        <v>0.1</v>
      </c>
      <c r="FU3" s="37">
        <f t="shared" ref="FU3" si="157">FU2*0.1</f>
        <v>0.2</v>
      </c>
      <c r="FV3" s="37">
        <f t="shared" ref="FV3" si="158">FV2*0.1</f>
        <v>0.2</v>
      </c>
      <c r="FW3" s="37">
        <f t="shared" ref="FW3" si="159">FW2*0.1</f>
        <v>0.30000000000000004</v>
      </c>
      <c r="FX3" s="37">
        <f t="shared" ref="FX3" si="160">FX2*0.1</f>
        <v>0.2</v>
      </c>
      <c r="FY3" s="37">
        <f t="shared" ref="FY3" si="161">FY2*0.1</f>
        <v>0.2</v>
      </c>
      <c r="FZ3" s="37">
        <f t="shared" ref="FZ3" si="162">FZ2*0.1</f>
        <v>0.1</v>
      </c>
      <c r="GA3" s="37">
        <f t="shared" ref="GA3" si="163">GA2*0.1</f>
        <v>0.30000000000000004</v>
      </c>
      <c r="GB3" s="37">
        <f t="shared" ref="GB3" si="164">GB2*0.1</f>
        <v>0.2</v>
      </c>
      <c r="GC3" s="37">
        <f t="shared" ref="GC3" si="165">GC2*0.1</f>
        <v>0.2</v>
      </c>
      <c r="GD3" s="37">
        <f t="shared" ref="GD3" si="166">GD2*0.1</f>
        <v>0.2</v>
      </c>
      <c r="GE3" s="37">
        <f t="shared" ref="GE3" si="167">GE2*0.1</f>
        <v>0.2</v>
      </c>
      <c r="GF3" s="37">
        <f t="shared" ref="GF3" si="168">GF2*0.1</f>
        <v>0.30000000000000004</v>
      </c>
      <c r="GG3" s="37">
        <f t="shared" ref="GG3" si="169">GG2*0.1</f>
        <v>0.30000000000000004</v>
      </c>
      <c r="GH3" s="37">
        <f t="shared" ref="GH3" si="170">GH2*0.1</f>
        <v>0.5</v>
      </c>
      <c r="GI3" s="37">
        <f t="shared" ref="GI3" si="171">GI2*0.1</f>
        <v>0.1</v>
      </c>
      <c r="GJ3" s="37">
        <f t="shared" ref="GJ3" si="172">GJ2*0.1</f>
        <v>0.2</v>
      </c>
      <c r="GK3" s="37">
        <f t="shared" ref="GK3" si="173">GK2*0.1</f>
        <v>0.2</v>
      </c>
      <c r="GL3" s="37">
        <f t="shared" ref="GL3" si="174">GL2*0.1</f>
        <v>0.2</v>
      </c>
      <c r="GM3" s="37">
        <f t="shared" ref="GM3" si="175">GM2*0.1</f>
        <v>0.5</v>
      </c>
      <c r="GN3" s="37">
        <f t="shared" ref="GN3" si="176">GN2*0.1</f>
        <v>0.30000000000000004</v>
      </c>
      <c r="GO3" s="37">
        <f t="shared" ref="GO3" si="177">GO2*0.1</f>
        <v>0.1</v>
      </c>
      <c r="GP3" s="37">
        <f t="shared" ref="GP3" si="178">GP2*0.1</f>
        <v>0.2</v>
      </c>
      <c r="GQ3" s="37">
        <f t="shared" ref="GQ3" si="179">GQ2*0.1</f>
        <v>0.30000000000000004</v>
      </c>
      <c r="GR3" s="37">
        <f t="shared" ref="GR3" si="180">GR2*0.1</f>
        <v>0.1</v>
      </c>
      <c r="GS3" s="37">
        <f t="shared" ref="GS3" si="181">GS2*0.1</f>
        <v>0.30000000000000004</v>
      </c>
      <c r="GT3" s="37">
        <f t="shared" ref="GT3" si="182">GT2*0.1</f>
        <v>0.2</v>
      </c>
      <c r="GU3" s="37">
        <f t="shared" ref="GU3" si="183">GU2*0.1</f>
        <v>0.2</v>
      </c>
      <c r="GV3" s="37">
        <f t="shared" ref="GV3" si="184">GV2*0.1</f>
        <v>0.1</v>
      </c>
      <c r="GW3" s="37">
        <f t="shared" ref="GW3" si="185">GW2*0.1</f>
        <v>0.2</v>
      </c>
      <c r="GX3" s="37">
        <f t="shared" ref="GX3" si="186">GX2*0.1</f>
        <v>0.4</v>
      </c>
      <c r="GY3" s="37">
        <f t="shared" ref="GY3" si="187">GY2*0.1</f>
        <v>0.30000000000000004</v>
      </c>
      <c r="GZ3" s="37">
        <f t="shared" ref="GZ3" si="188">GZ2*0.1</f>
        <v>0.30000000000000004</v>
      </c>
      <c r="HA3" s="37">
        <f t="shared" ref="HA3" si="189">HA2*0.1</f>
        <v>0.2</v>
      </c>
      <c r="HB3" s="37">
        <f t="shared" ref="HB3" si="190">HB2*0.1</f>
        <v>0.2</v>
      </c>
      <c r="HC3" s="37">
        <f t="shared" ref="HC3" si="191">HC2*0.1</f>
        <v>0.2</v>
      </c>
      <c r="HD3" s="37">
        <f t="shared" ref="HD3" si="192">HD2*0.1</f>
        <v>0.2</v>
      </c>
      <c r="HE3" s="37">
        <f t="shared" ref="HE3" si="193">HE2*0.1</f>
        <v>0.1</v>
      </c>
      <c r="HF3" s="37">
        <f t="shared" ref="HF3" si="194">HF2*0.1</f>
        <v>0.2</v>
      </c>
      <c r="HG3" s="37">
        <f t="shared" ref="HG3" si="195">HG2*0.1</f>
        <v>0.2</v>
      </c>
      <c r="HH3" s="37">
        <f t="shared" ref="HH3" si="196">HH2*0.1</f>
        <v>0.30000000000000004</v>
      </c>
      <c r="HI3" s="37">
        <f t="shared" ref="HI3" si="197">HI2*0.1</f>
        <v>0.30000000000000004</v>
      </c>
      <c r="HJ3" s="37">
        <f t="shared" ref="HJ3" si="198">HJ2*0.1</f>
        <v>0.1</v>
      </c>
      <c r="HK3" s="37">
        <f t="shared" ref="HK3" si="199">HK2*0.1</f>
        <v>0.2</v>
      </c>
      <c r="HL3" s="37">
        <f t="shared" ref="HL3" si="200">HL2*0.1</f>
        <v>0.1</v>
      </c>
      <c r="HM3" s="37">
        <f t="shared" ref="HM3" si="201">HM2*0.1</f>
        <v>0.30000000000000004</v>
      </c>
      <c r="HN3" s="37">
        <f t="shared" ref="HN3" si="202">HN2*0.1</f>
        <v>0.2</v>
      </c>
      <c r="HO3" s="37">
        <f t="shared" ref="HO3" si="203">HO2*0.1</f>
        <v>0.30000000000000004</v>
      </c>
      <c r="HP3" s="37">
        <f t="shared" ref="HP3" si="204">HP2*0.1</f>
        <v>0.2</v>
      </c>
      <c r="HQ3" s="37">
        <f t="shared" ref="HQ3" si="205">HQ2*0.1</f>
        <v>0.5</v>
      </c>
      <c r="HR3" s="37">
        <f t="shared" ref="HR3" si="206">HR2*0.1</f>
        <v>0.2</v>
      </c>
      <c r="HS3" s="37">
        <f t="shared" ref="HS3" si="207">HS2*0.1</f>
        <v>0.2</v>
      </c>
      <c r="HT3" s="37">
        <f t="shared" ref="HT3" si="208">HT2*0.1</f>
        <v>0.2</v>
      </c>
      <c r="HU3" s="37">
        <f t="shared" ref="HU3" si="209">HU2*0.1</f>
        <v>0.4</v>
      </c>
      <c r="HV3" s="37">
        <f t="shared" ref="HV3" si="210">HV2*0.1</f>
        <v>0.2</v>
      </c>
      <c r="HW3" s="37">
        <f t="shared" ref="HW3" si="211">HW2*0.1</f>
        <v>0.4</v>
      </c>
      <c r="HX3" s="37">
        <f t="shared" ref="HX3" si="212">HX2*0.1</f>
        <v>0.2</v>
      </c>
      <c r="HY3" s="37">
        <f t="shared" ref="HY3" si="213">HY2*0.1</f>
        <v>0.30000000000000004</v>
      </c>
      <c r="HZ3" s="37">
        <f t="shared" ref="HZ3" si="214">HZ2*0.1</f>
        <v>0.4</v>
      </c>
      <c r="IA3" s="37">
        <f t="shared" ref="IA3" si="215">IA2*0.1</f>
        <v>0.2</v>
      </c>
      <c r="IB3" s="37">
        <f t="shared" ref="IB3" si="216">IB2*0.1</f>
        <v>0.30000000000000004</v>
      </c>
      <c r="IC3" s="37">
        <f t="shared" ref="IC3" si="217">IC2*0.1</f>
        <v>0.2</v>
      </c>
      <c r="ID3" s="37">
        <f t="shared" ref="ID3" si="218">ID2*0.1</f>
        <v>0.2</v>
      </c>
      <c r="IE3" s="37">
        <f t="shared" ref="IE3" si="219">IE2*0.1</f>
        <v>0.2</v>
      </c>
      <c r="IF3" s="37">
        <f t="shared" ref="IF3" si="220">IF2*0.1</f>
        <v>0.2</v>
      </c>
      <c r="IG3" s="37">
        <f t="shared" ref="IG3" si="221">IG2*0.1</f>
        <v>0.2</v>
      </c>
      <c r="IH3" s="37">
        <f t="shared" ref="IH3" si="222">IH2*0.1</f>
        <v>0.30000000000000004</v>
      </c>
      <c r="II3" s="37">
        <f t="shared" ref="II3" si="223">II2*0.1</f>
        <v>0.2</v>
      </c>
      <c r="IJ3" s="37">
        <f t="shared" ref="IJ3" si="224">IJ2*0.1</f>
        <v>0.1</v>
      </c>
      <c r="IK3" s="37">
        <f t="shared" ref="IK3" si="225">IK2*0.1</f>
        <v>0.2</v>
      </c>
      <c r="IL3" s="37">
        <f t="shared" ref="IL3" si="226">IL2*0.1</f>
        <v>0.2</v>
      </c>
      <c r="IM3" s="37">
        <f t="shared" ref="IM3" si="227">IM2*0.1</f>
        <v>0.2</v>
      </c>
      <c r="IN3" s="37">
        <f t="shared" ref="IN3" si="228">IN2*0.1</f>
        <v>0.4</v>
      </c>
      <c r="IO3" s="37">
        <f t="shared" ref="IO3" si="229">IO2*0.1</f>
        <v>0.30000000000000004</v>
      </c>
      <c r="IP3" s="37">
        <f t="shared" ref="IP3" si="230">IP2*0.1</f>
        <v>0.2</v>
      </c>
      <c r="IQ3" s="37">
        <f t="shared" ref="IQ3" si="231">IQ2*0.1</f>
        <v>0.2</v>
      </c>
      <c r="IR3" s="37">
        <f t="shared" ref="IR3" si="232">IR2*0.1</f>
        <v>0.30000000000000004</v>
      </c>
      <c r="IS3" s="37">
        <f t="shared" ref="IS3" si="233">IS2*0.1</f>
        <v>0.30000000000000004</v>
      </c>
      <c r="IT3" s="37">
        <f t="shared" ref="IT3" si="234">IT2*0.1</f>
        <v>0.1</v>
      </c>
      <c r="IU3" s="37">
        <f t="shared" ref="IU3" si="235">IU2*0.1</f>
        <v>0.5</v>
      </c>
      <c r="IV3" s="37">
        <f t="shared" ref="IV3" si="236">IV2*0.1</f>
        <v>0.30000000000000004</v>
      </c>
      <c r="IW3" s="37">
        <f t="shared" ref="IW3" si="237">IW2*0.1</f>
        <v>0.1</v>
      </c>
      <c r="IX3" s="37">
        <f t="shared" ref="IX3" si="238">IX2*0.1</f>
        <v>0.30000000000000004</v>
      </c>
      <c r="IY3" s="37">
        <f t="shared" ref="IY3" si="239">IY2*0.1</f>
        <v>0.30000000000000004</v>
      </c>
      <c r="IZ3" s="37">
        <f t="shared" ref="IZ3" si="240">IZ2*0.1</f>
        <v>0.2</v>
      </c>
      <c r="JA3" s="37">
        <f t="shared" ref="JA3" si="241">JA2*0.1</f>
        <v>0.30000000000000004</v>
      </c>
      <c r="JB3" s="37">
        <f t="shared" ref="JB3" si="242">JB2*0.1</f>
        <v>0.30000000000000004</v>
      </c>
      <c r="JC3" s="37">
        <f t="shared" ref="JC3" si="243">JC2*0.1</f>
        <v>0.30000000000000004</v>
      </c>
      <c r="JD3" s="37">
        <f t="shared" ref="JD3" si="244">JD2*0.1</f>
        <v>0.1</v>
      </c>
      <c r="JE3" s="37">
        <f t="shared" ref="JE3" si="245">JE2*0.1</f>
        <v>0.30000000000000004</v>
      </c>
      <c r="JF3" s="37">
        <f t="shared" ref="JF3" si="246">JF2*0.1</f>
        <v>0.2</v>
      </c>
      <c r="JG3" s="37">
        <f t="shared" ref="JG3" si="247">JG2*0.1</f>
        <v>0.30000000000000004</v>
      </c>
      <c r="JH3" s="37">
        <f t="shared" ref="JH3" si="248">JH2*0.1</f>
        <v>0.4</v>
      </c>
      <c r="JI3" s="37">
        <f t="shared" ref="JI3" si="249">JI2*0.1</f>
        <v>0.2</v>
      </c>
      <c r="JJ3" s="37">
        <f t="shared" ref="JJ3" si="250">JJ2*0.1</f>
        <v>0.2</v>
      </c>
      <c r="JK3" s="37">
        <f t="shared" ref="JK3" si="251">JK2*0.1</f>
        <v>0.2</v>
      </c>
      <c r="JL3" s="37">
        <f t="shared" ref="JL3" si="252">JL2*0.1</f>
        <v>0.2</v>
      </c>
      <c r="JM3" s="37">
        <f t="shared" ref="JM3" si="253">JM2*0.1</f>
        <v>0.30000000000000004</v>
      </c>
      <c r="JN3" s="37">
        <f t="shared" ref="JN3" si="254">JN2*0.1</f>
        <v>0.2</v>
      </c>
      <c r="JO3" s="37">
        <f t="shared" ref="JO3" si="255">JO2*0.1</f>
        <v>0.2</v>
      </c>
      <c r="JP3" s="37">
        <f t="shared" ref="JP3" si="256">JP2*0.1</f>
        <v>0.2</v>
      </c>
      <c r="JQ3" s="37">
        <f t="shared" ref="JQ3" si="257">JQ2*0.1</f>
        <v>0.2</v>
      </c>
      <c r="JR3" s="37">
        <f t="shared" ref="JR3" si="258">JR2*0.1</f>
        <v>0.30000000000000004</v>
      </c>
      <c r="JS3" s="37">
        <f t="shared" ref="JS3" si="259">JS2*0.1</f>
        <v>0.1</v>
      </c>
      <c r="JT3" s="37">
        <f t="shared" ref="JT3" si="260">JT2*0.1</f>
        <v>0.2</v>
      </c>
      <c r="JU3" s="37">
        <f t="shared" ref="JU3" si="261">JU2*0.1</f>
        <v>0.30000000000000004</v>
      </c>
      <c r="JV3" s="37">
        <f t="shared" ref="JV3" si="262">JV2*0.1</f>
        <v>0.30000000000000004</v>
      </c>
      <c r="JW3" s="37">
        <f t="shared" ref="JW3" si="263">JW2*0.1</f>
        <v>0.30000000000000004</v>
      </c>
      <c r="JX3" s="37">
        <f t="shared" ref="JX3" si="264">JX2*0.1</f>
        <v>0.30000000000000004</v>
      </c>
      <c r="JY3" s="37">
        <f t="shared" ref="JY3" si="265">JY2*0.1</f>
        <v>0.30000000000000004</v>
      </c>
      <c r="JZ3" s="37">
        <f t="shared" ref="JZ3" si="266">JZ2*0.1</f>
        <v>0.30000000000000004</v>
      </c>
      <c r="KA3" s="37">
        <f t="shared" ref="KA3" si="267">KA2*0.1</f>
        <v>0.2</v>
      </c>
      <c r="KB3" s="37">
        <f t="shared" ref="KB3" si="268">KB2*0.1</f>
        <v>0.5</v>
      </c>
      <c r="KC3" s="37">
        <f t="shared" ref="KC3" si="269">KC2*0.1</f>
        <v>0.30000000000000004</v>
      </c>
      <c r="KD3" s="37">
        <f t="shared" ref="KD3" si="270">KD2*0.1</f>
        <v>0.30000000000000004</v>
      </c>
      <c r="KE3" s="37">
        <f t="shared" ref="KE3" si="271">KE2*0.1</f>
        <v>0.30000000000000004</v>
      </c>
      <c r="KF3" s="37">
        <f t="shared" ref="KF3" si="272">KF2*0.1</f>
        <v>0.1</v>
      </c>
      <c r="KG3" s="37">
        <f t="shared" ref="KG3" si="273">KG2*0.1</f>
        <v>0.2</v>
      </c>
      <c r="KH3" s="37">
        <f t="shared" ref="KH3" si="274">KH2*0.1</f>
        <v>0.2</v>
      </c>
      <c r="KI3" s="37">
        <f t="shared" ref="KI3" si="275">KI2*0.1</f>
        <v>0.1</v>
      </c>
      <c r="KJ3" s="37">
        <f t="shared" ref="KJ3" si="276">KJ2*0.1</f>
        <v>0.30000000000000004</v>
      </c>
      <c r="KK3" s="37">
        <f t="shared" ref="KK3" si="277">KK2*0.1</f>
        <v>0.1</v>
      </c>
      <c r="KL3" s="37">
        <f t="shared" ref="KL3" si="278">KL2*0.1</f>
        <v>0.30000000000000004</v>
      </c>
      <c r="KM3" s="37">
        <f t="shared" ref="KM3" si="279">KM2*0.1</f>
        <v>0.30000000000000004</v>
      </c>
      <c r="KN3" s="37">
        <f t="shared" ref="KN3" si="280">KN2*0.1</f>
        <v>0.30000000000000004</v>
      </c>
      <c r="KO3" s="37">
        <f t="shared" ref="KO3" si="281">KO2*0.1</f>
        <v>0.30000000000000004</v>
      </c>
      <c r="KP3" s="37">
        <f t="shared" ref="KP3" si="282">KP2*0.1</f>
        <v>0.2</v>
      </c>
      <c r="KQ3" s="37">
        <f t="shared" ref="KQ3" si="283">KQ2*0.1</f>
        <v>0.2</v>
      </c>
      <c r="KR3" s="37">
        <f t="shared" ref="KR3" si="284">KR2*0.1</f>
        <v>0.2</v>
      </c>
      <c r="KS3" s="37">
        <f t="shared" ref="KS3" si="285">KS2*0.1</f>
        <v>0.2</v>
      </c>
      <c r="KT3" s="37">
        <f t="shared" ref="KT3" si="286">KT2*0.1</f>
        <v>0.2</v>
      </c>
      <c r="KU3" s="37">
        <f t="shared" ref="KU3" si="287">KU2*0.1</f>
        <v>0.2</v>
      </c>
      <c r="KV3" s="37">
        <f t="shared" ref="KV3" si="288">KV2*0.1</f>
        <v>0.2</v>
      </c>
      <c r="KW3" s="37">
        <f t="shared" ref="KW3" si="289">KW2*0.1</f>
        <v>0.4</v>
      </c>
      <c r="KX3" s="37">
        <f t="shared" ref="KX3" si="290">KX2*0.1</f>
        <v>0.2</v>
      </c>
      <c r="KY3" s="37">
        <f t="shared" ref="KY3" si="291">KY2*0.1</f>
        <v>0.5</v>
      </c>
    </row>
    <row r="4" spans="1:311">
      <c r="A4" s="38">
        <v>2</v>
      </c>
      <c r="B4" s="47"/>
      <c r="C4" s="45">
        <v>1</v>
      </c>
      <c r="D4" s="45">
        <v>1</v>
      </c>
      <c r="E4" s="45">
        <v>1</v>
      </c>
      <c r="F4" s="45">
        <v>1</v>
      </c>
      <c r="G4" s="45">
        <v>1</v>
      </c>
      <c r="H4" s="45">
        <v>5</v>
      </c>
      <c r="I4" s="45">
        <v>1</v>
      </c>
      <c r="J4" s="45">
        <v>1</v>
      </c>
      <c r="K4" s="45">
        <v>1</v>
      </c>
      <c r="L4" s="45">
        <v>1</v>
      </c>
      <c r="M4" s="45">
        <v>1</v>
      </c>
      <c r="N4" s="45">
        <v>1</v>
      </c>
      <c r="O4" s="45">
        <v>1</v>
      </c>
      <c r="P4" s="45">
        <v>1</v>
      </c>
      <c r="Q4" s="45">
        <v>1</v>
      </c>
      <c r="R4" s="45">
        <v>1</v>
      </c>
      <c r="S4" s="45">
        <v>1</v>
      </c>
      <c r="T4" s="45">
        <v>1</v>
      </c>
      <c r="U4" s="45">
        <v>5</v>
      </c>
      <c r="V4" s="45">
        <v>1</v>
      </c>
      <c r="W4" s="45">
        <v>1</v>
      </c>
      <c r="X4" s="45">
        <v>5</v>
      </c>
      <c r="Y4" s="45">
        <v>1</v>
      </c>
      <c r="Z4" s="45">
        <v>5</v>
      </c>
      <c r="AA4" s="45">
        <v>1</v>
      </c>
      <c r="AB4" s="45">
        <v>1</v>
      </c>
      <c r="AC4" s="45">
        <v>1</v>
      </c>
      <c r="AD4" s="45">
        <v>5</v>
      </c>
      <c r="AE4" s="45">
        <v>1</v>
      </c>
      <c r="AF4" s="45">
        <v>1</v>
      </c>
      <c r="AG4" s="45">
        <v>1</v>
      </c>
      <c r="AH4" s="45">
        <v>1</v>
      </c>
      <c r="AI4" s="45">
        <v>1</v>
      </c>
      <c r="AJ4" s="45">
        <v>1</v>
      </c>
      <c r="AK4" s="45">
        <v>1</v>
      </c>
      <c r="AL4" s="45">
        <v>1</v>
      </c>
      <c r="AM4" s="45">
        <v>1</v>
      </c>
      <c r="AN4" s="45">
        <v>5</v>
      </c>
      <c r="AO4" s="45">
        <v>1</v>
      </c>
      <c r="AP4" s="45">
        <v>1</v>
      </c>
      <c r="AQ4" s="45">
        <v>1</v>
      </c>
      <c r="AR4" s="45">
        <v>1</v>
      </c>
      <c r="AS4" s="45">
        <v>1</v>
      </c>
      <c r="AT4" s="45">
        <v>1</v>
      </c>
      <c r="AU4" s="45">
        <v>1</v>
      </c>
      <c r="AV4" s="45">
        <v>1</v>
      </c>
      <c r="AW4" s="45">
        <v>5</v>
      </c>
      <c r="AX4" s="45">
        <v>1</v>
      </c>
      <c r="AY4" s="45">
        <v>1</v>
      </c>
      <c r="AZ4" s="45">
        <v>1</v>
      </c>
      <c r="BA4" s="45">
        <v>1</v>
      </c>
      <c r="BB4" s="45">
        <v>1</v>
      </c>
      <c r="BC4" s="45">
        <v>1</v>
      </c>
      <c r="BD4" s="45">
        <v>1</v>
      </c>
      <c r="BE4" s="45">
        <v>1</v>
      </c>
      <c r="BF4" s="45">
        <v>1</v>
      </c>
      <c r="BG4" s="45">
        <v>1</v>
      </c>
      <c r="BH4" s="45">
        <v>1</v>
      </c>
      <c r="BI4" s="45">
        <v>1</v>
      </c>
      <c r="BJ4" s="45">
        <v>1</v>
      </c>
      <c r="BK4" s="45">
        <v>1</v>
      </c>
      <c r="BL4" s="45">
        <v>1</v>
      </c>
      <c r="BM4" s="45">
        <v>5</v>
      </c>
      <c r="BN4" s="45">
        <v>1</v>
      </c>
      <c r="BO4" s="45">
        <v>1</v>
      </c>
      <c r="BP4" s="45">
        <v>1</v>
      </c>
      <c r="BQ4" s="45">
        <v>1</v>
      </c>
      <c r="BR4" s="45">
        <v>1</v>
      </c>
      <c r="BS4" s="45">
        <v>1</v>
      </c>
      <c r="BT4" s="45">
        <v>1</v>
      </c>
      <c r="BU4" s="45">
        <v>1</v>
      </c>
      <c r="BV4" s="45">
        <v>1</v>
      </c>
      <c r="BW4" s="45">
        <v>5</v>
      </c>
      <c r="BX4" s="45">
        <v>5</v>
      </c>
      <c r="BY4" s="45">
        <v>5</v>
      </c>
      <c r="BZ4" s="45">
        <v>1</v>
      </c>
      <c r="CA4" s="45">
        <v>1</v>
      </c>
      <c r="CB4" s="45">
        <v>1</v>
      </c>
      <c r="CC4" s="45">
        <v>1</v>
      </c>
      <c r="CD4" s="45">
        <v>1</v>
      </c>
      <c r="CE4" s="45">
        <v>1</v>
      </c>
      <c r="CF4" s="45">
        <v>1</v>
      </c>
      <c r="CG4" s="45">
        <v>1</v>
      </c>
      <c r="CH4" s="45">
        <v>1</v>
      </c>
      <c r="CI4" s="45">
        <v>1</v>
      </c>
      <c r="CJ4" s="45">
        <v>1</v>
      </c>
      <c r="CK4" s="45">
        <v>1</v>
      </c>
      <c r="CL4" s="45">
        <v>1</v>
      </c>
      <c r="CM4" s="45">
        <v>1</v>
      </c>
      <c r="CN4" s="45">
        <v>1</v>
      </c>
      <c r="CO4" s="45">
        <v>1</v>
      </c>
      <c r="CP4" s="45">
        <v>1</v>
      </c>
      <c r="CQ4" s="45">
        <v>1</v>
      </c>
      <c r="CR4" s="45">
        <v>1</v>
      </c>
      <c r="CS4" s="45">
        <v>1</v>
      </c>
      <c r="CT4" s="45">
        <v>1</v>
      </c>
      <c r="CU4" s="45">
        <v>5</v>
      </c>
      <c r="CV4" s="45">
        <v>1</v>
      </c>
      <c r="CW4" s="45">
        <v>1</v>
      </c>
      <c r="CX4" s="45">
        <v>1</v>
      </c>
      <c r="CY4" s="45">
        <v>1</v>
      </c>
      <c r="CZ4" s="45">
        <v>1</v>
      </c>
      <c r="DA4" s="45">
        <v>1</v>
      </c>
      <c r="DB4" s="45">
        <v>1</v>
      </c>
      <c r="DC4" s="45">
        <v>5</v>
      </c>
      <c r="DD4" s="45">
        <v>1</v>
      </c>
      <c r="DE4" s="45">
        <v>1</v>
      </c>
      <c r="DF4" s="45">
        <v>5</v>
      </c>
      <c r="DG4" s="45">
        <v>1</v>
      </c>
      <c r="DH4" s="45">
        <v>1</v>
      </c>
      <c r="DI4" s="45">
        <v>1</v>
      </c>
      <c r="DJ4" s="45">
        <v>1</v>
      </c>
      <c r="DK4" s="45">
        <v>1</v>
      </c>
      <c r="DL4" s="45">
        <v>1</v>
      </c>
      <c r="DM4" s="45">
        <v>1</v>
      </c>
      <c r="DN4" s="45">
        <v>1</v>
      </c>
      <c r="DO4" s="45">
        <v>1</v>
      </c>
      <c r="DP4" s="45">
        <v>1</v>
      </c>
      <c r="DQ4" s="45">
        <v>1</v>
      </c>
      <c r="DR4" s="45">
        <v>5</v>
      </c>
      <c r="DS4" s="45">
        <v>1</v>
      </c>
      <c r="DT4" s="45">
        <v>1</v>
      </c>
      <c r="DU4" s="45">
        <v>1</v>
      </c>
      <c r="DV4" s="45">
        <v>1</v>
      </c>
      <c r="DW4" s="45">
        <v>1</v>
      </c>
      <c r="DX4" s="45">
        <v>1</v>
      </c>
      <c r="DY4" s="45">
        <v>1</v>
      </c>
      <c r="DZ4" s="45">
        <v>1</v>
      </c>
      <c r="EA4" s="45">
        <v>1</v>
      </c>
      <c r="EB4" s="45">
        <v>1</v>
      </c>
      <c r="EC4" s="45">
        <v>1</v>
      </c>
      <c r="ED4" s="45">
        <v>1</v>
      </c>
      <c r="EE4" s="45">
        <v>1</v>
      </c>
      <c r="EF4" s="45">
        <v>1</v>
      </c>
      <c r="EG4" s="45">
        <v>5</v>
      </c>
      <c r="EH4" s="45">
        <v>1</v>
      </c>
      <c r="EI4" s="45">
        <v>1</v>
      </c>
      <c r="EJ4" s="45">
        <v>1</v>
      </c>
      <c r="EK4" s="45">
        <v>1</v>
      </c>
      <c r="EL4" s="45">
        <v>1</v>
      </c>
      <c r="EM4" s="45">
        <v>1</v>
      </c>
      <c r="EN4" s="45">
        <v>1</v>
      </c>
      <c r="EO4" s="45">
        <v>1</v>
      </c>
      <c r="EP4" s="45">
        <v>1</v>
      </c>
      <c r="EQ4" s="45">
        <v>1</v>
      </c>
      <c r="ER4" s="45">
        <v>1</v>
      </c>
      <c r="ES4" s="45">
        <v>1</v>
      </c>
      <c r="ET4" s="45">
        <v>5</v>
      </c>
      <c r="EU4" s="45">
        <v>5</v>
      </c>
      <c r="EV4" s="45">
        <v>1</v>
      </c>
      <c r="EW4" s="45">
        <v>5</v>
      </c>
      <c r="EX4" s="45">
        <v>1</v>
      </c>
      <c r="EY4" s="45">
        <v>1</v>
      </c>
      <c r="EZ4" s="45">
        <v>1</v>
      </c>
      <c r="FA4" s="45">
        <v>1</v>
      </c>
      <c r="FB4" s="45">
        <v>1</v>
      </c>
      <c r="FC4" s="45">
        <v>1</v>
      </c>
      <c r="FD4" s="45">
        <v>1</v>
      </c>
      <c r="FE4" s="45">
        <v>1</v>
      </c>
      <c r="FF4" s="45">
        <v>1</v>
      </c>
      <c r="FG4" s="45">
        <v>1</v>
      </c>
      <c r="FH4" s="45">
        <v>1</v>
      </c>
      <c r="FI4" s="45">
        <v>1</v>
      </c>
      <c r="FJ4" s="45">
        <v>1</v>
      </c>
      <c r="FK4" s="45">
        <v>1</v>
      </c>
      <c r="FL4" s="45">
        <v>5</v>
      </c>
      <c r="FM4" s="45">
        <v>1</v>
      </c>
      <c r="FN4" s="45">
        <v>1</v>
      </c>
      <c r="FO4" s="45">
        <v>1</v>
      </c>
      <c r="FP4" s="45">
        <v>1</v>
      </c>
      <c r="FQ4" s="45">
        <v>5</v>
      </c>
      <c r="FR4" s="45">
        <v>1</v>
      </c>
      <c r="FS4" s="45">
        <v>1</v>
      </c>
      <c r="FT4" s="45">
        <v>1</v>
      </c>
      <c r="FU4" s="45">
        <v>1</v>
      </c>
      <c r="FV4" s="45">
        <v>1</v>
      </c>
      <c r="FW4" s="45">
        <v>1</v>
      </c>
      <c r="FX4" s="45">
        <v>1</v>
      </c>
      <c r="FY4" s="45">
        <v>5</v>
      </c>
      <c r="FZ4" s="45">
        <v>1</v>
      </c>
      <c r="GA4" s="45">
        <v>1</v>
      </c>
      <c r="GB4" s="45">
        <v>1</v>
      </c>
      <c r="GC4" s="45">
        <v>1</v>
      </c>
      <c r="GD4" s="45">
        <v>1</v>
      </c>
      <c r="GE4" s="45">
        <v>1</v>
      </c>
      <c r="GF4" s="45">
        <v>5</v>
      </c>
      <c r="GG4" s="45">
        <v>1</v>
      </c>
      <c r="GH4" s="45">
        <v>1</v>
      </c>
      <c r="GI4" s="45">
        <v>1</v>
      </c>
      <c r="GJ4" s="45">
        <v>1</v>
      </c>
      <c r="GK4" s="45">
        <v>1</v>
      </c>
      <c r="GL4" s="45">
        <v>1</v>
      </c>
      <c r="GM4" s="45">
        <v>5</v>
      </c>
      <c r="GN4" s="45">
        <v>1</v>
      </c>
      <c r="GO4" s="45">
        <v>1</v>
      </c>
      <c r="GP4" s="45">
        <v>1</v>
      </c>
      <c r="GQ4" s="45">
        <v>1</v>
      </c>
      <c r="GR4" s="45">
        <v>1</v>
      </c>
      <c r="GS4" s="45">
        <v>1</v>
      </c>
      <c r="GT4" s="45">
        <v>1</v>
      </c>
      <c r="GU4" s="45">
        <v>1</v>
      </c>
      <c r="GV4" s="45">
        <v>1</v>
      </c>
      <c r="GW4" s="45">
        <v>1</v>
      </c>
      <c r="GX4" s="45">
        <v>1</v>
      </c>
      <c r="GY4" s="45">
        <v>1</v>
      </c>
      <c r="GZ4" s="45">
        <v>1</v>
      </c>
      <c r="HA4" s="45">
        <v>1</v>
      </c>
      <c r="HB4" s="45">
        <v>1</v>
      </c>
      <c r="HC4" s="45">
        <v>1</v>
      </c>
      <c r="HD4" s="45">
        <v>1</v>
      </c>
      <c r="HE4" s="45">
        <v>5</v>
      </c>
      <c r="HF4" s="45">
        <v>1</v>
      </c>
      <c r="HG4" s="45">
        <v>1</v>
      </c>
      <c r="HH4" s="45">
        <v>1</v>
      </c>
      <c r="HI4" s="45">
        <v>1</v>
      </c>
      <c r="HJ4" s="45">
        <v>1</v>
      </c>
      <c r="HK4" s="45">
        <v>1</v>
      </c>
      <c r="HL4" s="45">
        <v>5</v>
      </c>
      <c r="HM4" s="45">
        <v>1</v>
      </c>
      <c r="HN4" s="45">
        <v>1</v>
      </c>
      <c r="HO4" s="45">
        <v>1</v>
      </c>
      <c r="HP4" s="45">
        <v>1</v>
      </c>
      <c r="HQ4" s="45">
        <v>1</v>
      </c>
      <c r="HR4" s="45">
        <v>1</v>
      </c>
      <c r="HS4" s="45">
        <v>1</v>
      </c>
      <c r="HT4" s="45">
        <v>1</v>
      </c>
      <c r="HU4" s="45">
        <v>1</v>
      </c>
      <c r="HV4" s="45">
        <v>1</v>
      </c>
      <c r="HW4" s="45">
        <v>1</v>
      </c>
      <c r="HX4" s="45">
        <v>1</v>
      </c>
      <c r="HY4" s="45">
        <v>1</v>
      </c>
      <c r="HZ4" s="45">
        <v>5</v>
      </c>
      <c r="IA4" s="45">
        <v>1</v>
      </c>
      <c r="IB4" s="45">
        <v>1</v>
      </c>
      <c r="IC4" s="45">
        <v>1</v>
      </c>
      <c r="ID4" s="45">
        <v>1</v>
      </c>
      <c r="IE4" s="45">
        <v>5</v>
      </c>
      <c r="IF4" s="45">
        <v>1</v>
      </c>
      <c r="IG4" s="45">
        <v>1</v>
      </c>
      <c r="IH4" s="45">
        <v>1</v>
      </c>
      <c r="II4" s="45">
        <v>1</v>
      </c>
      <c r="IJ4" s="45">
        <v>1</v>
      </c>
      <c r="IK4" s="45">
        <v>1</v>
      </c>
      <c r="IL4" s="45">
        <v>1</v>
      </c>
      <c r="IM4" s="45">
        <v>1</v>
      </c>
      <c r="IN4" s="45">
        <v>1</v>
      </c>
      <c r="IO4" s="45">
        <v>1</v>
      </c>
      <c r="IP4" s="45">
        <v>1</v>
      </c>
      <c r="IQ4" s="45">
        <v>1</v>
      </c>
      <c r="IR4" s="45">
        <v>1</v>
      </c>
      <c r="IS4" s="45">
        <v>1</v>
      </c>
      <c r="IT4" s="45">
        <v>1</v>
      </c>
      <c r="IU4" s="45">
        <v>1</v>
      </c>
      <c r="IV4" s="45">
        <v>1</v>
      </c>
      <c r="IW4" s="45">
        <v>1</v>
      </c>
      <c r="IX4" s="45">
        <v>1</v>
      </c>
      <c r="IY4" s="45">
        <v>1</v>
      </c>
      <c r="IZ4" s="45">
        <v>1</v>
      </c>
      <c r="JA4" s="45">
        <v>1</v>
      </c>
      <c r="JB4" s="45">
        <v>1</v>
      </c>
      <c r="JC4" s="45">
        <v>1</v>
      </c>
      <c r="JD4" s="45">
        <v>1</v>
      </c>
      <c r="JE4" s="45">
        <v>1</v>
      </c>
      <c r="JF4" s="45">
        <v>1</v>
      </c>
      <c r="JG4" s="45">
        <v>1</v>
      </c>
      <c r="JH4" s="45">
        <v>1</v>
      </c>
      <c r="JI4" s="45">
        <v>1</v>
      </c>
      <c r="JJ4" s="45">
        <v>1</v>
      </c>
      <c r="JK4" s="45">
        <v>1</v>
      </c>
      <c r="JL4" s="45">
        <v>1</v>
      </c>
      <c r="JM4" s="45">
        <v>1</v>
      </c>
      <c r="JN4" s="45">
        <v>1</v>
      </c>
      <c r="JO4" s="45">
        <v>1</v>
      </c>
      <c r="JP4" s="45">
        <v>1</v>
      </c>
      <c r="JQ4" s="45">
        <v>1</v>
      </c>
      <c r="JR4" s="45">
        <v>1</v>
      </c>
      <c r="JS4" s="45">
        <v>1</v>
      </c>
      <c r="JT4" s="45">
        <v>1</v>
      </c>
      <c r="JU4" s="45">
        <v>1</v>
      </c>
      <c r="JV4" s="45">
        <v>1</v>
      </c>
      <c r="JW4" s="45">
        <v>1</v>
      </c>
      <c r="JX4" s="45">
        <v>1</v>
      </c>
      <c r="JY4" s="45">
        <v>1</v>
      </c>
      <c r="JZ4" s="45">
        <v>1</v>
      </c>
      <c r="KA4" s="45">
        <v>1</v>
      </c>
      <c r="KB4" s="45">
        <v>1</v>
      </c>
      <c r="KC4" s="45">
        <v>1</v>
      </c>
      <c r="KD4" s="45">
        <v>1</v>
      </c>
      <c r="KE4" s="45">
        <v>1</v>
      </c>
      <c r="KF4" s="45">
        <v>1</v>
      </c>
      <c r="KG4" s="45">
        <v>1</v>
      </c>
      <c r="KH4" s="45">
        <v>1</v>
      </c>
      <c r="KI4" s="45">
        <v>1</v>
      </c>
      <c r="KJ4" s="45">
        <v>1</v>
      </c>
      <c r="KK4" s="45">
        <v>1</v>
      </c>
      <c r="KL4" s="45">
        <v>1</v>
      </c>
      <c r="KM4" s="45">
        <v>1</v>
      </c>
      <c r="KN4" s="45">
        <v>1</v>
      </c>
      <c r="KO4" s="45">
        <v>1</v>
      </c>
      <c r="KP4" s="45">
        <v>1</v>
      </c>
      <c r="KQ4" s="45">
        <v>1</v>
      </c>
      <c r="KR4" s="45">
        <v>1</v>
      </c>
      <c r="KS4" s="45">
        <v>1</v>
      </c>
      <c r="KT4" s="45">
        <v>1</v>
      </c>
      <c r="KU4" s="45">
        <v>1</v>
      </c>
      <c r="KV4" s="45">
        <v>1</v>
      </c>
      <c r="KW4" s="45">
        <v>1</v>
      </c>
      <c r="KX4" s="45">
        <v>1</v>
      </c>
      <c r="KY4" s="45">
        <v>1</v>
      </c>
    </row>
    <row r="5" spans="1:311" ht="32">
      <c r="A5" s="38" t="s">
        <v>1067</v>
      </c>
      <c r="B5" s="47">
        <v>0.1</v>
      </c>
      <c r="C5" s="37">
        <f>C4*0.1</f>
        <v>0.1</v>
      </c>
      <c r="D5" s="37">
        <f t="shared" ref="D5:Q5" si="292">D4*0.1</f>
        <v>0.1</v>
      </c>
      <c r="E5" s="37">
        <f t="shared" si="292"/>
        <v>0.1</v>
      </c>
      <c r="F5" s="37">
        <f t="shared" si="292"/>
        <v>0.1</v>
      </c>
      <c r="G5" s="37">
        <f t="shared" si="292"/>
        <v>0.1</v>
      </c>
      <c r="H5" s="37">
        <f t="shared" si="292"/>
        <v>0.5</v>
      </c>
      <c r="I5" s="37">
        <f t="shared" si="292"/>
        <v>0.1</v>
      </c>
      <c r="J5" s="37">
        <f t="shared" si="292"/>
        <v>0.1</v>
      </c>
      <c r="K5" s="37">
        <f t="shared" si="292"/>
        <v>0.1</v>
      </c>
      <c r="L5" s="37">
        <f t="shared" si="292"/>
        <v>0.1</v>
      </c>
      <c r="M5" s="37">
        <f t="shared" si="292"/>
        <v>0.1</v>
      </c>
      <c r="N5" s="37">
        <f t="shared" si="292"/>
        <v>0.1</v>
      </c>
      <c r="O5" s="37">
        <f t="shared" si="292"/>
        <v>0.1</v>
      </c>
      <c r="P5" s="37">
        <f t="shared" si="292"/>
        <v>0.1</v>
      </c>
      <c r="Q5" s="37">
        <f t="shared" si="292"/>
        <v>0.1</v>
      </c>
      <c r="R5" s="37">
        <f t="shared" ref="R5" si="293">R4*0.1</f>
        <v>0.1</v>
      </c>
      <c r="S5" s="37">
        <f t="shared" ref="S5" si="294">S4*0.1</f>
        <v>0.1</v>
      </c>
      <c r="T5" s="37">
        <f t="shared" ref="T5" si="295">T4*0.1</f>
        <v>0.1</v>
      </c>
      <c r="U5" s="37">
        <f t="shared" ref="U5" si="296">U4*0.1</f>
        <v>0.5</v>
      </c>
      <c r="V5" s="37">
        <f t="shared" ref="V5" si="297">V4*0.1</f>
        <v>0.1</v>
      </c>
      <c r="W5" s="37">
        <f t="shared" ref="W5" si="298">W4*0.1</f>
        <v>0.1</v>
      </c>
      <c r="X5" s="37">
        <f t="shared" ref="X5" si="299">X4*0.1</f>
        <v>0.5</v>
      </c>
      <c r="Y5" s="37">
        <f t="shared" ref="Y5" si="300">Y4*0.1</f>
        <v>0.1</v>
      </c>
      <c r="Z5" s="37">
        <f t="shared" ref="Z5" si="301">Z4*0.1</f>
        <v>0.5</v>
      </c>
      <c r="AA5" s="37">
        <f t="shared" ref="AA5" si="302">AA4*0.1</f>
        <v>0.1</v>
      </c>
      <c r="AB5" s="37">
        <f t="shared" ref="AB5" si="303">AB4*0.1</f>
        <v>0.1</v>
      </c>
      <c r="AC5" s="37">
        <f t="shared" ref="AC5" si="304">AC4*0.1</f>
        <v>0.1</v>
      </c>
      <c r="AD5" s="37">
        <f t="shared" ref="AD5" si="305">AD4*0.1</f>
        <v>0.5</v>
      </c>
      <c r="AE5" s="37">
        <f t="shared" ref="AE5" si="306">AE4*0.1</f>
        <v>0.1</v>
      </c>
      <c r="AF5" s="37">
        <f t="shared" ref="AF5" si="307">AF4*0.1</f>
        <v>0.1</v>
      </c>
      <c r="AG5" s="37">
        <f t="shared" ref="AG5" si="308">AG4*0.1</f>
        <v>0.1</v>
      </c>
      <c r="AH5" s="37">
        <f t="shared" ref="AH5" si="309">AH4*0.1</f>
        <v>0.1</v>
      </c>
      <c r="AI5" s="37">
        <f t="shared" ref="AI5" si="310">AI4*0.1</f>
        <v>0.1</v>
      </c>
      <c r="AJ5" s="37">
        <f t="shared" ref="AJ5" si="311">AJ4*0.1</f>
        <v>0.1</v>
      </c>
      <c r="AK5" s="37">
        <f t="shared" ref="AK5" si="312">AK4*0.1</f>
        <v>0.1</v>
      </c>
      <c r="AL5" s="37">
        <f t="shared" ref="AL5" si="313">AL4*0.1</f>
        <v>0.1</v>
      </c>
      <c r="AM5" s="37">
        <f t="shared" ref="AM5" si="314">AM4*0.1</f>
        <v>0.1</v>
      </c>
      <c r="AN5" s="37">
        <f t="shared" ref="AN5" si="315">AN4*0.1</f>
        <v>0.5</v>
      </c>
      <c r="AO5" s="37">
        <f t="shared" ref="AO5" si="316">AO4*0.1</f>
        <v>0.1</v>
      </c>
      <c r="AP5" s="37">
        <f t="shared" ref="AP5" si="317">AP4*0.1</f>
        <v>0.1</v>
      </c>
      <c r="AQ5" s="37">
        <f t="shared" ref="AQ5" si="318">AQ4*0.1</f>
        <v>0.1</v>
      </c>
      <c r="AR5" s="37">
        <f t="shared" ref="AR5" si="319">AR4*0.1</f>
        <v>0.1</v>
      </c>
      <c r="AS5" s="37">
        <f t="shared" ref="AS5" si="320">AS4*0.1</f>
        <v>0.1</v>
      </c>
      <c r="AT5" s="37">
        <f t="shared" ref="AT5" si="321">AT4*0.1</f>
        <v>0.1</v>
      </c>
      <c r="AU5" s="37">
        <f t="shared" ref="AU5" si="322">AU4*0.1</f>
        <v>0.1</v>
      </c>
      <c r="AV5" s="37">
        <f t="shared" ref="AV5" si="323">AV4*0.1</f>
        <v>0.1</v>
      </c>
      <c r="AW5" s="37">
        <f t="shared" ref="AW5" si="324">AW4*0.1</f>
        <v>0.5</v>
      </c>
      <c r="AX5" s="37">
        <f t="shared" ref="AX5" si="325">AX4*0.1</f>
        <v>0.1</v>
      </c>
      <c r="AY5" s="37">
        <f t="shared" ref="AY5" si="326">AY4*0.1</f>
        <v>0.1</v>
      </c>
      <c r="AZ5" s="37">
        <f t="shared" ref="AZ5" si="327">AZ4*0.1</f>
        <v>0.1</v>
      </c>
      <c r="BA5" s="37">
        <f t="shared" ref="BA5" si="328">BA4*0.1</f>
        <v>0.1</v>
      </c>
      <c r="BB5" s="37">
        <f t="shared" ref="BB5" si="329">BB4*0.1</f>
        <v>0.1</v>
      </c>
      <c r="BC5" s="37">
        <f t="shared" ref="BC5" si="330">BC4*0.1</f>
        <v>0.1</v>
      </c>
      <c r="BD5" s="37">
        <f t="shared" ref="BD5" si="331">BD4*0.1</f>
        <v>0.1</v>
      </c>
      <c r="BE5" s="37">
        <f t="shared" ref="BE5" si="332">BE4*0.1</f>
        <v>0.1</v>
      </c>
      <c r="BF5" s="37">
        <f t="shared" ref="BF5" si="333">BF4*0.1</f>
        <v>0.1</v>
      </c>
      <c r="BG5" s="37">
        <f t="shared" ref="BG5" si="334">BG4*0.1</f>
        <v>0.1</v>
      </c>
      <c r="BH5" s="37">
        <f t="shared" ref="BH5" si="335">BH4*0.1</f>
        <v>0.1</v>
      </c>
      <c r="BI5" s="37">
        <f t="shared" ref="BI5" si="336">BI4*0.1</f>
        <v>0.1</v>
      </c>
      <c r="BJ5" s="37">
        <f t="shared" ref="BJ5" si="337">BJ4*0.1</f>
        <v>0.1</v>
      </c>
      <c r="BK5" s="37">
        <f t="shared" ref="BK5" si="338">BK4*0.1</f>
        <v>0.1</v>
      </c>
      <c r="BL5" s="37">
        <f t="shared" ref="BL5" si="339">BL4*0.1</f>
        <v>0.1</v>
      </c>
      <c r="BM5" s="37">
        <f t="shared" ref="BM5" si="340">BM4*0.1</f>
        <v>0.5</v>
      </c>
      <c r="BN5" s="37">
        <f t="shared" ref="BN5" si="341">BN4*0.1</f>
        <v>0.1</v>
      </c>
      <c r="BO5" s="37">
        <f t="shared" ref="BO5" si="342">BO4*0.1</f>
        <v>0.1</v>
      </c>
      <c r="BP5" s="37">
        <f t="shared" ref="BP5" si="343">BP4*0.1</f>
        <v>0.1</v>
      </c>
      <c r="BQ5" s="37">
        <f t="shared" ref="BQ5" si="344">BQ4*0.1</f>
        <v>0.1</v>
      </c>
      <c r="BR5" s="37">
        <f t="shared" ref="BR5" si="345">BR4*0.1</f>
        <v>0.1</v>
      </c>
      <c r="BS5" s="37">
        <f t="shared" ref="BS5" si="346">BS4*0.1</f>
        <v>0.1</v>
      </c>
      <c r="BT5" s="37">
        <f t="shared" ref="BT5" si="347">BT4*0.1</f>
        <v>0.1</v>
      </c>
      <c r="BU5" s="37">
        <f t="shared" ref="BU5" si="348">BU4*0.1</f>
        <v>0.1</v>
      </c>
      <c r="BV5" s="37">
        <f t="shared" ref="BV5" si="349">BV4*0.1</f>
        <v>0.1</v>
      </c>
      <c r="BW5" s="37">
        <f t="shared" ref="BW5" si="350">BW4*0.1</f>
        <v>0.5</v>
      </c>
      <c r="BX5" s="37">
        <f t="shared" ref="BX5" si="351">BX4*0.1</f>
        <v>0.5</v>
      </c>
      <c r="BY5" s="37">
        <f t="shared" ref="BY5" si="352">BY4*0.1</f>
        <v>0.5</v>
      </c>
      <c r="BZ5" s="37">
        <f t="shared" ref="BZ5" si="353">BZ4*0.1</f>
        <v>0.1</v>
      </c>
      <c r="CA5" s="37">
        <f t="shared" ref="CA5" si="354">CA4*0.1</f>
        <v>0.1</v>
      </c>
      <c r="CB5" s="37">
        <f t="shared" ref="CB5" si="355">CB4*0.1</f>
        <v>0.1</v>
      </c>
      <c r="CC5" s="37">
        <f t="shared" ref="CC5" si="356">CC4*0.1</f>
        <v>0.1</v>
      </c>
      <c r="CD5" s="37">
        <f t="shared" ref="CD5" si="357">CD4*0.1</f>
        <v>0.1</v>
      </c>
      <c r="CE5" s="37">
        <f t="shared" ref="CE5" si="358">CE4*0.1</f>
        <v>0.1</v>
      </c>
      <c r="CF5" s="37">
        <f t="shared" ref="CF5" si="359">CF4*0.1</f>
        <v>0.1</v>
      </c>
      <c r="CG5" s="37">
        <f t="shared" ref="CG5" si="360">CG4*0.1</f>
        <v>0.1</v>
      </c>
      <c r="CH5" s="37">
        <f t="shared" ref="CH5" si="361">CH4*0.1</f>
        <v>0.1</v>
      </c>
      <c r="CI5" s="37">
        <f t="shared" ref="CI5" si="362">CI4*0.1</f>
        <v>0.1</v>
      </c>
      <c r="CJ5" s="37">
        <f t="shared" ref="CJ5" si="363">CJ4*0.1</f>
        <v>0.1</v>
      </c>
      <c r="CK5" s="37">
        <f t="shared" ref="CK5" si="364">CK4*0.1</f>
        <v>0.1</v>
      </c>
      <c r="CL5" s="37">
        <f t="shared" ref="CL5" si="365">CL4*0.1</f>
        <v>0.1</v>
      </c>
      <c r="CM5" s="37">
        <f t="shared" ref="CM5" si="366">CM4*0.1</f>
        <v>0.1</v>
      </c>
      <c r="CN5" s="37">
        <f t="shared" ref="CN5" si="367">CN4*0.1</f>
        <v>0.1</v>
      </c>
      <c r="CO5" s="37">
        <f t="shared" ref="CO5" si="368">CO4*0.1</f>
        <v>0.1</v>
      </c>
      <c r="CP5" s="37">
        <f t="shared" ref="CP5" si="369">CP4*0.1</f>
        <v>0.1</v>
      </c>
      <c r="CQ5" s="37">
        <f t="shared" ref="CQ5" si="370">CQ4*0.1</f>
        <v>0.1</v>
      </c>
      <c r="CR5" s="37">
        <f t="shared" ref="CR5" si="371">CR4*0.1</f>
        <v>0.1</v>
      </c>
      <c r="CS5" s="37">
        <f t="shared" ref="CS5" si="372">CS4*0.1</f>
        <v>0.1</v>
      </c>
      <c r="CT5" s="37">
        <f t="shared" ref="CT5" si="373">CT4*0.1</f>
        <v>0.1</v>
      </c>
      <c r="CU5" s="37">
        <f t="shared" ref="CU5" si="374">CU4*0.1</f>
        <v>0.5</v>
      </c>
      <c r="CV5" s="37">
        <f t="shared" ref="CV5" si="375">CV4*0.1</f>
        <v>0.1</v>
      </c>
      <c r="CW5" s="37">
        <f t="shared" ref="CW5" si="376">CW4*0.1</f>
        <v>0.1</v>
      </c>
      <c r="CX5" s="37">
        <f t="shared" ref="CX5" si="377">CX4*0.1</f>
        <v>0.1</v>
      </c>
      <c r="CY5" s="37">
        <f t="shared" ref="CY5" si="378">CY4*0.1</f>
        <v>0.1</v>
      </c>
      <c r="CZ5" s="37">
        <f t="shared" ref="CZ5" si="379">CZ4*0.1</f>
        <v>0.1</v>
      </c>
      <c r="DA5" s="37">
        <f t="shared" ref="DA5" si="380">DA4*0.1</f>
        <v>0.1</v>
      </c>
      <c r="DB5" s="37">
        <f t="shared" ref="DB5" si="381">DB4*0.1</f>
        <v>0.1</v>
      </c>
      <c r="DC5" s="37">
        <f t="shared" ref="DC5" si="382">DC4*0.1</f>
        <v>0.5</v>
      </c>
      <c r="DD5" s="37">
        <f t="shared" ref="DD5" si="383">DD4*0.1</f>
        <v>0.1</v>
      </c>
      <c r="DE5" s="37">
        <f t="shared" ref="DE5" si="384">DE4*0.1</f>
        <v>0.1</v>
      </c>
      <c r="DF5" s="37">
        <f t="shared" ref="DF5" si="385">DF4*0.1</f>
        <v>0.5</v>
      </c>
      <c r="DG5" s="37">
        <f t="shared" ref="DG5" si="386">DG4*0.1</f>
        <v>0.1</v>
      </c>
      <c r="DH5" s="37">
        <f t="shared" ref="DH5" si="387">DH4*0.1</f>
        <v>0.1</v>
      </c>
      <c r="DI5" s="37">
        <f t="shared" ref="DI5" si="388">DI4*0.1</f>
        <v>0.1</v>
      </c>
      <c r="DJ5" s="37">
        <f t="shared" ref="DJ5" si="389">DJ4*0.1</f>
        <v>0.1</v>
      </c>
      <c r="DK5" s="37">
        <f t="shared" ref="DK5" si="390">DK4*0.1</f>
        <v>0.1</v>
      </c>
      <c r="DL5" s="37">
        <f t="shared" ref="DL5" si="391">DL4*0.1</f>
        <v>0.1</v>
      </c>
      <c r="DM5" s="37">
        <f t="shared" ref="DM5" si="392">DM4*0.1</f>
        <v>0.1</v>
      </c>
      <c r="DN5" s="37">
        <f t="shared" ref="DN5" si="393">DN4*0.1</f>
        <v>0.1</v>
      </c>
      <c r="DO5" s="37">
        <f t="shared" ref="DO5" si="394">DO4*0.1</f>
        <v>0.1</v>
      </c>
      <c r="DP5" s="37">
        <f t="shared" ref="DP5" si="395">DP4*0.1</f>
        <v>0.1</v>
      </c>
      <c r="DQ5" s="37">
        <f t="shared" ref="DQ5" si="396">DQ4*0.1</f>
        <v>0.1</v>
      </c>
      <c r="DR5" s="37">
        <f t="shared" ref="DR5" si="397">DR4*0.1</f>
        <v>0.5</v>
      </c>
      <c r="DS5" s="37">
        <f t="shared" ref="DS5" si="398">DS4*0.1</f>
        <v>0.1</v>
      </c>
      <c r="DT5" s="37">
        <f t="shared" ref="DT5" si="399">DT4*0.1</f>
        <v>0.1</v>
      </c>
      <c r="DU5" s="37">
        <f t="shared" ref="DU5" si="400">DU4*0.1</f>
        <v>0.1</v>
      </c>
      <c r="DV5" s="37">
        <f t="shared" ref="DV5" si="401">DV4*0.1</f>
        <v>0.1</v>
      </c>
      <c r="DW5" s="37">
        <f t="shared" ref="DW5" si="402">DW4*0.1</f>
        <v>0.1</v>
      </c>
      <c r="DX5" s="37">
        <f t="shared" ref="DX5" si="403">DX4*0.1</f>
        <v>0.1</v>
      </c>
      <c r="DY5" s="37">
        <f t="shared" ref="DY5" si="404">DY4*0.1</f>
        <v>0.1</v>
      </c>
      <c r="DZ5" s="37">
        <f t="shared" ref="DZ5" si="405">DZ4*0.1</f>
        <v>0.1</v>
      </c>
      <c r="EA5" s="37">
        <f t="shared" ref="EA5" si="406">EA4*0.1</f>
        <v>0.1</v>
      </c>
      <c r="EB5" s="37">
        <f t="shared" ref="EB5" si="407">EB4*0.1</f>
        <v>0.1</v>
      </c>
      <c r="EC5" s="37">
        <f t="shared" ref="EC5" si="408">EC4*0.1</f>
        <v>0.1</v>
      </c>
      <c r="ED5" s="37">
        <f t="shared" ref="ED5" si="409">ED4*0.1</f>
        <v>0.1</v>
      </c>
      <c r="EE5" s="37">
        <f t="shared" ref="EE5" si="410">EE4*0.1</f>
        <v>0.1</v>
      </c>
      <c r="EF5" s="37">
        <f t="shared" ref="EF5" si="411">EF4*0.1</f>
        <v>0.1</v>
      </c>
      <c r="EG5" s="37">
        <f t="shared" ref="EG5" si="412">EG4*0.1</f>
        <v>0.5</v>
      </c>
      <c r="EH5" s="37">
        <f t="shared" ref="EH5" si="413">EH4*0.1</f>
        <v>0.1</v>
      </c>
      <c r="EI5" s="37">
        <f t="shared" ref="EI5" si="414">EI4*0.1</f>
        <v>0.1</v>
      </c>
      <c r="EJ5" s="37">
        <f t="shared" ref="EJ5" si="415">EJ4*0.1</f>
        <v>0.1</v>
      </c>
      <c r="EK5" s="37">
        <f t="shared" ref="EK5" si="416">EK4*0.1</f>
        <v>0.1</v>
      </c>
      <c r="EL5" s="37">
        <f t="shared" ref="EL5" si="417">EL4*0.1</f>
        <v>0.1</v>
      </c>
      <c r="EM5" s="37">
        <f t="shared" ref="EM5" si="418">EM4*0.1</f>
        <v>0.1</v>
      </c>
      <c r="EN5" s="37">
        <f t="shared" ref="EN5" si="419">EN4*0.1</f>
        <v>0.1</v>
      </c>
      <c r="EO5" s="37">
        <f t="shared" ref="EO5" si="420">EO4*0.1</f>
        <v>0.1</v>
      </c>
      <c r="EP5" s="37">
        <f t="shared" ref="EP5" si="421">EP4*0.1</f>
        <v>0.1</v>
      </c>
      <c r="EQ5" s="37">
        <f t="shared" ref="EQ5" si="422">EQ4*0.1</f>
        <v>0.1</v>
      </c>
      <c r="ER5" s="37">
        <f t="shared" ref="ER5" si="423">ER4*0.1</f>
        <v>0.1</v>
      </c>
      <c r="ES5" s="37">
        <f t="shared" ref="ES5" si="424">ES4*0.1</f>
        <v>0.1</v>
      </c>
      <c r="ET5" s="37">
        <f t="shared" ref="ET5" si="425">ET4*0.1</f>
        <v>0.5</v>
      </c>
      <c r="EU5" s="37">
        <f t="shared" ref="EU5" si="426">EU4*0.1</f>
        <v>0.5</v>
      </c>
      <c r="EV5" s="37">
        <f t="shared" ref="EV5" si="427">EV4*0.1</f>
        <v>0.1</v>
      </c>
      <c r="EW5" s="37">
        <f t="shared" ref="EW5" si="428">EW4*0.1</f>
        <v>0.5</v>
      </c>
      <c r="EX5" s="37">
        <f t="shared" ref="EX5" si="429">EX4*0.1</f>
        <v>0.1</v>
      </c>
      <c r="EY5" s="37">
        <f t="shared" ref="EY5" si="430">EY4*0.1</f>
        <v>0.1</v>
      </c>
      <c r="EZ5" s="37">
        <f t="shared" ref="EZ5" si="431">EZ4*0.1</f>
        <v>0.1</v>
      </c>
      <c r="FA5" s="37">
        <f t="shared" ref="FA5" si="432">FA4*0.1</f>
        <v>0.1</v>
      </c>
      <c r="FB5" s="37">
        <f t="shared" ref="FB5" si="433">FB4*0.1</f>
        <v>0.1</v>
      </c>
      <c r="FC5" s="37">
        <f t="shared" ref="FC5" si="434">FC4*0.1</f>
        <v>0.1</v>
      </c>
      <c r="FD5" s="37">
        <f t="shared" ref="FD5" si="435">FD4*0.1</f>
        <v>0.1</v>
      </c>
      <c r="FE5" s="37">
        <f t="shared" ref="FE5" si="436">FE4*0.1</f>
        <v>0.1</v>
      </c>
      <c r="FF5" s="37">
        <f t="shared" ref="FF5" si="437">FF4*0.1</f>
        <v>0.1</v>
      </c>
      <c r="FG5" s="37">
        <f t="shared" ref="FG5" si="438">FG4*0.1</f>
        <v>0.1</v>
      </c>
      <c r="FH5" s="37">
        <f t="shared" ref="FH5" si="439">FH4*0.1</f>
        <v>0.1</v>
      </c>
      <c r="FI5" s="37">
        <f t="shared" ref="FI5" si="440">FI4*0.1</f>
        <v>0.1</v>
      </c>
      <c r="FJ5" s="37">
        <f t="shared" ref="FJ5" si="441">FJ4*0.1</f>
        <v>0.1</v>
      </c>
      <c r="FK5" s="37">
        <f t="shared" ref="FK5" si="442">FK4*0.1</f>
        <v>0.1</v>
      </c>
      <c r="FL5" s="37">
        <f t="shared" ref="FL5" si="443">FL4*0.1</f>
        <v>0.5</v>
      </c>
      <c r="FM5" s="37">
        <f t="shared" ref="FM5" si="444">FM4*0.1</f>
        <v>0.1</v>
      </c>
      <c r="FN5" s="37">
        <f t="shared" ref="FN5" si="445">FN4*0.1</f>
        <v>0.1</v>
      </c>
      <c r="FO5" s="37">
        <f t="shared" ref="FO5" si="446">FO4*0.1</f>
        <v>0.1</v>
      </c>
      <c r="FP5" s="37">
        <f t="shared" ref="FP5" si="447">FP4*0.1</f>
        <v>0.1</v>
      </c>
      <c r="FQ5" s="37">
        <f t="shared" ref="FQ5" si="448">FQ4*0.1</f>
        <v>0.5</v>
      </c>
      <c r="FR5" s="37">
        <f t="shared" ref="FR5" si="449">FR4*0.1</f>
        <v>0.1</v>
      </c>
      <c r="FS5" s="37">
        <f t="shared" ref="FS5" si="450">FS4*0.1</f>
        <v>0.1</v>
      </c>
      <c r="FT5" s="37">
        <f t="shared" ref="FT5" si="451">FT4*0.1</f>
        <v>0.1</v>
      </c>
      <c r="FU5" s="37">
        <f t="shared" ref="FU5" si="452">FU4*0.1</f>
        <v>0.1</v>
      </c>
      <c r="FV5" s="37">
        <f t="shared" ref="FV5" si="453">FV4*0.1</f>
        <v>0.1</v>
      </c>
      <c r="FW5" s="37">
        <f t="shared" ref="FW5" si="454">FW4*0.1</f>
        <v>0.1</v>
      </c>
      <c r="FX5" s="37">
        <f t="shared" ref="FX5" si="455">FX4*0.1</f>
        <v>0.1</v>
      </c>
      <c r="FY5" s="37">
        <f t="shared" ref="FY5" si="456">FY4*0.1</f>
        <v>0.5</v>
      </c>
      <c r="FZ5" s="37">
        <f t="shared" ref="FZ5" si="457">FZ4*0.1</f>
        <v>0.1</v>
      </c>
      <c r="GA5" s="37">
        <f t="shared" ref="GA5" si="458">GA4*0.1</f>
        <v>0.1</v>
      </c>
      <c r="GB5" s="37">
        <f t="shared" ref="GB5" si="459">GB4*0.1</f>
        <v>0.1</v>
      </c>
      <c r="GC5" s="37">
        <f t="shared" ref="GC5" si="460">GC4*0.1</f>
        <v>0.1</v>
      </c>
      <c r="GD5" s="37">
        <f t="shared" ref="GD5" si="461">GD4*0.1</f>
        <v>0.1</v>
      </c>
      <c r="GE5" s="37">
        <f t="shared" ref="GE5" si="462">GE4*0.1</f>
        <v>0.1</v>
      </c>
      <c r="GF5" s="37">
        <f t="shared" ref="GF5" si="463">GF4*0.1</f>
        <v>0.5</v>
      </c>
      <c r="GG5" s="37">
        <f t="shared" ref="GG5" si="464">GG4*0.1</f>
        <v>0.1</v>
      </c>
      <c r="GH5" s="37">
        <f t="shared" ref="GH5" si="465">GH4*0.1</f>
        <v>0.1</v>
      </c>
      <c r="GI5" s="37">
        <f t="shared" ref="GI5" si="466">GI4*0.1</f>
        <v>0.1</v>
      </c>
      <c r="GJ5" s="37">
        <f t="shared" ref="GJ5" si="467">GJ4*0.1</f>
        <v>0.1</v>
      </c>
      <c r="GK5" s="37">
        <f t="shared" ref="GK5" si="468">GK4*0.1</f>
        <v>0.1</v>
      </c>
      <c r="GL5" s="37">
        <f t="shared" ref="GL5" si="469">GL4*0.1</f>
        <v>0.1</v>
      </c>
      <c r="GM5" s="37">
        <f t="shared" ref="GM5" si="470">GM4*0.1</f>
        <v>0.5</v>
      </c>
      <c r="GN5" s="37">
        <f t="shared" ref="GN5" si="471">GN4*0.1</f>
        <v>0.1</v>
      </c>
      <c r="GO5" s="37">
        <f t="shared" ref="GO5" si="472">GO4*0.1</f>
        <v>0.1</v>
      </c>
      <c r="GP5" s="37">
        <f t="shared" ref="GP5" si="473">GP4*0.1</f>
        <v>0.1</v>
      </c>
      <c r="GQ5" s="37">
        <f t="shared" ref="GQ5" si="474">GQ4*0.1</f>
        <v>0.1</v>
      </c>
      <c r="GR5" s="37">
        <f t="shared" ref="GR5" si="475">GR4*0.1</f>
        <v>0.1</v>
      </c>
      <c r="GS5" s="37">
        <f t="shared" ref="GS5" si="476">GS4*0.1</f>
        <v>0.1</v>
      </c>
      <c r="GT5" s="37">
        <f t="shared" ref="GT5" si="477">GT4*0.1</f>
        <v>0.1</v>
      </c>
      <c r="GU5" s="37">
        <f t="shared" ref="GU5" si="478">GU4*0.1</f>
        <v>0.1</v>
      </c>
      <c r="GV5" s="37">
        <f t="shared" ref="GV5" si="479">GV4*0.1</f>
        <v>0.1</v>
      </c>
      <c r="GW5" s="37">
        <f t="shared" ref="GW5" si="480">GW4*0.1</f>
        <v>0.1</v>
      </c>
      <c r="GX5" s="37">
        <f t="shared" ref="GX5" si="481">GX4*0.1</f>
        <v>0.1</v>
      </c>
      <c r="GY5" s="37">
        <f t="shared" ref="GY5" si="482">GY4*0.1</f>
        <v>0.1</v>
      </c>
      <c r="GZ5" s="37">
        <f t="shared" ref="GZ5" si="483">GZ4*0.1</f>
        <v>0.1</v>
      </c>
      <c r="HA5" s="37">
        <f t="shared" ref="HA5" si="484">HA4*0.1</f>
        <v>0.1</v>
      </c>
      <c r="HB5" s="37">
        <f t="shared" ref="HB5" si="485">HB4*0.1</f>
        <v>0.1</v>
      </c>
      <c r="HC5" s="37">
        <f t="shared" ref="HC5" si="486">HC4*0.1</f>
        <v>0.1</v>
      </c>
      <c r="HD5" s="37">
        <f t="shared" ref="HD5" si="487">HD4*0.1</f>
        <v>0.1</v>
      </c>
      <c r="HE5" s="37">
        <f t="shared" ref="HE5" si="488">HE4*0.1</f>
        <v>0.5</v>
      </c>
      <c r="HF5" s="37">
        <f t="shared" ref="HF5" si="489">HF4*0.1</f>
        <v>0.1</v>
      </c>
      <c r="HG5" s="37">
        <f t="shared" ref="HG5" si="490">HG4*0.1</f>
        <v>0.1</v>
      </c>
      <c r="HH5" s="37">
        <f t="shared" ref="HH5" si="491">HH4*0.1</f>
        <v>0.1</v>
      </c>
      <c r="HI5" s="37">
        <f t="shared" ref="HI5" si="492">HI4*0.1</f>
        <v>0.1</v>
      </c>
      <c r="HJ5" s="37">
        <f t="shared" ref="HJ5" si="493">HJ4*0.1</f>
        <v>0.1</v>
      </c>
      <c r="HK5" s="37">
        <f t="shared" ref="HK5" si="494">HK4*0.1</f>
        <v>0.1</v>
      </c>
      <c r="HL5" s="37">
        <f t="shared" ref="HL5" si="495">HL4*0.1</f>
        <v>0.5</v>
      </c>
      <c r="HM5" s="37">
        <f t="shared" ref="HM5" si="496">HM4*0.1</f>
        <v>0.1</v>
      </c>
      <c r="HN5" s="37">
        <f t="shared" ref="HN5" si="497">HN4*0.1</f>
        <v>0.1</v>
      </c>
      <c r="HO5" s="37">
        <f t="shared" ref="HO5" si="498">HO4*0.1</f>
        <v>0.1</v>
      </c>
      <c r="HP5" s="37">
        <f t="shared" ref="HP5" si="499">HP4*0.1</f>
        <v>0.1</v>
      </c>
      <c r="HQ5" s="37">
        <f t="shared" ref="HQ5" si="500">HQ4*0.1</f>
        <v>0.1</v>
      </c>
      <c r="HR5" s="37">
        <f t="shared" ref="HR5" si="501">HR4*0.1</f>
        <v>0.1</v>
      </c>
      <c r="HS5" s="37">
        <f t="shared" ref="HS5" si="502">HS4*0.1</f>
        <v>0.1</v>
      </c>
      <c r="HT5" s="37">
        <f t="shared" ref="HT5" si="503">HT4*0.1</f>
        <v>0.1</v>
      </c>
      <c r="HU5" s="37">
        <f t="shared" ref="HU5" si="504">HU4*0.1</f>
        <v>0.1</v>
      </c>
      <c r="HV5" s="37">
        <f t="shared" ref="HV5" si="505">HV4*0.1</f>
        <v>0.1</v>
      </c>
      <c r="HW5" s="37">
        <f t="shared" ref="HW5" si="506">HW4*0.1</f>
        <v>0.1</v>
      </c>
      <c r="HX5" s="37">
        <f t="shared" ref="HX5" si="507">HX4*0.1</f>
        <v>0.1</v>
      </c>
      <c r="HY5" s="37">
        <f t="shared" ref="HY5" si="508">HY4*0.1</f>
        <v>0.1</v>
      </c>
      <c r="HZ5" s="37">
        <f t="shared" ref="HZ5" si="509">HZ4*0.1</f>
        <v>0.5</v>
      </c>
      <c r="IA5" s="37">
        <f t="shared" ref="IA5" si="510">IA4*0.1</f>
        <v>0.1</v>
      </c>
      <c r="IB5" s="37">
        <f t="shared" ref="IB5" si="511">IB4*0.1</f>
        <v>0.1</v>
      </c>
      <c r="IC5" s="37">
        <f t="shared" ref="IC5" si="512">IC4*0.1</f>
        <v>0.1</v>
      </c>
      <c r="ID5" s="37">
        <f t="shared" ref="ID5" si="513">ID4*0.1</f>
        <v>0.1</v>
      </c>
      <c r="IE5" s="37">
        <f t="shared" ref="IE5" si="514">IE4*0.1</f>
        <v>0.5</v>
      </c>
      <c r="IF5" s="37">
        <f t="shared" ref="IF5" si="515">IF4*0.1</f>
        <v>0.1</v>
      </c>
      <c r="IG5" s="37">
        <f t="shared" ref="IG5" si="516">IG4*0.1</f>
        <v>0.1</v>
      </c>
      <c r="IH5" s="37">
        <f t="shared" ref="IH5" si="517">IH4*0.1</f>
        <v>0.1</v>
      </c>
      <c r="II5" s="37">
        <f t="shared" ref="II5" si="518">II4*0.1</f>
        <v>0.1</v>
      </c>
      <c r="IJ5" s="37">
        <f t="shared" ref="IJ5" si="519">IJ4*0.1</f>
        <v>0.1</v>
      </c>
      <c r="IK5" s="37">
        <f t="shared" ref="IK5" si="520">IK4*0.1</f>
        <v>0.1</v>
      </c>
      <c r="IL5" s="37">
        <f t="shared" ref="IL5" si="521">IL4*0.1</f>
        <v>0.1</v>
      </c>
      <c r="IM5" s="37">
        <f t="shared" ref="IM5" si="522">IM4*0.1</f>
        <v>0.1</v>
      </c>
      <c r="IN5" s="37">
        <f t="shared" ref="IN5" si="523">IN4*0.1</f>
        <v>0.1</v>
      </c>
      <c r="IO5" s="37">
        <f t="shared" ref="IO5" si="524">IO4*0.1</f>
        <v>0.1</v>
      </c>
      <c r="IP5" s="37">
        <f t="shared" ref="IP5" si="525">IP4*0.1</f>
        <v>0.1</v>
      </c>
      <c r="IQ5" s="37">
        <f t="shared" ref="IQ5" si="526">IQ4*0.1</f>
        <v>0.1</v>
      </c>
      <c r="IR5" s="37">
        <f t="shared" ref="IR5" si="527">IR4*0.1</f>
        <v>0.1</v>
      </c>
      <c r="IS5" s="37">
        <f t="shared" ref="IS5" si="528">IS4*0.1</f>
        <v>0.1</v>
      </c>
      <c r="IT5" s="37">
        <f t="shared" ref="IT5" si="529">IT4*0.1</f>
        <v>0.1</v>
      </c>
      <c r="IU5" s="37">
        <f t="shared" ref="IU5" si="530">IU4*0.1</f>
        <v>0.1</v>
      </c>
      <c r="IV5" s="37">
        <f t="shared" ref="IV5" si="531">IV4*0.1</f>
        <v>0.1</v>
      </c>
      <c r="IW5" s="37">
        <f t="shared" ref="IW5" si="532">IW4*0.1</f>
        <v>0.1</v>
      </c>
      <c r="IX5" s="37">
        <f t="shared" ref="IX5" si="533">IX4*0.1</f>
        <v>0.1</v>
      </c>
      <c r="IY5" s="37">
        <f t="shared" ref="IY5" si="534">IY4*0.1</f>
        <v>0.1</v>
      </c>
      <c r="IZ5" s="37">
        <f t="shared" ref="IZ5" si="535">IZ4*0.1</f>
        <v>0.1</v>
      </c>
      <c r="JA5" s="37">
        <f t="shared" ref="JA5" si="536">JA4*0.1</f>
        <v>0.1</v>
      </c>
      <c r="JB5" s="37">
        <f t="shared" ref="JB5" si="537">JB4*0.1</f>
        <v>0.1</v>
      </c>
      <c r="JC5" s="37">
        <f t="shared" ref="JC5" si="538">JC4*0.1</f>
        <v>0.1</v>
      </c>
      <c r="JD5" s="37">
        <f t="shared" ref="JD5" si="539">JD4*0.1</f>
        <v>0.1</v>
      </c>
      <c r="JE5" s="37">
        <f t="shared" ref="JE5" si="540">JE4*0.1</f>
        <v>0.1</v>
      </c>
      <c r="JF5" s="37">
        <f t="shared" ref="JF5" si="541">JF4*0.1</f>
        <v>0.1</v>
      </c>
      <c r="JG5" s="37">
        <f t="shared" ref="JG5" si="542">JG4*0.1</f>
        <v>0.1</v>
      </c>
      <c r="JH5" s="37">
        <f t="shared" ref="JH5" si="543">JH4*0.1</f>
        <v>0.1</v>
      </c>
      <c r="JI5" s="37">
        <f t="shared" ref="JI5" si="544">JI4*0.1</f>
        <v>0.1</v>
      </c>
      <c r="JJ5" s="37">
        <f t="shared" ref="JJ5" si="545">JJ4*0.1</f>
        <v>0.1</v>
      </c>
      <c r="JK5" s="37">
        <f t="shared" ref="JK5" si="546">JK4*0.1</f>
        <v>0.1</v>
      </c>
      <c r="JL5" s="37">
        <f t="shared" ref="JL5" si="547">JL4*0.1</f>
        <v>0.1</v>
      </c>
      <c r="JM5" s="37">
        <f t="shared" ref="JM5" si="548">JM4*0.1</f>
        <v>0.1</v>
      </c>
      <c r="JN5" s="37">
        <f t="shared" ref="JN5" si="549">JN4*0.1</f>
        <v>0.1</v>
      </c>
      <c r="JO5" s="37">
        <f t="shared" ref="JO5" si="550">JO4*0.1</f>
        <v>0.1</v>
      </c>
      <c r="JP5" s="37">
        <f t="shared" ref="JP5" si="551">JP4*0.1</f>
        <v>0.1</v>
      </c>
      <c r="JQ5" s="37">
        <f t="shared" ref="JQ5" si="552">JQ4*0.1</f>
        <v>0.1</v>
      </c>
      <c r="JR5" s="37">
        <f t="shared" ref="JR5" si="553">JR4*0.1</f>
        <v>0.1</v>
      </c>
      <c r="JS5" s="37">
        <f t="shared" ref="JS5" si="554">JS4*0.1</f>
        <v>0.1</v>
      </c>
      <c r="JT5" s="37">
        <f t="shared" ref="JT5" si="555">JT4*0.1</f>
        <v>0.1</v>
      </c>
      <c r="JU5" s="37">
        <f t="shared" ref="JU5" si="556">JU4*0.1</f>
        <v>0.1</v>
      </c>
      <c r="JV5" s="37">
        <f t="shared" ref="JV5" si="557">JV4*0.1</f>
        <v>0.1</v>
      </c>
      <c r="JW5" s="37">
        <f t="shared" ref="JW5" si="558">JW4*0.1</f>
        <v>0.1</v>
      </c>
      <c r="JX5" s="37">
        <f t="shared" ref="JX5" si="559">JX4*0.1</f>
        <v>0.1</v>
      </c>
      <c r="JY5" s="37">
        <f t="shared" ref="JY5" si="560">JY4*0.1</f>
        <v>0.1</v>
      </c>
      <c r="JZ5" s="37">
        <f t="shared" ref="JZ5" si="561">JZ4*0.1</f>
        <v>0.1</v>
      </c>
      <c r="KA5" s="37">
        <f t="shared" ref="KA5" si="562">KA4*0.1</f>
        <v>0.1</v>
      </c>
      <c r="KB5" s="37">
        <f t="shared" ref="KB5" si="563">KB4*0.1</f>
        <v>0.1</v>
      </c>
      <c r="KC5" s="37">
        <f t="shared" ref="KC5" si="564">KC4*0.1</f>
        <v>0.1</v>
      </c>
      <c r="KD5" s="37">
        <f t="shared" ref="KD5" si="565">KD4*0.1</f>
        <v>0.1</v>
      </c>
      <c r="KE5" s="37">
        <f t="shared" ref="KE5" si="566">KE4*0.1</f>
        <v>0.1</v>
      </c>
      <c r="KF5" s="37">
        <f t="shared" ref="KF5" si="567">KF4*0.1</f>
        <v>0.1</v>
      </c>
      <c r="KG5" s="37">
        <f t="shared" ref="KG5" si="568">KG4*0.1</f>
        <v>0.1</v>
      </c>
      <c r="KH5" s="37">
        <f t="shared" ref="KH5" si="569">KH4*0.1</f>
        <v>0.1</v>
      </c>
      <c r="KI5" s="37">
        <f t="shared" ref="KI5" si="570">KI4*0.1</f>
        <v>0.1</v>
      </c>
      <c r="KJ5" s="37">
        <f t="shared" ref="KJ5" si="571">KJ4*0.1</f>
        <v>0.1</v>
      </c>
      <c r="KK5" s="37">
        <f t="shared" ref="KK5" si="572">KK4*0.1</f>
        <v>0.1</v>
      </c>
      <c r="KL5" s="37">
        <f t="shared" ref="KL5" si="573">KL4*0.1</f>
        <v>0.1</v>
      </c>
      <c r="KM5" s="37">
        <f t="shared" ref="KM5" si="574">KM4*0.1</f>
        <v>0.1</v>
      </c>
      <c r="KN5" s="37">
        <f t="shared" ref="KN5" si="575">KN4*0.1</f>
        <v>0.1</v>
      </c>
      <c r="KO5" s="37">
        <f t="shared" ref="KO5" si="576">KO4*0.1</f>
        <v>0.1</v>
      </c>
      <c r="KP5" s="37">
        <f t="shared" ref="KP5" si="577">KP4*0.1</f>
        <v>0.1</v>
      </c>
      <c r="KQ5" s="37">
        <f t="shared" ref="KQ5" si="578">KQ4*0.1</f>
        <v>0.1</v>
      </c>
      <c r="KR5" s="37">
        <f t="shared" ref="KR5" si="579">KR4*0.1</f>
        <v>0.1</v>
      </c>
      <c r="KS5" s="37">
        <f t="shared" ref="KS5" si="580">KS4*0.1</f>
        <v>0.1</v>
      </c>
      <c r="KT5" s="37">
        <f t="shared" ref="KT5" si="581">KT4*0.1</f>
        <v>0.1</v>
      </c>
      <c r="KU5" s="37">
        <f t="shared" ref="KU5" si="582">KU4*0.1</f>
        <v>0.1</v>
      </c>
      <c r="KV5" s="37">
        <f t="shared" ref="KV5" si="583">KV4*0.1</f>
        <v>0.1</v>
      </c>
      <c r="KW5" s="37">
        <f t="shared" ref="KW5" si="584">KW4*0.1</f>
        <v>0.1</v>
      </c>
      <c r="KX5" s="37">
        <f t="shared" ref="KX5" si="585">KX4*0.1</f>
        <v>0.1</v>
      </c>
      <c r="KY5" s="37">
        <f t="shared" ref="KY5" si="586">KY4*0.1</f>
        <v>0.1</v>
      </c>
    </row>
    <row r="6" spans="1:311">
      <c r="A6" s="38">
        <v>3</v>
      </c>
      <c r="B6" s="47"/>
      <c r="C6" s="45">
        <v>1</v>
      </c>
      <c r="D6" s="45">
        <v>1</v>
      </c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45">
        <v>1</v>
      </c>
      <c r="L6" s="45">
        <v>1</v>
      </c>
      <c r="M6" s="45">
        <v>1</v>
      </c>
      <c r="N6" s="45">
        <v>1</v>
      </c>
      <c r="O6" s="45">
        <v>1</v>
      </c>
      <c r="P6" s="45">
        <v>1</v>
      </c>
      <c r="Q6" s="45">
        <v>1</v>
      </c>
      <c r="R6" s="45">
        <v>1</v>
      </c>
      <c r="S6" s="45">
        <v>1</v>
      </c>
      <c r="T6" s="45">
        <v>1</v>
      </c>
      <c r="U6" s="45">
        <v>1</v>
      </c>
      <c r="V6" s="45">
        <v>1</v>
      </c>
      <c r="W6" s="45">
        <v>1</v>
      </c>
      <c r="X6" s="45">
        <v>1</v>
      </c>
      <c r="Y6" s="45">
        <v>1</v>
      </c>
      <c r="Z6" s="45">
        <v>1</v>
      </c>
      <c r="AA6" s="45">
        <v>5</v>
      </c>
      <c r="AB6" s="45">
        <v>3</v>
      </c>
      <c r="AC6" s="45">
        <v>1</v>
      </c>
      <c r="AD6" s="45">
        <v>1</v>
      </c>
      <c r="AE6" s="45">
        <v>1</v>
      </c>
      <c r="AF6" s="45">
        <v>3</v>
      </c>
      <c r="AG6" s="45">
        <v>3</v>
      </c>
      <c r="AH6" s="45">
        <v>1</v>
      </c>
      <c r="AI6" s="45">
        <v>1</v>
      </c>
      <c r="AJ6" s="45">
        <v>1</v>
      </c>
      <c r="AK6" s="45">
        <v>1</v>
      </c>
      <c r="AL6" s="45">
        <v>1</v>
      </c>
      <c r="AM6" s="45">
        <v>1</v>
      </c>
      <c r="AN6" s="45">
        <v>1</v>
      </c>
      <c r="AO6" s="45">
        <v>1</v>
      </c>
      <c r="AP6" s="45">
        <v>1</v>
      </c>
      <c r="AQ6" s="45">
        <v>1</v>
      </c>
      <c r="AR6" s="45">
        <v>1</v>
      </c>
      <c r="AS6" s="45">
        <v>1</v>
      </c>
      <c r="AT6" s="45">
        <v>1</v>
      </c>
      <c r="AU6" s="45">
        <v>1</v>
      </c>
      <c r="AV6" s="45">
        <v>1</v>
      </c>
      <c r="AW6" s="45">
        <v>1</v>
      </c>
      <c r="AX6" s="45">
        <v>1</v>
      </c>
      <c r="AY6" s="45">
        <v>1</v>
      </c>
      <c r="AZ6" s="45">
        <v>1</v>
      </c>
      <c r="BA6" s="45">
        <v>1</v>
      </c>
      <c r="BB6" s="45">
        <v>1</v>
      </c>
      <c r="BC6" s="45">
        <v>1</v>
      </c>
      <c r="BD6" s="45">
        <v>1</v>
      </c>
      <c r="BE6" s="45">
        <v>1</v>
      </c>
      <c r="BF6" s="45">
        <v>1</v>
      </c>
      <c r="BG6" s="45">
        <v>1</v>
      </c>
      <c r="BH6" s="45">
        <v>1</v>
      </c>
      <c r="BI6" s="45">
        <v>1</v>
      </c>
      <c r="BJ6" s="45">
        <v>1</v>
      </c>
      <c r="BK6" s="45">
        <v>1</v>
      </c>
      <c r="BL6" s="45">
        <v>1</v>
      </c>
      <c r="BM6" s="45">
        <v>1</v>
      </c>
      <c r="BN6" s="45">
        <v>1</v>
      </c>
      <c r="BO6" s="45">
        <v>1</v>
      </c>
      <c r="BP6" s="45">
        <v>1</v>
      </c>
      <c r="BQ6" s="45">
        <v>1</v>
      </c>
      <c r="BR6" s="45">
        <v>1</v>
      </c>
      <c r="BS6" s="45">
        <v>1</v>
      </c>
      <c r="BT6" s="45">
        <v>1</v>
      </c>
      <c r="BU6" s="45">
        <v>1</v>
      </c>
      <c r="BV6" s="45">
        <v>1</v>
      </c>
      <c r="BW6" s="45">
        <v>1</v>
      </c>
      <c r="BX6" s="45">
        <v>1</v>
      </c>
      <c r="BY6" s="45">
        <v>1</v>
      </c>
      <c r="BZ6" s="45">
        <v>1</v>
      </c>
      <c r="CA6" s="45">
        <v>1</v>
      </c>
      <c r="CB6" s="45">
        <v>1</v>
      </c>
      <c r="CC6" s="45">
        <v>1</v>
      </c>
      <c r="CD6" s="45">
        <v>1</v>
      </c>
      <c r="CE6" s="45">
        <v>1</v>
      </c>
      <c r="CF6" s="45">
        <v>1</v>
      </c>
      <c r="CG6" s="45">
        <v>1</v>
      </c>
      <c r="CH6" s="45">
        <v>1</v>
      </c>
      <c r="CI6" s="45">
        <v>1</v>
      </c>
      <c r="CJ6" s="45">
        <v>1</v>
      </c>
      <c r="CK6" s="45">
        <v>1</v>
      </c>
      <c r="CL6" s="45">
        <v>1</v>
      </c>
      <c r="CM6" s="45">
        <v>1</v>
      </c>
      <c r="CN6" s="45">
        <v>1</v>
      </c>
      <c r="CO6" s="45">
        <v>1</v>
      </c>
      <c r="CP6" s="45">
        <v>1</v>
      </c>
      <c r="CQ6" s="45">
        <v>1</v>
      </c>
      <c r="CR6" s="45">
        <v>1</v>
      </c>
      <c r="CS6" s="45">
        <v>1</v>
      </c>
      <c r="CT6" s="45">
        <v>1</v>
      </c>
      <c r="CU6" s="45">
        <v>1</v>
      </c>
      <c r="CV6" s="45">
        <v>1</v>
      </c>
      <c r="CW6" s="45">
        <v>1</v>
      </c>
      <c r="CX6" s="45">
        <v>1</v>
      </c>
      <c r="CY6" s="45">
        <v>1</v>
      </c>
      <c r="CZ6" s="45">
        <v>1</v>
      </c>
      <c r="DA6" s="45">
        <v>1</v>
      </c>
      <c r="DB6" s="45">
        <v>1</v>
      </c>
      <c r="DC6" s="45">
        <v>1</v>
      </c>
      <c r="DD6" s="45">
        <v>1</v>
      </c>
      <c r="DE6" s="45">
        <v>1</v>
      </c>
      <c r="DF6" s="45">
        <v>1</v>
      </c>
      <c r="DG6" s="45">
        <v>1</v>
      </c>
      <c r="DH6" s="45">
        <v>1</v>
      </c>
      <c r="DI6" s="45">
        <v>1</v>
      </c>
      <c r="DJ6" s="45">
        <v>1</v>
      </c>
      <c r="DK6" s="45">
        <v>1</v>
      </c>
      <c r="DL6" s="45">
        <v>1</v>
      </c>
      <c r="DM6" s="45">
        <v>1</v>
      </c>
      <c r="DN6" s="45">
        <v>1</v>
      </c>
      <c r="DO6" s="45">
        <v>1</v>
      </c>
      <c r="DP6" s="45">
        <v>1</v>
      </c>
      <c r="DQ6" s="45">
        <v>1</v>
      </c>
      <c r="DR6" s="45">
        <v>1</v>
      </c>
      <c r="DS6" s="45">
        <v>1</v>
      </c>
      <c r="DT6" s="45">
        <v>1</v>
      </c>
      <c r="DU6" s="45">
        <v>1</v>
      </c>
      <c r="DV6" s="45">
        <v>1</v>
      </c>
      <c r="DW6" s="45">
        <v>1</v>
      </c>
      <c r="DX6" s="45">
        <v>1</v>
      </c>
      <c r="DY6" s="45">
        <v>1</v>
      </c>
      <c r="DZ6" s="45">
        <v>1</v>
      </c>
      <c r="EA6" s="45">
        <v>1</v>
      </c>
      <c r="EB6" s="45">
        <v>1</v>
      </c>
      <c r="EC6" s="45">
        <v>1</v>
      </c>
      <c r="ED6" s="45">
        <v>1</v>
      </c>
      <c r="EE6" s="45">
        <v>1</v>
      </c>
      <c r="EF6" s="45">
        <v>1</v>
      </c>
      <c r="EG6" s="45">
        <v>1</v>
      </c>
      <c r="EH6" s="45">
        <v>1</v>
      </c>
      <c r="EI6" s="45">
        <v>1</v>
      </c>
      <c r="EJ6" s="45">
        <v>1</v>
      </c>
      <c r="EK6" s="45">
        <v>1</v>
      </c>
      <c r="EL6" s="45">
        <v>1</v>
      </c>
      <c r="EM6" s="45">
        <v>1</v>
      </c>
      <c r="EN6" s="45">
        <v>1</v>
      </c>
      <c r="EO6" s="45">
        <v>1</v>
      </c>
      <c r="EP6" s="45">
        <v>1</v>
      </c>
      <c r="EQ6" s="45">
        <v>1</v>
      </c>
      <c r="ER6" s="45">
        <v>1</v>
      </c>
      <c r="ES6" s="45">
        <v>1</v>
      </c>
      <c r="ET6" s="45">
        <v>1</v>
      </c>
      <c r="EU6" s="45">
        <v>1</v>
      </c>
      <c r="EV6" s="45">
        <v>1</v>
      </c>
      <c r="EW6" s="45">
        <v>1</v>
      </c>
      <c r="EX6" s="45">
        <v>1</v>
      </c>
      <c r="EY6" s="45">
        <v>1</v>
      </c>
      <c r="EZ6" s="45">
        <v>1</v>
      </c>
      <c r="FA6" s="45">
        <v>1</v>
      </c>
      <c r="FB6" s="45">
        <v>1</v>
      </c>
      <c r="FC6" s="45">
        <v>1</v>
      </c>
      <c r="FD6" s="45">
        <v>1</v>
      </c>
      <c r="FE6" s="45">
        <v>1</v>
      </c>
      <c r="FF6" s="45">
        <v>1</v>
      </c>
      <c r="FG6" s="45">
        <v>1</v>
      </c>
      <c r="FH6" s="45">
        <v>1</v>
      </c>
      <c r="FI6" s="45">
        <v>1</v>
      </c>
      <c r="FJ6" s="45">
        <v>1</v>
      </c>
      <c r="FK6" s="45">
        <v>1</v>
      </c>
      <c r="FL6" s="45">
        <v>1</v>
      </c>
      <c r="FM6" s="45">
        <v>1</v>
      </c>
      <c r="FN6" s="45">
        <v>1</v>
      </c>
      <c r="FO6" s="45">
        <v>1</v>
      </c>
      <c r="FP6" s="45">
        <v>1</v>
      </c>
      <c r="FQ6" s="45">
        <v>1</v>
      </c>
      <c r="FR6" s="45">
        <v>1</v>
      </c>
      <c r="FS6" s="45">
        <v>1</v>
      </c>
      <c r="FT6" s="45">
        <v>1</v>
      </c>
      <c r="FU6" s="45">
        <v>1</v>
      </c>
      <c r="FV6" s="45">
        <v>1</v>
      </c>
      <c r="FW6" s="45">
        <v>1</v>
      </c>
      <c r="FX6" s="45">
        <v>1</v>
      </c>
      <c r="FY6" s="45">
        <v>1</v>
      </c>
      <c r="FZ6" s="45">
        <v>1</v>
      </c>
      <c r="GA6" s="45">
        <v>1</v>
      </c>
      <c r="GB6" s="45">
        <v>1</v>
      </c>
      <c r="GC6" s="45">
        <v>1</v>
      </c>
      <c r="GD6" s="45">
        <v>1</v>
      </c>
      <c r="GE6" s="45">
        <v>3</v>
      </c>
      <c r="GF6" s="45">
        <v>1</v>
      </c>
      <c r="GG6" s="45">
        <v>1</v>
      </c>
      <c r="GH6" s="45">
        <v>1</v>
      </c>
      <c r="GI6" s="45">
        <v>1</v>
      </c>
      <c r="GJ6" s="45">
        <v>1</v>
      </c>
      <c r="GK6" s="45">
        <v>1</v>
      </c>
      <c r="GL6" s="45">
        <v>1</v>
      </c>
      <c r="GM6" s="45">
        <v>1</v>
      </c>
      <c r="GN6" s="45">
        <v>1</v>
      </c>
      <c r="GO6" s="45">
        <v>1</v>
      </c>
      <c r="GP6" s="45">
        <v>1</v>
      </c>
      <c r="GQ6" s="45">
        <v>1</v>
      </c>
      <c r="GR6" s="45">
        <v>1</v>
      </c>
      <c r="GS6" s="45">
        <v>1</v>
      </c>
      <c r="GT6" s="45">
        <v>1</v>
      </c>
      <c r="GU6" s="45">
        <v>1</v>
      </c>
      <c r="GV6" s="45">
        <v>1</v>
      </c>
      <c r="GW6" s="45">
        <v>1</v>
      </c>
      <c r="GX6" s="45">
        <v>1</v>
      </c>
      <c r="GY6" s="45">
        <v>1</v>
      </c>
      <c r="GZ6" s="45">
        <v>3</v>
      </c>
      <c r="HA6" s="45">
        <v>1</v>
      </c>
      <c r="HB6" s="45">
        <v>1</v>
      </c>
      <c r="HC6" s="45">
        <v>1</v>
      </c>
      <c r="HD6" s="45">
        <v>1</v>
      </c>
      <c r="HE6" s="45">
        <v>1</v>
      </c>
      <c r="HF6" s="45">
        <v>1</v>
      </c>
      <c r="HG6" s="45">
        <v>1</v>
      </c>
      <c r="HH6" s="45">
        <v>1</v>
      </c>
      <c r="HI6" s="45">
        <v>3</v>
      </c>
      <c r="HJ6" s="45">
        <v>1</v>
      </c>
      <c r="HK6" s="45">
        <v>1</v>
      </c>
      <c r="HL6" s="45">
        <v>1</v>
      </c>
      <c r="HM6" s="45">
        <v>1</v>
      </c>
      <c r="HN6" s="45">
        <v>1</v>
      </c>
      <c r="HO6" s="45">
        <v>1</v>
      </c>
      <c r="HP6" s="45">
        <v>1</v>
      </c>
      <c r="HQ6" s="45">
        <v>1</v>
      </c>
      <c r="HR6" s="45">
        <v>5</v>
      </c>
      <c r="HS6" s="45">
        <v>1</v>
      </c>
      <c r="HT6" s="45">
        <v>1</v>
      </c>
      <c r="HU6" s="45">
        <v>1</v>
      </c>
      <c r="HV6" s="45">
        <v>1</v>
      </c>
      <c r="HW6" s="45">
        <v>1</v>
      </c>
      <c r="HX6" s="45">
        <v>1</v>
      </c>
      <c r="HY6" s="45">
        <v>1</v>
      </c>
      <c r="HZ6" s="45">
        <v>1</v>
      </c>
      <c r="IA6" s="45">
        <v>1</v>
      </c>
      <c r="IB6" s="45">
        <v>1</v>
      </c>
      <c r="IC6" s="45">
        <v>1</v>
      </c>
      <c r="ID6" s="45">
        <v>1</v>
      </c>
      <c r="IE6" s="45">
        <v>1</v>
      </c>
      <c r="IF6" s="45">
        <v>1</v>
      </c>
      <c r="IG6" s="45">
        <v>1</v>
      </c>
      <c r="IH6" s="45">
        <v>1</v>
      </c>
      <c r="II6" s="45">
        <v>1</v>
      </c>
      <c r="IJ6" s="45">
        <v>1</v>
      </c>
      <c r="IK6" s="45">
        <v>1</v>
      </c>
      <c r="IL6" s="45">
        <v>1</v>
      </c>
      <c r="IM6" s="45">
        <v>1</v>
      </c>
      <c r="IN6" s="45">
        <v>5</v>
      </c>
      <c r="IO6" s="45">
        <v>1</v>
      </c>
      <c r="IP6" s="45">
        <v>3</v>
      </c>
      <c r="IQ6" s="45">
        <v>1</v>
      </c>
      <c r="IR6" s="45">
        <v>5</v>
      </c>
      <c r="IS6" s="45">
        <v>1</v>
      </c>
      <c r="IT6" s="45">
        <v>1</v>
      </c>
      <c r="IU6" s="45">
        <v>1</v>
      </c>
      <c r="IV6" s="45">
        <v>1</v>
      </c>
      <c r="IW6" s="45">
        <v>1</v>
      </c>
      <c r="IX6" s="45">
        <v>3</v>
      </c>
      <c r="IY6" s="45">
        <v>1</v>
      </c>
      <c r="IZ6" s="45">
        <v>1</v>
      </c>
      <c r="JA6" s="45">
        <v>1</v>
      </c>
      <c r="JB6" s="45">
        <v>1</v>
      </c>
      <c r="JC6" s="45">
        <v>1</v>
      </c>
      <c r="JD6" s="45">
        <v>1</v>
      </c>
      <c r="JE6" s="45">
        <v>3</v>
      </c>
      <c r="JF6" s="45">
        <v>1</v>
      </c>
      <c r="JG6" s="45">
        <v>1</v>
      </c>
      <c r="JH6" s="45">
        <v>1</v>
      </c>
      <c r="JI6" s="45">
        <v>1</v>
      </c>
      <c r="JJ6" s="45">
        <v>1</v>
      </c>
      <c r="JK6" s="45">
        <v>1</v>
      </c>
      <c r="JL6" s="45">
        <v>1</v>
      </c>
      <c r="JM6" s="45">
        <v>1</v>
      </c>
      <c r="JN6" s="45">
        <v>1</v>
      </c>
      <c r="JO6" s="45">
        <v>1</v>
      </c>
      <c r="JP6" s="45">
        <v>1</v>
      </c>
      <c r="JQ6" s="45">
        <v>1</v>
      </c>
      <c r="JR6" s="45">
        <v>1</v>
      </c>
      <c r="JS6" s="45">
        <v>1</v>
      </c>
      <c r="JT6" s="45">
        <v>1</v>
      </c>
      <c r="JU6" s="45">
        <v>3</v>
      </c>
      <c r="JV6" s="45">
        <v>1</v>
      </c>
      <c r="JW6" s="45">
        <v>1</v>
      </c>
      <c r="JX6" s="45">
        <v>1</v>
      </c>
      <c r="JY6" s="45">
        <v>1</v>
      </c>
      <c r="JZ6" s="45">
        <v>5</v>
      </c>
      <c r="KA6" s="45">
        <v>1</v>
      </c>
      <c r="KB6" s="45">
        <v>1</v>
      </c>
      <c r="KC6" s="45">
        <v>1</v>
      </c>
      <c r="KD6" s="45">
        <v>1</v>
      </c>
      <c r="KE6" s="45">
        <v>1</v>
      </c>
      <c r="KF6" s="45">
        <v>1</v>
      </c>
      <c r="KG6" s="45">
        <v>1</v>
      </c>
      <c r="KH6" s="45">
        <v>3</v>
      </c>
      <c r="KI6" s="45">
        <v>1</v>
      </c>
      <c r="KJ6" s="45">
        <v>1</v>
      </c>
      <c r="KK6" s="45">
        <v>1</v>
      </c>
      <c r="KL6" s="45">
        <v>1</v>
      </c>
      <c r="KM6" s="45">
        <v>1</v>
      </c>
      <c r="KN6" s="45">
        <v>3</v>
      </c>
      <c r="KO6" s="45">
        <v>1</v>
      </c>
      <c r="KP6" s="45">
        <v>1</v>
      </c>
      <c r="KQ6" s="45">
        <v>3</v>
      </c>
      <c r="KR6" s="45">
        <v>1</v>
      </c>
      <c r="KS6" s="45">
        <v>1</v>
      </c>
      <c r="KT6" s="45">
        <v>1</v>
      </c>
      <c r="KU6" s="45">
        <v>1</v>
      </c>
      <c r="KV6" s="45">
        <v>1</v>
      </c>
      <c r="KW6" s="45">
        <v>1</v>
      </c>
      <c r="KX6" s="45">
        <v>1</v>
      </c>
      <c r="KY6" s="45">
        <v>1</v>
      </c>
    </row>
    <row r="7" spans="1:311">
      <c r="A7" s="38" t="s">
        <v>1078</v>
      </c>
      <c r="B7" s="47">
        <v>0.1</v>
      </c>
      <c r="C7" s="37">
        <f>C6*0.1</f>
        <v>0.1</v>
      </c>
      <c r="D7" s="37">
        <f t="shared" ref="D7:Q7" si="587">D6*0.1</f>
        <v>0.1</v>
      </c>
      <c r="E7" s="37">
        <f t="shared" si="587"/>
        <v>0.1</v>
      </c>
      <c r="F7" s="37">
        <f t="shared" si="587"/>
        <v>0.1</v>
      </c>
      <c r="G7" s="37">
        <f t="shared" si="587"/>
        <v>0.1</v>
      </c>
      <c r="H7" s="37">
        <f t="shared" si="587"/>
        <v>0.1</v>
      </c>
      <c r="I7" s="37">
        <f t="shared" si="587"/>
        <v>0.1</v>
      </c>
      <c r="J7" s="37">
        <f t="shared" si="587"/>
        <v>0.1</v>
      </c>
      <c r="K7" s="37">
        <f t="shared" si="587"/>
        <v>0.1</v>
      </c>
      <c r="L7" s="37">
        <f t="shared" si="587"/>
        <v>0.1</v>
      </c>
      <c r="M7" s="37">
        <f t="shared" si="587"/>
        <v>0.1</v>
      </c>
      <c r="N7" s="37">
        <f t="shared" si="587"/>
        <v>0.1</v>
      </c>
      <c r="O7" s="37">
        <f t="shared" si="587"/>
        <v>0.1</v>
      </c>
      <c r="P7" s="37">
        <f t="shared" si="587"/>
        <v>0.1</v>
      </c>
      <c r="Q7" s="37">
        <f t="shared" si="587"/>
        <v>0.1</v>
      </c>
      <c r="R7" s="37">
        <f t="shared" ref="R7" si="588">R6*0.1</f>
        <v>0.1</v>
      </c>
      <c r="S7" s="37">
        <f t="shared" ref="S7" si="589">S6*0.1</f>
        <v>0.1</v>
      </c>
      <c r="T7" s="37">
        <f t="shared" ref="T7" si="590">T6*0.1</f>
        <v>0.1</v>
      </c>
      <c r="U7" s="37">
        <f t="shared" ref="U7" si="591">U6*0.1</f>
        <v>0.1</v>
      </c>
      <c r="V7" s="37">
        <f t="shared" ref="V7" si="592">V6*0.1</f>
        <v>0.1</v>
      </c>
      <c r="W7" s="37">
        <f t="shared" ref="W7" si="593">W6*0.1</f>
        <v>0.1</v>
      </c>
      <c r="X7" s="37">
        <f t="shared" ref="X7" si="594">X6*0.1</f>
        <v>0.1</v>
      </c>
      <c r="Y7" s="37">
        <f t="shared" ref="Y7" si="595">Y6*0.1</f>
        <v>0.1</v>
      </c>
      <c r="Z7" s="37">
        <f t="shared" ref="Z7" si="596">Z6*0.1</f>
        <v>0.1</v>
      </c>
      <c r="AA7" s="37">
        <f t="shared" ref="AA7" si="597">AA6*0.1</f>
        <v>0.5</v>
      </c>
      <c r="AB7" s="37">
        <f t="shared" ref="AB7" si="598">AB6*0.1</f>
        <v>0.30000000000000004</v>
      </c>
      <c r="AC7" s="37">
        <f t="shared" ref="AC7" si="599">AC6*0.1</f>
        <v>0.1</v>
      </c>
      <c r="AD7" s="37">
        <f t="shared" ref="AD7" si="600">AD6*0.1</f>
        <v>0.1</v>
      </c>
      <c r="AE7" s="37">
        <f t="shared" ref="AE7" si="601">AE6*0.1</f>
        <v>0.1</v>
      </c>
      <c r="AF7" s="37">
        <f t="shared" ref="AF7" si="602">AF6*0.1</f>
        <v>0.30000000000000004</v>
      </c>
      <c r="AG7" s="37">
        <f t="shared" ref="AG7" si="603">AG6*0.1</f>
        <v>0.30000000000000004</v>
      </c>
      <c r="AH7" s="37">
        <f t="shared" ref="AH7" si="604">AH6*0.1</f>
        <v>0.1</v>
      </c>
      <c r="AI7" s="37">
        <f t="shared" ref="AI7" si="605">AI6*0.1</f>
        <v>0.1</v>
      </c>
      <c r="AJ7" s="37">
        <f t="shared" ref="AJ7" si="606">AJ6*0.1</f>
        <v>0.1</v>
      </c>
      <c r="AK7" s="37">
        <f t="shared" ref="AK7" si="607">AK6*0.1</f>
        <v>0.1</v>
      </c>
      <c r="AL7" s="37">
        <f t="shared" ref="AL7" si="608">AL6*0.1</f>
        <v>0.1</v>
      </c>
      <c r="AM7" s="37">
        <f t="shared" ref="AM7" si="609">AM6*0.1</f>
        <v>0.1</v>
      </c>
      <c r="AN7" s="37">
        <f t="shared" ref="AN7" si="610">AN6*0.1</f>
        <v>0.1</v>
      </c>
      <c r="AO7" s="37">
        <f t="shared" ref="AO7" si="611">AO6*0.1</f>
        <v>0.1</v>
      </c>
      <c r="AP7" s="37">
        <f t="shared" ref="AP7" si="612">AP6*0.1</f>
        <v>0.1</v>
      </c>
      <c r="AQ7" s="37">
        <f t="shared" ref="AQ7" si="613">AQ6*0.1</f>
        <v>0.1</v>
      </c>
      <c r="AR7" s="37">
        <f t="shared" ref="AR7" si="614">AR6*0.1</f>
        <v>0.1</v>
      </c>
      <c r="AS7" s="37">
        <f t="shared" ref="AS7" si="615">AS6*0.1</f>
        <v>0.1</v>
      </c>
      <c r="AT7" s="37">
        <f t="shared" ref="AT7" si="616">AT6*0.1</f>
        <v>0.1</v>
      </c>
      <c r="AU7" s="37">
        <f t="shared" ref="AU7" si="617">AU6*0.1</f>
        <v>0.1</v>
      </c>
      <c r="AV7" s="37">
        <f t="shared" ref="AV7" si="618">AV6*0.1</f>
        <v>0.1</v>
      </c>
      <c r="AW7" s="37">
        <f t="shared" ref="AW7" si="619">AW6*0.1</f>
        <v>0.1</v>
      </c>
      <c r="AX7" s="37">
        <f t="shared" ref="AX7" si="620">AX6*0.1</f>
        <v>0.1</v>
      </c>
      <c r="AY7" s="37">
        <f t="shared" ref="AY7" si="621">AY6*0.1</f>
        <v>0.1</v>
      </c>
      <c r="AZ7" s="37">
        <f t="shared" ref="AZ7" si="622">AZ6*0.1</f>
        <v>0.1</v>
      </c>
      <c r="BA7" s="37">
        <f t="shared" ref="BA7" si="623">BA6*0.1</f>
        <v>0.1</v>
      </c>
      <c r="BB7" s="37">
        <f t="shared" ref="BB7" si="624">BB6*0.1</f>
        <v>0.1</v>
      </c>
      <c r="BC7" s="37">
        <f t="shared" ref="BC7" si="625">BC6*0.1</f>
        <v>0.1</v>
      </c>
      <c r="BD7" s="37">
        <f t="shared" ref="BD7" si="626">BD6*0.1</f>
        <v>0.1</v>
      </c>
      <c r="BE7" s="37">
        <f t="shared" ref="BE7" si="627">BE6*0.1</f>
        <v>0.1</v>
      </c>
      <c r="BF7" s="37">
        <f t="shared" ref="BF7" si="628">BF6*0.1</f>
        <v>0.1</v>
      </c>
      <c r="BG7" s="37">
        <f t="shared" ref="BG7" si="629">BG6*0.1</f>
        <v>0.1</v>
      </c>
      <c r="BH7" s="37">
        <f t="shared" ref="BH7" si="630">BH6*0.1</f>
        <v>0.1</v>
      </c>
      <c r="BI7" s="37">
        <f t="shared" ref="BI7" si="631">BI6*0.1</f>
        <v>0.1</v>
      </c>
      <c r="BJ7" s="37">
        <f t="shared" ref="BJ7" si="632">BJ6*0.1</f>
        <v>0.1</v>
      </c>
      <c r="BK7" s="37">
        <f t="shared" ref="BK7" si="633">BK6*0.1</f>
        <v>0.1</v>
      </c>
      <c r="BL7" s="37">
        <f t="shared" ref="BL7" si="634">BL6*0.1</f>
        <v>0.1</v>
      </c>
      <c r="BM7" s="37">
        <f t="shared" ref="BM7" si="635">BM6*0.1</f>
        <v>0.1</v>
      </c>
      <c r="BN7" s="37">
        <f t="shared" ref="BN7" si="636">BN6*0.1</f>
        <v>0.1</v>
      </c>
      <c r="BO7" s="37">
        <f t="shared" ref="BO7" si="637">BO6*0.1</f>
        <v>0.1</v>
      </c>
      <c r="BP7" s="37">
        <f t="shared" ref="BP7" si="638">BP6*0.1</f>
        <v>0.1</v>
      </c>
      <c r="BQ7" s="37">
        <f t="shared" ref="BQ7" si="639">BQ6*0.1</f>
        <v>0.1</v>
      </c>
      <c r="BR7" s="37">
        <f t="shared" ref="BR7" si="640">BR6*0.1</f>
        <v>0.1</v>
      </c>
      <c r="BS7" s="37">
        <f t="shared" ref="BS7" si="641">BS6*0.1</f>
        <v>0.1</v>
      </c>
      <c r="BT7" s="37">
        <f t="shared" ref="BT7" si="642">BT6*0.1</f>
        <v>0.1</v>
      </c>
      <c r="BU7" s="37">
        <f t="shared" ref="BU7" si="643">BU6*0.1</f>
        <v>0.1</v>
      </c>
      <c r="BV7" s="37">
        <f t="shared" ref="BV7" si="644">BV6*0.1</f>
        <v>0.1</v>
      </c>
      <c r="BW7" s="37">
        <f t="shared" ref="BW7" si="645">BW6*0.1</f>
        <v>0.1</v>
      </c>
      <c r="BX7" s="37">
        <f t="shared" ref="BX7" si="646">BX6*0.1</f>
        <v>0.1</v>
      </c>
      <c r="BY7" s="37">
        <f t="shared" ref="BY7" si="647">BY6*0.1</f>
        <v>0.1</v>
      </c>
      <c r="BZ7" s="37">
        <f t="shared" ref="BZ7" si="648">BZ6*0.1</f>
        <v>0.1</v>
      </c>
      <c r="CA7" s="37">
        <f t="shared" ref="CA7" si="649">CA6*0.1</f>
        <v>0.1</v>
      </c>
      <c r="CB7" s="37">
        <f t="shared" ref="CB7" si="650">CB6*0.1</f>
        <v>0.1</v>
      </c>
      <c r="CC7" s="37">
        <f t="shared" ref="CC7" si="651">CC6*0.1</f>
        <v>0.1</v>
      </c>
      <c r="CD7" s="37">
        <f t="shared" ref="CD7" si="652">CD6*0.1</f>
        <v>0.1</v>
      </c>
      <c r="CE7" s="37">
        <f t="shared" ref="CE7" si="653">CE6*0.1</f>
        <v>0.1</v>
      </c>
      <c r="CF7" s="37">
        <f t="shared" ref="CF7" si="654">CF6*0.1</f>
        <v>0.1</v>
      </c>
      <c r="CG7" s="37">
        <f t="shared" ref="CG7" si="655">CG6*0.1</f>
        <v>0.1</v>
      </c>
      <c r="CH7" s="37">
        <f t="shared" ref="CH7" si="656">CH6*0.1</f>
        <v>0.1</v>
      </c>
      <c r="CI7" s="37">
        <f t="shared" ref="CI7" si="657">CI6*0.1</f>
        <v>0.1</v>
      </c>
      <c r="CJ7" s="37">
        <f t="shared" ref="CJ7" si="658">CJ6*0.1</f>
        <v>0.1</v>
      </c>
      <c r="CK7" s="37">
        <f t="shared" ref="CK7" si="659">CK6*0.1</f>
        <v>0.1</v>
      </c>
      <c r="CL7" s="37">
        <f t="shared" ref="CL7" si="660">CL6*0.1</f>
        <v>0.1</v>
      </c>
      <c r="CM7" s="37">
        <f t="shared" ref="CM7" si="661">CM6*0.1</f>
        <v>0.1</v>
      </c>
      <c r="CN7" s="37">
        <f t="shared" ref="CN7" si="662">CN6*0.1</f>
        <v>0.1</v>
      </c>
      <c r="CO7" s="37">
        <f t="shared" ref="CO7" si="663">CO6*0.1</f>
        <v>0.1</v>
      </c>
      <c r="CP7" s="37">
        <f t="shared" ref="CP7" si="664">CP6*0.1</f>
        <v>0.1</v>
      </c>
      <c r="CQ7" s="37">
        <f t="shared" ref="CQ7" si="665">CQ6*0.1</f>
        <v>0.1</v>
      </c>
      <c r="CR7" s="37">
        <f t="shared" ref="CR7" si="666">CR6*0.1</f>
        <v>0.1</v>
      </c>
      <c r="CS7" s="37">
        <f t="shared" ref="CS7" si="667">CS6*0.1</f>
        <v>0.1</v>
      </c>
      <c r="CT7" s="37">
        <f t="shared" ref="CT7" si="668">CT6*0.1</f>
        <v>0.1</v>
      </c>
      <c r="CU7" s="37">
        <f t="shared" ref="CU7" si="669">CU6*0.1</f>
        <v>0.1</v>
      </c>
      <c r="CV7" s="37">
        <f t="shared" ref="CV7" si="670">CV6*0.1</f>
        <v>0.1</v>
      </c>
      <c r="CW7" s="37">
        <f t="shared" ref="CW7" si="671">CW6*0.1</f>
        <v>0.1</v>
      </c>
      <c r="CX7" s="37">
        <f t="shared" ref="CX7" si="672">CX6*0.1</f>
        <v>0.1</v>
      </c>
      <c r="CY7" s="37">
        <f t="shared" ref="CY7" si="673">CY6*0.1</f>
        <v>0.1</v>
      </c>
      <c r="CZ7" s="37">
        <f t="shared" ref="CZ7" si="674">CZ6*0.1</f>
        <v>0.1</v>
      </c>
      <c r="DA7" s="37">
        <f t="shared" ref="DA7" si="675">DA6*0.1</f>
        <v>0.1</v>
      </c>
      <c r="DB7" s="37">
        <f t="shared" ref="DB7" si="676">DB6*0.1</f>
        <v>0.1</v>
      </c>
      <c r="DC7" s="37">
        <f t="shared" ref="DC7" si="677">DC6*0.1</f>
        <v>0.1</v>
      </c>
      <c r="DD7" s="37">
        <f t="shared" ref="DD7" si="678">DD6*0.1</f>
        <v>0.1</v>
      </c>
      <c r="DE7" s="37">
        <f t="shared" ref="DE7" si="679">DE6*0.1</f>
        <v>0.1</v>
      </c>
      <c r="DF7" s="37">
        <f t="shared" ref="DF7" si="680">DF6*0.1</f>
        <v>0.1</v>
      </c>
      <c r="DG7" s="37">
        <f t="shared" ref="DG7" si="681">DG6*0.1</f>
        <v>0.1</v>
      </c>
      <c r="DH7" s="37">
        <f t="shared" ref="DH7" si="682">DH6*0.1</f>
        <v>0.1</v>
      </c>
      <c r="DI7" s="37">
        <f t="shared" ref="DI7" si="683">DI6*0.1</f>
        <v>0.1</v>
      </c>
      <c r="DJ7" s="37">
        <f t="shared" ref="DJ7" si="684">DJ6*0.1</f>
        <v>0.1</v>
      </c>
      <c r="DK7" s="37">
        <f t="shared" ref="DK7" si="685">DK6*0.1</f>
        <v>0.1</v>
      </c>
      <c r="DL7" s="37">
        <f t="shared" ref="DL7" si="686">DL6*0.1</f>
        <v>0.1</v>
      </c>
      <c r="DM7" s="37">
        <f t="shared" ref="DM7" si="687">DM6*0.1</f>
        <v>0.1</v>
      </c>
      <c r="DN7" s="37">
        <f t="shared" ref="DN7" si="688">DN6*0.1</f>
        <v>0.1</v>
      </c>
      <c r="DO7" s="37">
        <f t="shared" ref="DO7" si="689">DO6*0.1</f>
        <v>0.1</v>
      </c>
      <c r="DP7" s="37">
        <f t="shared" ref="DP7" si="690">DP6*0.1</f>
        <v>0.1</v>
      </c>
      <c r="DQ7" s="37">
        <f t="shared" ref="DQ7" si="691">DQ6*0.1</f>
        <v>0.1</v>
      </c>
      <c r="DR7" s="37">
        <f t="shared" ref="DR7" si="692">DR6*0.1</f>
        <v>0.1</v>
      </c>
      <c r="DS7" s="37">
        <f t="shared" ref="DS7" si="693">DS6*0.1</f>
        <v>0.1</v>
      </c>
      <c r="DT7" s="37">
        <f t="shared" ref="DT7" si="694">DT6*0.1</f>
        <v>0.1</v>
      </c>
      <c r="DU7" s="37">
        <f t="shared" ref="DU7" si="695">DU6*0.1</f>
        <v>0.1</v>
      </c>
      <c r="DV7" s="37">
        <f t="shared" ref="DV7" si="696">DV6*0.1</f>
        <v>0.1</v>
      </c>
      <c r="DW7" s="37">
        <f t="shared" ref="DW7" si="697">DW6*0.1</f>
        <v>0.1</v>
      </c>
      <c r="DX7" s="37">
        <f t="shared" ref="DX7" si="698">DX6*0.1</f>
        <v>0.1</v>
      </c>
      <c r="DY7" s="37">
        <f t="shared" ref="DY7" si="699">DY6*0.1</f>
        <v>0.1</v>
      </c>
      <c r="DZ7" s="37">
        <f t="shared" ref="DZ7" si="700">DZ6*0.1</f>
        <v>0.1</v>
      </c>
      <c r="EA7" s="37">
        <f t="shared" ref="EA7" si="701">EA6*0.1</f>
        <v>0.1</v>
      </c>
      <c r="EB7" s="37">
        <f t="shared" ref="EB7" si="702">EB6*0.1</f>
        <v>0.1</v>
      </c>
      <c r="EC7" s="37">
        <f t="shared" ref="EC7" si="703">EC6*0.1</f>
        <v>0.1</v>
      </c>
      <c r="ED7" s="37">
        <f t="shared" ref="ED7" si="704">ED6*0.1</f>
        <v>0.1</v>
      </c>
      <c r="EE7" s="37">
        <f t="shared" ref="EE7" si="705">EE6*0.1</f>
        <v>0.1</v>
      </c>
      <c r="EF7" s="37">
        <f t="shared" ref="EF7" si="706">EF6*0.1</f>
        <v>0.1</v>
      </c>
      <c r="EG7" s="37">
        <f t="shared" ref="EG7" si="707">EG6*0.1</f>
        <v>0.1</v>
      </c>
      <c r="EH7" s="37">
        <f t="shared" ref="EH7" si="708">EH6*0.1</f>
        <v>0.1</v>
      </c>
      <c r="EI7" s="37">
        <f t="shared" ref="EI7" si="709">EI6*0.1</f>
        <v>0.1</v>
      </c>
      <c r="EJ7" s="37">
        <f t="shared" ref="EJ7" si="710">EJ6*0.1</f>
        <v>0.1</v>
      </c>
      <c r="EK7" s="37">
        <f t="shared" ref="EK7" si="711">EK6*0.1</f>
        <v>0.1</v>
      </c>
      <c r="EL7" s="37">
        <f t="shared" ref="EL7" si="712">EL6*0.1</f>
        <v>0.1</v>
      </c>
      <c r="EM7" s="37">
        <f t="shared" ref="EM7" si="713">EM6*0.1</f>
        <v>0.1</v>
      </c>
      <c r="EN7" s="37">
        <f t="shared" ref="EN7" si="714">EN6*0.1</f>
        <v>0.1</v>
      </c>
      <c r="EO7" s="37">
        <f t="shared" ref="EO7" si="715">EO6*0.1</f>
        <v>0.1</v>
      </c>
      <c r="EP7" s="37">
        <f t="shared" ref="EP7" si="716">EP6*0.1</f>
        <v>0.1</v>
      </c>
      <c r="EQ7" s="37">
        <f t="shared" ref="EQ7" si="717">EQ6*0.1</f>
        <v>0.1</v>
      </c>
      <c r="ER7" s="37">
        <f t="shared" ref="ER7" si="718">ER6*0.1</f>
        <v>0.1</v>
      </c>
      <c r="ES7" s="37">
        <f t="shared" ref="ES7" si="719">ES6*0.1</f>
        <v>0.1</v>
      </c>
      <c r="ET7" s="37">
        <f t="shared" ref="ET7" si="720">ET6*0.1</f>
        <v>0.1</v>
      </c>
      <c r="EU7" s="37">
        <f t="shared" ref="EU7" si="721">EU6*0.1</f>
        <v>0.1</v>
      </c>
      <c r="EV7" s="37">
        <f t="shared" ref="EV7" si="722">EV6*0.1</f>
        <v>0.1</v>
      </c>
      <c r="EW7" s="37">
        <f t="shared" ref="EW7" si="723">EW6*0.1</f>
        <v>0.1</v>
      </c>
      <c r="EX7" s="37">
        <f t="shared" ref="EX7" si="724">EX6*0.1</f>
        <v>0.1</v>
      </c>
      <c r="EY7" s="37">
        <f t="shared" ref="EY7" si="725">EY6*0.1</f>
        <v>0.1</v>
      </c>
      <c r="EZ7" s="37">
        <f t="shared" ref="EZ7" si="726">EZ6*0.1</f>
        <v>0.1</v>
      </c>
      <c r="FA7" s="37">
        <f t="shared" ref="FA7" si="727">FA6*0.1</f>
        <v>0.1</v>
      </c>
      <c r="FB7" s="37">
        <f t="shared" ref="FB7" si="728">FB6*0.1</f>
        <v>0.1</v>
      </c>
      <c r="FC7" s="37">
        <f t="shared" ref="FC7" si="729">FC6*0.1</f>
        <v>0.1</v>
      </c>
      <c r="FD7" s="37">
        <f t="shared" ref="FD7" si="730">FD6*0.1</f>
        <v>0.1</v>
      </c>
      <c r="FE7" s="37">
        <f t="shared" ref="FE7" si="731">FE6*0.1</f>
        <v>0.1</v>
      </c>
      <c r="FF7" s="37">
        <f t="shared" ref="FF7" si="732">FF6*0.1</f>
        <v>0.1</v>
      </c>
      <c r="FG7" s="37">
        <f t="shared" ref="FG7" si="733">FG6*0.1</f>
        <v>0.1</v>
      </c>
      <c r="FH7" s="37">
        <f t="shared" ref="FH7" si="734">FH6*0.1</f>
        <v>0.1</v>
      </c>
      <c r="FI7" s="37">
        <f t="shared" ref="FI7" si="735">FI6*0.1</f>
        <v>0.1</v>
      </c>
      <c r="FJ7" s="37">
        <f t="shared" ref="FJ7" si="736">FJ6*0.1</f>
        <v>0.1</v>
      </c>
      <c r="FK7" s="37">
        <f t="shared" ref="FK7" si="737">FK6*0.1</f>
        <v>0.1</v>
      </c>
      <c r="FL7" s="37">
        <f t="shared" ref="FL7" si="738">FL6*0.1</f>
        <v>0.1</v>
      </c>
      <c r="FM7" s="37">
        <f t="shared" ref="FM7" si="739">FM6*0.1</f>
        <v>0.1</v>
      </c>
      <c r="FN7" s="37">
        <f t="shared" ref="FN7" si="740">FN6*0.1</f>
        <v>0.1</v>
      </c>
      <c r="FO7" s="37">
        <f t="shared" ref="FO7" si="741">FO6*0.1</f>
        <v>0.1</v>
      </c>
      <c r="FP7" s="37">
        <f t="shared" ref="FP7" si="742">FP6*0.1</f>
        <v>0.1</v>
      </c>
      <c r="FQ7" s="37">
        <f t="shared" ref="FQ7" si="743">FQ6*0.1</f>
        <v>0.1</v>
      </c>
      <c r="FR7" s="37">
        <f t="shared" ref="FR7" si="744">FR6*0.1</f>
        <v>0.1</v>
      </c>
      <c r="FS7" s="37">
        <f t="shared" ref="FS7" si="745">FS6*0.1</f>
        <v>0.1</v>
      </c>
      <c r="FT7" s="37">
        <f t="shared" ref="FT7" si="746">FT6*0.1</f>
        <v>0.1</v>
      </c>
      <c r="FU7" s="37">
        <f t="shared" ref="FU7" si="747">FU6*0.1</f>
        <v>0.1</v>
      </c>
      <c r="FV7" s="37">
        <f t="shared" ref="FV7" si="748">FV6*0.1</f>
        <v>0.1</v>
      </c>
      <c r="FW7" s="37">
        <f t="shared" ref="FW7" si="749">FW6*0.1</f>
        <v>0.1</v>
      </c>
      <c r="FX7" s="37">
        <f t="shared" ref="FX7" si="750">FX6*0.1</f>
        <v>0.1</v>
      </c>
      <c r="FY7" s="37">
        <f t="shared" ref="FY7" si="751">FY6*0.1</f>
        <v>0.1</v>
      </c>
      <c r="FZ7" s="37">
        <f t="shared" ref="FZ7" si="752">FZ6*0.1</f>
        <v>0.1</v>
      </c>
      <c r="GA7" s="37">
        <f t="shared" ref="GA7" si="753">GA6*0.1</f>
        <v>0.1</v>
      </c>
      <c r="GB7" s="37">
        <f t="shared" ref="GB7" si="754">GB6*0.1</f>
        <v>0.1</v>
      </c>
      <c r="GC7" s="37">
        <f t="shared" ref="GC7" si="755">GC6*0.1</f>
        <v>0.1</v>
      </c>
      <c r="GD7" s="37">
        <f t="shared" ref="GD7" si="756">GD6*0.1</f>
        <v>0.1</v>
      </c>
      <c r="GE7" s="37">
        <f t="shared" ref="GE7" si="757">GE6*0.1</f>
        <v>0.30000000000000004</v>
      </c>
      <c r="GF7" s="37">
        <f t="shared" ref="GF7" si="758">GF6*0.1</f>
        <v>0.1</v>
      </c>
      <c r="GG7" s="37">
        <f t="shared" ref="GG7" si="759">GG6*0.1</f>
        <v>0.1</v>
      </c>
      <c r="GH7" s="37">
        <f t="shared" ref="GH7" si="760">GH6*0.1</f>
        <v>0.1</v>
      </c>
      <c r="GI7" s="37">
        <f t="shared" ref="GI7" si="761">GI6*0.1</f>
        <v>0.1</v>
      </c>
      <c r="GJ7" s="37">
        <f t="shared" ref="GJ7" si="762">GJ6*0.1</f>
        <v>0.1</v>
      </c>
      <c r="GK7" s="37">
        <f t="shared" ref="GK7" si="763">GK6*0.1</f>
        <v>0.1</v>
      </c>
      <c r="GL7" s="37">
        <f t="shared" ref="GL7" si="764">GL6*0.1</f>
        <v>0.1</v>
      </c>
      <c r="GM7" s="37">
        <f t="shared" ref="GM7" si="765">GM6*0.1</f>
        <v>0.1</v>
      </c>
      <c r="GN7" s="37">
        <f t="shared" ref="GN7" si="766">GN6*0.1</f>
        <v>0.1</v>
      </c>
      <c r="GO7" s="37">
        <f t="shared" ref="GO7" si="767">GO6*0.1</f>
        <v>0.1</v>
      </c>
      <c r="GP7" s="37">
        <f t="shared" ref="GP7" si="768">GP6*0.1</f>
        <v>0.1</v>
      </c>
      <c r="GQ7" s="37">
        <f t="shared" ref="GQ7" si="769">GQ6*0.1</f>
        <v>0.1</v>
      </c>
      <c r="GR7" s="37">
        <f t="shared" ref="GR7" si="770">GR6*0.1</f>
        <v>0.1</v>
      </c>
      <c r="GS7" s="37">
        <f t="shared" ref="GS7" si="771">GS6*0.1</f>
        <v>0.1</v>
      </c>
      <c r="GT7" s="37">
        <f t="shared" ref="GT7" si="772">GT6*0.1</f>
        <v>0.1</v>
      </c>
      <c r="GU7" s="37">
        <f t="shared" ref="GU7" si="773">GU6*0.1</f>
        <v>0.1</v>
      </c>
      <c r="GV7" s="37">
        <f t="shared" ref="GV7" si="774">GV6*0.1</f>
        <v>0.1</v>
      </c>
      <c r="GW7" s="37">
        <f t="shared" ref="GW7" si="775">GW6*0.1</f>
        <v>0.1</v>
      </c>
      <c r="GX7" s="37">
        <f t="shared" ref="GX7" si="776">GX6*0.1</f>
        <v>0.1</v>
      </c>
      <c r="GY7" s="37">
        <f t="shared" ref="GY7" si="777">GY6*0.1</f>
        <v>0.1</v>
      </c>
      <c r="GZ7" s="37">
        <f t="shared" ref="GZ7" si="778">GZ6*0.1</f>
        <v>0.30000000000000004</v>
      </c>
      <c r="HA7" s="37">
        <f t="shared" ref="HA7" si="779">HA6*0.1</f>
        <v>0.1</v>
      </c>
      <c r="HB7" s="37">
        <f t="shared" ref="HB7" si="780">HB6*0.1</f>
        <v>0.1</v>
      </c>
      <c r="HC7" s="37">
        <f t="shared" ref="HC7" si="781">HC6*0.1</f>
        <v>0.1</v>
      </c>
      <c r="HD7" s="37">
        <f t="shared" ref="HD7" si="782">HD6*0.1</f>
        <v>0.1</v>
      </c>
      <c r="HE7" s="37">
        <f t="shared" ref="HE7" si="783">HE6*0.1</f>
        <v>0.1</v>
      </c>
      <c r="HF7" s="37">
        <f t="shared" ref="HF7" si="784">HF6*0.1</f>
        <v>0.1</v>
      </c>
      <c r="HG7" s="37">
        <f t="shared" ref="HG7" si="785">HG6*0.1</f>
        <v>0.1</v>
      </c>
      <c r="HH7" s="37">
        <f t="shared" ref="HH7" si="786">HH6*0.1</f>
        <v>0.1</v>
      </c>
      <c r="HI7" s="37">
        <f t="shared" ref="HI7" si="787">HI6*0.1</f>
        <v>0.30000000000000004</v>
      </c>
      <c r="HJ7" s="37">
        <f t="shared" ref="HJ7" si="788">HJ6*0.1</f>
        <v>0.1</v>
      </c>
      <c r="HK7" s="37">
        <f t="shared" ref="HK7" si="789">HK6*0.1</f>
        <v>0.1</v>
      </c>
      <c r="HL7" s="37">
        <f t="shared" ref="HL7" si="790">HL6*0.1</f>
        <v>0.1</v>
      </c>
      <c r="HM7" s="37">
        <f t="shared" ref="HM7" si="791">HM6*0.1</f>
        <v>0.1</v>
      </c>
      <c r="HN7" s="37">
        <f t="shared" ref="HN7" si="792">HN6*0.1</f>
        <v>0.1</v>
      </c>
      <c r="HO7" s="37">
        <f t="shared" ref="HO7" si="793">HO6*0.1</f>
        <v>0.1</v>
      </c>
      <c r="HP7" s="37">
        <f t="shared" ref="HP7" si="794">HP6*0.1</f>
        <v>0.1</v>
      </c>
      <c r="HQ7" s="37">
        <f t="shared" ref="HQ7" si="795">HQ6*0.1</f>
        <v>0.1</v>
      </c>
      <c r="HR7" s="37">
        <f t="shared" ref="HR7" si="796">HR6*0.1</f>
        <v>0.5</v>
      </c>
      <c r="HS7" s="37">
        <f t="shared" ref="HS7" si="797">HS6*0.1</f>
        <v>0.1</v>
      </c>
      <c r="HT7" s="37">
        <f t="shared" ref="HT7" si="798">HT6*0.1</f>
        <v>0.1</v>
      </c>
      <c r="HU7" s="37">
        <f t="shared" ref="HU7" si="799">HU6*0.1</f>
        <v>0.1</v>
      </c>
      <c r="HV7" s="37">
        <f t="shared" ref="HV7" si="800">HV6*0.1</f>
        <v>0.1</v>
      </c>
      <c r="HW7" s="37">
        <f t="shared" ref="HW7" si="801">HW6*0.1</f>
        <v>0.1</v>
      </c>
      <c r="HX7" s="37">
        <f t="shared" ref="HX7" si="802">HX6*0.1</f>
        <v>0.1</v>
      </c>
      <c r="HY7" s="37">
        <f t="shared" ref="HY7" si="803">HY6*0.1</f>
        <v>0.1</v>
      </c>
      <c r="HZ7" s="37">
        <f t="shared" ref="HZ7" si="804">HZ6*0.1</f>
        <v>0.1</v>
      </c>
      <c r="IA7" s="37">
        <f t="shared" ref="IA7" si="805">IA6*0.1</f>
        <v>0.1</v>
      </c>
      <c r="IB7" s="37">
        <f t="shared" ref="IB7" si="806">IB6*0.1</f>
        <v>0.1</v>
      </c>
      <c r="IC7" s="37">
        <f t="shared" ref="IC7" si="807">IC6*0.1</f>
        <v>0.1</v>
      </c>
      <c r="ID7" s="37">
        <f t="shared" ref="ID7" si="808">ID6*0.1</f>
        <v>0.1</v>
      </c>
      <c r="IE7" s="37">
        <f t="shared" ref="IE7" si="809">IE6*0.1</f>
        <v>0.1</v>
      </c>
      <c r="IF7" s="37">
        <f t="shared" ref="IF7" si="810">IF6*0.1</f>
        <v>0.1</v>
      </c>
      <c r="IG7" s="37">
        <f t="shared" ref="IG7" si="811">IG6*0.1</f>
        <v>0.1</v>
      </c>
      <c r="IH7" s="37">
        <f t="shared" ref="IH7" si="812">IH6*0.1</f>
        <v>0.1</v>
      </c>
      <c r="II7" s="37">
        <f t="shared" ref="II7" si="813">II6*0.1</f>
        <v>0.1</v>
      </c>
      <c r="IJ7" s="37">
        <f t="shared" ref="IJ7" si="814">IJ6*0.1</f>
        <v>0.1</v>
      </c>
      <c r="IK7" s="37">
        <f t="shared" ref="IK7" si="815">IK6*0.1</f>
        <v>0.1</v>
      </c>
      <c r="IL7" s="37">
        <f t="shared" ref="IL7" si="816">IL6*0.1</f>
        <v>0.1</v>
      </c>
      <c r="IM7" s="37">
        <f t="shared" ref="IM7" si="817">IM6*0.1</f>
        <v>0.1</v>
      </c>
      <c r="IN7" s="37">
        <f t="shared" ref="IN7" si="818">IN6*0.1</f>
        <v>0.5</v>
      </c>
      <c r="IO7" s="37">
        <f t="shared" ref="IO7" si="819">IO6*0.1</f>
        <v>0.1</v>
      </c>
      <c r="IP7" s="37">
        <f t="shared" ref="IP7" si="820">IP6*0.1</f>
        <v>0.30000000000000004</v>
      </c>
      <c r="IQ7" s="37">
        <f t="shared" ref="IQ7" si="821">IQ6*0.1</f>
        <v>0.1</v>
      </c>
      <c r="IR7" s="37">
        <f t="shared" ref="IR7" si="822">IR6*0.1</f>
        <v>0.5</v>
      </c>
      <c r="IS7" s="37">
        <f t="shared" ref="IS7" si="823">IS6*0.1</f>
        <v>0.1</v>
      </c>
      <c r="IT7" s="37">
        <f t="shared" ref="IT7" si="824">IT6*0.1</f>
        <v>0.1</v>
      </c>
      <c r="IU7" s="37">
        <f t="shared" ref="IU7" si="825">IU6*0.1</f>
        <v>0.1</v>
      </c>
      <c r="IV7" s="37">
        <f t="shared" ref="IV7" si="826">IV6*0.1</f>
        <v>0.1</v>
      </c>
      <c r="IW7" s="37">
        <f t="shared" ref="IW7" si="827">IW6*0.1</f>
        <v>0.1</v>
      </c>
      <c r="IX7" s="37">
        <f t="shared" ref="IX7" si="828">IX6*0.1</f>
        <v>0.30000000000000004</v>
      </c>
      <c r="IY7" s="37">
        <f t="shared" ref="IY7" si="829">IY6*0.1</f>
        <v>0.1</v>
      </c>
      <c r="IZ7" s="37">
        <f t="shared" ref="IZ7" si="830">IZ6*0.1</f>
        <v>0.1</v>
      </c>
      <c r="JA7" s="37">
        <f t="shared" ref="JA7" si="831">JA6*0.1</f>
        <v>0.1</v>
      </c>
      <c r="JB7" s="37">
        <f t="shared" ref="JB7" si="832">JB6*0.1</f>
        <v>0.1</v>
      </c>
      <c r="JC7" s="37">
        <f t="shared" ref="JC7" si="833">JC6*0.1</f>
        <v>0.1</v>
      </c>
      <c r="JD7" s="37">
        <f t="shared" ref="JD7" si="834">JD6*0.1</f>
        <v>0.1</v>
      </c>
      <c r="JE7" s="37">
        <f t="shared" ref="JE7" si="835">JE6*0.1</f>
        <v>0.30000000000000004</v>
      </c>
      <c r="JF7" s="37">
        <f t="shared" ref="JF7" si="836">JF6*0.1</f>
        <v>0.1</v>
      </c>
      <c r="JG7" s="37">
        <f t="shared" ref="JG7" si="837">JG6*0.1</f>
        <v>0.1</v>
      </c>
      <c r="JH7" s="37">
        <f t="shared" ref="JH7" si="838">JH6*0.1</f>
        <v>0.1</v>
      </c>
      <c r="JI7" s="37">
        <f t="shared" ref="JI7" si="839">JI6*0.1</f>
        <v>0.1</v>
      </c>
      <c r="JJ7" s="37">
        <f t="shared" ref="JJ7" si="840">JJ6*0.1</f>
        <v>0.1</v>
      </c>
      <c r="JK7" s="37">
        <f t="shared" ref="JK7" si="841">JK6*0.1</f>
        <v>0.1</v>
      </c>
      <c r="JL7" s="37">
        <f t="shared" ref="JL7" si="842">JL6*0.1</f>
        <v>0.1</v>
      </c>
      <c r="JM7" s="37">
        <f t="shared" ref="JM7" si="843">JM6*0.1</f>
        <v>0.1</v>
      </c>
      <c r="JN7" s="37">
        <f t="shared" ref="JN7" si="844">JN6*0.1</f>
        <v>0.1</v>
      </c>
      <c r="JO7" s="37">
        <f t="shared" ref="JO7" si="845">JO6*0.1</f>
        <v>0.1</v>
      </c>
      <c r="JP7" s="37">
        <f t="shared" ref="JP7" si="846">JP6*0.1</f>
        <v>0.1</v>
      </c>
      <c r="JQ7" s="37">
        <f t="shared" ref="JQ7" si="847">JQ6*0.1</f>
        <v>0.1</v>
      </c>
      <c r="JR7" s="37">
        <f t="shared" ref="JR7" si="848">JR6*0.1</f>
        <v>0.1</v>
      </c>
      <c r="JS7" s="37">
        <f t="shared" ref="JS7" si="849">JS6*0.1</f>
        <v>0.1</v>
      </c>
      <c r="JT7" s="37">
        <f t="shared" ref="JT7" si="850">JT6*0.1</f>
        <v>0.1</v>
      </c>
      <c r="JU7" s="37">
        <f t="shared" ref="JU7" si="851">JU6*0.1</f>
        <v>0.30000000000000004</v>
      </c>
      <c r="JV7" s="37">
        <f t="shared" ref="JV7" si="852">JV6*0.1</f>
        <v>0.1</v>
      </c>
      <c r="JW7" s="37">
        <f t="shared" ref="JW7" si="853">JW6*0.1</f>
        <v>0.1</v>
      </c>
      <c r="JX7" s="37">
        <f t="shared" ref="JX7" si="854">JX6*0.1</f>
        <v>0.1</v>
      </c>
      <c r="JY7" s="37">
        <f t="shared" ref="JY7" si="855">JY6*0.1</f>
        <v>0.1</v>
      </c>
      <c r="JZ7" s="37">
        <f t="shared" ref="JZ7" si="856">JZ6*0.1</f>
        <v>0.5</v>
      </c>
      <c r="KA7" s="37">
        <f t="shared" ref="KA7" si="857">KA6*0.1</f>
        <v>0.1</v>
      </c>
      <c r="KB7" s="37">
        <f t="shared" ref="KB7" si="858">KB6*0.1</f>
        <v>0.1</v>
      </c>
      <c r="KC7" s="37">
        <f t="shared" ref="KC7" si="859">KC6*0.1</f>
        <v>0.1</v>
      </c>
      <c r="KD7" s="37">
        <f t="shared" ref="KD7" si="860">KD6*0.1</f>
        <v>0.1</v>
      </c>
      <c r="KE7" s="37">
        <f t="shared" ref="KE7" si="861">KE6*0.1</f>
        <v>0.1</v>
      </c>
      <c r="KF7" s="37">
        <f t="shared" ref="KF7" si="862">KF6*0.1</f>
        <v>0.1</v>
      </c>
      <c r="KG7" s="37">
        <f t="shared" ref="KG7" si="863">KG6*0.1</f>
        <v>0.1</v>
      </c>
      <c r="KH7" s="37">
        <f t="shared" ref="KH7" si="864">KH6*0.1</f>
        <v>0.30000000000000004</v>
      </c>
      <c r="KI7" s="37">
        <f t="shared" ref="KI7" si="865">KI6*0.1</f>
        <v>0.1</v>
      </c>
      <c r="KJ7" s="37">
        <f t="shared" ref="KJ7" si="866">KJ6*0.1</f>
        <v>0.1</v>
      </c>
      <c r="KK7" s="37">
        <f t="shared" ref="KK7" si="867">KK6*0.1</f>
        <v>0.1</v>
      </c>
      <c r="KL7" s="37">
        <f t="shared" ref="KL7" si="868">KL6*0.1</f>
        <v>0.1</v>
      </c>
      <c r="KM7" s="37">
        <f t="shared" ref="KM7" si="869">KM6*0.1</f>
        <v>0.1</v>
      </c>
      <c r="KN7" s="37">
        <f t="shared" ref="KN7" si="870">KN6*0.1</f>
        <v>0.30000000000000004</v>
      </c>
      <c r="KO7" s="37">
        <f t="shared" ref="KO7" si="871">KO6*0.1</f>
        <v>0.1</v>
      </c>
      <c r="KP7" s="37">
        <f t="shared" ref="KP7" si="872">KP6*0.1</f>
        <v>0.1</v>
      </c>
      <c r="KQ7" s="37">
        <f t="shared" ref="KQ7" si="873">KQ6*0.1</f>
        <v>0.30000000000000004</v>
      </c>
      <c r="KR7" s="37">
        <f t="shared" ref="KR7" si="874">KR6*0.1</f>
        <v>0.1</v>
      </c>
      <c r="KS7" s="37">
        <f t="shared" ref="KS7" si="875">KS6*0.1</f>
        <v>0.1</v>
      </c>
      <c r="KT7" s="37">
        <f t="shared" ref="KT7" si="876">KT6*0.1</f>
        <v>0.1</v>
      </c>
      <c r="KU7" s="37">
        <f t="shared" ref="KU7" si="877">KU6*0.1</f>
        <v>0.1</v>
      </c>
      <c r="KV7" s="37">
        <f t="shared" ref="KV7" si="878">KV6*0.1</f>
        <v>0.1</v>
      </c>
      <c r="KW7" s="37">
        <f t="shared" ref="KW7" si="879">KW6*0.1</f>
        <v>0.1</v>
      </c>
      <c r="KX7" s="37">
        <f t="shared" ref="KX7" si="880">KX6*0.1</f>
        <v>0.1</v>
      </c>
      <c r="KY7" s="37">
        <f t="shared" ref="KY7" si="881">KY6*0.1</f>
        <v>0.1</v>
      </c>
    </row>
    <row r="8" spans="1:311">
      <c r="A8" s="38">
        <v>4</v>
      </c>
      <c r="B8" s="47"/>
      <c r="C8" s="45">
        <v>1</v>
      </c>
      <c r="D8" s="45">
        <v>1</v>
      </c>
      <c r="E8" s="45">
        <v>1</v>
      </c>
      <c r="F8" s="45">
        <v>1</v>
      </c>
      <c r="G8" s="45">
        <v>1</v>
      </c>
      <c r="H8" s="45">
        <v>1</v>
      </c>
      <c r="I8" s="45">
        <v>2</v>
      </c>
      <c r="J8" s="45">
        <v>1</v>
      </c>
      <c r="K8" s="45">
        <v>1</v>
      </c>
      <c r="L8" s="45">
        <v>1</v>
      </c>
      <c r="M8" s="45">
        <v>1</v>
      </c>
      <c r="N8" s="45">
        <v>1</v>
      </c>
      <c r="O8" s="45">
        <v>1</v>
      </c>
      <c r="P8" s="45">
        <v>1</v>
      </c>
      <c r="Q8" s="45">
        <v>1</v>
      </c>
      <c r="R8" s="45">
        <v>1</v>
      </c>
      <c r="S8" s="45">
        <v>1</v>
      </c>
      <c r="T8" s="45">
        <v>1</v>
      </c>
      <c r="U8" s="45">
        <v>1</v>
      </c>
      <c r="V8" s="45">
        <v>1</v>
      </c>
      <c r="W8" s="45">
        <v>1</v>
      </c>
      <c r="X8" s="45">
        <v>1</v>
      </c>
      <c r="Y8" s="45">
        <v>1</v>
      </c>
      <c r="Z8" s="45">
        <v>1</v>
      </c>
      <c r="AA8" s="45">
        <v>4</v>
      </c>
      <c r="AB8" s="45">
        <v>2</v>
      </c>
      <c r="AC8" s="45">
        <v>1</v>
      </c>
      <c r="AD8" s="45">
        <v>2</v>
      </c>
      <c r="AE8" s="45">
        <v>2</v>
      </c>
      <c r="AF8" s="45">
        <v>4</v>
      </c>
      <c r="AG8" s="45">
        <v>2</v>
      </c>
      <c r="AH8" s="45">
        <v>1</v>
      </c>
      <c r="AI8" s="45">
        <v>1</v>
      </c>
      <c r="AJ8" s="45">
        <v>1</v>
      </c>
      <c r="AK8" s="45">
        <v>1</v>
      </c>
      <c r="AL8" s="45">
        <v>1</v>
      </c>
      <c r="AM8" s="45">
        <v>2</v>
      </c>
      <c r="AN8" s="45">
        <v>1</v>
      </c>
      <c r="AO8" s="45">
        <v>1</v>
      </c>
      <c r="AP8" s="45">
        <v>1</v>
      </c>
      <c r="AQ8" s="45">
        <v>2</v>
      </c>
      <c r="AR8" s="45">
        <v>1</v>
      </c>
      <c r="AS8" s="45">
        <v>1</v>
      </c>
      <c r="AT8" s="45">
        <v>2</v>
      </c>
      <c r="AU8" s="45">
        <v>1</v>
      </c>
      <c r="AV8" s="45">
        <v>1</v>
      </c>
      <c r="AW8" s="45">
        <v>1</v>
      </c>
      <c r="AX8" s="45">
        <v>1</v>
      </c>
      <c r="AY8" s="45">
        <v>1</v>
      </c>
      <c r="AZ8" s="45">
        <v>1</v>
      </c>
      <c r="BA8" s="45">
        <v>1</v>
      </c>
      <c r="BB8" s="45">
        <v>1</v>
      </c>
      <c r="BC8" s="45">
        <v>1</v>
      </c>
      <c r="BD8" s="45">
        <v>1</v>
      </c>
      <c r="BE8" s="45">
        <v>1</v>
      </c>
      <c r="BF8" s="45">
        <v>1</v>
      </c>
      <c r="BG8" s="45">
        <v>1</v>
      </c>
      <c r="BH8" s="45">
        <v>1</v>
      </c>
      <c r="BI8" s="45">
        <v>1</v>
      </c>
      <c r="BJ8" s="45">
        <v>2</v>
      </c>
      <c r="BK8" s="45">
        <v>1</v>
      </c>
      <c r="BL8" s="45">
        <v>1</v>
      </c>
      <c r="BM8" s="45">
        <v>2</v>
      </c>
      <c r="BN8" s="45">
        <v>1</v>
      </c>
      <c r="BO8" s="45">
        <v>1</v>
      </c>
      <c r="BP8" s="45">
        <v>1</v>
      </c>
      <c r="BQ8" s="45">
        <v>1</v>
      </c>
      <c r="BR8" s="45">
        <v>1</v>
      </c>
      <c r="BS8" s="45">
        <v>1</v>
      </c>
      <c r="BT8" s="45">
        <v>1</v>
      </c>
      <c r="BU8" s="45">
        <v>1</v>
      </c>
      <c r="BV8" s="45">
        <v>1</v>
      </c>
      <c r="BW8" s="45">
        <v>2</v>
      </c>
      <c r="BX8" s="45">
        <v>1</v>
      </c>
      <c r="BY8" s="45">
        <v>1</v>
      </c>
      <c r="BZ8" s="45">
        <v>1</v>
      </c>
      <c r="CA8" s="45">
        <v>1</v>
      </c>
      <c r="CB8" s="45">
        <v>1</v>
      </c>
      <c r="CC8" s="45">
        <v>1</v>
      </c>
      <c r="CD8" s="45">
        <v>1</v>
      </c>
      <c r="CE8" s="45">
        <v>1</v>
      </c>
      <c r="CF8" s="45">
        <v>1</v>
      </c>
      <c r="CG8" s="45">
        <v>1</v>
      </c>
      <c r="CH8" s="45">
        <v>1</v>
      </c>
      <c r="CI8" s="45">
        <v>1</v>
      </c>
      <c r="CJ8" s="45">
        <v>1</v>
      </c>
      <c r="CK8" s="45">
        <v>1</v>
      </c>
      <c r="CL8" s="45">
        <v>1</v>
      </c>
      <c r="CM8" s="45">
        <v>1</v>
      </c>
      <c r="CN8" s="45">
        <v>1</v>
      </c>
      <c r="CO8" s="45">
        <v>1</v>
      </c>
      <c r="CP8" s="45">
        <v>1</v>
      </c>
      <c r="CQ8" s="45">
        <v>1</v>
      </c>
      <c r="CR8" s="45">
        <v>1</v>
      </c>
      <c r="CS8" s="45">
        <v>1</v>
      </c>
      <c r="CT8" s="45">
        <v>1</v>
      </c>
      <c r="CU8" s="45">
        <v>1</v>
      </c>
      <c r="CV8" s="45">
        <v>1</v>
      </c>
      <c r="CW8" s="45">
        <v>1</v>
      </c>
      <c r="CX8" s="45">
        <v>1</v>
      </c>
      <c r="CY8" s="45">
        <v>1</v>
      </c>
      <c r="CZ8" s="45">
        <v>1</v>
      </c>
      <c r="DA8" s="45">
        <v>1</v>
      </c>
      <c r="DB8" s="45">
        <v>1</v>
      </c>
      <c r="DC8" s="45">
        <v>1</v>
      </c>
      <c r="DD8" s="45">
        <v>1</v>
      </c>
      <c r="DE8" s="45">
        <v>1</v>
      </c>
      <c r="DF8" s="45">
        <v>1</v>
      </c>
      <c r="DG8" s="45">
        <v>1</v>
      </c>
      <c r="DH8" s="45">
        <v>1</v>
      </c>
      <c r="DI8" s="45">
        <v>1</v>
      </c>
      <c r="DJ8" s="45">
        <v>1</v>
      </c>
      <c r="DK8" s="45">
        <v>1</v>
      </c>
      <c r="DL8" s="45">
        <v>1</v>
      </c>
      <c r="DM8" s="45">
        <v>1</v>
      </c>
      <c r="DN8" s="45">
        <v>1</v>
      </c>
      <c r="DO8" s="45">
        <v>1</v>
      </c>
      <c r="DP8" s="45">
        <v>1</v>
      </c>
      <c r="DQ8" s="45">
        <v>1</v>
      </c>
      <c r="DR8" s="45">
        <v>1</v>
      </c>
      <c r="DS8" s="45">
        <v>1</v>
      </c>
      <c r="DT8" s="45">
        <v>1</v>
      </c>
      <c r="DU8" s="45">
        <v>1</v>
      </c>
      <c r="DV8" s="45">
        <v>1</v>
      </c>
      <c r="DW8" s="45">
        <v>1</v>
      </c>
      <c r="DX8" s="45">
        <v>1</v>
      </c>
      <c r="DY8" s="45">
        <v>1</v>
      </c>
      <c r="DZ8" s="45">
        <v>1</v>
      </c>
      <c r="EA8" s="45">
        <v>1</v>
      </c>
      <c r="EB8" s="45">
        <v>1</v>
      </c>
      <c r="EC8" s="45">
        <v>1</v>
      </c>
      <c r="ED8" s="45">
        <v>1</v>
      </c>
      <c r="EE8" s="45">
        <v>1</v>
      </c>
      <c r="EF8" s="45">
        <v>1</v>
      </c>
      <c r="EG8" s="45">
        <v>1</v>
      </c>
      <c r="EH8" s="45">
        <v>1</v>
      </c>
      <c r="EI8" s="45">
        <v>1</v>
      </c>
      <c r="EJ8" s="45">
        <v>1</v>
      </c>
      <c r="EK8" s="45">
        <v>1</v>
      </c>
      <c r="EL8" s="45">
        <v>1</v>
      </c>
      <c r="EM8" s="45">
        <v>1</v>
      </c>
      <c r="EN8" s="45">
        <v>1</v>
      </c>
      <c r="EO8" s="45">
        <v>1</v>
      </c>
      <c r="EP8" s="45">
        <v>1</v>
      </c>
      <c r="EQ8" s="45">
        <v>1</v>
      </c>
      <c r="ER8" s="45">
        <v>1</v>
      </c>
      <c r="ES8" s="45">
        <v>1</v>
      </c>
      <c r="ET8" s="45">
        <v>1</v>
      </c>
      <c r="EU8" s="45">
        <v>1</v>
      </c>
      <c r="EV8" s="45">
        <v>1</v>
      </c>
      <c r="EW8" s="45">
        <v>1</v>
      </c>
      <c r="EX8" s="45">
        <v>1</v>
      </c>
      <c r="EY8" s="45">
        <v>1</v>
      </c>
      <c r="EZ8" s="45">
        <v>1</v>
      </c>
      <c r="FA8" s="45">
        <v>1</v>
      </c>
      <c r="FB8" s="45">
        <v>1</v>
      </c>
      <c r="FC8" s="45">
        <v>1</v>
      </c>
      <c r="FD8" s="45">
        <v>1</v>
      </c>
      <c r="FE8" s="45">
        <v>1</v>
      </c>
      <c r="FF8" s="45">
        <v>1</v>
      </c>
      <c r="FG8" s="45">
        <v>1</v>
      </c>
      <c r="FH8" s="45">
        <v>1</v>
      </c>
      <c r="FI8" s="45">
        <v>1</v>
      </c>
      <c r="FJ8" s="45">
        <v>1</v>
      </c>
      <c r="FK8" s="45">
        <v>1</v>
      </c>
      <c r="FL8" s="45">
        <v>1</v>
      </c>
      <c r="FM8" s="45">
        <v>1</v>
      </c>
      <c r="FN8" s="45">
        <v>1</v>
      </c>
      <c r="FO8" s="45">
        <v>1</v>
      </c>
      <c r="FP8" s="45">
        <v>1</v>
      </c>
      <c r="FQ8" s="45">
        <v>1</v>
      </c>
      <c r="FR8" s="45">
        <v>3</v>
      </c>
      <c r="FS8" s="45">
        <v>1</v>
      </c>
      <c r="FT8" s="45">
        <v>1</v>
      </c>
      <c r="FU8" s="45">
        <v>1</v>
      </c>
      <c r="FV8" s="45">
        <v>1</v>
      </c>
      <c r="FW8" s="45">
        <v>1</v>
      </c>
      <c r="FX8" s="45">
        <v>1</v>
      </c>
      <c r="FY8" s="45">
        <v>1</v>
      </c>
      <c r="FZ8" s="45">
        <v>1</v>
      </c>
      <c r="GA8" s="45">
        <v>5</v>
      </c>
      <c r="GB8" s="45">
        <v>1</v>
      </c>
      <c r="GC8" s="45">
        <v>1</v>
      </c>
      <c r="GD8" s="45">
        <v>1</v>
      </c>
      <c r="GE8" s="45">
        <v>1</v>
      </c>
      <c r="GF8" s="45">
        <v>3</v>
      </c>
      <c r="GG8" s="45">
        <v>1</v>
      </c>
      <c r="GH8" s="45">
        <v>1</v>
      </c>
      <c r="GI8" s="45">
        <v>1</v>
      </c>
      <c r="GJ8" s="45">
        <v>1</v>
      </c>
      <c r="GK8" s="45">
        <v>2</v>
      </c>
      <c r="GL8" s="45">
        <v>1</v>
      </c>
      <c r="GM8" s="45">
        <v>1</v>
      </c>
      <c r="GN8" s="45">
        <v>2</v>
      </c>
      <c r="GO8" s="45">
        <v>1</v>
      </c>
      <c r="GP8" s="45">
        <v>1</v>
      </c>
      <c r="GQ8" s="45">
        <v>1</v>
      </c>
      <c r="GR8" s="45">
        <v>1</v>
      </c>
      <c r="GS8" s="45">
        <v>1</v>
      </c>
      <c r="GT8" s="45">
        <v>1</v>
      </c>
      <c r="GU8" s="45">
        <v>1</v>
      </c>
      <c r="GV8" s="45">
        <v>1</v>
      </c>
      <c r="GW8" s="45">
        <v>1</v>
      </c>
      <c r="GX8" s="45">
        <v>4</v>
      </c>
      <c r="GY8" s="45">
        <v>1</v>
      </c>
      <c r="GZ8" s="45">
        <v>2</v>
      </c>
      <c r="HA8" s="45">
        <v>1</v>
      </c>
      <c r="HB8" s="45">
        <v>1</v>
      </c>
      <c r="HC8" s="45">
        <v>1</v>
      </c>
      <c r="HD8" s="45">
        <v>1</v>
      </c>
      <c r="HE8" s="45">
        <v>1</v>
      </c>
      <c r="HF8" s="45">
        <v>1</v>
      </c>
      <c r="HG8" s="45">
        <v>1</v>
      </c>
      <c r="HH8" s="45">
        <v>2</v>
      </c>
      <c r="HI8" s="45">
        <v>2</v>
      </c>
      <c r="HJ8" s="45">
        <v>1</v>
      </c>
      <c r="HK8" s="45">
        <v>1</v>
      </c>
      <c r="HL8" s="45">
        <v>2</v>
      </c>
      <c r="HM8" s="45">
        <v>1</v>
      </c>
      <c r="HN8" s="45">
        <v>1</v>
      </c>
      <c r="HO8" s="45">
        <v>1</v>
      </c>
      <c r="HP8" s="45">
        <v>1</v>
      </c>
      <c r="HQ8" s="45">
        <v>1</v>
      </c>
      <c r="HR8" s="45">
        <v>3</v>
      </c>
      <c r="HS8" s="45">
        <v>1</v>
      </c>
      <c r="HT8" s="45">
        <v>2</v>
      </c>
      <c r="HU8" s="45">
        <v>2</v>
      </c>
      <c r="HV8" s="45">
        <v>1</v>
      </c>
      <c r="HW8" s="45">
        <v>1</v>
      </c>
      <c r="HX8" s="45">
        <v>1</v>
      </c>
      <c r="HY8" s="45">
        <v>1</v>
      </c>
      <c r="HZ8" s="45">
        <v>1</v>
      </c>
      <c r="IA8" s="45">
        <v>1</v>
      </c>
      <c r="IB8" s="45">
        <v>1</v>
      </c>
      <c r="IC8" s="45">
        <v>1</v>
      </c>
      <c r="ID8" s="45">
        <v>1</v>
      </c>
      <c r="IE8" s="45">
        <v>1</v>
      </c>
      <c r="IF8" s="45">
        <v>1</v>
      </c>
      <c r="IG8" s="45">
        <v>1</v>
      </c>
      <c r="IH8" s="45">
        <v>1</v>
      </c>
      <c r="II8" s="45">
        <v>1</v>
      </c>
      <c r="IJ8" s="45">
        <v>3</v>
      </c>
      <c r="IK8" s="45">
        <v>1</v>
      </c>
      <c r="IL8" s="45">
        <v>1</v>
      </c>
      <c r="IM8" s="45">
        <v>2</v>
      </c>
      <c r="IN8" s="45">
        <v>3</v>
      </c>
      <c r="IO8" s="45">
        <v>1</v>
      </c>
      <c r="IP8" s="48">
        <v>3</v>
      </c>
      <c r="IQ8" s="45">
        <v>1</v>
      </c>
      <c r="IR8" s="45">
        <v>2</v>
      </c>
      <c r="IS8" s="45">
        <v>1</v>
      </c>
      <c r="IT8" s="45">
        <v>1</v>
      </c>
      <c r="IU8" s="45">
        <v>2</v>
      </c>
      <c r="IV8" s="45">
        <v>3</v>
      </c>
      <c r="IW8" s="45">
        <v>1</v>
      </c>
      <c r="IX8" s="45">
        <v>3</v>
      </c>
      <c r="IY8" s="45">
        <v>5</v>
      </c>
      <c r="IZ8" s="45">
        <v>1</v>
      </c>
      <c r="JA8" s="45">
        <v>1</v>
      </c>
      <c r="JB8" s="45">
        <v>1</v>
      </c>
      <c r="JC8" s="45">
        <v>1</v>
      </c>
      <c r="JD8" s="45">
        <v>1</v>
      </c>
      <c r="JE8" s="45">
        <v>3</v>
      </c>
      <c r="JF8" s="45">
        <v>1</v>
      </c>
      <c r="JG8" s="45">
        <v>1</v>
      </c>
      <c r="JH8" s="45">
        <v>1</v>
      </c>
      <c r="JI8" s="45">
        <v>1</v>
      </c>
      <c r="JJ8" s="45">
        <v>1</v>
      </c>
      <c r="JK8" s="45">
        <v>1</v>
      </c>
      <c r="JL8" s="45">
        <v>1</v>
      </c>
      <c r="JM8" s="45">
        <v>2</v>
      </c>
      <c r="JN8" s="45">
        <v>1</v>
      </c>
      <c r="JO8" s="45">
        <v>1</v>
      </c>
      <c r="JP8" s="45">
        <v>1</v>
      </c>
      <c r="JQ8" s="45">
        <v>1</v>
      </c>
      <c r="JR8" s="45">
        <v>1</v>
      </c>
      <c r="JS8" s="45">
        <v>1</v>
      </c>
      <c r="JT8" s="45">
        <v>1</v>
      </c>
      <c r="JU8" s="45">
        <v>2</v>
      </c>
      <c r="JV8" s="45">
        <v>2</v>
      </c>
      <c r="JW8" s="45">
        <v>1</v>
      </c>
      <c r="JX8" s="45">
        <v>1</v>
      </c>
      <c r="JY8" s="45">
        <v>1</v>
      </c>
      <c r="JZ8" s="45">
        <v>3</v>
      </c>
      <c r="KA8" s="45">
        <v>1</v>
      </c>
      <c r="KB8" s="45">
        <v>4</v>
      </c>
      <c r="KC8" s="45">
        <v>1</v>
      </c>
      <c r="KD8" s="45">
        <v>4</v>
      </c>
      <c r="KE8" s="45">
        <v>1</v>
      </c>
      <c r="KF8" s="45">
        <v>3</v>
      </c>
      <c r="KG8" s="45">
        <v>2</v>
      </c>
      <c r="KH8" s="45">
        <v>3</v>
      </c>
      <c r="KI8" s="45">
        <v>1</v>
      </c>
      <c r="KJ8" s="45">
        <v>1</v>
      </c>
      <c r="KK8" s="45">
        <v>1</v>
      </c>
      <c r="KL8" s="45">
        <v>5</v>
      </c>
      <c r="KM8" s="45">
        <v>1</v>
      </c>
      <c r="KN8" s="45">
        <v>1</v>
      </c>
      <c r="KO8" s="45">
        <v>1</v>
      </c>
      <c r="KP8" s="45">
        <v>1</v>
      </c>
      <c r="KQ8" s="45">
        <v>1</v>
      </c>
      <c r="KR8" s="45">
        <v>1</v>
      </c>
      <c r="KS8" s="45">
        <v>1</v>
      </c>
      <c r="KT8" s="45">
        <v>1</v>
      </c>
      <c r="KU8" s="45">
        <v>1</v>
      </c>
      <c r="KV8" s="45">
        <v>1</v>
      </c>
      <c r="KW8" s="45">
        <v>1</v>
      </c>
      <c r="KX8" s="45">
        <v>1</v>
      </c>
      <c r="KY8" s="45">
        <v>2</v>
      </c>
    </row>
    <row r="9" spans="1:311" ht="32">
      <c r="A9" s="38" t="s">
        <v>1059</v>
      </c>
      <c r="B9" s="47">
        <v>0.15</v>
      </c>
      <c r="C9" s="37">
        <f>C8*0.15</f>
        <v>0.15</v>
      </c>
      <c r="D9" s="37">
        <f t="shared" ref="D9:O9" si="882">D8*0.15</f>
        <v>0.15</v>
      </c>
      <c r="E9" s="37">
        <f t="shared" si="882"/>
        <v>0.15</v>
      </c>
      <c r="F9" s="37">
        <f t="shared" si="882"/>
        <v>0.15</v>
      </c>
      <c r="G9" s="37">
        <f t="shared" si="882"/>
        <v>0.15</v>
      </c>
      <c r="H9" s="37">
        <f t="shared" si="882"/>
        <v>0.15</v>
      </c>
      <c r="I9" s="37">
        <f t="shared" si="882"/>
        <v>0.3</v>
      </c>
      <c r="J9" s="37">
        <f t="shared" si="882"/>
        <v>0.15</v>
      </c>
      <c r="K9" s="37">
        <f t="shared" si="882"/>
        <v>0.15</v>
      </c>
      <c r="L9" s="37">
        <f t="shared" si="882"/>
        <v>0.15</v>
      </c>
      <c r="M9" s="37">
        <f t="shared" si="882"/>
        <v>0.15</v>
      </c>
      <c r="N9" s="37">
        <f t="shared" si="882"/>
        <v>0.15</v>
      </c>
      <c r="O9" s="37">
        <f t="shared" si="882"/>
        <v>0.15</v>
      </c>
      <c r="P9" s="37">
        <f t="shared" ref="P9" si="883">P8*0.15</f>
        <v>0.15</v>
      </c>
      <c r="Q9" s="37">
        <f t="shared" ref="Q9" si="884">Q8*0.15</f>
        <v>0.15</v>
      </c>
      <c r="R9" s="37">
        <f t="shared" ref="R9" si="885">R8*0.15</f>
        <v>0.15</v>
      </c>
      <c r="S9" s="37">
        <f t="shared" ref="S9" si="886">S8*0.15</f>
        <v>0.15</v>
      </c>
      <c r="T9" s="37">
        <f t="shared" ref="T9" si="887">T8*0.15</f>
        <v>0.15</v>
      </c>
      <c r="U9" s="37">
        <f t="shared" ref="U9" si="888">U8*0.15</f>
        <v>0.15</v>
      </c>
      <c r="V9" s="37">
        <f t="shared" ref="V9" si="889">V8*0.15</f>
        <v>0.15</v>
      </c>
      <c r="W9" s="37">
        <f t="shared" ref="W9" si="890">W8*0.15</f>
        <v>0.15</v>
      </c>
      <c r="X9" s="37">
        <f t="shared" ref="X9" si="891">X8*0.15</f>
        <v>0.15</v>
      </c>
      <c r="Y9" s="37">
        <f t="shared" ref="Y9" si="892">Y8*0.15</f>
        <v>0.15</v>
      </c>
      <c r="Z9" s="37">
        <f t="shared" ref="Z9" si="893">Z8*0.15</f>
        <v>0.15</v>
      </c>
      <c r="AA9" s="37">
        <f t="shared" ref="AA9" si="894">AA8*0.15</f>
        <v>0.6</v>
      </c>
      <c r="AB9" s="37">
        <f t="shared" ref="AB9" si="895">AB8*0.15</f>
        <v>0.3</v>
      </c>
      <c r="AC9" s="37">
        <f t="shared" ref="AC9" si="896">AC8*0.15</f>
        <v>0.15</v>
      </c>
      <c r="AD9" s="37">
        <f t="shared" ref="AD9" si="897">AD8*0.15</f>
        <v>0.3</v>
      </c>
      <c r="AE9" s="37">
        <f t="shared" ref="AE9" si="898">AE8*0.15</f>
        <v>0.3</v>
      </c>
      <c r="AF9" s="37">
        <f t="shared" ref="AF9" si="899">AF8*0.15</f>
        <v>0.6</v>
      </c>
      <c r="AG9" s="37">
        <f t="shared" ref="AG9" si="900">AG8*0.15</f>
        <v>0.3</v>
      </c>
      <c r="AH9" s="37">
        <f t="shared" ref="AH9" si="901">AH8*0.15</f>
        <v>0.15</v>
      </c>
      <c r="AI9" s="37">
        <f t="shared" ref="AI9" si="902">AI8*0.15</f>
        <v>0.15</v>
      </c>
      <c r="AJ9" s="37">
        <f t="shared" ref="AJ9" si="903">AJ8*0.15</f>
        <v>0.15</v>
      </c>
      <c r="AK9" s="37">
        <f t="shared" ref="AK9" si="904">AK8*0.15</f>
        <v>0.15</v>
      </c>
      <c r="AL9" s="37">
        <f t="shared" ref="AL9" si="905">AL8*0.15</f>
        <v>0.15</v>
      </c>
      <c r="AM9" s="37">
        <f t="shared" ref="AM9" si="906">AM8*0.15</f>
        <v>0.3</v>
      </c>
      <c r="AN9" s="37">
        <f t="shared" ref="AN9" si="907">AN8*0.15</f>
        <v>0.15</v>
      </c>
      <c r="AO9" s="37">
        <f t="shared" ref="AO9" si="908">AO8*0.15</f>
        <v>0.15</v>
      </c>
      <c r="AP9" s="37">
        <f t="shared" ref="AP9" si="909">AP8*0.15</f>
        <v>0.15</v>
      </c>
      <c r="AQ9" s="37">
        <f t="shared" ref="AQ9" si="910">AQ8*0.15</f>
        <v>0.3</v>
      </c>
      <c r="AR9" s="37">
        <f t="shared" ref="AR9" si="911">AR8*0.15</f>
        <v>0.15</v>
      </c>
      <c r="AS9" s="37">
        <f t="shared" ref="AS9" si="912">AS8*0.15</f>
        <v>0.15</v>
      </c>
      <c r="AT9" s="37">
        <f t="shared" ref="AT9" si="913">AT8*0.15</f>
        <v>0.3</v>
      </c>
      <c r="AU9" s="37">
        <f t="shared" ref="AU9" si="914">AU8*0.15</f>
        <v>0.15</v>
      </c>
      <c r="AV9" s="37">
        <f t="shared" ref="AV9" si="915">AV8*0.15</f>
        <v>0.15</v>
      </c>
      <c r="AW9" s="37">
        <f t="shared" ref="AW9" si="916">AW8*0.15</f>
        <v>0.15</v>
      </c>
      <c r="AX9" s="37">
        <f t="shared" ref="AX9" si="917">AX8*0.15</f>
        <v>0.15</v>
      </c>
      <c r="AY9" s="37">
        <f t="shared" ref="AY9" si="918">AY8*0.15</f>
        <v>0.15</v>
      </c>
      <c r="AZ9" s="37">
        <f t="shared" ref="AZ9" si="919">AZ8*0.15</f>
        <v>0.15</v>
      </c>
      <c r="BA9" s="37">
        <f t="shared" ref="BA9" si="920">BA8*0.15</f>
        <v>0.15</v>
      </c>
      <c r="BB9" s="37">
        <f t="shared" ref="BB9" si="921">BB8*0.15</f>
        <v>0.15</v>
      </c>
      <c r="BC9" s="37">
        <f t="shared" ref="BC9" si="922">BC8*0.15</f>
        <v>0.15</v>
      </c>
      <c r="BD9" s="37">
        <f t="shared" ref="BD9" si="923">BD8*0.15</f>
        <v>0.15</v>
      </c>
      <c r="BE9" s="37">
        <f t="shared" ref="BE9" si="924">BE8*0.15</f>
        <v>0.15</v>
      </c>
      <c r="BF9" s="37">
        <f t="shared" ref="BF9" si="925">BF8*0.15</f>
        <v>0.15</v>
      </c>
      <c r="BG9" s="37">
        <f t="shared" ref="BG9" si="926">BG8*0.15</f>
        <v>0.15</v>
      </c>
      <c r="BH9" s="37">
        <f t="shared" ref="BH9" si="927">BH8*0.15</f>
        <v>0.15</v>
      </c>
      <c r="BI9" s="37">
        <f t="shared" ref="BI9" si="928">BI8*0.15</f>
        <v>0.15</v>
      </c>
      <c r="BJ9" s="37">
        <f t="shared" ref="BJ9" si="929">BJ8*0.15</f>
        <v>0.3</v>
      </c>
      <c r="BK9" s="37">
        <f t="shared" ref="BK9" si="930">BK8*0.15</f>
        <v>0.15</v>
      </c>
      <c r="BL9" s="37">
        <f t="shared" ref="BL9" si="931">BL8*0.15</f>
        <v>0.15</v>
      </c>
      <c r="BM9" s="37">
        <f t="shared" ref="BM9" si="932">BM8*0.15</f>
        <v>0.3</v>
      </c>
      <c r="BN9" s="37">
        <f t="shared" ref="BN9" si="933">BN8*0.15</f>
        <v>0.15</v>
      </c>
      <c r="BO9" s="37">
        <f t="shared" ref="BO9" si="934">BO8*0.15</f>
        <v>0.15</v>
      </c>
      <c r="BP9" s="37">
        <f t="shared" ref="BP9" si="935">BP8*0.15</f>
        <v>0.15</v>
      </c>
      <c r="BQ9" s="37">
        <f t="shared" ref="BQ9" si="936">BQ8*0.15</f>
        <v>0.15</v>
      </c>
      <c r="BR9" s="37">
        <f t="shared" ref="BR9" si="937">BR8*0.15</f>
        <v>0.15</v>
      </c>
      <c r="BS9" s="37">
        <f t="shared" ref="BS9" si="938">BS8*0.15</f>
        <v>0.15</v>
      </c>
      <c r="BT9" s="37">
        <f t="shared" ref="BT9" si="939">BT8*0.15</f>
        <v>0.15</v>
      </c>
      <c r="BU9" s="37">
        <f t="shared" ref="BU9" si="940">BU8*0.15</f>
        <v>0.15</v>
      </c>
      <c r="BV9" s="37">
        <f t="shared" ref="BV9" si="941">BV8*0.15</f>
        <v>0.15</v>
      </c>
      <c r="BW9" s="37">
        <f t="shared" ref="BW9" si="942">BW8*0.15</f>
        <v>0.3</v>
      </c>
      <c r="BX9" s="37">
        <f t="shared" ref="BX9" si="943">BX8*0.15</f>
        <v>0.15</v>
      </c>
      <c r="BY9" s="37">
        <f t="shared" ref="BY9" si="944">BY8*0.15</f>
        <v>0.15</v>
      </c>
      <c r="BZ9" s="37">
        <f t="shared" ref="BZ9" si="945">BZ8*0.15</f>
        <v>0.15</v>
      </c>
      <c r="CA9" s="37">
        <f t="shared" ref="CA9" si="946">CA8*0.15</f>
        <v>0.15</v>
      </c>
      <c r="CB9" s="37">
        <f t="shared" ref="CB9" si="947">CB8*0.15</f>
        <v>0.15</v>
      </c>
      <c r="CC9" s="37">
        <f t="shared" ref="CC9" si="948">CC8*0.15</f>
        <v>0.15</v>
      </c>
      <c r="CD9" s="37">
        <f t="shared" ref="CD9" si="949">CD8*0.15</f>
        <v>0.15</v>
      </c>
      <c r="CE9" s="37">
        <f t="shared" ref="CE9" si="950">CE8*0.15</f>
        <v>0.15</v>
      </c>
      <c r="CF9" s="37">
        <f t="shared" ref="CF9" si="951">CF8*0.15</f>
        <v>0.15</v>
      </c>
      <c r="CG9" s="37">
        <f t="shared" ref="CG9" si="952">CG8*0.15</f>
        <v>0.15</v>
      </c>
      <c r="CH9" s="37">
        <f t="shared" ref="CH9" si="953">CH8*0.15</f>
        <v>0.15</v>
      </c>
      <c r="CI9" s="37">
        <f t="shared" ref="CI9" si="954">CI8*0.15</f>
        <v>0.15</v>
      </c>
      <c r="CJ9" s="37">
        <f t="shared" ref="CJ9" si="955">CJ8*0.15</f>
        <v>0.15</v>
      </c>
      <c r="CK9" s="37">
        <f t="shared" ref="CK9" si="956">CK8*0.15</f>
        <v>0.15</v>
      </c>
      <c r="CL9" s="37">
        <f t="shared" ref="CL9" si="957">CL8*0.15</f>
        <v>0.15</v>
      </c>
      <c r="CM9" s="37">
        <f t="shared" ref="CM9" si="958">CM8*0.15</f>
        <v>0.15</v>
      </c>
      <c r="CN9" s="37">
        <f t="shared" ref="CN9" si="959">CN8*0.15</f>
        <v>0.15</v>
      </c>
      <c r="CO9" s="37">
        <f t="shared" ref="CO9" si="960">CO8*0.15</f>
        <v>0.15</v>
      </c>
      <c r="CP9" s="37">
        <f t="shared" ref="CP9" si="961">CP8*0.15</f>
        <v>0.15</v>
      </c>
      <c r="CQ9" s="37">
        <f t="shared" ref="CQ9" si="962">CQ8*0.15</f>
        <v>0.15</v>
      </c>
      <c r="CR9" s="37">
        <f t="shared" ref="CR9" si="963">CR8*0.15</f>
        <v>0.15</v>
      </c>
      <c r="CS9" s="37">
        <f t="shared" ref="CS9" si="964">CS8*0.15</f>
        <v>0.15</v>
      </c>
      <c r="CT9" s="37">
        <f t="shared" ref="CT9" si="965">CT8*0.15</f>
        <v>0.15</v>
      </c>
      <c r="CU9" s="37">
        <f t="shared" ref="CU9" si="966">CU8*0.15</f>
        <v>0.15</v>
      </c>
      <c r="CV9" s="37">
        <f t="shared" ref="CV9" si="967">CV8*0.15</f>
        <v>0.15</v>
      </c>
      <c r="CW9" s="37">
        <f t="shared" ref="CW9" si="968">CW8*0.15</f>
        <v>0.15</v>
      </c>
      <c r="CX9" s="37">
        <f t="shared" ref="CX9" si="969">CX8*0.15</f>
        <v>0.15</v>
      </c>
      <c r="CY9" s="37">
        <f t="shared" ref="CY9" si="970">CY8*0.15</f>
        <v>0.15</v>
      </c>
      <c r="CZ9" s="37">
        <f t="shared" ref="CZ9" si="971">CZ8*0.15</f>
        <v>0.15</v>
      </c>
      <c r="DA9" s="37">
        <f t="shared" ref="DA9" si="972">DA8*0.15</f>
        <v>0.15</v>
      </c>
      <c r="DB9" s="37">
        <f t="shared" ref="DB9" si="973">DB8*0.15</f>
        <v>0.15</v>
      </c>
      <c r="DC9" s="37">
        <f t="shared" ref="DC9" si="974">DC8*0.15</f>
        <v>0.15</v>
      </c>
      <c r="DD9" s="37">
        <f t="shared" ref="DD9" si="975">DD8*0.15</f>
        <v>0.15</v>
      </c>
      <c r="DE9" s="37">
        <f t="shared" ref="DE9" si="976">DE8*0.15</f>
        <v>0.15</v>
      </c>
      <c r="DF9" s="37">
        <f t="shared" ref="DF9" si="977">DF8*0.15</f>
        <v>0.15</v>
      </c>
      <c r="DG9" s="37">
        <f t="shared" ref="DG9" si="978">DG8*0.15</f>
        <v>0.15</v>
      </c>
      <c r="DH9" s="37">
        <f t="shared" ref="DH9" si="979">DH8*0.15</f>
        <v>0.15</v>
      </c>
      <c r="DI9" s="37">
        <f t="shared" ref="DI9" si="980">DI8*0.15</f>
        <v>0.15</v>
      </c>
      <c r="DJ9" s="37">
        <f t="shared" ref="DJ9" si="981">DJ8*0.15</f>
        <v>0.15</v>
      </c>
      <c r="DK9" s="37">
        <f t="shared" ref="DK9" si="982">DK8*0.15</f>
        <v>0.15</v>
      </c>
      <c r="DL9" s="37">
        <f t="shared" ref="DL9" si="983">DL8*0.15</f>
        <v>0.15</v>
      </c>
      <c r="DM9" s="37">
        <f t="shared" ref="DM9" si="984">DM8*0.15</f>
        <v>0.15</v>
      </c>
      <c r="DN9" s="37">
        <f t="shared" ref="DN9" si="985">DN8*0.15</f>
        <v>0.15</v>
      </c>
      <c r="DO9" s="37">
        <f t="shared" ref="DO9" si="986">DO8*0.15</f>
        <v>0.15</v>
      </c>
      <c r="DP9" s="37">
        <f t="shared" ref="DP9" si="987">DP8*0.15</f>
        <v>0.15</v>
      </c>
      <c r="DQ9" s="37">
        <f t="shared" ref="DQ9" si="988">DQ8*0.15</f>
        <v>0.15</v>
      </c>
      <c r="DR9" s="37">
        <f t="shared" ref="DR9" si="989">DR8*0.15</f>
        <v>0.15</v>
      </c>
      <c r="DS9" s="37">
        <f t="shared" ref="DS9" si="990">DS8*0.15</f>
        <v>0.15</v>
      </c>
      <c r="DT9" s="37">
        <f t="shared" ref="DT9" si="991">DT8*0.15</f>
        <v>0.15</v>
      </c>
      <c r="DU9" s="37">
        <f t="shared" ref="DU9" si="992">DU8*0.15</f>
        <v>0.15</v>
      </c>
      <c r="DV9" s="37">
        <f t="shared" ref="DV9" si="993">DV8*0.15</f>
        <v>0.15</v>
      </c>
      <c r="DW9" s="37">
        <f t="shared" ref="DW9" si="994">DW8*0.15</f>
        <v>0.15</v>
      </c>
      <c r="DX9" s="37">
        <f t="shared" ref="DX9" si="995">DX8*0.15</f>
        <v>0.15</v>
      </c>
      <c r="DY9" s="37">
        <f t="shared" ref="DY9" si="996">DY8*0.15</f>
        <v>0.15</v>
      </c>
      <c r="DZ9" s="37">
        <f t="shared" ref="DZ9" si="997">DZ8*0.15</f>
        <v>0.15</v>
      </c>
      <c r="EA9" s="37">
        <f t="shared" ref="EA9" si="998">EA8*0.15</f>
        <v>0.15</v>
      </c>
      <c r="EB9" s="37">
        <f t="shared" ref="EB9" si="999">EB8*0.15</f>
        <v>0.15</v>
      </c>
      <c r="EC9" s="37">
        <f t="shared" ref="EC9" si="1000">EC8*0.15</f>
        <v>0.15</v>
      </c>
      <c r="ED9" s="37">
        <f t="shared" ref="ED9" si="1001">ED8*0.15</f>
        <v>0.15</v>
      </c>
      <c r="EE9" s="37">
        <f t="shared" ref="EE9" si="1002">EE8*0.15</f>
        <v>0.15</v>
      </c>
      <c r="EF9" s="37">
        <f t="shared" ref="EF9" si="1003">EF8*0.15</f>
        <v>0.15</v>
      </c>
      <c r="EG9" s="37">
        <f t="shared" ref="EG9" si="1004">EG8*0.15</f>
        <v>0.15</v>
      </c>
      <c r="EH9" s="37">
        <f t="shared" ref="EH9" si="1005">EH8*0.15</f>
        <v>0.15</v>
      </c>
      <c r="EI9" s="37">
        <f t="shared" ref="EI9" si="1006">EI8*0.15</f>
        <v>0.15</v>
      </c>
      <c r="EJ9" s="37">
        <f t="shared" ref="EJ9" si="1007">EJ8*0.15</f>
        <v>0.15</v>
      </c>
      <c r="EK9" s="37">
        <f t="shared" ref="EK9" si="1008">EK8*0.15</f>
        <v>0.15</v>
      </c>
      <c r="EL9" s="37">
        <f t="shared" ref="EL9" si="1009">EL8*0.15</f>
        <v>0.15</v>
      </c>
      <c r="EM9" s="37">
        <f t="shared" ref="EM9" si="1010">EM8*0.15</f>
        <v>0.15</v>
      </c>
      <c r="EN9" s="37">
        <f t="shared" ref="EN9" si="1011">EN8*0.15</f>
        <v>0.15</v>
      </c>
      <c r="EO9" s="37">
        <f t="shared" ref="EO9" si="1012">EO8*0.15</f>
        <v>0.15</v>
      </c>
      <c r="EP9" s="37">
        <f t="shared" ref="EP9" si="1013">EP8*0.15</f>
        <v>0.15</v>
      </c>
      <c r="EQ9" s="37">
        <f t="shared" ref="EQ9" si="1014">EQ8*0.15</f>
        <v>0.15</v>
      </c>
      <c r="ER9" s="37">
        <f t="shared" ref="ER9" si="1015">ER8*0.15</f>
        <v>0.15</v>
      </c>
      <c r="ES9" s="37">
        <f t="shared" ref="ES9" si="1016">ES8*0.15</f>
        <v>0.15</v>
      </c>
      <c r="ET9" s="37">
        <f t="shared" ref="ET9" si="1017">ET8*0.15</f>
        <v>0.15</v>
      </c>
      <c r="EU9" s="37">
        <f t="shared" ref="EU9" si="1018">EU8*0.15</f>
        <v>0.15</v>
      </c>
      <c r="EV9" s="37">
        <f t="shared" ref="EV9" si="1019">EV8*0.15</f>
        <v>0.15</v>
      </c>
      <c r="EW9" s="37">
        <f t="shared" ref="EW9" si="1020">EW8*0.15</f>
        <v>0.15</v>
      </c>
      <c r="EX9" s="37">
        <f t="shared" ref="EX9" si="1021">EX8*0.15</f>
        <v>0.15</v>
      </c>
      <c r="EY9" s="37">
        <f t="shared" ref="EY9" si="1022">EY8*0.15</f>
        <v>0.15</v>
      </c>
      <c r="EZ9" s="37">
        <f t="shared" ref="EZ9" si="1023">EZ8*0.15</f>
        <v>0.15</v>
      </c>
      <c r="FA9" s="37">
        <f t="shared" ref="FA9" si="1024">FA8*0.15</f>
        <v>0.15</v>
      </c>
      <c r="FB9" s="37">
        <f t="shared" ref="FB9" si="1025">FB8*0.15</f>
        <v>0.15</v>
      </c>
      <c r="FC9" s="37">
        <f t="shared" ref="FC9" si="1026">FC8*0.15</f>
        <v>0.15</v>
      </c>
      <c r="FD9" s="37">
        <f t="shared" ref="FD9" si="1027">FD8*0.15</f>
        <v>0.15</v>
      </c>
      <c r="FE9" s="37">
        <f t="shared" ref="FE9" si="1028">FE8*0.15</f>
        <v>0.15</v>
      </c>
      <c r="FF9" s="37">
        <f t="shared" ref="FF9" si="1029">FF8*0.15</f>
        <v>0.15</v>
      </c>
      <c r="FG9" s="37">
        <f t="shared" ref="FG9" si="1030">FG8*0.15</f>
        <v>0.15</v>
      </c>
      <c r="FH9" s="37">
        <f t="shared" ref="FH9" si="1031">FH8*0.15</f>
        <v>0.15</v>
      </c>
      <c r="FI9" s="37">
        <f t="shared" ref="FI9" si="1032">FI8*0.15</f>
        <v>0.15</v>
      </c>
      <c r="FJ9" s="37">
        <f t="shared" ref="FJ9" si="1033">FJ8*0.15</f>
        <v>0.15</v>
      </c>
      <c r="FK9" s="37">
        <f t="shared" ref="FK9" si="1034">FK8*0.15</f>
        <v>0.15</v>
      </c>
      <c r="FL9" s="37">
        <f t="shared" ref="FL9" si="1035">FL8*0.15</f>
        <v>0.15</v>
      </c>
      <c r="FM9" s="37">
        <f t="shared" ref="FM9" si="1036">FM8*0.15</f>
        <v>0.15</v>
      </c>
      <c r="FN9" s="37">
        <f t="shared" ref="FN9" si="1037">FN8*0.15</f>
        <v>0.15</v>
      </c>
      <c r="FO9" s="37">
        <f t="shared" ref="FO9" si="1038">FO8*0.15</f>
        <v>0.15</v>
      </c>
      <c r="FP9" s="37">
        <f t="shared" ref="FP9" si="1039">FP8*0.15</f>
        <v>0.15</v>
      </c>
      <c r="FQ9" s="37">
        <f t="shared" ref="FQ9" si="1040">FQ8*0.15</f>
        <v>0.15</v>
      </c>
      <c r="FR9" s="37">
        <f t="shared" ref="FR9" si="1041">FR8*0.15</f>
        <v>0.44999999999999996</v>
      </c>
      <c r="FS9" s="37">
        <f t="shared" ref="FS9" si="1042">FS8*0.15</f>
        <v>0.15</v>
      </c>
      <c r="FT9" s="37">
        <f t="shared" ref="FT9" si="1043">FT8*0.15</f>
        <v>0.15</v>
      </c>
      <c r="FU9" s="37">
        <f t="shared" ref="FU9" si="1044">FU8*0.15</f>
        <v>0.15</v>
      </c>
      <c r="FV9" s="37">
        <f t="shared" ref="FV9" si="1045">FV8*0.15</f>
        <v>0.15</v>
      </c>
      <c r="FW9" s="37">
        <f t="shared" ref="FW9" si="1046">FW8*0.15</f>
        <v>0.15</v>
      </c>
      <c r="FX9" s="37">
        <f t="shared" ref="FX9" si="1047">FX8*0.15</f>
        <v>0.15</v>
      </c>
      <c r="FY9" s="37">
        <f t="shared" ref="FY9" si="1048">FY8*0.15</f>
        <v>0.15</v>
      </c>
      <c r="FZ9" s="37">
        <f t="shared" ref="FZ9" si="1049">FZ8*0.15</f>
        <v>0.15</v>
      </c>
      <c r="GA9" s="37">
        <f t="shared" ref="GA9" si="1050">GA8*0.15</f>
        <v>0.75</v>
      </c>
      <c r="GB9" s="37">
        <f t="shared" ref="GB9" si="1051">GB8*0.15</f>
        <v>0.15</v>
      </c>
      <c r="GC9" s="37">
        <f t="shared" ref="GC9" si="1052">GC8*0.15</f>
        <v>0.15</v>
      </c>
      <c r="GD9" s="37">
        <f t="shared" ref="GD9" si="1053">GD8*0.15</f>
        <v>0.15</v>
      </c>
      <c r="GE9" s="37">
        <f t="shared" ref="GE9" si="1054">GE8*0.15</f>
        <v>0.15</v>
      </c>
      <c r="GF9" s="37">
        <f t="shared" ref="GF9" si="1055">GF8*0.15</f>
        <v>0.44999999999999996</v>
      </c>
      <c r="GG9" s="37">
        <f t="shared" ref="GG9" si="1056">GG8*0.15</f>
        <v>0.15</v>
      </c>
      <c r="GH9" s="37">
        <f t="shared" ref="GH9" si="1057">GH8*0.15</f>
        <v>0.15</v>
      </c>
      <c r="GI9" s="37">
        <f t="shared" ref="GI9" si="1058">GI8*0.15</f>
        <v>0.15</v>
      </c>
      <c r="GJ9" s="37">
        <f t="shared" ref="GJ9" si="1059">GJ8*0.15</f>
        <v>0.15</v>
      </c>
      <c r="GK9" s="37">
        <f t="shared" ref="GK9" si="1060">GK8*0.15</f>
        <v>0.3</v>
      </c>
      <c r="GL9" s="37">
        <f t="shared" ref="GL9" si="1061">GL8*0.15</f>
        <v>0.15</v>
      </c>
      <c r="GM9" s="37">
        <f t="shared" ref="GM9" si="1062">GM8*0.15</f>
        <v>0.15</v>
      </c>
      <c r="GN9" s="37">
        <f t="shared" ref="GN9" si="1063">GN8*0.15</f>
        <v>0.3</v>
      </c>
      <c r="GO9" s="37">
        <f t="shared" ref="GO9" si="1064">GO8*0.15</f>
        <v>0.15</v>
      </c>
      <c r="GP9" s="37">
        <f t="shared" ref="GP9" si="1065">GP8*0.15</f>
        <v>0.15</v>
      </c>
      <c r="GQ9" s="37">
        <f t="shared" ref="GQ9" si="1066">GQ8*0.15</f>
        <v>0.15</v>
      </c>
      <c r="GR9" s="37">
        <f t="shared" ref="GR9" si="1067">GR8*0.15</f>
        <v>0.15</v>
      </c>
      <c r="GS9" s="37">
        <f t="shared" ref="GS9" si="1068">GS8*0.15</f>
        <v>0.15</v>
      </c>
      <c r="GT9" s="37">
        <f t="shared" ref="GT9" si="1069">GT8*0.15</f>
        <v>0.15</v>
      </c>
      <c r="GU9" s="37">
        <f t="shared" ref="GU9" si="1070">GU8*0.15</f>
        <v>0.15</v>
      </c>
      <c r="GV9" s="37">
        <f t="shared" ref="GV9" si="1071">GV8*0.15</f>
        <v>0.15</v>
      </c>
      <c r="GW9" s="37">
        <f t="shared" ref="GW9" si="1072">GW8*0.15</f>
        <v>0.15</v>
      </c>
      <c r="GX9" s="37">
        <f t="shared" ref="GX9" si="1073">GX8*0.15</f>
        <v>0.6</v>
      </c>
      <c r="GY9" s="37">
        <f t="shared" ref="GY9" si="1074">GY8*0.15</f>
        <v>0.15</v>
      </c>
      <c r="GZ9" s="37">
        <f t="shared" ref="GZ9" si="1075">GZ8*0.15</f>
        <v>0.3</v>
      </c>
      <c r="HA9" s="37">
        <f t="shared" ref="HA9" si="1076">HA8*0.15</f>
        <v>0.15</v>
      </c>
      <c r="HB9" s="37">
        <f t="shared" ref="HB9" si="1077">HB8*0.15</f>
        <v>0.15</v>
      </c>
      <c r="HC9" s="37">
        <f t="shared" ref="HC9" si="1078">HC8*0.15</f>
        <v>0.15</v>
      </c>
      <c r="HD9" s="37">
        <f t="shared" ref="HD9" si="1079">HD8*0.15</f>
        <v>0.15</v>
      </c>
      <c r="HE9" s="37">
        <f t="shared" ref="HE9" si="1080">HE8*0.15</f>
        <v>0.15</v>
      </c>
      <c r="HF9" s="37">
        <f t="shared" ref="HF9" si="1081">HF8*0.15</f>
        <v>0.15</v>
      </c>
      <c r="HG9" s="37">
        <f t="shared" ref="HG9" si="1082">HG8*0.15</f>
        <v>0.15</v>
      </c>
      <c r="HH9" s="37">
        <f t="shared" ref="HH9" si="1083">HH8*0.15</f>
        <v>0.3</v>
      </c>
      <c r="HI9" s="37">
        <f t="shared" ref="HI9" si="1084">HI8*0.15</f>
        <v>0.3</v>
      </c>
      <c r="HJ9" s="37">
        <f t="shared" ref="HJ9" si="1085">HJ8*0.15</f>
        <v>0.15</v>
      </c>
      <c r="HK9" s="37">
        <f t="shared" ref="HK9" si="1086">HK8*0.15</f>
        <v>0.15</v>
      </c>
      <c r="HL9" s="37">
        <f t="shared" ref="HL9" si="1087">HL8*0.15</f>
        <v>0.3</v>
      </c>
      <c r="HM9" s="37">
        <f t="shared" ref="HM9" si="1088">HM8*0.15</f>
        <v>0.15</v>
      </c>
      <c r="HN9" s="37">
        <f t="shared" ref="HN9" si="1089">HN8*0.15</f>
        <v>0.15</v>
      </c>
      <c r="HO9" s="37">
        <f t="shared" ref="HO9" si="1090">HO8*0.15</f>
        <v>0.15</v>
      </c>
      <c r="HP9" s="37">
        <f t="shared" ref="HP9" si="1091">HP8*0.15</f>
        <v>0.15</v>
      </c>
      <c r="HQ9" s="37">
        <f t="shared" ref="HQ9" si="1092">HQ8*0.15</f>
        <v>0.15</v>
      </c>
      <c r="HR9" s="37">
        <f t="shared" ref="HR9" si="1093">HR8*0.15</f>
        <v>0.44999999999999996</v>
      </c>
      <c r="HS9" s="37">
        <f t="shared" ref="HS9" si="1094">HS8*0.15</f>
        <v>0.15</v>
      </c>
      <c r="HT9" s="37">
        <f t="shared" ref="HT9" si="1095">HT8*0.15</f>
        <v>0.3</v>
      </c>
      <c r="HU9" s="37">
        <f t="shared" ref="HU9" si="1096">HU8*0.15</f>
        <v>0.3</v>
      </c>
      <c r="HV9" s="37">
        <f t="shared" ref="HV9" si="1097">HV8*0.15</f>
        <v>0.15</v>
      </c>
      <c r="HW9" s="37">
        <f t="shared" ref="HW9" si="1098">HW8*0.15</f>
        <v>0.15</v>
      </c>
      <c r="HX9" s="37">
        <f t="shared" ref="HX9" si="1099">HX8*0.15</f>
        <v>0.15</v>
      </c>
      <c r="HY9" s="37">
        <f t="shared" ref="HY9" si="1100">HY8*0.15</f>
        <v>0.15</v>
      </c>
      <c r="HZ9" s="37">
        <f t="shared" ref="HZ9" si="1101">HZ8*0.15</f>
        <v>0.15</v>
      </c>
      <c r="IA9" s="37">
        <f t="shared" ref="IA9" si="1102">IA8*0.15</f>
        <v>0.15</v>
      </c>
      <c r="IB9" s="37">
        <f t="shared" ref="IB9" si="1103">IB8*0.15</f>
        <v>0.15</v>
      </c>
      <c r="IC9" s="37">
        <f t="shared" ref="IC9" si="1104">IC8*0.15</f>
        <v>0.15</v>
      </c>
      <c r="ID9" s="37">
        <f t="shared" ref="ID9" si="1105">ID8*0.15</f>
        <v>0.15</v>
      </c>
      <c r="IE9" s="37">
        <f t="shared" ref="IE9" si="1106">IE8*0.15</f>
        <v>0.15</v>
      </c>
      <c r="IF9" s="37">
        <f t="shared" ref="IF9" si="1107">IF8*0.15</f>
        <v>0.15</v>
      </c>
      <c r="IG9" s="37">
        <f t="shared" ref="IG9" si="1108">IG8*0.15</f>
        <v>0.15</v>
      </c>
      <c r="IH9" s="37">
        <f t="shared" ref="IH9" si="1109">IH8*0.15</f>
        <v>0.15</v>
      </c>
      <c r="II9" s="37">
        <f t="shared" ref="II9" si="1110">II8*0.15</f>
        <v>0.15</v>
      </c>
      <c r="IJ9" s="37">
        <f t="shared" ref="IJ9" si="1111">IJ8*0.15</f>
        <v>0.44999999999999996</v>
      </c>
      <c r="IK9" s="37">
        <f t="shared" ref="IK9" si="1112">IK8*0.15</f>
        <v>0.15</v>
      </c>
      <c r="IL9" s="37">
        <f t="shared" ref="IL9" si="1113">IL8*0.15</f>
        <v>0.15</v>
      </c>
      <c r="IM9" s="37">
        <f t="shared" ref="IM9" si="1114">IM8*0.15</f>
        <v>0.3</v>
      </c>
      <c r="IN9" s="37">
        <f t="shared" ref="IN9" si="1115">IN8*0.15</f>
        <v>0.44999999999999996</v>
      </c>
      <c r="IO9" s="37">
        <f t="shared" ref="IO9" si="1116">IO8*0.15</f>
        <v>0.15</v>
      </c>
      <c r="IP9" s="37">
        <f t="shared" ref="IP9" si="1117">IP8*0.15</f>
        <v>0.44999999999999996</v>
      </c>
      <c r="IQ9" s="37">
        <f t="shared" ref="IQ9" si="1118">IQ8*0.15</f>
        <v>0.15</v>
      </c>
      <c r="IR9" s="37">
        <f t="shared" ref="IR9" si="1119">IR8*0.15</f>
        <v>0.3</v>
      </c>
      <c r="IS9" s="37">
        <f t="shared" ref="IS9" si="1120">IS8*0.15</f>
        <v>0.15</v>
      </c>
      <c r="IT9" s="37">
        <f t="shared" ref="IT9" si="1121">IT8*0.15</f>
        <v>0.15</v>
      </c>
      <c r="IU9" s="37">
        <f t="shared" ref="IU9" si="1122">IU8*0.15</f>
        <v>0.3</v>
      </c>
      <c r="IV9" s="37">
        <f t="shared" ref="IV9" si="1123">IV8*0.15</f>
        <v>0.44999999999999996</v>
      </c>
      <c r="IW9" s="37">
        <f t="shared" ref="IW9" si="1124">IW8*0.15</f>
        <v>0.15</v>
      </c>
      <c r="IX9" s="37">
        <f t="shared" ref="IX9" si="1125">IX8*0.15</f>
        <v>0.44999999999999996</v>
      </c>
      <c r="IY9" s="37">
        <f t="shared" ref="IY9" si="1126">IY8*0.15</f>
        <v>0.75</v>
      </c>
      <c r="IZ9" s="37">
        <f t="shared" ref="IZ9" si="1127">IZ8*0.15</f>
        <v>0.15</v>
      </c>
      <c r="JA9" s="37">
        <f t="shared" ref="JA9" si="1128">JA8*0.15</f>
        <v>0.15</v>
      </c>
      <c r="JB9" s="37">
        <f t="shared" ref="JB9" si="1129">JB8*0.15</f>
        <v>0.15</v>
      </c>
      <c r="JC9" s="37">
        <f t="shared" ref="JC9" si="1130">JC8*0.15</f>
        <v>0.15</v>
      </c>
      <c r="JD9" s="37">
        <f t="shared" ref="JD9" si="1131">JD8*0.15</f>
        <v>0.15</v>
      </c>
      <c r="JE9" s="37">
        <f t="shared" ref="JE9" si="1132">JE8*0.15</f>
        <v>0.44999999999999996</v>
      </c>
      <c r="JF9" s="37">
        <f t="shared" ref="JF9" si="1133">JF8*0.15</f>
        <v>0.15</v>
      </c>
      <c r="JG9" s="37">
        <f t="shared" ref="JG9" si="1134">JG8*0.15</f>
        <v>0.15</v>
      </c>
      <c r="JH9" s="37">
        <f t="shared" ref="JH9" si="1135">JH8*0.15</f>
        <v>0.15</v>
      </c>
      <c r="JI9" s="37">
        <f t="shared" ref="JI9" si="1136">JI8*0.15</f>
        <v>0.15</v>
      </c>
      <c r="JJ9" s="37">
        <f t="shared" ref="JJ9" si="1137">JJ8*0.15</f>
        <v>0.15</v>
      </c>
      <c r="JK9" s="37">
        <f t="shared" ref="JK9" si="1138">JK8*0.15</f>
        <v>0.15</v>
      </c>
      <c r="JL9" s="37">
        <f t="shared" ref="JL9" si="1139">JL8*0.15</f>
        <v>0.15</v>
      </c>
      <c r="JM9" s="37">
        <f t="shared" ref="JM9" si="1140">JM8*0.15</f>
        <v>0.3</v>
      </c>
      <c r="JN9" s="37">
        <f t="shared" ref="JN9" si="1141">JN8*0.15</f>
        <v>0.15</v>
      </c>
      <c r="JO9" s="37">
        <f t="shared" ref="JO9" si="1142">JO8*0.15</f>
        <v>0.15</v>
      </c>
      <c r="JP9" s="37">
        <f t="shared" ref="JP9" si="1143">JP8*0.15</f>
        <v>0.15</v>
      </c>
      <c r="JQ9" s="37">
        <f t="shared" ref="JQ9" si="1144">JQ8*0.15</f>
        <v>0.15</v>
      </c>
      <c r="JR9" s="37">
        <f t="shared" ref="JR9" si="1145">JR8*0.15</f>
        <v>0.15</v>
      </c>
      <c r="JS9" s="37">
        <f t="shared" ref="JS9" si="1146">JS8*0.15</f>
        <v>0.15</v>
      </c>
      <c r="JT9" s="37">
        <f t="shared" ref="JT9" si="1147">JT8*0.15</f>
        <v>0.15</v>
      </c>
      <c r="JU9" s="37">
        <f t="shared" ref="JU9" si="1148">JU8*0.15</f>
        <v>0.3</v>
      </c>
      <c r="JV9" s="37">
        <f t="shared" ref="JV9" si="1149">JV8*0.15</f>
        <v>0.3</v>
      </c>
      <c r="JW9" s="37">
        <f t="shared" ref="JW9" si="1150">JW8*0.15</f>
        <v>0.15</v>
      </c>
      <c r="JX9" s="37">
        <f t="shared" ref="JX9" si="1151">JX8*0.15</f>
        <v>0.15</v>
      </c>
      <c r="JY9" s="37">
        <f t="shared" ref="JY9" si="1152">JY8*0.15</f>
        <v>0.15</v>
      </c>
      <c r="JZ9" s="37">
        <f t="shared" ref="JZ9" si="1153">JZ8*0.15</f>
        <v>0.44999999999999996</v>
      </c>
      <c r="KA9" s="37">
        <f t="shared" ref="KA9" si="1154">KA8*0.15</f>
        <v>0.15</v>
      </c>
      <c r="KB9" s="37">
        <f t="shared" ref="KB9" si="1155">KB8*0.15</f>
        <v>0.6</v>
      </c>
      <c r="KC9" s="37">
        <f t="shared" ref="KC9" si="1156">KC8*0.15</f>
        <v>0.15</v>
      </c>
      <c r="KD9" s="37">
        <f t="shared" ref="KD9" si="1157">KD8*0.15</f>
        <v>0.6</v>
      </c>
      <c r="KE9" s="37">
        <f t="shared" ref="KE9" si="1158">KE8*0.15</f>
        <v>0.15</v>
      </c>
      <c r="KF9" s="37">
        <f t="shared" ref="KF9" si="1159">KF8*0.15</f>
        <v>0.44999999999999996</v>
      </c>
      <c r="KG9" s="37">
        <f t="shared" ref="KG9" si="1160">KG8*0.15</f>
        <v>0.3</v>
      </c>
      <c r="KH9" s="37">
        <f t="shared" ref="KH9" si="1161">KH8*0.15</f>
        <v>0.44999999999999996</v>
      </c>
      <c r="KI9" s="37">
        <f t="shared" ref="KI9" si="1162">KI8*0.15</f>
        <v>0.15</v>
      </c>
      <c r="KJ9" s="37">
        <f t="shared" ref="KJ9" si="1163">KJ8*0.15</f>
        <v>0.15</v>
      </c>
      <c r="KK9" s="37">
        <f t="shared" ref="KK9" si="1164">KK8*0.15</f>
        <v>0.15</v>
      </c>
      <c r="KL9" s="37">
        <f t="shared" ref="KL9" si="1165">KL8*0.15</f>
        <v>0.75</v>
      </c>
      <c r="KM9" s="37">
        <f t="shared" ref="KM9" si="1166">KM8*0.15</f>
        <v>0.15</v>
      </c>
      <c r="KN9" s="37">
        <f t="shared" ref="KN9" si="1167">KN8*0.15</f>
        <v>0.15</v>
      </c>
      <c r="KO9" s="37">
        <f t="shared" ref="KO9" si="1168">KO8*0.15</f>
        <v>0.15</v>
      </c>
      <c r="KP9" s="37">
        <f t="shared" ref="KP9" si="1169">KP8*0.15</f>
        <v>0.15</v>
      </c>
      <c r="KQ9" s="37">
        <f t="shared" ref="KQ9" si="1170">KQ8*0.15</f>
        <v>0.15</v>
      </c>
      <c r="KR9" s="37">
        <f t="shared" ref="KR9" si="1171">KR8*0.15</f>
        <v>0.15</v>
      </c>
      <c r="KS9" s="37">
        <f t="shared" ref="KS9" si="1172">KS8*0.15</f>
        <v>0.15</v>
      </c>
      <c r="KT9" s="37">
        <f t="shared" ref="KT9" si="1173">KT8*0.15</f>
        <v>0.15</v>
      </c>
      <c r="KU9" s="37">
        <f t="shared" ref="KU9" si="1174">KU8*0.15</f>
        <v>0.15</v>
      </c>
      <c r="KV9" s="37">
        <f t="shared" ref="KV9" si="1175">KV8*0.15</f>
        <v>0.15</v>
      </c>
      <c r="KW9" s="37">
        <f t="shared" ref="KW9" si="1176">KW8*0.15</f>
        <v>0.15</v>
      </c>
      <c r="KX9" s="37">
        <f t="shared" ref="KX9" si="1177">KX8*0.15</f>
        <v>0.15</v>
      </c>
      <c r="KY9" s="37">
        <f t="shared" ref="KY9" si="1178">KY8*0.15</f>
        <v>0.3</v>
      </c>
    </row>
    <row r="10" spans="1:311">
      <c r="A10" s="38">
        <v>5</v>
      </c>
      <c r="B10" s="47"/>
      <c r="C10" s="45">
        <v>1</v>
      </c>
      <c r="D10" s="45">
        <v>1</v>
      </c>
      <c r="E10" s="45">
        <v>2</v>
      </c>
      <c r="F10" s="45">
        <v>1</v>
      </c>
      <c r="G10" s="45">
        <v>1</v>
      </c>
      <c r="H10" s="45">
        <v>1</v>
      </c>
      <c r="I10" s="45">
        <v>1</v>
      </c>
      <c r="J10" s="45">
        <v>1</v>
      </c>
      <c r="K10" s="45">
        <v>1</v>
      </c>
      <c r="L10" s="45">
        <v>1</v>
      </c>
      <c r="M10" s="45">
        <v>1</v>
      </c>
      <c r="N10" s="45">
        <v>1</v>
      </c>
      <c r="O10" s="45">
        <v>1</v>
      </c>
      <c r="P10" s="45">
        <v>1</v>
      </c>
      <c r="Q10" s="45">
        <v>1</v>
      </c>
      <c r="R10" s="45">
        <v>1</v>
      </c>
      <c r="S10" s="45">
        <v>1</v>
      </c>
      <c r="T10" s="45">
        <v>1</v>
      </c>
      <c r="U10" s="45">
        <v>1</v>
      </c>
      <c r="V10" s="45">
        <v>1</v>
      </c>
      <c r="W10" s="45">
        <v>1</v>
      </c>
      <c r="X10" s="45">
        <v>1</v>
      </c>
      <c r="Y10" s="45">
        <v>2</v>
      </c>
      <c r="Z10" s="45">
        <v>1</v>
      </c>
      <c r="AA10" s="45">
        <v>2</v>
      </c>
      <c r="AB10" s="45">
        <v>1</v>
      </c>
      <c r="AC10" s="45">
        <v>1</v>
      </c>
      <c r="AD10" s="45">
        <v>1</v>
      </c>
      <c r="AE10" s="45">
        <v>1</v>
      </c>
      <c r="AF10" s="45">
        <v>2</v>
      </c>
      <c r="AG10" s="45">
        <v>3</v>
      </c>
      <c r="AH10" s="45">
        <v>1</v>
      </c>
      <c r="AI10" s="45">
        <v>1</v>
      </c>
      <c r="AJ10" s="45">
        <v>1</v>
      </c>
      <c r="AK10" s="45">
        <v>1</v>
      </c>
      <c r="AL10" s="45">
        <v>1</v>
      </c>
      <c r="AM10" s="45">
        <v>1</v>
      </c>
      <c r="AN10" s="45">
        <v>1</v>
      </c>
      <c r="AO10" s="45">
        <v>1</v>
      </c>
      <c r="AP10" s="45">
        <v>1</v>
      </c>
      <c r="AQ10" s="45">
        <v>1</v>
      </c>
      <c r="AR10" s="45">
        <v>1</v>
      </c>
      <c r="AS10" s="45">
        <v>1</v>
      </c>
      <c r="AT10" s="45">
        <v>2</v>
      </c>
      <c r="AU10" s="45">
        <v>1</v>
      </c>
      <c r="AV10" s="45">
        <v>1</v>
      </c>
      <c r="AW10" s="45">
        <v>1</v>
      </c>
      <c r="AX10" s="45">
        <v>1</v>
      </c>
      <c r="AY10" s="45">
        <v>1</v>
      </c>
      <c r="AZ10" s="45">
        <v>1</v>
      </c>
      <c r="BA10" s="45">
        <v>1</v>
      </c>
      <c r="BB10" s="45">
        <v>1</v>
      </c>
      <c r="BC10" s="45">
        <v>1</v>
      </c>
      <c r="BD10" s="45">
        <v>1</v>
      </c>
      <c r="BE10" s="45">
        <v>1</v>
      </c>
      <c r="BF10" s="45">
        <v>1</v>
      </c>
      <c r="BG10" s="45">
        <v>1</v>
      </c>
      <c r="BH10" s="45">
        <v>1</v>
      </c>
      <c r="BI10" s="45">
        <v>1</v>
      </c>
      <c r="BJ10" s="45">
        <v>1</v>
      </c>
      <c r="BK10" s="45">
        <v>1</v>
      </c>
      <c r="BL10" s="45">
        <v>1</v>
      </c>
      <c r="BM10" s="45">
        <v>1</v>
      </c>
      <c r="BN10" s="45">
        <v>1</v>
      </c>
      <c r="BO10" s="45">
        <v>1</v>
      </c>
      <c r="BP10" s="45">
        <v>1</v>
      </c>
      <c r="BQ10" s="45">
        <v>1</v>
      </c>
      <c r="BR10" s="45">
        <v>1</v>
      </c>
      <c r="BS10" s="45">
        <v>1</v>
      </c>
      <c r="BT10" s="45">
        <v>1</v>
      </c>
      <c r="BU10" s="45">
        <v>1</v>
      </c>
      <c r="BV10" s="45">
        <v>1</v>
      </c>
      <c r="BW10" s="45">
        <v>1</v>
      </c>
      <c r="BX10" s="45">
        <v>1</v>
      </c>
      <c r="BY10" s="45">
        <v>1</v>
      </c>
      <c r="BZ10" s="45">
        <v>1</v>
      </c>
      <c r="CA10" s="45">
        <v>1</v>
      </c>
      <c r="CB10" s="45">
        <v>1</v>
      </c>
      <c r="CC10" s="45">
        <v>1</v>
      </c>
      <c r="CD10" s="45">
        <v>1</v>
      </c>
      <c r="CE10" s="45">
        <v>1</v>
      </c>
      <c r="CF10" s="45">
        <v>1</v>
      </c>
      <c r="CG10" s="45">
        <v>1</v>
      </c>
      <c r="CH10" s="45">
        <v>1</v>
      </c>
      <c r="CI10" s="45">
        <v>1</v>
      </c>
      <c r="CJ10" s="45">
        <v>1</v>
      </c>
      <c r="CK10" s="45">
        <v>1</v>
      </c>
      <c r="CL10" s="45">
        <v>1</v>
      </c>
      <c r="CM10" s="45">
        <v>1</v>
      </c>
      <c r="CN10" s="45">
        <v>1</v>
      </c>
      <c r="CO10" s="45">
        <v>1</v>
      </c>
      <c r="CP10" s="45">
        <v>1</v>
      </c>
      <c r="CQ10" s="45">
        <v>1</v>
      </c>
      <c r="CR10" s="45">
        <v>1</v>
      </c>
      <c r="CS10" s="45">
        <v>1</v>
      </c>
      <c r="CT10" s="45">
        <v>1</v>
      </c>
      <c r="CU10" s="45">
        <v>1</v>
      </c>
      <c r="CV10" s="45">
        <v>1</v>
      </c>
      <c r="CW10" s="45">
        <v>1</v>
      </c>
      <c r="CX10" s="45">
        <v>1</v>
      </c>
      <c r="CY10" s="45">
        <v>1</v>
      </c>
      <c r="CZ10" s="45">
        <v>1</v>
      </c>
      <c r="DA10" s="45">
        <v>1</v>
      </c>
      <c r="DB10" s="45">
        <v>1</v>
      </c>
      <c r="DC10" s="45">
        <v>2</v>
      </c>
      <c r="DD10" s="45">
        <v>1</v>
      </c>
      <c r="DE10" s="45">
        <v>1</v>
      </c>
      <c r="DF10" s="45">
        <v>1</v>
      </c>
      <c r="DG10" s="45">
        <v>1</v>
      </c>
      <c r="DH10" s="45">
        <v>1</v>
      </c>
      <c r="DI10" s="45">
        <v>1</v>
      </c>
      <c r="DJ10" s="45">
        <v>1</v>
      </c>
      <c r="DK10" s="45">
        <v>1</v>
      </c>
      <c r="DL10" s="45">
        <v>1</v>
      </c>
      <c r="DM10" s="45">
        <v>1</v>
      </c>
      <c r="DN10" s="45">
        <v>1</v>
      </c>
      <c r="DO10" s="45">
        <v>1</v>
      </c>
      <c r="DP10" s="45">
        <v>1</v>
      </c>
      <c r="DQ10" s="45">
        <v>1</v>
      </c>
      <c r="DR10" s="45">
        <v>1</v>
      </c>
      <c r="DS10" s="45">
        <v>1</v>
      </c>
      <c r="DT10" s="45">
        <v>1</v>
      </c>
      <c r="DU10" s="45">
        <v>1</v>
      </c>
      <c r="DV10" s="45">
        <v>1</v>
      </c>
      <c r="DW10" s="45">
        <v>1</v>
      </c>
      <c r="DX10" s="45">
        <v>1</v>
      </c>
      <c r="DY10" s="45">
        <v>1</v>
      </c>
      <c r="DZ10" s="45">
        <v>1</v>
      </c>
      <c r="EA10" s="45">
        <v>1</v>
      </c>
      <c r="EB10" s="45">
        <v>1</v>
      </c>
      <c r="EC10" s="45">
        <v>1</v>
      </c>
      <c r="ED10" s="45">
        <v>1</v>
      </c>
      <c r="EE10" s="45">
        <v>1</v>
      </c>
      <c r="EF10" s="45">
        <v>1</v>
      </c>
      <c r="EG10" s="45">
        <v>1</v>
      </c>
      <c r="EH10" s="45">
        <v>1</v>
      </c>
      <c r="EI10" s="45">
        <v>1</v>
      </c>
      <c r="EJ10" s="45">
        <v>1</v>
      </c>
      <c r="EK10" s="45">
        <v>1</v>
      </c>
      <c r="EL10" s="45">
        <v>1</v>
      </c>
      <c r="EM10" s="45">
        <v>1</v>
      </c>
      <c r="EN10" s="45">
        <v>1</v>
      </c>
      <c r="EO10" s="45">
        <v>1</v>
      </c>
      <c r="EP10" s="45">
        <v>1</v>
      </c>
      <c r="EQ10" s="45">
        <v>1</v>
      </c>
      <c r="ER10" s="45">
        <v>1</v>
      </c>
      <c r="ES10" s="45">
        <v>1</v>
      </c>
      <c r="ET10" s="45">
        <v>1</v>
      </c>
      <c r="EU10" s="45">
        <v>1</v>
      </c>
      <c r="EV10" s="45">
        <v>1</v>
      </c>
      <c r="EW10" s="45">
        <v>1</v>
      </c>
      <c r="EX10" s="45">
        <v>1</v>
      </c>
      <c r="EY10" s="45">
        <v>1</v>
      </c>
      <c r="EZ10" s="45">
        <v>1</v>
      </c>
      <c r="FA10" s="45">
        <v>1</v>
      </c>
      <c r="FB10" s="45">
        <v>1</v>
      </c>
      <c r="FC10" s="45">
        <v>1</v>
      </c>
      <c r="FD10" s="45">
        <v>1</v>
      </c>
      <c r="FE10" s="45">
        <v>1</v>
      </c>
      <c r="FF10" s="45">
        <v>1</v>
      </c>
      <c r="FG10" s="45">
        <v>1</v>
      </c>
      <c r="FH10" s="45">
        <v>1</v>
      </c>
      <c r="FI10" s="45">
        <v>1</v>
      </c>
      <c r="FJ10" s="45">
        <v>1</v>
      </c>
      <c r="FK10" s="45">
        <v>1</v>
      </c>
      <c r="FL10" s="45">
        <v>1</v>
      </c>
      <c r="FM10" s="45">
        <v>1</v>
      </c>
      <c r="FN10" s="45">
        <v>1</v>
      </c>
      <c r="FO10" s="45">
        <v>1</v>
      </c>
      <c r="FP10" s="45">
        <v>1</v>
      </c>
      <c r="FQ10" s="45">
        <v>1</v>
      </c>
      <c r="FR10" s="45">
        <v>1</v>
      </c>
      <c r="FS10" s="45">
        <v>1</v>
      </c>
      <c r="FT10" s="45">
        <v>1</v>
      </c>
      <c r="FU10" s="45">
        <v>1</v>
      </c>
      <c r="FV10" s="45">
        <v>1</v>
      </c>
      <c r="FW10" s="45">
        <v>1</v>
      </c>
      <c r="FX10" s="45">
        <v>1</v>
      </c>
      <c r="FY10" s="45">
        <v>1</v>
      </c>
      <c r="FZ10" s="45">
        <v>1</v>
      </c>
      <c r="GA10" s="45">
        <v>1</v>
      </c>
      <c r="GB10" s="45">
        <v>1</v>
      </c>
      <c r="GC10" s="45">
        <v>1</v>
      </c>
      <c r="GD10" s="45">
        <v>1</v>
      </c>
      <c r="GE10" s="45">
        <v>1</v>
      </c>
      <c r="GF10" s="45">
        <v>1</v>
      </c>
      <c r="GG10" s="45">
        <v>1</v>
      </c>
      <c r="GH10" s="45">
        <v>1</v>
      </c>
      <c r="GI10" s="45">
        <v>1</v>
      </c>
      <c r="GJ10" s="45">
        <v>1</v>
      </c>
      <c r="GK10" s="45">
        <v>2</v>
      </c>
      <c r="GL10" s="45">
        <v>1</v>
      </c>
      <c r="GM10" s="45">
        <v>1</v>
      </c>
      <c r="GN10" s="45">
        <v>1</v>
      </c>
      <c r="GO10" s="45">
        <v>1</v>
      </c>
      <c r="GP10" s="45">
        <v>1</v>
      </c>
      <c r="GQ10" s="45">
        <v>1</v>
      </c>
      <c r="GR10" s="45">
        <v>1</v>
      </c>
      <c r="GS10" s="45">
        <v>1</v>
      </c>
      <c r="GT10" s="45">
        <v>1</v>
      </c>
      <c r="GU10" s="45">
        <v>1</v>
      </c>
      <c r="GV10" s="45">
        <v>1</v>
      </c>
      <c r="GW10" s="45">
        <v>1</v>
      </c>
      <c r="GX10" s="45">
        <v>1</v>
      </c>
      <c r="GY10" s="45">
        <v>1</v>
      </c>
      <c r="GZ10" s="45">
        <v>1</v>
      </c>
      <c r="HA10" s="45">
        <v>1</v>
      </c>
      <c r="HB10" s="45">
        <v>3</v>
      </c>
      <c r="HC10" s="45">
        <v>1</v>
      </c>
      <c r="HD10" s="45">
        <v>1</v>
      </c>
      <c r="HE10" s="45">
        <v>1</v>
      </c>
      <c r="HF10" s="45">
        <v>1</v>
      </c>
      <c r="HG10" s="45">
        <v>1</v>
      </c>
      <c r="HH10" s="45">
        <v>1</v>
      </c>
      <c r="HI10" s="45">
        <v>2</v>
      </c>
      <c r="HJ10" s="45">
        <v>1</v>
      </c>
      <c r="HK10" s="45">
        <v>1</v>
      </c>
      <c r="HL10" s="45">
        <v>1</v>
      </c>
      <c r="HM10" s="45">
        <v>1</v>
      </c>
      <c r="HN10" s="45">
        <v>1</v>
      </c>
      <c r="HO10" s="45">
        <v>1</v>
      </c>
      <c r="HP10" s="45">
        <v>1</v>
      </c>
      <c r="HQ10" s="45">
        <v>1</v>
      </c>
      <c r="HR10" s="45">
        <v>3</v>
      </c>
      <c r="HS10" s="45">
        <v>1</v>
      </c>
      <c r="HT10" s="45">
        <v>1</v>
      </c>
      <c r="HU10" s="45">
        <v>1</v>
      </c>
      <c r="HV10" s="45">
        <v>1</v>
      </c>
      <c r="HW10" s="45">
        <v>1</v>
      </c>
      <c r="HX10" s="45">
        <v>1</v>
      </c>
      <c r="HY10" s="45">
        <v>1</v>
      </c>
      <c r="HZ10" s="45">
        <v>1</v>
      </c>
      <c r="IA10" s="45">
        <v>1</v>
      </c>
      <c r="IB10" s="45">
        <v>1</v>
      </c>
      <c r="IC10" s="45">
        <v>1</v>
      </c>
      <c r="ID10" s="45">
        <v>1</v>
      </c>
      <c r="IE10" s="45">
        <v>1</v>
      </c>
      <c r="IF10" s="45">
        <v>1</v>
      </c>
      <c r="IG10" s="45">
        <v>1</v>
      </c>
      <c r="IH10" s="45">
        <v>1</v>
      </c>
      <c r="II10" s="45">
        <v>3</v>
      </c>
      <c r="IJ10" s="45">
        <v>2</v>
      </c>
      <c r="IK10" s="45">
        <v>5</v>
      </c>
      <c r="IL10" s="45">
        <v>1</v>
      </c>
      <c r="IM10" s="45">
        <v>1</v>
      </c>
      <c r="IN10" s="45">
        <v>4</v>
      </c>
      <c r="IO10" s="45">
        <v>1</v>
      </c>
      <c r="IP10" s="45">
        <v>4</v>
      </c>
      <c r="IQ10" s="45">
        <v>1</v>
      </c>
      <c r="IR10" s="45">
        <v>3</v>
      </c>
      <c r="IS10" s="45">
        <v>3</v>
      </c>
      <c r="IT10" s="45">
        <v>1</v>
      </c>
      <c r="IU10" s="45">
        <v>1</v>
      </c>
      <c r="IV10" s="45">
        <v>3</v>
      </c>
      <c r="IW10" s="45">
        <v>1</v>
      </c>
      <c r="IX10" s="45">
        <v>4</v>
      </c>
      <c r="IY10" s="45">
        <v>2</v>
      </c>
      <c r="IZ10" s="45">
        <v>1</v>
      </c>
      <c r="JA10" s="45">
        <v>1</v>
      </c>
      <c r="JB10" s="45">
        <v>1</v>
      </c>
      <c r="JC10" s="45">
        <v>1</v>
      </c>
      <c r="JD10" s="45">
        <v>1</v>
      </c>
      <c r="JE10" s="45">
        <v>1</v>
      </c>
      <c r="JF10" s="45">
        <v>1</v>
      </c>
      <c r="JG10" s="45">
        <v>1</v>
      </c>
      <c r="JH10" s="45">
        <v>1</v>
      </c>
      <c r="JI10" s="45">
        <v>1</v>
      </c>
      <c r="JJ10" s="45">
        <v>1</v>
      </c>
      <c r="JK10" s="45">
        <v>1</v>
      </c>
      <c r="JL10" s="45">
        <v>1</v>
      </c>
      <c r="JM10" s="45">
        <v>1</v>
      </c>
      <c r="JN10" s="45">
        <v>1</v>
      </c>
      <c r="JO10" s="45">
        <v>1</v>
      </c>
      <c r="JP10" s="45">
        <v>1</v>
      </c>
      <c r="JQ10" s="45">
        <v>1</v>
      </c>
      <c r="JR10" s="45">
        <v>1</v>
      </c>
      <c r="JS10" s="45">
        <v>1</v>
      </c>
      <c r="JT10" s="45">
        <v>1</v>
      </c>
      <c r="JU10" s="45">
        <v>3</v>
      </c>
      <c r="JV10" s="45">
        <v>2</v>
      </c>
      <c r="JW10" s="45">
        <v>5</v>
      </c>
      <c r="JX10" s="45">
        <v>4</v>
      </c>
      <c r="JY10" s="45">
        <v>2</v>
      </c>
      <c r="JZ10" s="45">
        <v>3</v>
      </c>
      <c r="KA10" s="45">
        <v>3</v>
      </c>
      <c r="KB10" s="45">
        <v>1</v>
      </c>
      <c r="KC10" s="45">
        <v>3</v>
      </c>
      <c r="KD10" s="45">
        <v>4</v>
      </c>
      <c r="KE10" s="45">
        <v>1</v>
      </c>
      <c r="KF10" s="45">
        <v>3</v>
      </c>
      <c r="KG10" s="45">
        <v>1</v>
      </c>
      <c r="KH10" s="45">
        <v>1</v>
      </c>
      <c r="KI10" s="45">
        <v>1</v>
      </c>
      <c r="KJ10" s="45">
        <v>1</v>
      </c>
      <c r="KK10" s="45">
        <v>1</v>
      </c>
      <c r="KL10" s="45">
        <v>3</v>
      </c>
      <c r="KM10" s="45">
        <v>1</v>
      </c>
      <c r="KN10" s="45">
        <v>2</v>
      </c>
      <c r="KO10" s="45">
        <v>1</v>
      </c>
      <c r="KP10" s="45">
        <v>1</v>
      </c>
      <c r="KQ10" s="45">
        <v>1</v>
      </c>
      <c r="KR10" s="45">
        <v>1</v>
      </c>
      <c r="KS10" s="45">
        <v>1</v>
      </c>
      <c r="KT10" s="45">
        <v>1</v>
      </c>
      <c r="KU10" s="45">
        <v>1</v>
      </c>
      <c r="KV10" s="45">
        <v>3</v>
      </c>
      <c r="KW10" s="45">
        <v>1</v>
      </c>
      <c r="KX10" s="45">
        <v>1</v>
      </c>
      <c r="KY10" s="45">
        <v>1</v>
      </c>
    </row>
    <row r="11" spans="1:311">
      <c r="A11" s="38" t="s">
        <v>1079</v>
      </c>
      <c r="B11" s="47">
        <v>0.1</v>
      </c>
      <c r="C11" s="37">
        <f>C10*0.1</f>
        <v>0.1</v>
      </c>
      <c r="D11" s="37">
        <f t="shared" ref="D11:Q11" si="1179">D10*0.1</f>
        <v>0.1</v>
      </c>
      <c r="E11" s="37">
        <f t="shared" si="1179"/>
        <v>0.2</v>
      </c>
      <c r="F11" s="37">
        <f t="shared" si="1179"/>
        <v>0.1</v>
      </c>
      <c r="G11" s="37">
        <f t="shared" si="1179"/>
        <v>0.1</v>
      </c>
      <c r="H11" s="37">
        <f t="shared" si="1179"/>
        <v>0.1</v>
      </c>
      <c r="I11" s="37">
        <f t="shared" si="1179"/>
        <v>0.1</v>
      </c>
      <c r="J11" s="37">
        <f t="shared" si="1179"/>
        <v>0.1</v>
      </c>
      <c r="K11" s="37">
        <f t="shared" si="1179"/>
        <v>0.1</v>
      </c>
      <c r="L11" s="37">
        <f t="shared" si="1179"/>
        <v>0.1</v>
      </c>
      <c r="M11" s="37">
        <f t="shared" si="1179"/>
        <v>0.1</v>
      </c>
      <c r="N11" s="37">
        <f t="shared" si="1179"/>
        <v>0.1</v>
      </c>
      <c r="O11" s="37">
        <f t="shared" si="1179"/>
        <v>0.1</v>
      </c>
      <c r="P11" s="37">
        <f t="shared" si="1179"/>
        <v>0.1</v>
      </c>
      <c r="Q11" s="37">
        <f t="shared" si="1179"/>
        <v>0.1</v>
      </c>
      <c r="R11" s="37">
        <f t="shared" ref="R11" si="1180">R10*0.1</f>
        <v>0.1</v>
      </c>
      <c r="S11" s="37">
        <f t="shared" ref="S11" si="1181">S10*0.1</f>
        <v>0.1</v>
      </c>
      <c r="T11" s="37">
        <f t="shared" ref="T11" si="1182">T10*0.1</f>
        <v>0.1</v>
      </c>
      <c r="U11" s="37">
        <f t="shared" ref="U11" si="1183">U10*0.1</f>
        <v>0.1</v>
      </c>
      <c r="V11" s="37">
        <f t="shared" ref="V11" si="1184">V10*0.1</f>
        <v>0.1</v>
      </c>
      <c r="W11" s="37">
        <f t="shared" ref="W11" si="1185">W10*0.1</f>
        <v>0.1</v>
      </c>
      <c r="X11" s="37">
        <f t="shared" ref="X11" si="1186">X10*0.1</f>
        <v>0.1</v>
      </c>
      <c r="Y11" s="37">
        <f t="shared" ref="Y11" si="1187">Y10*0.1</f>
        <v>0.2</v>
      </c>
      <c r="Z11" s="37">
        <f t="shared" ref="Z11" si="1188">Z10*0.1</f>
        <v>0.1</v>
      </c>
      <c r="AA11" s="37">
        <f t="shared" ref="AA11" si="1189">AA10*0.1</f>
        <v>0.2</v>
      </c>
      <c r="AB11" s="37">
        <f t="shared" ref="AB11" si="1190">AB10*0.1</f>
        <v>0.1</v>
      </c>
      <c r="AC11" s="37">
        <f t="shared" ref="AC11" si="1191">AC10*0.1</f>
        <v>0.1</v>
      </c>
      <c r="AD11" s="37">
        <f t="shared" ref="AD11" si="1192">AD10*0.1</f>
        <v>0.1</v>
      </c>
      <c r="AE11" s="37">
        <f t="shared" ref="AE11" si="1193">AE10*0.1</f>
        <v>0.1</v>
      </c>
      <c r="AF11" s="37">
        <f t="shared" ref="AF11" si="1194">AF10*0.1</f>
        <v>0.2</v>
      </c>
      <c r="AG11" s="37">
        <f t="shared" ref="AG11" si="1195">AG10*0.1</f>
        <v>0.30000000000000004</v>
      </c>
      <c r="AH11" s="37">
        <f t="shared" ref="AH11" si="1196">AH10*0.1</f>
        <v>0.1</v>
      </c>
      <c r="AI11" s="37">
        <f t="shared" ref="AI11" si="1197">AI10*0.1</f>
        <v>0.1</v>
      </c>
      <c r="AJ11" s="37">
        <f t="shared" ref="AJ11" si="1198">AJ10*0.1</f>
        <v>0.1</v>
      </c>
      <c r="AK11" s="37">
        <f t="shared" ref="AK11" si="1199">AK10*0.1</f>
        <v>0.1</v>
      </c>
      <c r="AL11" s="37">
        <f t="shared" ref="AL11" si="1200">AL10*0.1</f>
        <v>0.1</v>
      </c>
      <c r="AM11" s="37">
        <f t="shared" ref="AM11" si="1201">AM10*0.1</f>
        <v>0.1</v>
      </c>
      <c r="AN11" s="37">
        <f t="shared" ref="AN11" si="1202">AN10*0.1</f>
        <v>0.1</v>
      </c>
      <c r="AO11" s="37">
        <f t="shared" ref="AO11" si="1203">AO10*0.1</f>
        <v>0.1</v>
      </c>
      <c r="AP11" s="37">
        <f t="shared" ref="AP11" si="1204">AP10*0.1</f>
        <v>0.1</v>
      </c>
      <c r="AQ11" s="37">
        <f t="shared" ref="AQ11" si="1205">AQ10*0.1</f>
        <v>0.1</v>
      </c>
      <c r="AR11" s="37">
        <f t="shared" ref="AR11" si="1206">AR10*0.1</f>
        <v>0.1</v>
      </c>
      <c r="AS11" s="37">
        <f t="shared" ref="AS11" si="1207">AS10*0.1</f>
        <v>0.1</v>
      </c>
      <c r="AT11" s="37">
        <f t="shared" ref="AT11" si="1208">AT10*0.1</f>
        <v>0.2</v>
      </c>
      <c r="AU11" s="37">
        <f t="shared" ref="AU11" si="1209">AU10*0.1</f>
        <v>0.1</v>
      </c>
      <c r="AV11" s="37">
        <f t="shared" ref="AV11" si="1210">AV10*0.1</f>
        <v>0.1</v>
      </c>
      <c r="AW11" s="37">
        <f t="shared" ref="AW11" si="1211">AW10*0.1</f>
        <v>0.1</v>
      </c>
      <c r="AX11" s="37">
        <f t="shared" ref="AX11" si="1212">AX10*0.1</f>
        <v>0.1</v>
      </c>
      <c r="AY11" s="37">
        <f t="shared" ref="AY11" si="1213">AY10*0.1</f>
        <v>0.1</v>
      </c>
      <c r="AZ11" s="37">
        <f t="shared" ref="AZ11" si="1214">AZ10*0.1</f>
        <v>0.1</v>
      </c>
      <c r="BA11" s="37">
        <f t="shared" ref="BA11" si="1215">BA10*0.1</f>
        <v>0.1</v>
      </c>
      <c r="BB11" s="37">
        <f t="shared" ref="BB11" si="1216">BB10*0.1</f>
        <v>0.1</v>
      </c>
      <c r="BC11" s="37">
        <f t="shared" ref="BC11" si="1217">BC10*0.1</f>
        <v>0.1</v>
      </c>
      <c r="BD11" s="37">
        <f t="shared" ref="BD11" si="1218">BD10*0.1</f>
        <v>0.1</v>
      </c>
      <c r="BE11" s="37">
        <f t="shared" ref="BE11" si="1219">BE10*0.1</f>
        <v>0.1</v>
      </c>
      <c r="BF11" s="37">
        <f t="shared" ref="BF11" si="1220">BF10*0.1</f>
        <v>0.1</v>
      </c>
      <c r="BG11" s="37">
        <f t="shared" ref="BG11" si="1221">BG10*0.1</f>
        <v>0.1</v>
      </c>
      <c r="BH11" s="37">
        <f t="shared" ref="BH11" si="1222">BH10*0.1</f>
        <v>0.1</v>
      </c>
      <c r="BI11" s="37">
        <f t="shared" ref="BI11" si="1223">BI10*0.1</f>
        <v>0.1</v>
      </c>
      <c r="BJ11" s="37">
        <f t="shared" ref="BJ11" si="1224">BJ10*0.1</f>
        <v>0.1</v>
      </c>
      <c r="BK11" s="37">
        <f t="shared" ref="BK11" si="1225">BK10*0.1</f>
        <v>0.1</v>
      </c>
      <c r="BL11" s="37">
        <f t="shared" ref="BL11" si="1226">BL10*0.1</f>
        <v>0.1</v>
      </c>
      <c r="BM11" s="37">
        <f t="shared" ref="BM11" si="1227">BM10*0.1</f>
        <v>0.1</v>
      </c>
      <c r="BN11" s="37">
        <f t="shared" ref="BN11" si="1228">BN10*0.1</f>
        <v>0.1</v>
      </c>
      <c r="BO11" s="37">
        <f t="shared" ref="BO11" si="1229">BO10*0.1</f>
        <v>0.1</v>
      </c>
      <c r="BP11" s="37">
        <f t="shared" ref="BP11" si="1230">BP10*0.1</f>
        <v>0.1</v>
      </c>
      <c r="BQ11" s="37">
        <f t="shared" ref="BQ11" si="1231">BQ10*0.1</f>
        <v>0.1</v>
      </c>
      <c r="BR11" s="37">
        <f t="shared" ref="BR11" si="1232">BR10*0.1</f>
        <v>0.1</v>
      </c>
      <c r="BS11" s="37">
        <f t="shared" ref="BS11" si="1233">BS10*0.1</f>
        <v>0.1</v>
      </c>
      <c r="BT11" s="37">
        <f t="shared" ref="BT11" si="1234">BT10*0.1</f>
        <v>0.1</v>
      </c>
      <c r="BU11" s="37">
        <f t="shared" ref="BU11" si="1235">BU10*0.1</f>
        <v>0.1</v>
      </c>
      <c r="BV11" s="37">
        <f t="shared" ref="BV11" si="1236">BV10*0.1</f>
        <v>0.1</v>
      </c>
      <c r="BW11" s="37">
        <f t="shared" ref="BW11" si="1237">BW10*0.1</f>
        <v>0.1</v>
      </c>
      <c r="BX11" s="37">
        <f t="shared" ref="BX11" si="1238">BX10*0.1</f>
        <v>0.1</v>
      </c>
      <c r="BY11" s="37">
        <f t="shared" ref="BY11" si="1239">BY10*0.1</f>
        <v>0.1</v>
      </c>
      <c r="BZ11" s="37">
        <f t="shared" ref="BZ11" si="1240">BZ10*0.1</f>
        <v>0.1</v>
      </c>
      <c r="CA11" s="37">
        <f t="shared" ref="CA11" si="1241">CA10*0.1</f>
        <v>0.1</v>
      </c>
      <c r="CB11" s="37">
        <f t="shared" ref="CB11" si="1242">CB10*0.1</f>
        <v>0.1</v>
      </c>
      <c r="CC11" s="37">
        <f t="shared" ref="CC11" si="1243">CC10*0.1</f>
        <v>0.1</v>
      </c>
      <c r="CD11" s="37">
        <f t="shared" ref="CD11" si="1244">CD10*0.1</f>
        <v>0.1</v>
      </c>
      <c r="CE11" s="37">
        <f t="shared" ref="CE11" si="1245">CE10*0.1</f>
        <v>0.1</v>
      </c>
      <c r="CF11" s="37">
        <f t="shared" ref="CF11" si="1246">CF10*0.1</f>
        <v>0.1</v>
      </c>
      <c r="CG11" s="37">
        <f t="shared" ref="CG11" si="1247">CG10*0.1</f>
        <v>0.1</v>
      </c>
      <c r="CH11" s="37">
        <f t="shared" ref="CH11" si="1248">CH10*0.1</f>
        <v>0.1</v>
      </c>
      <c r="CI11" s="37">
        <f t="shared" ref="CI11" si="1249">CI10*0.1</f>
        <v>0.1</v>
      </c>
      <c r="CJ11" s="37">
        <f t="shared" ref="CJ11" si="1250">CJ10*0.1</f>
        <v>0.1</v>
      </c>
      <c r="CK11" s="37">
        <f t="shared" ref="CK11" si="1251">CK10*0.1</f>
        <v>0.1</v>
      </c>
      <c r="CL11" s="37">
        <f t="shared" ref="CL11" si="1252">CL10*0.1</f>
        <v>0.1</v>
      </c>
      <c r="CM11" s="37">
        <f t="shared" ref="CM11" si="1253">CM10*0.1</f>
        <v>0.1</v>
      </c>
      <c r="CN11" s="37">
        <f t="shared" ref="CN11" si="1254">CN10*0.1</f>
        <v>0.1</v>
      </c>
      <c r="CO11" s="37">
        <f t="shared" ref="CO11" si="1255">CO10*0.1</f>
        <v>0.1</v>
      </c>
      <c r="CP11" s="37">
        <f t="shared" ref="CP11" si="1256">CP10*0.1</f>
        <v>0.1</v>
      </c>
      <c r="CQ11" s="37">
        <f t="shared" ref="CQ11" si="1257">CQ10*0.1</f>
        <v>0.1</v>
      </c>
      <c r="CR11" s="37">
        <f t="shared" ref="CR11" si="1258">CR10*0.1</f>
        <v>0.1</v>
      </c>
      <c r="CS11" s="37">
        <f t="shared" ref="CS11" si="1259">CS10*0.1</f>
        <v>0.1</v>
      </c>
      <c r="CT11" s="37">
        <f t="shared" ref="CT11" si="1260">CT10*0.1</f>
        <v>0.1</v>
      </c>
      <c r="CU11" s="37">
        <f t="shared" ref="CU11" si="1261">CU10*0.1</f>
        <v>0.1</v>
      </c>
      <c r="CV11" s="37">
        <f t="shared" ref="CV11" si="1262">CV10*0.1</f>
        <v>0.1</v>
      </c>
      <c r="CW11" s="37">
        <f t="shared" ref="CW11" si="1263">CW10*0.1</f>
        <v>0.1</v>
      </c>
      <c r="CX11" s="37">
        <f t="shared" ref="CX11" si="1264">CX10*0.1</f>
        <v>0.1</v>
      </c>
      <c r="CY11" s="37">
        <f t="shared" ref="CY11" si="1265">CY10*0.1</f>
        <v>0.1</v>
      </c>
      <c r="CZ11" s="37">
        <f t="shared" ref="CZ11" si="1266">CZ10*0.1</f>
        <v>0.1</v>
      </c>
      <c r="DA11" s="37">
        <f t="shared" ref="DA11" si="1267">DA10*0.1</f>
        <v>0.1</v>
      </c>
      <c r="DB11" s="37">
        <f t="shared" ref="DB11" si="1268">DB10*0.1</f>
        <v>0.1</v>
      </c>
      <c r="DC11" s="37">
        <f t="shared" ref="DC11" si="1269">DC10*0.1</f>
        <v>0.2</v>
      </c>
      <c r="DD11" s="37">
        <f t="shared" ref="DD11" si="1270">DD10*0.1</f>
        <v>0.1</v>
      </c>
      <c r="DE11" s="37">
        <f t="shared" ref="DE11" si="1271">DE10*0.1</f>
        <v>0.1</v>
      </c>
      <c r="DF11" s="37">
        <f t="shared" ref="DF11" si="1272">DF10*0.1</f>
        <v>0.1</v>
      </c>
      <c r="DG11" s="37">
        <f t="shared" ref="DG11" si="1273">DG10*0.1</f>
        <v>0.1</v>
      </c>
      <c r="DH11" s="37">
        <f t="shared" ref="DH11" si="1274">DH10*0.1</f>
        <v>0.1</v>
      </c>
      <c r="DI11" s="37">
        <f t="shared" ref="DI11" si="1275">DI10*0.1</f>
        <v>0.1</v>
      </c>
      <c r="DJ11" s="37">
        <f t="shared" ref="DJ11" si="1276">DJ10*0.1</f>
        <v>0.1</v>
      </c>
      <c r="DK11" s="37">
        <f t="shared" ref="DK11" si="1277">DK10*0.1</f>
        <v>0.1</v>
      </c>
      <c r="DL11" s="37">
        <f t="shared" ref="DL11" si="1278">DL10*0.1</f>
        <v>0.1</v>
      </c>
      <c r="DM11" s="37">
        <f t="shared" ref="DM11" si="1279">DM10*0.1</f>
        <v>0.1</v>
      </c>
      <c r="DN11" s="37">
        <f t="shared" ref="DN11" si="1280">DN10*0.1</f>
        <v>0.1</v>
      </c>
      <c r="DO11" s="37">
        <f t="shared" ref="DO11" si="1281">DO10*0.1</f>
        <v>0.1</v>
      </c>
      <c r="DP11" s="37">
        <f t="shared" ref="DP11" si="1282">DP10*0.1</f>
        <v>0.1</v>
      </c>
      <c r="DQ11" s="37">
        <f t="shared" ref="DQ11" si="1283">DQ10*0.1</f>
        <v>0.1</v>
      </c>
      <c r="DR11" s="37">
        <f t="shared" ref="DR11" si="1284">DR10*0.1</f>
        <v>0.1</v>
      </c>
      <c r="DS11" s="37">
        <f t="shared" ref="DS11" si="1285">DS10*0.1</f>
        <v>0.1</v>
      </c>
      <c r="DT11" s="37">
        <f t="shared" ref="DT11" si="1286">DT10*0.1</f>
        <v>0.1</v>
      </c>
      <c r="DU11" s="37">
        <f t="shared" ref="DU11" si="1287">DU10*0.1</f>
        <v>0.1</v>
      </c>
      <c r="DV11" s="37">
        <f t="shared" ref="DV11" si="1288">DV10*0.1</f>
        <v>0.1</v>
      </c>
      <c r="DW11" s="37">
        <f t="shared" ref="DW11" si="1289">DW10*0.1</f>
        <v>0.1</v>
      </c>
      <c r="DX11" s="37">
        <f t="shared" ref="DX11" si="1290">DX10*0.1</f>
        <v>0.1</v>
      </c>
      <c r="DY11" s="37">
        <f t="shared" ref="DY11" si="1291">DY10*0.1</f>
        <v>0.1</v>
      </c>
      <c r="DZ11" s="37">
        <f t="shared" ref="DZ11" si="1292">DZ10*0.1</f>
        <v>0.1</v>
      </c>
      <c r="EA11" s="37">
        <f t="shared" ref="EA11" si="1293">EA10*0.1</f>
        <v>0.1</v>
      </c>
      <c r="EB11" s="37">
        <f t="shared" ref="EB11" si="1294">EB10*0.1</f>
        <v>0.1</v>
      </c>
      <c r="EC11" s="37">
        <f t="shared" ref="EC11" si="1295">EC10*0.1</f>
        <v>0.1</v>
      </c>
      <c r="ED11" s="37">
        <f t="shared" ref="ED11" si="1296">ED10*0.1</f>
        <v>0.1</v>
      </c>
      <c r="EE11" s="37">
        <f t="shared" ref="EE11" si="1297">EE10*0.1</f>
        <v>0.1</v>
      </c>
      <c r="EF11" s="37">
        <f t="shared" ref="EF11" si="1298">EF10*0.1</f>
        <v>0.1</v>
      </c>
      <c r="EG11" s="37">
        <f t="shared" ref="EG11" si="1299">EG10*0.1</f>
        <v>0.1</v>
      </c>
      <c r="EH11" s="37">
        <f t="shared" ref="EH11" si="1300">EH10*0.1</f>
        <v>0.1</v>
      </c>
      <c r="EI11" s="37">
        <f t="shared" ref="EI11" si="1301">EI10*0.1</f>
        <v>0.1</v>
      </c>
      <c r="EJ11" s="37">
        <f t="shared" ref="EJ11" si="1302">EJ10*0.1</f>
        <v>0.1</v>
      </c>
      <c r="EK11" s="37">
        <f t="shared" ref="EK11" si="1303">EK10*0.1</f>
        <v>0.1</v>
      </c>
      <c r="EL11" s="37">
        <f t="shared" ref="EL11" si="1304">EL10*0.1</f>
        <v>0.1</v>
      </c>
      <c r="EM11" s="37">
        <f t="shared" ref="EM11" si="1305">EM10*0.1</f>
        <v>0.1</v>
      </c>
      <c r="EN11" s="37">
        <f t="shared" ref="EN11" si="1306">EN10*0.1</f>
        <v>0.1</v>
      </c>
      <c r="EO11" s="37">
        <f t="shared" ref="EO11" si="1307">EO10*0.1</f>
        <v>0.1</v>
      </c>
      <c r="EP11" s="37">
        <f t="shared" ref="EP11" si="1308">EP10*0.1</f>
        <v>0.1</v>
      </c>
      <c r="EQ11" s="37">
        <f t="shared" ref="EQ11" si="1309">EQ10*0.1</f>
        <v>0.1</v>
      </c>
      <c r="ER11" s="37">
        <f t="shared" ref="ER11" si="1310">ER10*0.1</f>
        <v>0.1</v>
      </c>
      <c r="ES11" s="37">
        <f t="shared" ref="ES11" si="1311">ES10*0.1</f>
        <v>0.1</v>
      </c>
      <c r="ET11" s="37">
        <f t="shared" ref="ET11" si="1312">ET10*0.1</f>
        <v>0.1</v>
      </c>
      <c r="EU11" s="37">
        <f t="shared" ref="EU11" si="1313">EU10*0.1</f>
        <v>0.1</v>
      </c>
      <c r="EV11" s="37">
        <f t="shared" ref="EV11" si="1314">EV10*0.1</f>
        <v>0.1</v>
      </c>
      <c r="EW11" s="37">
        <f t="shared" ref="EW11" si="1315">EW10*0.1</f>
        <v>0.1</v>
      </c>
      <c r="EX11" s="37">
        <f t="shared" ref="EX11" si="1316">EX10*0.1</f>
        <v>0.1</v>
      </c>
      <c r="EY11" s="37">
        <f t="shared" ref="EY11" si="1317">EY10*0.1</f>
        <v>0.1</v>
      </c>
      <c r="EZ11" s="37">
        <f t="shared" ref="EZ11" si="1318">EZ10*0.1</f>
        <v>0.1</v>
      </c>
      <c r="FA11" s="37">
        <f t="shared" ref="FA11" si="1319">FA10*0.1</f>
        <v>0.1</v>
      </c>
      <c r="FB11" s="37">
        <f t="shared" ref="FB11" si="1320">FB10*0.1</f>
        <v>0.1</v>
      </c>
      <c r="FC11" s="37">
        <f t="shared" ref="FC11" si="1321">FC10*0.1</f>
        <v>0.1</v>
      </c>
      <c r="FD11" s="37">
        <f t="shared" ref="FD11" si="1322">FD10*0.1</f>
        <v>0.1</v>
      </c>
      <c r="FE11" s="37">
        <f t="shared" ref="FE11" si="1323">FE10*0.1</f>
        <v>0.1</v>
      </c>
      <c r="FF11" s="37">
        <f t="shared" ref="FF11" si="1324">FF10*0.1</f>
        <v>0.1</v>
      </c>
      <c r="FG11" s="37">
        <f t="shared" ref="FG11" si="1325">FG10*0.1</f>
        <v>0.1</v>
      </c>
      <c r="FH11" s="37">
        <f t="shared" ref="FH11" si="1326">FH10*0.1</f>
        <v>0.1</v>
      </c>
      <c r="FI11" s="37">
        <f t="shared" ref="FI11" si="1327">FI10*0.1</f>
        <v>0.1</v>
      </c>
      <c r="FJ11" s="37">
        <f t="shared" ref="FJ11" si="1328">FJ10*0.1</f>
        <v>0.1</v>
      </c>
      <c r="FK11" s="37">
        <f t="shared" ref="FK11" si="1329">FK10*0.1</f>
        <v>0.1</v>
      </c>
      <c r="FL11" s="37">
        <f t="shared" ref="FL11" si="1330">FL10*0.1</f>
        <v>0.1</v>
      </c>
      <c r="FM11" s="37">
        <f t="shared" ref="FM11" si="1331">FM10*0.1</f>
        <v>0.1</v>
      </c>
      <c r="FN11" s="37">
        <f t="shared" ref="FN11" si="1332">FN10*0.1</f>
        <v>0.1</v>
      </c>
      <c r="FO11" s="37">
        <f t="shared" ref="FO11" si="1333">FO10*0.1</f>
        <v>0.1</v>
      </c>
      <c r="FP11" s="37">
        <f t="shared" ref="FP11" si="1334">FP10*0.1</f>
        <v>0.1</v>
      </c>
      <c r="FQ11" s="37">
        <f t="shared" ref="FQ11" si="1335">FQ10*0.1</f>
        <v>0.1</v>
      </c>
      <c r="FR11" s="37">
        <f t="shared" ref="FR11" si="1336">FR10*0.1</f>
        <v>0.1</v>
      </c>
      <c r="FS11" s="37">
        <f t="shared" ref="FS11" si="1337">FS10*0.1</f>
        <v>0.1</v>
      </c>
      <c r="FT11" s="37">
        <f t="shared" ref="FT11" si="1338">FT10*0.1</f>
        <v>0.1</v>
      </c>
      <c r="FU11" s="37">
        <f t="shared" ref="FU11" si="1339">FU10*0.1</f>
        <v>0.1</v>
      </c>
      <c r="FV11" s="37">
        <f t="shared" ref="FV11" si="1340">FV10*0.1</f>
        <v>0.1</v>
      </c>
      <c r="FW11" s="37">
        <f t="shared" ref="FW11" si="1341">FW10*0.1</f>
        <v>0.1</v>
      </c>
      <c r="FX11" s="37">
        <f t="shared" ref="FX11" si="1342">FX10*0.1</f>
        <v>0.1</v>
      </c>
      <c r="FY11" s="37">
        <f t="shared" ref="FY11" si="1343">FY10*0.1</f>
        <v>0.1</v>
      </c>
      <c r="FZ11" s="37">
        <f t="shared" ref="FZ11" si="1344">FZ10*0.1</f>
        <v>0.1</v>
      </c>
      <c r="GA11" s="37">
        <f t="shared" ref="GA11" si="1345">GA10*0.1</f>
        <v>0.1</v>
      </c>
      <c r="GB11" s="37">
        <f t="shared" ref="GB11" si="1346">GB10*0.1</f>
        <v>0.1</v>
      </c>
      <c r="GC11" s="37">
        <f t="shared" ref="GC11" si="1347">GC10*0.1</f>
        <v>0.1</v>
      </c>
      <c r="GD11" s="37">
        <f t="shared" ref="GD11" si="1348">GD10*0.1</f>
        <v>0.1</v>
      </c>
      <c r="GE11" s="37">
        <f t="shared" ref="GE11" si="1349">GE10*0.1</f>
        <v>0.1</v>
      </c>
      <c r="GF11" s="37">
        <f t="shared" ref="GF11" si="1350">GF10*0.1</f>
        <v>0.1</v>
      </c>
      <c r="GG11" s="37">
        <f t="shared" ref="GG11" si="1351">GG10*0.1</f>
        <v>0.1</v>
      </c>
      <c r="GH11" s="37">
        <f t="shared" ref="GH11" si="1352">GH10*0.1</f>
        <v>0.1</v>
      </c>
      <c r="GI11" s="37">
        <f t="shared" ref="GI11" si="1353">GI10*0.1</f>
        <v>0.1</v>
      </c>
      <c r="GJ11" s="37">
        <f t="shared" ref="GJ11" si="1354">GJ10*0.1</f>
        <v>0.1</v>
      </c>
      <c r="GK11" s="37">
        <f t="shared" ref="GK11" si="1355">GK10*0.1</f>
        <v>0.2</v>
      </c>
      <c r="GL11" s="37">
        <f t="shared" ref="GL11" si="1356">GL10*0.1</f>
        <v>0.1</v>
      </c>
      <c r="GM11" s="37">
        <f t="shared" ref="GM11" si="1357">GM10*0.1</f>
        <v>0.1</v>
      </c>
      <c r="GN11" s="37">
        <f t="shared" ref="GN11" si="1358">GN10*0.1</f>
        <v>0.1</v>
      </c>
      <c r="GO11" s="37">
        <f t="shared" ref="GO11" si="1359">GO10*0.1</f>
        <v>0.1</v>
      </c>
      <c r="GP11" s="37">
        <f t="shared" ref="GP11" si="1360">GP10*0.1</f>
        <v>0.1</v>
      </c>
      <c r="GQ11" s="37">
        <f t="shared" ref="GQ11" si="1361">GQ10*0.1</f>
        <v>0.1</v>
      </c>
      <c r="GR11" s="37">
        <f t="shared" ref="GR11" si="1362">GR10*0.1</f>
        <v>0.1</v>
      </c>
      <c r="GS11" s="37">
        <f t="shared" ref="GS11" si="1363">GS10*0.1</f>
        <v>0.1</v>
      </c>
      <c r="GT11" s="37">
        <f t="shared" ref="GT11" si="1364">GT10*0.1</f>
        <v>0.1</v>
      </c>
      <c r="GU11" s="37">
        <f t="shared" ref="GU11" si="1365">GU10*0.1</f>
        <v>0.1</v>
      </c>
      <c r="GV11" s="37">
        <f t="shared" ref="GV11" si="1366">GV10*0.1</f>
        <v>0.1</v>
      </c>
      <c r="GW11" s="37">
        <f t="shared" ref="GW11" si="1367">GW10*0.1</f>
        <v>0.1</v>
      </c>
      <c r="GX11" s="37">
        <f t="shared" ref="GX11" si="1368">GX10*0.1</f>
        <v>0.1</v>
      </c>
      <c r="GY11" s="37">
        <f t="shared" ref="GY11" si="1369">GY10*0.1</f>
        <v>0.1</v>
      </c>
      <c r="GZ11" s="37">
        <f t="shared" ref="GZ11" si="1370">GZ10*0.1</f>
        <v>0.1</v>
      </c>
      <c r="HA11" s="37">
        <f t="shared" ref="HA11" si="1371">HA10*0.1</f>
        <v>0.1</v>
      </c>
      <c r="HB11" s="37">
        <f t="shared" ref="HB11" si="1372">HB10*0.1</f>
        <v>0.30000000000000004</v>
      </c>
      <c r="HC11" s="37">
        <f t="shared" ref="HC11" si="1373">HC10*0.1</f>
        <v>0.1</v>
      </c>
      <c r="HD11" s="37">
        <f t="shared" ref="HD11" si="1374">HD10*0.1</f>
        <v>0.1</v>
      </c>
      <c r="HE11" s="37">
        <f t="shared" ref="HE11" si="1375">HE10*0.1</f>
        <v>0.1</v>
      </c>
      <c r="HF11" s="37">
        <f t="shared" ref="HF11" si="1376">HF10*0.1</f>
        <v>0.1</v>
      </c>
      <c r="HG11" s="37">
        <f t="shared" ref="HG11" si="1377">HG10*0.1</f>
        <v>0.1</v>
      </c>
      <c r="HH11" s="37">
        <f t="shared" ref="HH11" si="1378">HH10*0.1</f>
        <v>0.1</v>
      </c>
      <c r="HI11" s="37">
        <f t="shared" ref="HI11" si="1379">HI10*0.1</f>
        <v>0.2</v>
      </c>
      <c r="HJ11" s="37">
        <f t="shared" ref="HJ11" si="1380">HJ10*0.1</f>
        <v>0.1</v>
      </c>
      <c r="HK11" s="37">
        <f t="shared" ref="HK11" si="1381">HK10*0.1</f>
        <v>0.1</v>
      </c>
      <c r="HL11" s="37">
        <f t="shared" ref="HL11" si="1382">HL10*0.1</f>
        <v>0.1</v>
      </c>
      <c r="HM11" s="37">
        <f t="shared" ref="HM11" si="1383">HM10*0.1</f>
        <v>0.1</v>
      </c>
      <c r="HN11" s="37">
        <f t="shared" ref="HN11" si="1384">HN10*0.1</f>
        <v>0.1</v>
      </c>
      <c r="HO11" s="37">
        <f t="shared" ref="HO11" si="1385">HO10*0.1</f>
        <v>0.1</v>
      </c>
      <c r="HP11" s="37">
        <f t="shared" ref="HP11" si="1386">HP10*0.1</f>
        <v>0.1</v>
      </c>
      <c r="HQ11" s="37">
        <f t="shared" ref="HQ11" si="1387">HQ10*0.1</f>
        <v>0.1</v>
      </c>
      <c r="HR11" s="37">
        <f t="shared" ref="HR11" si="1388">HR10*0.1</f>
        <v>0.30000000000000004</v>
      </c>
      <c r="HS11" s="37">
        <f t="shared" ref="HS11" si="1389">HS10*0.1</f>
        <v>0.1</v>
      </c>
      <c r="HT11" s="37">
        <f t="shared" ref="HT11" si="1390">HT10*0.1</f>
        <v>0.1</v>
      </c>
      <c r="HU11" s="37">
        <f t="shared" ref="HU11" si="1391">HU10*0.1</f>
        <v>0.1</v>
      </c>
      <c r="HV11" s="37">
        <f t="shared" ref="HV11" si="1392">HV10*0.1</f>
        <v>0.1</v>
      </c>
      <c r="HW11" s="37">
        <f t="shared" ref="HW11" si="1393">HW10*0.1</f>
        <v>0.1</v>
      </c>
      <c r="HX11" s="37">
        <f t="shared" ref="HX11" si="1394">HX10*0.1</f>
        <v>0.1</v>
      </c>
      <c r="HY11" s="37">
        <f t="shared" ref="HY11" si="1395">HY10*0.1</f>
        <v>0.1</v>
      </c>
      <c r="HZ11" s="37">
        <f t="shared" ref="HZ11" si="1396">HZ10*0.1</f>
        <v>0.1</v>
      </c>
      <c r="IA11" s="37">
        <f t="shared" ref="IA11" si="1397">IA10*0.1</f>
        <v>0.1</v>
      </c>
      <c r="IB11" s="37">
        <f t="shared" ref="IB11" si="1398">IB10*0.1</f>
        <v>0.1</v>
      </c>
      <c r="IC11" s="37">
        <f t="shared" ref="IC11" si="1399">IC10*0.1</f>
        <v>0.1</v>
      </c>
      <c r="ID11" s="37">
        <f t="shared" ref="ID11" si="1400">ID10*0.1</f>
        <v>0.1</v>
      </c>
      <c r="IE11" s="37">
        <f t="shared" ref="IE11" si="1401">IE10*0.1</f>
        <v>0.1</v>
      </c>
      <c r="IF11" s="37">
        <f t="shared" ref="IF11" si="1402">IF10*0.1</f>
        <v>0.1</v>
      </c>
      <c r="IG11" s="37">
        <f t="shared" ref="IG11" si="1403">IG10*0.1</f>
        <v>0.1</v>
      </c>
      <c r="IH11" s="37">
        <f t="shared" ref="IH11" si="1404">IH10*0.1</f>
        <v>0.1</v>
      </c>
      <c r="II11" s="37">
        <f t="shared" ref="II11" si="1405">II10*0.1</f>
        <v>0.30000000000000004</v>
      </c>
      <c r="IJ11" s="37">
        <f t="shared" ref="IJ11" si="1406">IJ10*0.1</f>
        <v>0.2</v>
      </c>
      <c r="IK11" s="37">
        <f t="shared" ref="IK11" si="1407">IK10*0.1</f>
        <v>0.5</v>
      </c>
      <c r="IL11" s="37">
        <f t="shared" ref="IL11" si="1408">IL10*0.1</f>
        <v>0.1</v>
      </c>
      <c r="IM11" s="37">
        <f t="shared" ref="IM11" si="1409">IM10*0.1</f>
        <v>0.1</v>
      </c>
      <c r="IN11" s="37">
        <f t="shared" ref="IN11" si="1410">IN10*0.1</f>
        <v>0.4</v>
      </c>
      <c r="IO11" s="37">
        <f t="shared" ref="IO11" si="1411">IO10*0.1</f>
        <v>0.1</v>
      </c>
      <c r="IP11" s="37">
        <f t="shared" ref="IP11" si="1412">IP10*0.1</f>
        <v>0.4</v>
      </c>
      <c r="IQ11" s="37">
        <f t="shared" ref="IQ11" si="1413">IQ10*0.1</f>
        <v>0.1</v>
      </c>
      <c r="IR11" s="37">
        <f t="shared" ref="IR11" si="1414">IR10*0.1</f>
        <v>0.30000000000000004</v>
      </c>
      <c r="IS11" s="37">
        <f t="shared" ref="IS11" si="1415">IS10*0.1</f>
        <v>0.30000000000000004</v>
      </c>
      <c r="IT11" s="37">
        <f t="shared" ref="IT11" si="1416">IT10*0.1</f>
        <v>0.1</v>
      </c>
      <c r="IU11" s="37">
        <f t="shared" ref="IU11" si="1417">IU10*0.1</f>
        <v>0.1</v>
      </c>
      <c r="IV11" s="37">
        <f t="shared" ref="IV11" si="1418">IV10*0.1</f>
        <v>0.30000000000000004</v>
      </c>
      <c r="IW11" s="37">
        <f t="shared" ref="IW11" si="1419">IW10*0.1</f>
        <v>0.1</v>
      </c>
      <c r="IX11" s="37">
        <f t="shared" ref="IX11" si="1420">IX10*0.1</f>
        <v>0.4</v>
      </c>
      <c r="IY11" s="37">
        <f t="shared" ref="IY11" si="1421">IY10*0.1</f>
        <v>0.2</v>
      </c>
      <c r="IZ11" s="37">
        <f t="shared" ref="IZ11" si="1422">IZ10*0.1</f>
        <v>0.1</v>
      </c>
      <c r="JA11" s="37">
        <f t="shared" ref="JA11" si="1423">JA10*0.1</f>
        <v>0.1</v>
      </c>
      <c r="JB11" s="37">
        <f t="shared" ref="JB11" si="1424">JB10*0.1</f>
        <v>0.1</v>
      </c>
      <c r="JC11" s="37">
        <f t="shared" ref="JC11" si="1425">JC10*0.1</f>
        <v>0.1</v>
      </c>
      <c r="JD11" s="37">
        <f t="shared" ref="JD11" si="1426">JD10*0.1</f>
        <v>0.1</v>
      </c>
      <c r="JE11" s="37">
        <f t="shared" ref="JE11" si="1427">JE10*0.1</f>
        <v>0.1</v>
      </c>
      <c r="JF11" s="37">
        <f t="shared" ref="JF11" si="1428">JF10*0.1</f>
        <v>0.1</v>
      </c>
      <c r="JG11" s="37">
        <f t="shared" ref="JG11" si="1429">JG10*0.1</f>
        <v>0.1</v>
      </c>
      <c r="JH11" s="37">
        <f t="shared" ref="JH11" si="1430">JH10*0.1</f>
        <v>0.1</v>
      </c>
      <c r="JI11" s="37">
        <f t="shared" ref="JI11" si="1431">JI10*0.1</f>
        <v>0.1</v>
      </c>
      <c r="JJ11" s="37">
        <f t="shared" ref="JJ11" si="1432">JJ10*0.1</f>
        <v>0.1</v>
      </c>
      <c r="JK11" s="37">
        <f t="shared" ref="JK11" si="1433">JK10*0.1</f>
        <v>0.1</v>
      </c>
      <c r="JL11" s="37">
        <f t="shared" ref="JL11" si="1434">JL10*0.1</f>
        <v>0.1</v>
      </c>
      <c r="JM11" s="37">
        <f t="shared" ref="JM11" si="1435">JM10*0.1</f>
        <v>0.1</v>
      </c>
      <c r="JN11" s="37">
        <f t="shared" ref="JN11" si="1436">JN10*0.1</f>
        <v>0.1</v>
      </c>
      <c r="JO11" s="37">
        <f t="shared" ref="JO11" si="1437">JO10*0.1</f>
        <v>0.1</v>
      </c>
      <c r="JP11" s="37">
        <f t="shared" ref="JP11" si="1438">JP10*0.1</f>
        <v>0.1</v>
      </c>
      <c r="JQ11" s="37">
        <f t="shared" ref="JQ11" si="1439">JQ10*0.1</f>
        <v>0.1</v>
      </c>
      <c r="JR11" s="37">
        <f t="shared" ref="JR11" si="1440">JR10*0.1</f>
        <v>0.1</v>
      </c>
      <c r="JS11" s="37">
        <f t="shared" ref="JS11" si="1441">JS10*0.1</f>
        <v>0.1</v>
      </c>
      <c r="JT11" s="37">
        <f t="shared" ref="JT11" si="1442">JT10*0.1</f>
        <v>0.1</v>
      </c>
      <c r="JU11" s="37">
        <f t="shared" ref="JU11" si="1443">JU10*0.1</f>
        <v>0.30000000000000004</v>
      </c>
      <c r="JV11" s="37">
        <f t="shared" ref="JV11" si="1444">JV10*0.1</f>
        <v>0.2</v>
      </c>
      <c r="JW11" s="37">
        <f t="shared" ref="JW11" si="1445">JW10*0.1</f>
        <v>0.5</v>
      </c>
      <c r="JX11" s="37">
        <f t="shared" ref="JX11" si="1446">JX10*0.1</f>
        <v>0.4</v>
      </c>
      <c r="JY11" s="37">
        <f t="shared" ref="JY11" si="1447">JY10*0.1</f>
        <v>0.2</v>
      </c>
      <c r="JZ11" s="37">
        <f t="shared" ref="JZ11" si="1448">JZ10*0.1</f>
        <v>0.30000000000000004</v>
      </c>
      <c r="KA11" s="37">
        <f t="shared" ref="KA11" si="1449">KA10*0.1</f>
        <v>0.30000000000000004</v>
      </c>
      <c r="KB11" s="37">
        <f t="shared" ref="KB11" si="1450">KB10*0.1</f>
        <v>0.1</v>
      </c>
      <c r="KC11" s="37">
        <f t="shared" ref="KC11" si="1451">KC10*0.1</f>
        <v>0.30000000000000004</v>
      </c>
      <c r="KD11" s="37">
        <f t="shared" ref="KD11" si="1452">KD10*0.1</f>
        <v>0.4</v>
      </c>
      <c r="KE11" s="37">
        <f t="shared" ref="KE11" si="1453">KE10*0.1</f>
        <v>0.1</v>
      </c>
      <c r="KF11" s="37">
        <f t="shared" ref="KF11" si="1454">KF10*0.1</f>
        <v>0.30000000000000004</v>
      </c>
      <c r="KG11" s="37">
        <f t="shared" ref="KG11" si="1455">KG10*0.1</f>
        <v>0.1</v>
      </c>
      <c r="KH11" s="37">
        <f t="shared" ref="KH11" si="1456">KH10*0.1</f>
        <v>0.1</v>
      </c>
      <c r="KI11" s="37">
        <f t="shared" ref="KI11" si="1457">KI10*0.1</f>
        <v>0.1</v>
      </c>
      <c r="KJ11" s="37">
        <f t="shared" ref="KJ11" si="1458">KJ10*0.1</f>
        <v>0.1</v>
      </c>
      <c r="KK11" s="37">
        <f t="shared" ref="KK11" si="1459">KK10*0.1</f>
        <v>0.1</v>
      </c>
      <c r="KL11" s="37">
        <f t="shared" ref="KL11" si="1460">KL10*0.1</f>
        <v>0.30000000000000004</v>
      </c>
      <c r="KM11" s="37">
        <f t="shared" ref="KM11" si="1461">KM10*0.1</f>
        <v>0.1</v>
      </c>
      <c r="KN11" s="37">
        <f t="shared" ref="KN11" si="1462">KN10*0.1</f>
        <v>0.2</v>
      </c>
      <c r="KO11" s="37">
        <f t="shared" ref="KO11" si="1463">KO10*0.1</f>
        <v>0.1</v>
      </c>
      <c r="KP11" s="37">
        <f t="shared" ref="KP11" si="1464">KP10*0.1</f>
        <v>0.1</v>
      </c>
      <c r="KQ11" s="37">
        <f t="shared" ref="KQ11" si="1465">KQ10*0.1</f>
        <v>0.1</v>
      </c>
      <c r="KR11" s="37">
        <f t="shared" ref="KR11" si="1466">KR10*0.1</f>
        <v>0.1</v>
      </c>
      <c r="KS11" s="37">
        <f t="shared" ref="KS11" si="1467">KS10*0.1</f>
        <v>0.1</v>
      </c>
      <c r="KT11" s="37">
        <f t="shared" ref="KT11" si="1468">KT10*0.1</f>
        <v>0.1</v>
      </c>
      <c r="KU11" s="37">
        <f t="shared" ref="KU11" si="1469">KU10*0.1</f>
        <v>0.1</v>
      </c>
      <c r="KV11" s="37">
        <f t="shared" ref="KV11" si="1470">KV10*0.1</f>
        <v>0.30000000000000004</v>
      </c>
      <c r="KW11" s="37">
        <f t="shared" ref="KW11" si="1471">KW10*0.1</f>
        <v>0.1</v>
      </c>
      <c r="KX11" s="37">
        <f t="shared" ref="KX11" si="1472">KX10*0.1</f>
        <v>0.1</v>
      </c>
      <c r="KY11" s="37">
        <f t="shared" ref="KY11" si="1473">KY10*0.1</f>
        <v>0.1</v>
      </c>
    </row>
    <row r="12" spans="1:311">
      <c r="A12" s="38">
        <v>6</v>
      </c>
      <c r="B12" s="47"/>
      <c r="C12" s="45">
        <v>1</v>
      </c>
      <c r="D12" s="45">
        <v>1</v>
      </c>
      <c r="E12" s="45">
        <v>1</v>
      </c>
      <c r="F12" s="45">
        <v>1</v>
      </c>
      <c r="G12" s="45">
        <v>1</v>
      </c>
      <c r="H12" s="45">
        <v>1</v>
      </c>
      <c r="I12" s="45">
        <v>1</v>
      </c>
      <c r="J12" s="45">
        <v>1</v>
      </c>
      <c r="K12" s="45">
        <v>1</v>
      </c>
      <c r="L12" s="45">
        <v>1</v>
      </c>
      <c r="M12" s="45">
        <v>1</v>
      </c>
      <c r="N12" s="45">
        <v>1</v>
      </c>
      <c r="O12" s="45">
        <v>1</v>
      </c>
      <c r="P12" s="45">
        <v>1</v>
      </c>
      <c r="Q12" s="45">
        <v>1</v>
      </c>
      <c r="R12" s="45">
        <v>1</v>
      </c>
      <c r="S12" s="45">
        <v>1</v>
      </c>
      <c r="T12" s="45">
        <v>1</v>
      </c>
      <c r="U12" s="45">
        <v>1</v>
      </c>
      <c r="V12" s="45">
        <v>1</v>
      </c>
      <c r="W12" s="45">
        <v>1</v>
      </c>
      <c r="X12" s="45">
        <v>1</v>
      </c>
      <c r="Y12" s="45">
        <v>1</v>
      </c>
      <c r="Z12" s="45">
        <v>1</v>
      </c>
      <c r="AA12" s="45">
        <v>2</v>
      </c>
      <c r="AB12" s="45">
        <v>2</v>
      </c>
      <c r="AC12" s="45">
        <v>1</v>
      </c>
      <c r="AD12" s="45">
        <v>1</v>
      </c>
      <c r="AE12" s="45">
        <v>1</v>
      </c>
      <c r="AF12" s="45">
        <v>2</v>
      </c>
      <c r="AG12" s="45">
        <v>2</v>
      </c>
      <c r="AH12" s="45">
        <v>1</v>
      </c>
      <c r="AI12" s="45">
        <v>1</v>
      </c>
      <c r="AJ12" s="45">
        <v>1</v>
      </c>
      <c r="AK12" s="45">
        <v>1</v>
      </c>
      <c r="AL12" s="45">
        <v>1</v>
      </c>
      <c r="AM12" s="45">
        <v>1</v>
      </c>
      <c r="AN12" s="45">
        <v>1</v>
      </c>
      <c r="AO12" s="45">
        <v>1</v>
      </c>
      <c r="AP12" s="45">
        <v>1</v>
      </c>
      <c r="AQ12" s="45">
        <v>1</v>
      </c>
      <c r="AR12" s="45">
        <v>1</v>
      </c>
      <c r="AS12" s="45">
        <v>1</v>
      </c>
      <c r="AT12" s="45">
        <v>2</v>
      </c>
      <c r="AU12" s="45">
        <v>1</v>
      </c>
      <c r="AV12" s="45">
        <v>1</v>
      </c>
      <c r="AW12" s="45">
        <v>1</v>
      </c>
      <c r="AX12" s="45">
        <v>1</v>
      </c>
      <c r="AY12" s="45">
        <v>1</v>
      </c>
      <c r="AZ12" s="45">
        <v>1</v>
      </c>
      <c r="BA12" s="45">
        <v>1</v>
      </c>
      <c r="BB12" s="45">
        <v>1</v>
      </c>
      <c r="BC12" s="45">
        <v>1</v>
      </c>
      <c r="BD12" s="45">
        <v>1</v>
      </c>
      <c r="BE12" s="45">
        <v>1</v>
      </c>
      <c r="BF12" s="45">
        <v>1</v>
      </c>
      <c r="BG12" s="45">
        <v>1</v>
      </c>
      <c r="BH12" s="45">
        <v>1</v>
      </c>
      <c r="BI12" s="45">
        <v>1</v>
      </c>
      <c r="BJ12" s="45">
        <v>1</v>
      </c>
      <c r="BK12" s="45">
        <v>1</v>
      </c>
      <c r="BL12" s="45">
        <v>1</v>
      </c>
      <c r="BM12" s="45">
        <v>1</v>
      </c>
      <c r="BN12" s="45">
        <v>1</v>
      </c>
      <c r="BO12" s="45">
        <v>1</v>
      </c>
      <c r="BP12" s="45">
        <v>1</v>
      </c>
      <c r="BQ12" s="45">
        <v>1</v>
      </c>
      <c r="BR12" s="45">
        <v>1</v>
      </c>
      <c r="BS12" s="45">
        <v>1</v>
      </c>
      <c r="BT12" s="45">
        <v>1</v>
      </c>
      <c r="BU12" s="45">
        <v>1</v>
      </c>
      <c r="BV12" s="45">
        <v>1</v>
      </c>
      <c r="BW12" s="45">
        <v>1</v>
      </c>
      <c r="BX12" s="45">
        <v>1</v>
      </c>
      <c r="BY12" s="45">
        <v>1</v>
      </c>
      <c r="BZ12" s="45">
        <v>1</v>
      </c>
      <c r="CA12" s="45">
        <v>1</v>
      </c>
      <c r="CB12" s="45">
        <v>1</v>
      </c>
      <c r="CC12" s="45">
        <v>1</v>
      </c>
      <c r="CD12" s="45">
        <v>1</v>
      </c>
      <c r="CE12" s="45">
        <v>1</v>
      </c>
      <c r="CF12" s="45">
        <v>1</v>
      </c>
      <c r="CG12" s="45">
        <v>1</v>
      </c>
      <c r="CH12" s="45">
        <v>1</v>
      </c>
      <c r="CI12" s="45">
        <v>1</v>
      </c>
      <c r="CJ12" s="45">
        <v>1</v>
      </c>
      <c r="CK12" s="45">
        <v>1</v>
      </c>
      <c r="CL12" s="45">
        <v>1</v>
      </c>
      <c r="CM12" s="45">
        <v>1</v>
      </c>
      <c r="CN12" s="45">
        <v>1</v>
      </c>
      <c r="CO12" s="45">
        <v>1</v>
      </c>
      <c r="CP12" s="45">
        <v>1</v>
      </c>
      <c r="CQ12" s="45">
        <v>1</v>
      </c>
      <c r="CR12" s="45">
        <v>1</v>
      </c>
      <c r="CS12" s="45">
        <v>1</v>
      </c>
      <c r="CT12" s="45">
        <v>1</v>
      </c>
      <c r="CU12" s="45">
        <v>1</v>
      </c>
      <c r="CV12" s="45">
        <v>1</v>
      </c>
      <c r="CW12" s="45">
        <v>1</v>
      </c>
      <c r="CX12" s="45">
        <v>1</v>
      </c>
      <c r="CY12" s="45">
        <v>1</v>
      </c>
      <c r="CZ12" s="45">
        <v>1</v>
      </c>
      <c r="DA12" s="45">
        <v>1</v>
      </c>
      <c r="DB12" s="45">
        <v>1</v>
      </c>
      <c r="DC12" s="45">
        <v>1</v>
      </c>
      <c r="DD12" s="45">
        <v>1</v>
      </c>
      <c r="DE12" s="45">
        <v>1</v>
      </c>
      <c r="DF12" s="45">
        <v>1</v>
      </c>
      <c r="DG12" s="45">
        <v>1</v>
      </c>
      <c r="DH12" s="45">
        <v>1</v>
      </c>
      <c r="DI12" s="45">
        <v>1</v>
      </c>
      <c r="DJ12" s="45">
        <v>1</v>
      </c>
      <c r="DK12" s="45">
        <v>1</v>
      </c>
      <c r="DL12" s="45">
        <v>1</v>
      </c>
      <c r="DM12" s="45">
        <v>1</v>
      </c>
      <c r="DN12" s="45">
        <v>1</v>
      </c>
      <c r="DO12" s="45">
        <v>1</v>
      </c>
      <c r="DP12" s="45">
        <v>1</v>
      </c>
      <c r="DQ12" s="45">
        <v>1</v>
      </c>
      <c r="DR12" s="45">
        <v>1</v>
      </c>
      <c r="DS12" s="45">
        <v>1</v>
      </c>
      <c r="DT12" s="45">
        <v>1</v>
      </c>
      <c r="DU12" s="45">
        <v>1</v>
      </c>
      <c r="DV12" s="45">
        <v>1</v>
      </c>
      <c r="DW12" s="45">
        <v>1</v>
      </c>
      <c r="DX12" s="45">
        <v>1</v>
      </c>
      <c r="DY12" s="45">
        <v>1</v>
      </c>
      <c r="DZ12" s="45">
        <v>2</v>
      </c>
      <c r="EA12" s="45">
        <v>1</v>
      </c>
      <c r="EB12" s="45">
        <v>1</v>
      </c>
      <c r="EC12" s="45">
        <v>1</v>
      </c>
      <c r="ED12" s="45">
        <v>1</v>
      </c>
      <c r="EE12" s="45">
        <v>1</v>
      </c>
      <c r="EF12" s="45">
        <v>1</v>
      </c>
      <c r="EG12" s="45">
        <v>1</v>
      </c>
      <c r="EH12" s="45">
        <v>1</v>
      </c>
      <c r="EI12" s="45">
        <v>1</v>
      </c>
      <c r="EJ12" s="45">
        <v>1</v>
      </c>
      <c r="EK12" s="45">
        <v>1</v>
      </c>
      <c r="EL12" s="45">
        <v>1</v>
      </c>
      <c r="EM12" s="45">
        <v>1</v>
      </c>
      <c r="EN12" s="45">
        <v>1</v>
      </c>
      <c r="EO12" s="45">
        <v>1</v>
      </c>
      <c r="EP12" s="45">
        <v>1</v>
      </c>
      <c r="EQ12" s="45">
        <v>1</v>
      </c>
      <c r="ER12" s="45">
        <v>1</v>
      </c>
      <c r="ES12" s="45">
        <v>1</v>
      </c>
      <c r="ET12" s="45">
        <v>1</v>
      </c>
      <c r="EU12" s="45">
        <v>1</v>
      </c>
      <c r="EV12" s="45">
        <v>1</v>
      </c>
      <c r="EW12" s="45">
        <v>1</v>
      </c>
      <c r="EX12" s="45">
        <v>1</v>
      </c>
      <c r="EY12" s="45">
        <v>1</v>
      </c>
      <c r="EZ12" s="45">
        <v>1</v>
      </c>
      <c r="FA12" s="45">
        <v>1</v>
      </c>
      <c r="FB12" s="45">
        <v>1</v>
      </c>
      <c r="FC12" s="45">
        <v>1</v>
      </c>
      <c r="FD12" s="45">
        <v>1</v>
      </c>
      <c r="FE12" s="45">
        <v>1</v>
      </c>
      <c r="FF12" s="45">
        <v>1</v>
      </c>
      <c r="FG12" s="45">
        <v>1</v>
      </c>
      <c r="FH12" s="45">
        <v>1</v>
      </c>
      <c r="FI12" s="45">
        <v>1</v>
      </c>
      <c r="FJ12" s="45">
        <v>1</v>
      </c>
      <c r="FK12" s="45">
        <v>1</v>
      </c>
      <c r="FL12" s="45">
        <v>1</v>
      </c>
      <c r="FM12" s="45">
        <v>1</v>
      </c>
      <c r="FN12" s="45">
        <v>1</v>
      </c>
      <c r="FO12" s="45">
        <v>1</v>
      </c>
      <c r="FP12" s="45">
        <v>1</v>
      </c>
      <c r="FQ12" s="45">
        <v>1</v>
      </c>
      <c r="FR12" s="45">
        <v>1</v>
      </c>
      <c r="FS12" s="45">
        <v>1</v>
      </c>
      <c r="FT12" s="45">
        <v>1</v>
      </c>
      <c r="FU12" s="45">
        <v>1</v>
      </c>
      <c r="FV12" s="45">
        <v>1</v>
      </c>
      <c r="FW12" s="45">
        <v>1</v>
      </c>
      <c r="FX12" s="45">
        <v>1</v>
      </c>
      <c r="FY12" s="45">
        <v>1</v>
      </c>
      <c r="FZ12" s="45">
        <v>1</v>
      </c>
      <c r="GA12" s="45">
        <v>1</v>
      </c>
      <c r="GB12" s="45">
        <v>1</v>
      </c>
      <c r="GC12" s="45">
        <v>1</v>
      </c>
      <c r="GD12" s="45">
        <v>1</v>
      </c>
      <c r="GE12" s="45">
        <v>1</v>
      </c>
      <c r="GF12" s="45">
        <v>1</v>
      </c>
      <c r="GG12" s="45">
        <v>1</v>
      </c>
      <c r="GH12" s="45">
        <v>1</v>
      </c>
      <c r="GI12" s="45">
        <v>1</v>
      </c>
      <c r="GJ12" s="45">
        <v>1</v>
      </c>
      <c r="GK12" s="45">
        <v>2</v>
      </c>
      <c r="GL12" s="45">
        <v>1</v>
      </c>
      <c r="GM12" s="45">
        <v>1</v>
      </c>
      <c r="GN12" s="45">
        <v>1</v>
      </c>
      <c r="GO12" s="45">
        <v>1</v>
      </c>
      <c r="GP12" s="45">
        <v>1</v>
      </c>
      <c r="GQ12" s="45">
        <v>1</v>
      </c>
      <c r="GR12" s="45">
        <v>1</v>
      </c>
      <c r="GS12" s="45">
        <v>1</v>
      </c>
      <c r="GT12" s="45">
        <v>1</v>
      </c>
      <c r="GU12" s="45">
        <v>1</v>
      </c>
      <c r="GV12" s="45">
        <v>1</v>
      </c>
      <c r="GW12" s="45">
        <v>1</v>
      </c>
      <c r="GX12" s="45">
        <v>1</v>
      </c>
      <c r="GY12" s="45">
        <v>1</v>
      </c>
      <c r="GZ12" s="45">
        <v>1</v>
      </c>
      <c r="HA12" s="45">
        <v>1</v>
      </c>
      <c r="HB12" s="45">
        <v>1</v>
      </c>
      <c r="HC12" s="45">
        <v>1</v>
      </c>
      <c r="HD12" s="45">
        <v>1</v>
      </c>
      <c r="HE12" s="45">
        <v>1</v>
      </c>
      <c r="HF12" s="45">
        <v>2</v>
      </c>
      <c r="HG12" s="45">
        <v>1</v>
      </c>
      <c r="HH12" s="45">
        <v>1</v>
      </c>
      <c r="HI12" s="45">
        <v>2</v>
      </c>
      <c r="HJ12" s="45">
        <v>1</v>
      </c>
      <c r="HK12" s="45">
        <v>1</v>
      </c>
      <c r="HL12" s="45">
        <v>2</v>
      </c>
      <c r="HM12" s="45">
        <v>1</v>
      </c>
      <c r="HN12" s="45">
        <v>1</v>
      </c>
      <c r="HO12" s="45">
        <v>2</v>
      </c>
      <c r="HP12" s="45">
        <v>2</v>
      </c>
      <c r="HQ12" s="45">
        <v>1</v>
      </c>
      <c r="HR12" s="45">
        <v>4</v>
      </c>
      <c r="HS12" s="45">
        <v>1</v>
      </c>
      <c r="HT12" s="45">
        <v>2</v>
      </c>
      <c r="HU12" s="45">
        <v>1</v>
      </c>
      <c r="HV12" s="45">
        <v>2</v>
      </c>
      <c r="HW12" s="45">
        <v>1</v>
      </c>
      <c r="HX12" s="45">
        <v>1</v>
      </c>
      <c r="HY12" s="45">
        <v>1</v>
      </c>
      <c r="HZ12" s="45">
        <v>1</v>
      </c>
      <c r="IA12" s="45">
        <v>1</v>
      </c>
      <c r="IB12" s="45">
        <v>1</v>
      </c>
      <c r="IC12" s="45">
        <v>1</v>
      </c>
      <c r="ID12" s="45">
        <v>1</v>
      </c>
      <c r="IE12" s="45">
        <v>1</v>
      </c>
      <c r="IF12" s="45">
        <v>1</v>
      </c>
      <c r="IG12" s="45">
        <v>1</v>
      </c>
      <c r="IH12" s="45">
        <v>1</v>
      </c>
      <c r="II12" s="45">
        <v>2</v>
      </c>
      <c r="IJ12" s="45">
        <v>1</v>
      </c>
      <c r="IK12" s="45">
        <v>1</v>
      </c>
      <c r="IL12" s="45">
        <v>1</v>
      </c>
      <c r="IM12" s="45">
        <v>3</v>
      </c>
      <c r="IN12" s="45">
        <v>2</v>
      </c>
      <c r="IO12" s="45">
        <v>1</v>
      </c>
      <c r="IP12" s="45">
        <v>2</v>
      </c>
      <c r="IQ12" s="45">
        <v>1</v>
      </c>
      <c r="IR12" s="45">
        <v>1</v>
      </c>
      <c r="IS12" s="45">
        <v>1</v>
      </c>
      <c r="IT12" s="45">
        <v>1</v>
      </c>
      <c r="IU12" s="45">
        <v>1</v>
      </c>
      <c r="IV12" s="45">
        <v>1</v>
      </c>
      <c r="IW12" s="45">
        <v>1</v>
      </c>
      <c r="IX12" s="45">
        <v>1</v>
      </c>
      <c r="IY12" s="45">
        <v>1</v>
      </c>
      <c r="IZ12" s="45">
        <v>1</v>
      </c>
      <c r="JA12" s="45">
        <v>1</v>
      </c>
      <c r="JB12" s="45">
        <v>1</v>
      </c>
      <c r="JC12" s="45">
        <v>1</v>
      </c>
      <c r="JD12" s="45">
        <v>1</v>
      </c>
      <c r="JE12" s="45">
        <v>1</v>
      </c>
      <c r="JF12" s="45">
        <v>1</v>
      </c>
      <c r="JG12" s="45">
        <v>1</v>
      </c>
      <c r="JH12" s="45">
        <v>2</v>
      </c>
      <c r="JI12" s="45">
        <v>1</v>
      </c>
      <c r="JJ12" s="45">
        <v>1</v>
      </c>
      <c r="JK12" s="45">
        <v>1</v>
      </c>
      <c r="JL12" s="45">
        <v>1</v>
      </c>
      <c r="JM12" s="45">
        <v>1</v>
      </c>
      <c r="JN12" s="45">
        <v>1</v>
      </c>
      <c r="JO12" s="45">
        <v>1</v>
      </c>
      <c r="JP12" s="45">
        <v>1</v>
      </c>
      <c r="JQ12" s="45">
        <v>1</v>
      </c>
      <c r="JR12" s="45">
        <v>1</v>
      </c>
      <c r="JS12" s="45">
        <v>1</v>
      </c>
      <c r="JT12" s="45">
        <v>1</v>
      </c>
      <c r="JU12" s="45">
        <v>1</v>
      </c>
      <c r="JV12" s="45">
        <v>2</v>
      </c>
      <c r="JW12" s="45">
        <v>3</v>
      </c>
      <c r="JX12" s="45">
        <v>1</v>
      </c>
      <c r="JY12" s="45">
        <v>1</v>
      </c>
      <c r="JZ12" s="45">
        <v>1</v>
      </c>
      <c r="KA12" s="45">
        <v>1</v>
      </c>
      <c r="KB12" s="45">
        <v>1</v>
      </c>
      <c r="KC12" s="45">
        <v>1</v>
      </c>
      <c r="KD12" s="45">
        <v>2</v>
      </c>
      <c r="KE12" s="45">
        <v>4</v>
      </c>
      <c r="KF12" s="45">
        <v>3</v>
      </c>
      <c r="KG12" s="45">
        <v>5</v>
      </c>
      <c r="KH12" s="45">
        <v>5</v>
      </c>
      <c r="KI12" s="45">
        <v>1</v>
      </c>
      <c r="KJ12" s="45">
        <v>1</v>
      </c>
      <c r="KK12" s="45">
        <v>1</v>
      </c>
      <c r="KL12" s="45">
        <v>1</v>
      </c>
      <c r="KM12" s="45">
        <v>1</v>
      </c>
      <c r="KN12" s="45">
        <v>1</v>
      </c>
      <c r="KO12" s="45">
        <v>2</v>
      </c>
      <c r="KP12" s="45">
        <v>1</v>
      </c>
      <c r="KQ12" s="45">
        <v>1</v>
      </c>
      <c r="KR12" s="45">
        <v>1</v>
      </c>
      <c r="KS12" s="45">
        <v>1</v>
      </c>
      <c r="KT12" s="45">
        <v>1</v>
      </c>
      <c r="KU12" s="45">
        <v>1</v>
      </c>
      <c r="KV12" s="45">
        <v>1</v>
      </c>
      <c r="KW12" s="45">
        <v>2</v>
      </c>
      <c r="KX12" s="45">
        <v>2</v>
      </c>
      <c r="KY12" s="45">
        <v>2</v>
      </c>
    </row>
    <row r="13" spans="1:311" ht="32">
      <c r="A13" s="38" t="s">
        <v>1061</v>
      </c>
      <c r="B13" s="47">
        <v>0.2</v>
      </c>
      <c r="C13" s="37">
        <f>C12*0.2</f>
        <v>0.2</v>
      </c>
      <c r="D13" s="37">
        <f t="shared" ref="D13:R13" si="1474">D12*0.2</f>
        <v>0.2</v>
      </c>
      <c r="E13" s="37">
        <f t="shared" si="1474"/>
        <v>0.2</v>
      </c>
      <c r="F13" s="37">
        <f t="shared" si="1474"/>
        <v>0.2</v>
      </c>
      <c r="G13" s="37">
        <f t="shared" si="1474"/>
        <v>0.2</v>
      </c>
      <c r="H13" s="37">
        <f t="shared" si="1474"/>
        <v>0.2</v>
      </c>
      <c r="I13" s="37">
        <f t="shared" si="1474"/>
        <v>0.2</v>
      </c>
      <c r="J13" s="37">
        <f t="shared" si="1474"/>
        <v>0.2</v>
      </c>
      <c r="K13" s="37">
        <f t="shared" si="1474"/>
        <v>0.2</v>
      </c>
      <c r="L13" s="37">
        <f t="shared" si="1474"/>
        <v>0.2</v>
      </c>
      <c r="M13" s="37">
        <f t="shared" si="1474"/>
        <v>0.2</v>
      </c>
      <c r="N13" s="37">
        <f t="shared" si="1474"/>
        <v>0.2</v>
      </c>
      <c r="O13" s="37">
        <f t="shared" si="1474"/>
        <v>0.2</v>
      </c>
      <c r="P13" s="37">
        <f t="shared" si="1474"/>
        <v>0.2</v>
      </c>
      <c r="Q13" s="37">
        <f t="shared" si="1474"/>
        <v>0.2</v>
      </c>
      <c r="R13" s="37">
        <f t="shared" si="1474"/>
        <v>0.2</v>
      </c>
      <c r="S13" s="37">
        <f t="shared" ref="S13" si="1475">S12*0.2</f>
        <v>0.2</v>
      </c>
      <c r="T13" s="37">
        <f t="shared" ref="T13" si="1476">T12*0.2</f>
        <v>0.2</v>
      </c>
      <c r="U13" s="37">
        <f t="shared" ref="U13" si="1477">U12*0.2</f>
        <v>0.2</v>
      </c>
      <c r="V13" s="37">
        <f t="shared" ref="V13" si="1478">V12*0.2</f>
        <v>0.2</v>
      </c>
      <c r="W13" s="37">
        <f t="shared" ref="W13" si="1479">W12*0.2</f>
        <v>0.2</v>
      </c>
      <c r="X13" s="37">
        <f t="shared" ref="X13" si="1480">X12*0.2</f>
        <v>0.2</v>
      </c>
      <c r="Y13" s="37">
        <f t="shared" ref="Y13" si="1481">Y12*0.2</f>
        <v>0.2</v>
      </c>
      <c r="Z13" s="37">
        <f t="shared" ref="Z13" si="1482">Z12*0.2</f>
        <v>0.2</v>
      </c>
      <c r="AA13" s="37">
        <f t="shared" ref="AA13" si="1483">AA12*0.2</f>
        <v>0.4</v>
      </c>
      <c r="AB13" s="37">
        <f t="shared" ref="AB13" si="1484">AB12*0.2</f>
        <v>0.4</v>
      </c>
      <c r="AC13" s="37">
        <f t="shared" ref="AC13" si="1485">AC12*0.2</f>
        <v>0.2</v>
      </c>
      <c r="AD13" s="37">
        <f t="shared" ref="AD13" si="1486">AD12*0.2</f>
        <v>0.2</v>
      </c>
      <c r="AE13" s="37">
        <f t="shared" ref="AE13" si="1487">AE12*0.2</f>
        <v>0.2</v>
      </c>
      <c r="AF13" s="37">
        <f t="shared" ref="AF13:AG13" si="1488">AF12*0.2</f>
        <v>0.4</v>
      </c>
      <c r="AG13" s="37">
        <f t="shared" si="1488"/>
        <v>0.4</v>
      </c>
      <c r="AH13" s="37">
        <f t="shared" ref="AH13" si="1489">AH12*0.2</f>
        <v>0.2</v>
      </c>
      <c r="AI13" s="37">
        <f t="shared" ref="AI13" si="1490">AI12*0.2</f>
        <v>0.2</v>
      </c>
      <c r="AJ13" s="37">
        <f t="shared" ref="AJ13" si="1491">AJ12*0.2</f>
        <v>0.2</v>
      </c>
      <c r="AK13" s="37">
        <f t="shared" ref="AK13" si="1492">AK12*0.2</f>
        <v>0.2</v>
      </c>
      <c r="AL13" s="37">
        <f t="shared" ref="AL13" si="1493">AL12*0.2</f>
        <v>0.2</v>
      </c>
      <c r="AM13" s="37">
        <f t="shared" ref="AM13" si="1494">AM12*0.2</f>
        <v>0.2</v>
      </c>
      <c r="AN13" s="37">
        <f t="shared" ref="AN13" si="1495">AN12*0.2</f>
        <v>0.2</v>
      </c>
      <c r="AO13" s="37">
        <f t="shared" ref="AO13" si="1496">AO12*0.2</f>
        <v>0.2</v>
      </c>
      <c r="AP13" s="37">
        <f t="shared" ref="AP13" si="1497">AP12*0.2</f>
        <v>0.2</v>
      </c>
      <c r="AQ13" s="37">
        <f t="shared" ref="AQ13" si="1498">AQ12*0.2</f>
        <v>0.2</v>
      </c>
      <c r="AR13" s="37">
        <f t="shared" ref="AR13" si="1499">AR12*0.2</f>
        <v>0.2</v>
      </c>
      <c r="AS13" s="37">
        <f t="shared" ref="AS13" si="1500">AS12*0.2</f>
        <v>0.2</v>
      </c>
      <c r="AT13" s="37">
        <f t="shared" ref="AT13" si="1501">AT12*0.2</f>
        <v>0.4</v>
      </c>
      <c r="AU13" s="37">
        <f t="shared" ref="AU13" si="1502">AU12*0.2</f>
        <v>0.2</v>
      </c>
      <c r="AV13" s="37">
        <f t="shared" ref="AV13" si="1503">AV12*0.2</f>
        <v>0.2</v>
      </c>
      <c r="AW13" s="37">
        <f t="shared" ref="AW13" si="1504">AW12*0.2</f>
        <v>0.2</v>
      </c>
      <c r="AX13" s="37">
        <f t="shared" ref="AX13" si="1505">AX12*0.2</f>
        <v>0.2</v>
      </c>
      <c r="AY13" s="37">
        <f t="shared" ref="AY13" si="1506">AY12*0.2</f>
        <v>0.2</v>
      </c>
      <c r="AZ13" s="37">
        <f t="shared" ref="AZ13" si="1507">AZ12*0.2</f>
        <v>0.2</v>
      </c>
      <c r="BA13" s="37">
        <f t="shared" ref="BA13" si="1508">BA12*0.2</f>
        <v>0.2</v>
      </c>
      <c r="BB13" s="37">
        <f t="shared" ref="BB13" si="1509">BB12*0.2</f>
        <v>0.2</v>
      </c>
      <c r="BC13" s="37">
        <f t="shared" ref="BC13" si="1510">BC12*0.2</f>
        <v>0.2</v>
      </c>
      <c r="BD13" s="37">
        <f t="shared" ref="BD13" si="1511">BD12*0.2</f>
        <v>0.2</v>
      </c>
      <c r="BE13" s="37">
        <f t="shared" ref="BE13" si="1512">BE12*0.2</f>
        <v>0.2</v>
      </c>
      <c r="BF13" s="37">
        <f t="shared" ref="BF13" si="1513">BF12*0.2</f>
        <v>0.2</v>
      </c>
      <c r="BG13" s="37">
        <f t="shared" ref="BG13" si="1514">BG12*0.2</f>
        <v>0.2</v>
      </c>
      <c r="BH13" s="37">
        <f t="shared" ref="BH13" si="1515">BH12*0.2</f>
        <v>0.2</v>
      </c>
      <c r="BI13" s="37">
        <f t="shared" ref="BI13" si="1516">BI12*0.2</f>
        <v>0.2</v>
      </c>
      <c r="BJ13" s="37">
        <f t="shared" ref="BJ13" si="1517">BJ12*0.2</f>
        <v>0.2</v>
      </c>
      <c r="BK13" s="37">
        <f t="shared" ref="BK13" si="1518">BK12*0.2</f>
        <v>0.2</v>
      </c>
      <c r="BL13" s="37">
        <f t="shared" ref="BL13" si="1519">BL12*0.2</f>
        <v>0.2</v>
      </c>
      <c r="BM13" s="37">
        <f t="shared" ref="BM13" si="1520">BM12*0.2</f>
        <v>0.2</v>
      </c>
      <c r="BN13" s="37">
        <f t="shared" ref="BN13" si="1521">BN12*0.2</f>
        <v>0.2</v>
      </c>
      <c r="BO13" s="37">
        <f t="shared" ref="BO13" si="1522">BO12*0.2</f>
        <v>0.2</v>
      </c>
      <c r="BP13" s="37">
        <f t="shared" ref="BP13" si="1523">BP12*0.2</f>
        <v>0.2</v>
      </c>
      <c r="BQ13" s="37">
        <f t="shared" ref="BQ13" si="1524">BQ12*0.2</f>
        <v>0.2</v>
      </c>
      <c r="BR13" s="37">
        <f t="shared" ref="BR13" si="1525">BR12*0.2</f>
        <v>0.2</v>
      </c>
      <c r="BS13" s="37">
        <f t="shared" ref="BS13" si="1526">BS12*0.2</f>
        <v>0.2</v>
      </c>
      <c r="BT13" s="37">
        <f t="shared" ref="BT13" si="1527">BT12*0.2</f>
        <v>0.2</v>
      </c>
      <c r="BU13" s="37">
        <f t="shared" ref="BU13" si="1528">BU12*0.2</f>
        <v>0.2</v>
      </c>
      <c r="BV13" s="37">
        <f t="shared" ref="BV13" si="1529">BV12*0.2</f>
        <v>0.2</v>
      </c>
      <c r="BW13" s="37">
        <f t="shared" ref="BW13" si="1530">BW12*0.2</f>
        <v>0.2</v>
      </c>
      <c r="BX13" s="37">
        <f t="shared" ref="BX13" si="1531">BX12*0.2</f>
        <v>0.2</v>
      </c>
      <c r="BY13" s="37">
        <f t="shared" ref="BY13" si="1532">BY12*0.2</f>
        <v>0.2</v>
      </c>
      <c r="BZ13" s="37">
        <f t="shared" ref="BZ13" si="1533">BZ12*0.2</f>
        <v>0.2</v>
      </c>
      <c r="CA13" s="37">
        <f t="shared" ref="CA13" si="1534">CA12*0.2</f>
        <v>0.2</v>
      </c>
      <c r="CB13" s="37">
        <f t="shared" ref="CB13" si="1535">CB12*0.2</f>
        <v>0.2</v>
      </c>
      <c r="CC13" s="37">
        <f t="shared" ref="CC13" si="1536">CC12*0.2</f>
        <v>0.2</v>
      </c>
      <c r="CD13" s="37">
        <f t="shared" ref="CD13" si="1537">CD12*0.2</f>
        <v>0.2</v>
      </c>
      <c r="CE13" s="37">
        <f t="shared" ref="CE13" si="1538">CE12*0.2</f>
        <v>0.2</v>
      </c>
      <c r="CF13" s="37">
        <f t="shared" ref="CF13" si="1539">CF12*0.2</f>
        <v>0.2</v>
      </c>
      <c r="CG13" s="37">
        <f t="shared" ref="CG13" si="1540">CG12*0.2</f>
        <v>0.2</v>
      </c>
      <c r="CH13" s="37">
        <f t="shared" ref="CH13" si="1541">CH12*0.2</f>
        <v>0.2</v>
      </c>
      <c r="CI13" s="37">
        <f t="shared" ref="CI13" si="1542">CI12*0.2</f>
        <v>0.2</v>
      </c>
      <c r="CJ13" s="37">
        <f t="shared" ref="CJ13" si="1543">CJ12*0.2</f>
        <v>0.2</v>
      </c>
      <c r="CK13" s="37">
        <f t="shared" ref="CK13" si="1544">CK12*0.2</f>
        <v>0.2</v>
      </c>
      <c r="CL13" s="37">
        <f t="shared" ref="CL13" si="1545">CL12*0.2</f>
        <v>0.2</v>
      </c>
      <c r="CM13" s="37">
        <f t="shared" ref="CM13" si="1546">CM12*0.2</f>
        <v>0.2</v>
      </c>
      <c r="CN13" s="37">
        <f t="shared" ref="CN13" si="1547">CN12*0.2</f>
        <v>0.2</v>
      </c>
      <c r="CO13" s="37">
        <f t="shared" ref="CO13" si="1548">CO12*0.2</f>
        <v>0.2</v>
      </c>
      <c r="CP13" s="37">
        <f t="shared" ref="CP13" si="1549">CP12*0.2</f>
        <v>0.2</v>
      </c>
      <c r="CQ13" s="37">
        <f t="shared" ref="CQ13" si="1550">CQ12*0.2</f>
        <v>0.2</v>
      </c>
      <c r="CR13" s="37">
        <f t="shared" ref="CR13" si="1551">CR12*0.2</f>
        <v>0.2</v>
      </c>
      <c r="CS13" s="37">
        <f t="shared" ref="CS13" si="1552">CS12*0.2</f>
        <v>0.2</v>
      </c>
      <c r="CT13" s="37">
        <f t="shared" ref="CT13" si="1553">CT12*0.2</f>
        <v>0.2</v>
      </c>
      <c r="CU13" s="37">
        <f t="shared" ref="CU13" si="1554">CU12*0.2</f>
        <v>0.2</v>
      </c>
      <c r="CV13" s="37">
        <f t="shared" ref="CV13" si="1555">CV12*0.2</f>
        <v>0.2</v>
      </c>
      <c r="CW13" s="37">
        <f t="shared" ref="CW13" si="1556">CW12*0.2</f>
        <v>0.2</v>
      </c>
      <c r="CX13" s="37">
        <f t="shared" ref="CX13" si="1557">CX12*0.2</f>
        <v>0.2</v>
      </c>
      <c r="CY13" s="37">
        <f t="shared" ref="CY13" si="1558">CY12*0.2</f>
        <v>0.2</v>
      </c>
      <c r="CZ13" s="37">
        <f t="shared" ref="CZ13" si="1559">CZ12*0.2</f>
        <v>0.2</v>
      </c>
      <c r="DA13" s="37">
        <f t="shared" ref="DA13" si="1560">DA12*0.2</f>
        <v>0.2</v>
      </c>
      <c r="DB13" s="37">
        <f t="shared" ref="DB13" si="1561">DB12*0.2</f>
        <v>0.2</v>
      </c>
      <c r="DC13" s="37">
        <f t="shared" ref="DC13" si="1562">DC12*0.2</f>
        <v>0.2</v>
      </c>
      <c r="DD13" s="37">
        <f t="shared" ref="DD13" si="1563">DD12*0.2</f>
        <v>0.2</v>
      </c>
      <c r="DE13" s="37">
        <f t="shared" ref="DE13" si="1564">DE12*0.2</f>
        <v>0.2</v>
      </c>
      <c r="DF13" s="37">
        <f t="shared" ref="DF13" si="1565">DF12*0.2</f>
        <v>0.2</v>
      </c>
      <c r="DG13" s="37">
        <f t="shared" ref="DG13" si="1566">DG12*0.2</f>
        <v>0.2</v>
      </c>
      <c r="DH13" s="37">
        <f t="shared" ref="DH13" si="1567">DH12*0.2</f>
        <v>0.2</v>
      </c>
      <c r="DI13" s="37">
        <f t="shared" ref="DI13" si="1568">DI12*0.2</f>
        <v>0.2</v>
      </c>
      <c r="DJ13" s="37">
        <f t="shared" ref="DJ13" si="1569">DJ12*0.2</f>
        <v>0.2</v>
      </c>
      <c r="DK13" s="37">
        <f t="shared" ref="DK13" si="1570">DK12*0.2</f>
        <v>0.2</v>
      </c>
      <c r="DL13" s="37">
        <f t="shared" ref="DL13" si="1571">DL12*0.2</f>
        <v>0.2</v>
      </c>
      <c r="DM13" s="37">
        <f t="shared" ref="DM13" si="1572">DM12*0.2</f>
        <v>0.2</v>
      </c>
      <c r="DN13" s="37">
        <f t="shared" ref="DN13" si="1573">DN12*0.2</f>
        <v>0.2</v>
      </c>
      <c r="DO13" s="37">
        <f t="shared" ref="DO13" si="1574">DO12*0.2</f>
        <v>0.2</v>
      </c>
      <c r="DP13" s="37">
        <f t="shared" ref="DP13" si="1575">DP12*0.2</f>
        <v>0.2</v>
      </c>
      <c r="DQ13" s="37">
        <f t="shared" ref="DQ13" si="1576">DQ12*0.2</f>
        <v>0.2</v>
      </c>
      <c r="DR13" s="37">
        <f t="shared" ref="DR13" si="1577">DR12*0.2</f>
        <v>0.2</v>
      </c>
      <c r="DS13" s="37">
        <f t="shared" ref="DS13" si="1578">DS12*0.2</f>
        <v>0.2</v>
      </c>
      <c r="DT13" s="37">
        <f t="shared" ref="DT13" si="1579">DT12*0.2</f>
        <v>0.2</v>
      </c>
      <c r="DU13" s="37">
        <f t="shared" ref="DU13" si="1580">DU12*0.2</f>
        <v>0.2</v>
      </c>
      <c r="DV13" s="37">
        <f t="shared" ref="DV13" si="1581">DV12*0.2</f>
        <v>0.2</v>
      </c>
      <c r="DW13" s="37">
        <f t="shared" ref="DW13" si="1582">DW12*0.2</f>
        <v>0.2</v>
      </c>
      <c r="DX13" s="37">
        <f t="shared" ref="DX13" si="1583">DX12*0.2</f>
        <v>0.2</v>
      </c>
      <c r="DY13" s="37">
        <f t="shared" ref="DY13" si="1584">DY12*0.2</f>
        <v>0.2</v>
      </c>
      <c r="DZ13" s="37">
        <f t="shared" ref="DZ13" si="1585">DZ12*0.2</f>
        <v>0.4</v>
      </c>
      <c r="EA13" s="37">
        <f t="shared" ref="EA13" si="1586">EA12*0.2</f>
        <v>0.2</v>
      </c>
      <c r="EB13" s="37">
        <f t="shared" ref="EB13" si="1587">EB12*0.2</f>
        <v>0.2</v>
      </c>
      <c r="EC13" s="37">
        <f t="shared" ref="EC13" si="1588">EC12*0.2</f>
        <v>0.2</v>
      </c>
      <c r="ED13" s="37">
        <f t="shared" ref="ED13" si="1589">ED12*0.2</f>
        <v>0.2</v>
      </c>
      <c r="EE13" s="37">
        <f t="shared" ref="EE13" si="1590">EE12*0.2</f>
        <v>0.2</v>
      </c>
      <c r="EF13" s="37">
        <f t="shared" ref="EF13" si="1591">EF12*0.2</f>
        <v>0.2</v>
      </c>
      <c r="EG13" s="37">
        <f t="shared" ref="EG13" si="1592">EG12*0.2</f>
        <v>0.2</v>
      </c>
      <c r="EH13" s="37">
        <f t="shared" ref="EH13" si="1593">EH12*0.2</f>
        <v>0.2</v>
      </c>
      <c r="EI13" s="37">
        <f t="shared" ref="EI13" si="1594">EI12*0.2</f>
        <v>0.2</v>
      </c>
      <c r="EJ13" s="37">
        <f t="shared" ref="EJ13" si="1595">EJ12*0.2</f>
        <v>0.2</v>
      </c>
      <c r="EK13" s="37">
        <f t="shared" ref="EK13" si="1596">EK12*0.2</f>
        <v>0.2</v>
      </c>
      <c r="EL13" s="37">
        <f t="shared" ref="EL13" si="1597">EL12*0.2</f>
        <v>0.2</v>
      </c>
      <c r="EM13" s="37">
        <f t="shared" ref="EM13" si="1598">EM12*0.2</f>
        <v>0.2</v>
      </c>
      <c r="EN13" s="37">
        <f t="shared" ref="EN13" si="1599">EN12*0.2</f>
        <v>0.2</v>
      </c>
      <c r="EO13" s="37">
        <f t="shared" ref="EO13" si="1600">EO12*0.2</f>
        <v>0.2</v>
      </c>
      <c r="EP13" s="37">
        <f t="shared" ref="EP13" si="1601">EP12*0.2</f>
        <v>0.2</v>
      </c>
      <c r="EQ13" s="37">
        <f t="shared" ref="EQ13" si="1602">EQ12*0.2</f>
        <v>0.2</v>
      </c>
      <c r="ER13" s="37">
        <f t="shared" ref="ER13" si="1603">ER12*0.2</f>
        <v>0.2</v>
      </c>
      <c r="ES13" s="37">
        <f t="shared" ref="ES13" si="1604">ES12*0.2</f>
        <v>0.2</v>
      </c>
      <c r="ET13" s="37">
        <f t="shared" ref="ET13" si="1605">ET12*0.2</f>
        <v>0.2</v>
      </c>
      <c r="EU13" s="37">
        <f t="shared" ref="EU13" si="1606">EU12*0.2</f>
        <v>0.2</v>
      </c>
      <c r="EV13" s="37">
        <f t="shared" ref="EV13" si="1607">EV12*0.2</f>
        <v>0.2</v>
      </c>
      <c r="EW13" s="37">
        <f t="shared" ref="EW13" si="1608">EW12*0.2</f>
        <v>0.2</v>
      </c>
      <c r="EX13" s="37">
        <f t="shared" ref="EX13" si="1609">EX12*0.2</f>
        <v>0.2</v>
      </c>
      <c r="EY13" s="37">
        <f t="shared" ref="EY13" si="1610">EY12*0.2</f>
        <v>0.2</v>
      </c>
      <c r="EZ13" s="37">
        <f t="shared" ref="EZ13" si="1611">EZ12*0.2</f>
        <v>0.2</v>
      </c>
      <c r="FA13" s="37">
        <f t="shared" ref="FA13" si="1612">FA12*0.2</f>
        <v>0.2</v>
      </c>
      <c r="FB13" s="37">
        <f t="shared" ref="FB13" si="1613">FB12*0.2</f>
        <v>0.2</v>
      </c>
      <c r="FC13" s="37">
        <f t="shared" ref="FC13" si="1614">FC12*0.2</f>
        <v>0.2</v>
      </c>
      <c r="FD13" s="37">
        <f t="shared" ref="FD13" si="1615">FD12*0.2</f>
        <v>0.2</v>
      </c>
      <c r="FE13" s="37">
        <f t="shared" ref="FE13" si="1616">FE12*0.2</f>
        <v>0.2</v>
      </c>
      <c r="FF13" s="37">
        <f t="shared" ref="FF13" si="1617">FF12*0.2</f>
        <v>0.2</v>
      </c>
      <c r="FG13" s="37">
        <f t="shared" ref="FG13" si="1618">FG12*0.2</f>
        <v>0.2</v>
      </c>
      <c r="FH13" s="37">
        <f t="shared" ref="FH13" si="1619">FH12*0.2</f>
        <v>0.2</v>
      </c>
      <c r="FI13" s="37">
        <f t="shared" ref="FI13" si="1620">FI12*0.2</f>
        <v>0.2</v>
      </c>
      <c r="FJ13" s="37">
        <f t="shared" ref="FJ13" si="1621">FJ12*0.2</f>
        <v>0.2</v>
      </c>
      <c r="FK13" s="37">
        <f t="shared" ref="FK13" si="1622">FK12*0.2</f>
        <v>0.2</v>
      </c>
      <c r="FL13" s="37">
        <f t="shared" ref="FL13" si="1623">FL12*0.2</f>
        <v>0.2</v>
      </c>
      <c r="FM13" s="37">
        <f t="shared" ref="FM13" si="1624">FM12*0.2</f>
        <v>0.2</v>
      </c>
      <c r="FN13" s="37">
        <f t="shared" ref="FN13" si="1625">FN12*0.2</f>
        <v>0.2</v>
      </c>
      <c r="FO13" s="37">
        <f t="shared" ref="FO13" si="1626">FO12*0.2</f>
        <v>0.2</v>
      </c>
      <c r="FP13" s="37">
        <f t="shared" ref="FP13" si="1627">FP12*0.2</f>
        <v>0.2</v>
      </c>
      <c r="FQ13" s="37">
        <f t="shared" ref="FQ13" si="1628">FQ12*0.2</f>
        <v>0.2</v>
      </c>
      <c r="FR13" s="37">
        <f t="shared" ref="FR13" si="1629">FR12*0.2</f>
        <v>0.2</v>
      </c>
      <c r="FS13" s="37">
        <f t="shared" ref="FS13" si="1630">FS12*0.2</f>
        <v>0.2</v>
      </c>
      <c r="FT13" s="37">
        <f t="shared" ref="FT13" si="1631">FT12*0.2</f>
        <v>0.2</v>
      </c>
      <c r="FU13" s="37">
        <f t="shared" ref="FU13" si="1632">FU12*0.2</f>
        <v>0.2</v>
      </c>
      <c r="FV13" s="37">
        <f t="shared" ref="FV13" si="1633">FV12*0.2</f>
        <v>0.2</v>
      </c>
      <c r="FW13" s="37">
        <f t="shared" ref="FW13" si="1634">FW12*0.2</f>
        <v>0.2</v>
      </c>
      <c r="FX13" s="37">
        <f t="shared" ref="FX13" si="1635">FX12*0.2</f>
        <v>0.2</v>
      </c>
      <c r="FY13" s="37">
        <f t="shared" ref="FY13" si="1636">FY12*0.2</f>
        <v>0.2</v>
      </c>
      <c r="FZ13" s="37">
        <f t="shared" ref="FZ13" si="1637">FZ12*0.2</f>
        <v>0.2</v>
      </c>
      <c r="GA13" s="37">
        <f t="shared" ref="GA13" si="1638">GA12*0.2</f>
        <v>0.2</v>
      </c>
      <c r="GB13" s="37">
        <f t="shared" ref="GB13" si="1639">GB12*0.2</f>
        <v>0.2</v>
      </c>
      <c r="GC13" s="37">
        <f t="shared" ref="GC13" si="1640">GC12*0.2</f>
        <v>0.2</v>
      </c>
      <c r="GD13" s="37">
        <f t="shared" ref="GD13" si="1641">GD12*0.2</f>
        <v>0.2</v>
      </c>
      <c r="GE13" s="37">
        <f t="shared" ref="GE13" si="1642">GE12*0.2</f>
        <v>0.2</v>
      </c>
      <c r="GF13" s="37">
        <f t="shared" ref="GF13" si="1643">GF12*0.2</f>
        <v>0.2</v>
      </c>
      <c r="GG13" s="37">
        <f t="shared" ref="GG13" si="1644">GG12*0.2</f>
        <v>0.2</v>
      </c>
      <c r="GH13" s="37">
        <f t="shared" ref="GH13" si="1645">GH12*0.2</f>
        <v>0.2</v>
      </c>
      <c r="GI13" s="37">
        <f t="shared" ref="GI13" si="1646">GI12*0.2</f>
        <v>0.2</v>
      </c>
      <c r="GJ13" s="37">
        <f t="shared" ref="GJ13" si="1647">GJ12*0.2</f>
        <v>0.2</v>
      </c>
      <c r="GK13" s="37">
        <f t="shared" ref="GK13" si="1648">GK12*0.2</f>
        <v>0.4</v>
      </c>
      <c r="GL13" s="37">
        <f t="shared" ref="GL13" si="1649">GL12*0.2</f>
        <v>0.2</v>
      </c>
      <c r="GM13" s="37">
        <f t="shared" ref="GM13" si="1650">GM12*0.2</f>
        <v>0.2</v>
      </c>
      <c r="GN13" s="37">
        <f t="shared" ref="GN13" si="1651">GN12*0.2</f>
        <v>0.2</v>
      </c>
      <c r="GO13" s="37">
        <f t="shared" ref="GO13" si="1652">GO12*0.2</f>
        <v>0.2</v>
      </c>
      <c r="GP13" s="37">
        <f t="shared" ref="GP13" si="1653">GP12*0.2</f>
        <v>0.2</v>
      </c>
      <c r="GQ13" s="37">
        <f t="shared" ref="GQ13" si="1654">GQ12*0.2</f>
        <v>0.2</v>
      </c>
      <c r="GR13" s="37">
        <f t="shared" ref="GR13" si="1655">GR12*0.2</f>
        <v>0.2</v>
      </c>
      <c r="GS13" s="37">
        <f t="shared" ref="GS13" si="1656">GS12*0.2</f>
        <v>0.2</v>
      </c>
      <c r="GT13" s="37">
        <f t="shared" ref="GT13" si="1657">GT12*0.2</f>
        <v>0.2</v>
      </c>
      <c r="GU13" s="37">
        <f t="shared" ref="GU13" si="1658">GU12*0.2</f>
        <v>0.2</v>
      </c>
      <c r="GV13" s="37">
        <f t="shared" ref="GV13" si="1659">GV12*0.2</f>
        <v>0.2</v>
      </c>
      <c r="GW13" s="37">
        <f t="shared" ref="GW13" si="1660">GW12*0.2</f>
        <v>0.2</v>
      </c>
      <c r="GX13" s="37">
        <f t="shared" ref="GX13" si="1661">GX12*0.2</f>
        <v>0.2</v>
      </c>
      <c r="GY13" s="37">
        <f t="shared" ref="GY13" si="1662">GY12*0.2</f>
        <v>0.2</v>
      </c>
      <c r="GZ13" s="37">
        <f t="shared" ref="GZ13" si="1663">GZ12*0.2</f>
        <v>0.2</v>
      </c>
      <c r="HA13" s="37">
        <f t="shared" ref="HA13" si="1664">HA12*0.2</f>
        <v>0.2</v>
      </c>
      <c r="HB13" s="37">
        <f t="shared" ref="HB13" si="1665">HB12*0.2</f>
        <v>0.2</v>
      </c>
      <c r="HC13" s="37">
        <f t="shared" ref="HC13" si="1666">HC12*0.2</f>
        <v>0.2</v>
      </c>
      <c r="HD13" s="37">
        <f t="shared" ref="HD13" si="1667">HD12*0.2</f>
        <v>0.2</v>
      </c>
      <c r="HE13" s="37">
        <f t="shared" ref="HE13" si="1668">HE12*0.2</f>
        <v>0.2</v>
      </c>
      <c r="HF13" s="37">
        <f t="shared" ref="HF13" si="1669">HF12*0.2</f>
        <v>0.4</v>
      </c>
      <c r="HG13" s="37">
        <f t="shared" ref="HG13" si="1670">HG12*0.2</f>
        <v>0.2</v>
      </c>
      <c r="HH13" s="37">
        <f t="shared" ref="HH13" si="1671">HH12*0.2</f>
        <v>0.2</v>
      </c>
      <c r="HI13" s="37">
        <f t="shared" ref="HI13" si="1672">HI12*0.2</f>
        <v>0.4</v>
      </c>
      <c r="HJ13" s="37">
        <f t="shared" ref="HJ13" si="1673">HJ12*0.2</f>
        <v>0.2</v>
      </c>
      <c r="HK13" s="37">
        <f t="shared" ref="HK13" si="1674">HK12*0.2</f>
        <v>0.2</v>
      </c>
      <c r="HL13" s="37">
        <f t="shared" ref="HL13" si="1675">HL12*0.2</f>
        <v>0.4</v>
      </c>
      <c r="HM13" s="37">
        <f t="shared" ref="HM13" si="1676">HM12*0.2</f>
        <v>0.2</v>
      </c>
      <c r="HN13" s="37">
        <f t="shared" ref="HN13" si="1677">HN12*0.2</f>
        <v>0.2</v>
      </c>
      <c r="HO13" s="37">
        <f t="shared" ref="HO13" si="1678">HO12*0.2</f>
        <v>0.4</v>
      </c>
      <c r="HP13" s="37">
        <f t="shared" ref="HP13" si="1679">HP12*0.2</f>
        <v>0.4</v>
      </c>
      <c r="HQ13" s="37">
        <f t="shared" ref="HQ13" si="1680">HQ12*0.2</f>
        <v>0.2</v>
      </c>
      <c r="HR13" s="37">
        <f t="shared" ref="HR13" si="1681">HR12*0.2</f>
        <v>0.8</v>
      </c>
      <c r="HS13" s="37">
        <f t="shared" ref="HS13" si="1682">HS12*0.2</f>
        <v>0.2</v>
      </c>
      <c r="HT13" s="37">
        <f t="shared" ref="HT13" si="1683">HT12*0.2</f>
        <v>0.4</v>
      </c>
      <c r="HU13" s="37">
        <f t="shared" ref="HU13" si="1684">HU12*0.2</f>
        <v>0.2</v>
      </c>
      <c r="HV13" s="37">
        <f t="shared" ref="HV13" si="1685">HV12*0.2</f>
        <v>0.4</v>
      </c>
      <c r="HW13" s="37">
        <f t="shared" ref="HW13" si="1686">HW12*0.2</f>
        <v>0.2</v>
      </c>
      <c r="HX13" s="37">
        <f t="shared" ref="HX13" si="1687">HX12*0.2</f>
        <v>0.2</v>
      </c>
      <c r="HY13" s="37">
        <f t="shared" ref="HY13" si="1688">HY12*0.2</f>
        <v>0.2</v>
      </c>
      <c r="HZ13" s="37">
        <f t="shared" ref="HZ13" si="1689">HZ12*0.2</f>
        <v>0.2</v>
      </c>
      <c r="IA13" s="37">
        <f t="shared" ref="IA13" si="1690">IA12*0.2</f>
        <v>0.2</v>
      </c>
      <c r="IB13" s="37">
        <f t="shared" ref="IB13" si="1691">IB12*0.2</f>
        <v>0.2</v>
      </c>
      <c r="IC13" s="37">
        <f t="shared" ref="IC13" si="1692">IC12*0.2</f>
        <v>0.2</v>
      </c>
      <c r="ID13" s="37">
        <f t="shared" ref="ID13" si="1693">ID12*0.2</f>
        <v>0.2</v>
      </c>
      <c r="IE13" s="37">
        <f t="shared" ref="IE13" si="1694">IE12*0.2</f>
        <v>0.2</v>
      </c>
      <c r="IF13" s="37">
        <f t="shared" ref="IF13" si="1695">IF12*0.2</f>
        <v>0.2</v>
      </c>
      <c r="IG13" s="37">
        <f t="shared" ref="IG13" si="1696">IG12*0.2</f>
        <v>0.2</v>
      </c>
      <c r="IH13" s="37">
        <f t="shared" ref="IH13" si="1697">IH12*0.2</f>
        <v>0.2</v>
      </c>
      <c r="II13" s="37">
        <f t="shared" ref="II13" si="1698">II12*0.2</f>
        <v>0.4</v>
      </c>
      <c r="IJ13" s="37">
        <f t="shared" ref="IJ13" si="1699">IJ12*0.2</f>
        <v>0.2</v>
      </c>
      <c r="IK13" s="37">
        <f t="shared" ref="IK13" si="1700">IK12*0.2</f>
        <v>0.2</v>
      </c>
      <c r="IL13" s="37">
        <f t="shared" ref="IL13" si="1701">IL12*0.2</f>
        <v>0.2</v>
      </c>
      <c r="IM13" s="37">
        <f t="shared" ref="IM13" si="1702">IM12*0.2</f>
        <v>0.60000000000000009</v>
      </c>
      <c r="IN13" s="37">
        <f t="shared" ref="IN13" si="1703">IN12*0.2</f>
        <v>0.4</v>
      </c>
      <c r="IO13" s="37">
        <f t="shared" ref="IO13" si="1704">IO12*0.2</f>
        <v>0.2</v>
      </c>
      <c r="IP13" s="37">
        <f t="shared" ref="IP13" si="1705">IP12*0.2</f>
        <v>0.4</v>
      </c>
      <c r="IQ13" s="37">
        <f t="shared" ref="IQ13" si="1706">IQ12*0.2</f>
        <v>0.2</v>
      </c>
      <c r="IR13" s="37">
        <f t="shared" ref="IR13" si="1707">IR12*0.2</f>
        <v>0.2</v>
      </c>
      <c r="IS13" s="37">
        <f t="shared" ref="IS13" si="1708">IS12*0.2</f>
        <v>0.2</v>
      </c>
      <c r="IT13" s="37">
        <f t="shared" ref="IT13" si="1709">IT12*0.2</f>
        <v>0.2</v>
      </c>
      <c r="IU13" s="37">
        <f t="shared" ref="IU13" si="1710">IU12*0.2</f>
        <v>0.2</v>
      </c>
      <c r="IV13" s="37">
        <f t="shared" ref="IV13" si="1711">IV12*0.2</f>
        <v>0.2</v>
      </c>
      <c r="IW13" s="37">
        <f t="shared" ref="IW13" si="1712">IW12*0.2</f>
        <v>0.2</v>
      </c>
      <c r="IX13" s="37">
        <f t="shared" ref="IX13" si="1713">IX12*0.2</f>
        <v>0.2</v>
      </c>
      <c r="IY13" s="37">
        <f t="shared" ref="IY13" si="1714">IY12*0.2</f>
        <v>0.2</v>
      </c>
      <c r="IZ13" s="37">
        <f t="shared" ref="IZ13" si="1715">IZ12*0.2</f>
        <v>0.2</v>
      </c>
      <c r="JA13" s="37">
        <f t="shared" ref="JA13" si="1716">JA12*0.2</f>
        <v>0.2</v>
      </c>
      <c r="JB13" s="37">
        <f t="shared" ref="JB13" si="1717">JB12*0.2</f>
        <v>0.2</v>
      </c>
      <c r="JC13" s="37">
        <f t="shared" ref="JC13" si="1718">JC12*0.2</f>
        <v>0.2</v>
      </c>
      <c r="JD13" s="37">
        <f t="shared" ref="JD13" si="1719">JD12*0.2</f>
        <v>0.2</v>
      </c>
      <c r="JE13" s="37">
        <f t="shared" ref="JE13" si="1720">JE12*0.2</f>
        <v>0.2</v>
      </c>
      <c r="JF13" s="37">
        <f t="shared" ref="JF13" si="1721">JF12*0.2</f>
        <v>0.2</v>
      </c>
      <c r="JG13" s="37">
        <f t="shared" ref="JG13" si="1722">JG12*0.2</f>
        <v>0.2</v>
      </c>
      <c r="JH13" s="37">
        <f t="shared" ref="JH13" si="1723">JH12*0.2</f>
        <v>0.4</v>
      </c>
      <c r="JI13" s="37">
        <f t="shared" ref="JI13" si="1724">JI12*0.2</f>
        <v>0.2</v>
      </c>
      <c r="JJ13" s="37">
        <f t="shared" ref="JJ13" si="1725">JJ12*0.2</f>
        <v>0.2</v>
      </c>
      <c r="JK13" s="37">
        <f t="shared" ref="JK13" si="1726">JK12*0.2</f>
        <v>0.2</v>
      </c>
      <c r="JL13" s="37">
        <f t="shared" ref="JL13" si="1727">JL12*0.2</f>
        <v>0.2</v>
      </c>
      <c r="JM13" s="37">
        <f t="shared" ref="JM13" si="1728">JM12*0.2</f>
        <v>0.2</v>
      </c>
      <c r="JN13" s="37">
        <f t="shared" ref="JN13" si="1729">JN12*0.2</f>
        <v>0.2</v>
      </c>
      <c r="JO13" s="37">
        <f t="shared" ref="JO13" si="1730">JO12*0.2</f>
        <v>0.2</v>
      </c>
      <c r="JP13" s="37">
        <f t="shared" ref="JP13" si="1731">JP12*0.2</f>
        <v>0.2</v>
      </c>
      <c r="JQ13" s="37">
        <f t="shared" ref="JQ13" si="1732">JQ12*0.2</f>
        <v>0.2</v>
      </c>
      <c r="JR13" s="37">
        <f t="shared" ref="JR13" si="1733">JR12*0.2</f>
        <v>0.2</v>
      </c>
      <c r="JS13" s="37">
        <f t="shared" ref="JS13" si="1734">JS12*0.2</f>
        <v>0.2</v>
      </c>
      <c r="JT13" s="37">
        <f t="shared" ref="JT13" si="1735">JT12*0.2</f>
        <v>0.2</v>
      </c>
      <c r="JU13" s="37">
        <f t="shared" ref="JU13" si="1736">JU12*0.2</f>
        <v>0.2</v>
      </c>
      <c r="JV13" s="37">
        <f t="shared" ref="JV13" si="1737">JV12*0.2</f>
        <v>0.4</v>
      </c>
      <c r="JW13" s="37">
        <f t="shared" ref="JW13" si="1738">JW12*0.2</f>
        <v>0.60000000000000009</v>
      </c>
      <c r="JX13" s="37">
        <f t="shared" ref="JX13" si="1739">JX12*0.2</f>
        <v>0.2</v>
      </c>
      <c r="JY13" s="37">
        <f t="shared" ref="JY13" si="1740">JY12*0.2</f>
        <v>0.2</v>
      </c>
      <c r="JZ13" s="37">
        <f t="shared" ref="JZ13" si="1741">JZ12*0.2</f>
        <v>0.2</v>
      </c>
      <c r="KA13" s="37">
        <f t="shared" ref="KA13" si="1742">KA12*0.2</f>
        <v>0.2</v>
      </c>
      <c r="KB13" s="37">
        <f t="shared" ref="KB13" si="1743">KB12*0.2</f>
        <v>0.2</v>
      </c>
      <c r="KC13" s="37">
        <f t="shared" ref="KC13" si="1744">KC12*0.2</f>
        <v>0.2</v>
      </c>
      <c r="KD13" s="37">
        <f t="shared" ref="KD13" si="1745">KD12*0.2</f>
        <v>0.4</v>
      </c>
      <c r="KE13" s="37">
        <f t="shared" ref="KE13" si="1746">KE12*0.2</f>
        <v>0.8</v>
      </c>
      <c r="KF13" s="37">
        <f t="shared" ref="KF13" si="1747">KF12*0.2</f>
        <v>0.60000000000000009</v>
      </c>
      <c r="KG13" s="37">
        <f t="shared" ref="KG13" si="1748">KG12*0.2</f>
        <v>1</v>
      </c>
      <c r="KH13" s="37">
        <f t="shared" ref="KH13" si="1749">KH12*0.2</f>
        <v>1</v>
      </c>
      <c r="KI13" s="37">
        <f t="shared" ref="KI13" si="1750">KI12*0.2</f>
        <v>0.2</v>
      </c>
      <c r="KJ13" s="37">
        <f t="shared" ref="KJ13" si="1751">KJ12*0.2</f>
        <v>0.2</v>
      </c>
      <c r="KK13" s="37">
        <f t="shared" ref="KK13" si="1752">KK12*0.2</f>
        <v>0.2</v>
      </c>
      <c r="KL13" s="37">
        <f t="shared" ref="KL13" si="1753">KL12*0.2</f>
        <v>0.2</v>
      </c>
      <c r="KM13" s="37">
        <f t="shared" ref="KM13" si="1754">KM12*0.2</f>
        <v>0.2</v>
      </c>
      <c r="KN13" s="37">
        <f t="shared" ref="KN13" si="1755">KN12*0.2</f>
        <v>0.2</v>
      </c>
      <c r="KO13" s="37">
        <f t="shared" ref="KO13" si="1756">KO12*0.2</f>
        <v>0.4</v>
      </c>
      <c r="KP13" s="37">
        <f t="shared" ref="KP13" si="1757">KP12*0.2</f>
        <v>0.2</v>
      </c>
      <c r="KQ13" s="37">
        <f t="shared" ref="KQ13" si="1758">KQ12*0.2</f>
        <v>0.2</v>
      </c>
      <c r="KR13" s="37">
        <f t="shared" ref="KR13" si="1759">KR12*0.2</f>
        <v>0.2</v>
      </c>
      <c r="KS13" s="37">
        <f t="shared" ref="KS13" si="1760">KS12*0.2</f>
        <v>0.2</v>
      </c>
      <c r="KT13" s="37">
        <f t="shared" ref="KT13" si="1761">KT12*0.2</f>
        <v>0.2</v>
      </c>
      <c r="KU13" s="37">
        <f t="shared" ref="KU13" si="1762">KU12*0.2</f>
        <v>0.2</v>
      </c>
      <c r="KV13" s="37">
        <f t="shared" ref="KV13" si="1763">KV12*0.2</f>
        <v>0.2</v>
      </c>
      <c r="KW13" s="37">
        <f t="shared" ref="KW13" si="1764">KW12*0.2</f>
        <v>0.4</v>
      </c>
      <c r="KX13" s="37">
        <f t="shared" ref="KX13" si="1765">KX12*0.2</f>
        <v>0.4</v>
      </c>
      <c r="KY13" s="37">
        <f t="shared" ref="KY13" si="1766">KY12*0.2</f>
        <v>0.4</v>
      </c>
    </row>
    <row r="14" spans="1:311">
      <c r="A14" s="38">
        <v>7</v>
      </c>
      <c r="B14" s="47"/>
      <c r="C14" s="49">
        <v>3</v>
      </c>
      <c r="D14" s="49">
        <v>5</v>
      </c>
      <c r="E14" s="49">
        <v>5</v>
      </c>
      <c r="F14" s="49">
        <v>4</v>
      </c>
      <c r="G14" s="49">
        <v>4</v>
      </c>
      <c r="H14" s="49">
        <v>5</v>
      </c>
      <c r="I14" s="49">
        <v>5</v>
      </c>
      <c r="J14" s="49">
        <v>4</v>
      </c>
      <c r="K14" s="49">
        <v>1</v>
      </c>
      <c r="L14" s="49">
        <v>5</v>
      </c>
      <c r="M14" s="49">
        <v>3</v>
      </c>
      <c r="N14" s="49">
        <v>3</v>
      </c>
      <c r="O14" s="49">
        <v>5</v>
      </c>
      <c r="P14" s="49">
        <v>1</v>
      </c>
      <c r="Q14" s="49">
        <v>2</v>
      </c>
      <c r="R14" s="49">
        <v>2</v>
      </c>
      <c r="S14" s="49">
        <v>4</v>
      </c>
      <c r="T14" s="49">
        <v>4</v>
      </c>
      <c r="U14" s="49">
        <v>4</v>
      </c>
      <c r="V14" s="49">
        <v>4</v>
      </c>
      <c r="W14" s="49">
        <v>3</v>
      </c>
      <c r="X14" s="49">
        <v>2</v>
      </c>
      <c r="Y14" s="49">
        <v>5</v>
      </c>
      <c r="Z14" s="49">
        <v>5</v>
      </c>
      <c r="AA14" s="49">
        <v>5</v>
      </c>
      <c r="AB14" s="49">
        <v>4</v>
      </c>
      <c r="AC14" s="49">
        <v>5</v>
      </c>
      <c r="AD14" s="49">
        <v>3</v>
      </c>
      <c r="AE14" s="49">
        <v>5</v>
      </c>
      <c r="AF14" s="49">
        <v>4</v>
      </c>
      <c r="AG14" s="49">
        <v>4</v>
      </c>
      <c r="AH14" s="49">
        <v>4</v>
      </c>
      <c r="AI14" s="49">
        <v>4</v>
      </c>
      <c r="AJ14" s="49">
        <v>2</v>
      </c>
      <c r="AK14" s="49">
        <v>3</v>
      </c>
      <c r="AL14" s="49">
        <v>3</v>
      </c>
      <c r="AM14" s="49">
        <v>4</v>
      </c>
      <c r="AN14" s="49">
        <v>5</v>
      </c>
      <c r="AO14" s="49">
        <v>5</v>
      </c>
      <c r="AP14" s="49">
        <v>3</v>
      </c>
      <c r="AQ14" s="49">
        <v>4</v>
      </c>
      <c r="AR14" s="49">
        <v>3</v>
      </c>
      <c r="AS14" s="49">
        <v>4</v>
      </c>
      <c r="AT14" s="49">
        <v>3</v>
      </c>
      <c r="AU14" s="49">
        <v>5</v>
      </c>
      <c r="AV14" s="49">
        <v>5</v>
      </c>
      <c r="AW14" s="49">
        <v>4</v>
      </c>
      <c r="AX14" s="49">
        <v>4</v>
      </c>
      <c r="AY14" s="49">
        <v>1</v>
      </c>
      <c r="AZ14" s="49">
        <v>4</v>
      </c>
      <c r="BA14" s="49">
        <v>1</v>
      </c>
      <c r="BB14" s="49">
        <v>4</v>
      </c>
      <c r="BC14" s="49">
        <v>5</v>
      </c>
      <c r="BD14" s="49">
        <v>4</v>
      </c>
      <c r="BE14" s="49">
        <v>3</v>
      </c>
      <c r="BF14" s="49">
        <v>4</v>
      </c>
      <c r="BG14" s="49">
        <v>3</v>
      </c>
      <c r="BH14" s="49">
        <v>4</v>
      </c>
      <c r="BI14" s="49">
        <v>3</v>
      </c>
      <c r="BJ14" s="49">
        <v>4</v>
      </c>
      <c r="BK14" s="49">
        <v>2</v>
      </c>
      <c r="BL14" s="49">
        <v>5</v>
      </c>
      <c r="BM14" s="49">
        <v>4</v>
      </c>
      <c r="BN14" s="49">
        <v>4</v>
      </c>
      <c r="BO14" s="49">
        <v>4</v>
      </c>
      <c r="BP14" s="49">
        <v>5</v>
      </c>
      <c r="BQ14" s="49">
        <v>1</v>
      </c>
      <c r="BR14" s="49">
        <v>5</v>
      </c>
      <c r="BS14" s="49">
        <v>4</v>
      </c>
      <c r="BT14" s="49">
        <v>5</v>
      </c>
      <c r="BU14" s="49">
        <v>3</v>
      </c>
      <c r="BV14" s="49">
        <v>5</v>
      </c>
      <c r="BW14" s="49">
        <v>5</v>
      </c>
      <c r="BX14" s="49">
        <v>5</v>
      </c>
      <c r="BY14" s="49">
        <v>4</v>
      </c>
      <c r="BZ14" s="49">
        <v>3</v>
      </c>
      <c r="CA14" s="49">
        <v>2</v>
      </c>
      <c r="CB14" s="49">
        <v>4</v>
      </c>
      <c r="CC14" s="49">
        <v>3</v>
      </c>
      <c r="CD14" s="49">
        <v>4</v>
      </c>
      <c r="CE14" s="49">
        <v>4</v>
      </c>
      <c r="CF14" s="49">
        <v>5</v>
      </c>
      <c r="CG14" s="49">
        <v>5</v>
      </c>
      <c r="CH14" s="49">
        <v>5</v>
      </c>
      <c r="CI14" s="49">
        <v>2</v>
      </c>
      <c r="CJ14" s="49">
        <v>3</v>
      </c>
      <c r="CK14" s="49">
        <v>4</v>
      </c>
      <c r="CL14" s="49">
        <v>4</v>
      </c>
      <c r="CM14" s="49">
        <v>4</v>
      </c>
      <c r="CN14" s="49">
        <v>2</v>
      </c>
      <c r="CO14" s="49">
        <v>2</v>
      </c>
      <c r="CP14" s="49">
        <v>4</v>
      </c>
      <c r="CQ14" s="49">
        <v>4</v>
      </c>
      <c r="CR14" s="49">
        <v>5</v>
      </c>
      <c r="CS14" s="49">
        <v>3</v>
      </c>
      <c r="CT14" s="49">
        <v>4</v>
      </c>
      <c r="CU14" s="49">
        <v>5</v>
      </c>
      <c r="CV14" s="49">
        <v>5</v>
      </c>
      <c r="CW14" s="49">
        <v>5</v>
      </c>
      <c r="CX14" s="49">
        <v>3</v>
      </c>
      <c r="CY14" s="49">
        <v>3</v>
      </c>
      <c r="CZ14" s="49">
        <v>1</v>
      </c>
      <c r="DA14" s="49">
        <v>4</v>
      </c>
      <c r="DB14" s="49">
        <v>3</v>
      </c>
      <c r="DC14" s="49">
        <v>4</v>
      </c>
      <c r="DD14" s="49">
        <v>4</v>
      </c>
      <c r="DE14" s="49">
        <v>5</v>
      </c>
      <c r="DF14" s="49">
        <v>2</v>
      </c>
      <c r="DG14" s="49">
        <v>2</v>
      </c>
      <c r="DH14" s="49">
        <v>3</v>
      </c>
      <c r="DI14" s="49">
        <v>5</v>
      </c>
      <c r="DJ14" s="49">
        <v>4</v>
      </c>
      <c r="DK14" s="49">
        <v>4</v>
      </c>
      <c r="DL14" s="49">
        <v>2</v>
      </c>
      <c r="DM14" s="49">
        <v>3</v>
      </c>
      <c r="DN14" s="49">
        <v>3</v>
      </c>
      <c r="DO14" s="49">
        <v>3</v>
      </c>
      <c r="DP14" s="49">
        <v>4</v>
      </c>
      <c r="DQ14" s="49">
        <v>4</v>
      </c>
      <c r="DR14" s="49">
        <v>4</v>
      </c>
      <c r="DS14" s="49">
        <v>4</v>
      </c>
      <c r="DT14" s="49">
        <v>3</v>
      </c>
      <c r="DU14" s="49">
        <v>4</v>
      </c>
      <c r="DV14" s="49">
        <v>4</v>
      </c>
      <c r="DW14" s="49">
        <v>4</v>
      </c>
      <c r="DX14" s="49">
        <v>4</v>
      </c>
      <c r="DY14" s="49">
        <v>3</v>
      </c>
      <c r="DZ14" s="49">
        <v>3</v>
      </c>
      <c r="EA14" s="49">
        <v>2</v>
      </c>
      <c r="EB14" s="49">
        <v>1</v>
      </c>
      <c r="EC14" s="49">
        <v>2</v>
      </c>
      <c r="ED14" s="49">
        <v>2</v>
      </c>
      <c r="EE14" s="49">
        <v>3</v>
      </c>
      <c r="EF14" s="49">
        <v>5</v>
      </c>
      <c r="EG14" s="49">
        <v>3</v>
      </c>
      <c r="EH14" s="49">
        <v>2</v>
      </c>
      <c r="EI14" s="49">
        <v>3</v>
      </c>
      <c r="EJ14" s="49">
        <v>3</v>
      </c>
      <c r="EK14" s="49">
        <v>4</v>
      </c>
      <c r="EL14" s="49">
        <v>3</v>
      </c>
      <c r="EM14" s="49">
        <v>4</v>
      </c>
      <c r="EN14" s="49">
        <v>5</v>
      </c>
      <c r="EO14" s="49">
        <v>4</v>
      </c>
      <c r="EP14" s="49">
        <v>4</v>
      </c>
      <c r="EQ14" s="49">
        <v>4</v>
      </c>
      <c r="ER14" s="49">
        <v>4</v>
      </c>
      <c r="ES14" s="49">
        <v>5</v>
      </c>
      <c r="ET14" s="49">
        <v>3</v>
      </c>
      <c r="EU14" s="49">
        <v>4</v>
      </c>
      <c r="EV14" s="49">
        <v>2</v>
      </c>
      <c r="EW14" s="49">
        <v>3</v>
      </c>
      <c r="EX14" s="49">
        <v>2</v>
      </c>
      <c r="EY14" s="49">
        <v>2</v>
      </c>
      <c r="EZ14" s="49">
        <v>3</v>
      </c>
      <c r="FA14" s="49">
        <v>2</v>
      </c>
      <c r="FB14" s="49">
        <v>3</v>
      </c>
      <c r="FC14" s="49">
        <v>4</v>
      </c>
      <c r="FD14" s="49">
        <v>4</v>
      </c>
      <c r="FE14" s="49">
        <v>3</v>
      </c>
      <c r="FF14" s="49">
        <v>4</v>
      </c>
      <c r="FG14" s="49">
        <v>3</v>
      </c>
      <c r="FH14" s="49">
        <v>3</v>
      </c>
      <c r="FI14" s="49">
        <v>2</v>
      </c>
      <c r="FJ14" s="49">
        <v>2</v>
      </c>
      <c r="FK14" s="49">
        <v>4</v>
      </c>
      <c r="FL14" s="49">
        <v>4</v>
      </c>
      <c r="FM14" s="49">
        <v>4</v>
      </c>
      <c r="FN14" s="49">
        <v>2</v>
      </c>
      <c r="FO14" s="49">
        <v>2</v>
      </c>
      <c r="FP14" s="49">
        <v>4</v>
      </c>
      <c r="FQ14" s="49">
        <v>5</v>
      </c>
      <c r="FR14" s="49">
        <v>3</v>
      </c>
      <c r="FS14" s="49">
        <v>3</v>
      </c>
      <c r="FT14" s="49">
        <v>1</v>
      </c>
      <c r="FU14" s="49">
        <v>5</v>
      </c>
      <c r="FV14" s="49">
        <v>4</v>
      </c>
      <c r="FW14" s="49">
        <v>1</v>
      </c>
      <c r="FX14" s="49">
        <v>4</v>
      </c>
      <c r="FY14" s="49">
        <v>3</v>
      </c>
      <c r="FZ14" s="49">
        <v>1</v>
      </c>
      <c r="GA14" s="49">
        <v>4</v>
      </c>
      <c r="GB14" s="49">
        <v>3</v>
      </c>
      <c r="GC14" s="49">
        <v>2</v>
      </c>
      <c r="GD14" s="49">
        <v>3</v>
      </c>
      <c r="GE14" s="49">
        <v>4</v>
      </c>
      <c r="GF14" s="49">
        <v>3</v>
      </c>
      <c r="GG14" s="49">
        <v>4</v>
      </c>
      <c r="GH14" s="49">
        <v>3</v>
      </c>
      <c r="GI14" s="49">
        <v>4</v>
      </c>
      <c r="GJ14" s="49">
        <v>3</v>
      </c>
      <c r="GK14" s="49">
        <v>4</v>
      </c>
      <c r="GL14" s="49">
        <v>3</v>
      </c>
      <c r="GM14" s="49">
        <v>4</v>
      </c>
      <c r="GN14" s="49">
        <v>5</v>
      </c>
      <c r="GO14" s="49">
        <v>2</v>
      </c>
      <c r="GP14" s="49">
        <v>1</v>
      </c>
      <c r="GQ14" s="49">
        <v>2</v>
      </c>
      <c r="GR14" s="49">
        <v>1</v>
      </c>
      <c r="GS14" s="49">
        <v>2</v>
      </c>
      <c r="GT14" s="49">
        <v>3</v>
      </c>
      <c r="GU14" s="49">
        <v>3</v>
      </c>
      <c r="GV14" s="49">
        <v>1</v>
      </c>
      <c r="GW14" s="49">
        <v>2</v>
      </c>
      <c r="GX14" s="49">
        <v>4</v>
      </c>
      <c r="GY14" s="49">
        <v>2</v>
      </c>
      <c r="GZ14" s="49">
        <v>4</v>
      </c>
      <c r="HA14" s="49">
        <v>1</v>
      </c>
      <c r="HB14" s="49">
        <v>5</v>
      </c>
      <c r="HC14" s="49">
        <v>2</v>
      </c>
      <c r="HD14" s="49">
        <v>4</v>
      </c>
      <c r="HE14" s="49">
        <v>3</v>
      </c>
      <c r="HF14" s="49">
        <v>4</v>
      </c>
      <c r="HG14" s="49">
        <v>4</v>
      </c>
      <c r="HH14" s="49">
        <v>4</v>
      </c>
      <c r="HI14" s="49">
        <v>4</v>
      </c>
      <c r="HJ14" s="49">
        <v>1</v>
      </c>
      <c r="HK14" s="49">
        <v>2</v>
      </c>
      <c r="HL14" s="49">
        <v>3</v>
      </c>
      <c r="HM14" s="49">
        <v>2</v>
      </c>
      <c r="HN14" s="49">
        <v>1</v>
      </c>
      <c r="HO14" s="49">
        <v>4</v>
      </c>
      <c r="HP14" s="49">
        <v>4</v>
      </c>
      <c r="HQ14" s="49">
        <v>3</v>
      </c>
      <c r="HR14" s="49">
        <v>4</v>
      </c>
      <c r="HS14" s="49">
        <v>2</v>
      </c>
      <c r="HT14" s="49">
        <v>4</v>
      </c>
      <c r="HU14" s="49">
        <v>4</v>
      </c>
      <c r="HV14" s="49">
        <v>4</v>
      </c>
      <c r="HW14" s="49">
        <v>3</v>
      </c>
      <c r="HX14" s="49">
        <v>1</v>
      </c>
      <c r="HY14" s="49">
        <v>4</v>
      </c>
      <c r="HZ14" s="49">
        <v>5</v>
      </c>
      <c r="IA14" s="49">
        <v>3</v>
      </c>
      <c r="IB14" s="49">
        <v>2</v>
      </c>
      <c r="IC14" s="49">
        <v>3</v>
      </c>
      <c r="ID14" s="49">
        <v>2</v>
      </c>
      <c r="IE14" s="49">
        <v>2</v>
      </c>
      <c r="IF14" s="49">
        <v>2</v>
      </c>
      <c r="IG14" s="49">
        <v>4</v>
      </c>
      <c r="IH14" s="49">
        <v>2</v>
      </c>
      <c r="II14" s="49">
        <v>5</v>
      </c>
      <c r="IJ14" s="49">
        <v>4</v>
      </c>
      <c r="IK14" s="49">
        <v>5</v>
      </c>
      <c r="IL14" s="49">
        <v>4</v>
      </c>
      <c r="IM14" s="49">
        <v>5</v>
      </c>
      <c r="IN14" s="49">
        <v>5</v>
      </c>
      <c r="IO14" s="49">
        <v>5</v>
      </c>
      <c r="IP14" s="49">
        <v>5</v>
      </c>
      <c r="IQ14" s="49">
        <v>4</v>
      </c>
      <c r="IR14" s="49">
        <v>5</v>
      </c>
      <c r="IS14" s="49">
        <v>4</v>
      </c>
      <c r="IT14" s="49">
        <v>4</v>
      </c>
      <c r="IU14" s="49">
        <v>3</v>
      </c>
      <c r="IV14" s="49">
        <v>4</v>
      </c>
      <c r="IW14" s="49">
        <v>2</v>
      </c>
      <c r="IX14" s="49">
        <v>4</v>
      </c>
      <c r="IY14" s="49">
        <v>4</v>
      </c>
      <c r="IZ14" s="49">
        <v>1</v>
      </c>
      <c r="JA14" s="49">
        <v>4</v>
      </c>
      <c r="JB14" s="49">
        <v>4</v>
      </c>
      <c r="JC14" s="49">
        <v>3</v>
      </c>
      <c r="JD14" s="49">
        <v>4</v>
      </c>
      <c r="JE14" s="49">
        <v>4</v>
      </c>
      <c r="JF14" s="49">
        <v>4</v>
      </c>
      <c r="JG14" s="49">
        <v>5</v>
      </c>
      <c r="JH14" s="49">
        <v>5</v>
      </c>
      <c r="JI14" s="49">
        <v>5</v>
      </c>
      <c r="JJ14" s="49">
        <v>3</v>
      </c>
      <c r="JK14" s="49">
        <v>2</v>
      </c>
      <c r="JL14" s="49">
        <v>4</v>
      </c>
      <c r="JM14" s="49">
        <v>5</v>
      </c>
      <c r="JN14" s="49">
        <v>3</v>
      </c>
      <c r="JO14" s="49">
        <v>5</v>
      </c>
      <c r="JP14" s="49">
        <v>4</v>
      </c>
      <c r="JQ14" s="49">
        <v>4</v>
      </c>
      <c r="JR14" s="49">
        <v>4</v>
      </c>
      <c r="JS14" s="49">
        <v>3</v>
      </c>
      <c r="JT14" s="49">
        <v>2</v>
      </c>
      <c r="JU14" s="49">
        <v>4</v>
      </c>
      <c r="JV14" s="49">
        <v>5</v>
      </c>
      <c r="JW14" s="49">
        <v>4</v>
      </c>
      <c r="JX14" s="49">
        <v>4</v>
      </c>
      <c r="JY14" s="49">
        <v>3</v>
      </c>
      <c r="JZ14" s="49">
        <v>4</v>
      </c>
      <c r="KA14" s="49">
        <v>4</v>
      </c>
      <c r="KB14" s="49">
        <v>4</v>
      </c>
      <c r="KC14" s="49">
        <v>5</v>
      </c>
      <c r="KD14" s="49">
        <v>5</v>
      </c>
      <c r="KE14" s="49">
        <v>3</v>
      </c>
      <c r="KF14" s="49">
        <v>4</v>
      </c>
      <c r="KG14" s="49">
        <v>3</v>
      </c>
      <c r="KH14" s="49">
        <v>4</v>
      </c>
      <c r="KI14" s="49">
        <v>2</v>
      </c>
      <c r="KJ14" s="49">
        <v>4</v>
      </c>
      <c r="KK14" s="49">
        <v>4</v>
      </c>
      <c r="KL14" s="49">
        <v>5</v>
      </c>
      <c r="KM14" s="49">
        <v>5</v>
      </c>
      <c r="KN14" s="49">
        <v>5</v>
      </c>
      <c r="KO14" s="49">
        <v>5</v>
      </c>
      <c r="KP14" s="49">
        <v>4</v>
      </c>
      <c r="KQ14" s="49">
        <v>4</v>
      </c>
      <c r="KR14" s="49">
        <v>4</v>
      </c>
      <c r="KS14" s="49">
        <v>3</v>
      </c>
      <c r="KT14" s="49">
        <v>2</v>
      </c>
      <c r="KU14" s="49">
        <v>5</v>
      </c>
      <c r="KV14" s="49">
        <v>4</v>
      </c>
      <c r="KW14" s="49">
        <v>5</v>
      </c>
      <c r="KX14" s="49">
        <v>3</v>
      </c>
      <c r="KY14" s="49">
        <v>4</v>
      </c>
    </row>
    <row r="15" spans="1:311">
      <c r="A15" s="38" t="s">
        <v>1062</v>
      </c>
      <c r="B15" s="47">
        <v>0.25</v>
      </c>
      <c r="C15" s="37">
        <f>C14*0.25</f>
        <v>0.75</v>
      </c>
      <c r="D15" s="37">
        <f t="shared" ref="D15:BO15" si="1767">D14*0.25</f>
        <v>1.25</v>
      </c>
      <c r="E15" s="37">
        <f t="shared" si="1767"/>
        <v>1.25</v>
      </c>
      <c r="F15" s="37">
        <f t="shared" si="1767"/>
        <v>1</v>
      </c>
      <c r="G15" s="37">
        <f t="shared" si="1767"/>
        <v>1</v>
      </c>
      <c r="H15" s="37">
        <f t="shared" si="1767"/>
        <v>1.25</v>
      </c>
      <c r="I15" s="37">
        <f t="shared" si="1767"/>
        <v>1.25</v>
      </c>
      <c r="J15" s="37">
        <f t="shared" si="1767"/>
        <v>1</v>
      </c>
      <c r="K15" s="37">
        <f t="shared" si="1767"/>
        <v>0.25</v>
      </c>
      <c r="L15" s="37">
        <f t="shared" si="1767"/>
        <v>1.25</v>
      </c>
      <c r="M15" s="37">
        <f t="shared" si="1767"/>
        <v>0.75</v>
      </c>
      <c r="N15" s="37">
        <f t="shared" si="1767"/>
        <v>0.75</v>
      </c>
      <c r="O15" s="37">
        <f t="shared" si="1767"/>
        <v>1.25</v>
      </c>
      <c r="P15" s="37">
        <f t="shared" si="1767"/>
        <v>0.25</v>
      </c>
      <c r="Q15" s="37">
        <f t="shared" si="1767"/>
        <v>0.5</v>
      </c>
      <c r="R15" s="37">
        <f t="shared" si="1767"/>
        <v>0.5</v>
      </c>
      <c r="S15" s="37">
        <f t="shared" si="1767"/>
        <v>1</v>
      </c>
      <c r="T15" s="37">
        <f t="shared" si="1767"/>
        <v>1</v>
      </c>
      <c r="U15" s="37">
        <f t="shared" si="1767"/>
        <v>1</v>
      </c>
      <c r="V15" s="37">
        <f t="shared" si="1767"/>
        <v>1</v>
      </c>
      <c r="W15" s="37">
        <f t="shared" si="1767"/>
        <v>0.75</v>
      </c>
      <c r="X15" s="37">
        <f t="shared" si="1767"/>
        <v>0.5</v>
      </c>
      <c r="Y15" s="37">
        <f t="shared" si="1767"/>
        <v>1.25</v>
      </c>
      <c r="Z15" s="37">
        <f t="shared" si="1767"/>
        <v>1.25</v>
      </c>
      <c r="AA15" s="37">
        <f t="shared" si="1767"/>
        <v>1.25</v>
      </c>
      <c r="AB15" s="37">
        <f t="shared" si="1767"/>
        <v>1</v>
      </c>
      <c r="AC15" s="37">
        <f t="shared" si="1767"/>
        <v>1.25</v>
      </c>
      <c r="AD15" s="37">
        <f t="shared" si="1767"/>
        <v>0.75</v>
      </c>
      <c r="AE15" s="37">
        <f t="shared" si="1767"/>
        <v>1.25</v>
      </c>
      <c r="AF15" s="37">
        <f t="shared" si="1767"/>
        <v>1</v>
      </c>
      <c r="AG15" s="37">
        <f t="shared" si="1767"/>
        <v>1</v>
      </c>
      <c r="AH15" s="37">
        <f t="shared" si="1767"/>
        <v>1</v>
      </c>
      <c r="AI15" s="37">
        <f t="shared" si="1767"/>
        <v>1</v>
      </c>
      <c r="AJ15" s="37">
        <f t="shared" si="1767"/>
        <v>0.5</v>
      </c>
      <c r="AK15" s="37">
        <f t="shared" si="1767"/>
        <v>0.75</v>
      </c>
      <c r="AL15" s="37">
        <f t="shared" si="1767"/>
        <v>0.75</v>
      </c>
      <c r="AM15" s="37">
        <f t="shared" si="1767"/>
        <v>1</v>
      </c>
      <c r="AN15" s="37">
        <f t="shared" si="1767"/>
        <v>1.25</v>
      </c>
      <c r="AO15" s="37">
        <f t="shared" si="1767"/>
        <v>1.25</v>
      </c>
      <c r="AP15" s="37">
        <f t="shared" si="1767"/>
        <v>0.75</v>
      </c>
      <c r="AQ15" s="37">
        <f t="shared" si="1767"/>
        <v>1</v>
      </c>
      <c r="AR15" s="37">
        <f t="shared" si="1767"/>
        <v>0.75</v>
      </c>
      <c r="AS15" s="37">
        <f t="shared" si="1767"/>
        <v>1</v>
      </c>
      <c r="AT15" s="37">
        <f t="shared" si="1767"/>
        <v>0.75</v>
      </c>
      <c r="AU15" s="37">
        <f t="shared" si="1767"/>
        <v>1.25</v>
      </c>
      <c r="AV15" s="37">
        <f t="shared" si="1767"/>
        <v>1.25</v>
      </c>
      <c r="AW15" s="37">
        <f t="shared" si="1767"/>
        <v>1</v>
      </c>
      <c r="AX15" s="37">
        <f t="shared" si="1767"/>
        <v>1</v>
      </c>
      <c r="AY15" s="37">
        <f t="shared" si="1767"/>
        <v>0.25</v>
      </c>
      <c r="AZ15" s="37">
        <f t="shared" si="1767"/>
        <v>1</v>
      </c>
      <c r="BA15" s="37">
        <f t="shared" si="1767"/>
        <v>0.25</v>
      </c>
      <c r="BB15" s="37">
        <f t="shared" si="1767"/>
        <v>1</v>
      </c>
      <c r="BC15" s="37">
        <f t="shared" si="1767"/>
        <v>1.25</v>
      </c>
      <c r="BD15" s="37">
        <f t="shared" si="1767"/>
        <v>1</v>
      </c>
      <c r="BE15" s="37">
        <f t="shared" si="1767"/>
        <v>0.75</v>
      </c>
      <c r="BF15" s="37">
        <f t="shared" si="1767"/>
        <v>1</v>
      </c>
      <c r="BG15" s="37">
        <f t="shared" si="1767"/>
        <v>0.75</v>
      </c>
      <c r="BH15" s="37">
        <f t="shared" si="1767"/>
        <v>1</v>
      </c>
      <c r="BI15" s="37">
        <f t="shared" si="1767"/>
        <v>0.75</v>
      </c>
      <c r="BJ15" s="37">
        <f t="shared" si="1767"/>
        <v>1</v>
      </c>
      <c r="BK15" s="37">
        <f t="shared" si="1767"/>
        <v>0.5</v>
      </c>
      <c r="BL15" s="37">
        <f t="shared" si="1767"/>
        <v>1.25</v>
      </c>
      <c r="BM15" s="37">
        <f t="shared" si="1767"/>
        <v>1</v>
      </c>
      <c r="BN15" s="37">
        <f t="shared" si="1767"/>
        <v>1</v>
      </c>
      <c r="BO15" s="37">
        <f t="shared" si="1767"/>
        <v>1</v>
      </c>
      <c r="BP15" s="37">
        <f t="shared" ref="BP15:EA15" si="1768">BP14*0.25</f>
        <v>1.25</v>
      </c>
      <c r="BQ15" s="37">
        <f t="shared" si="1768"/>
        <v>0.25</v>
      </c>
      <c r="BR15" s="37">
        <f t="shared" si="1768"/>
        <v>1.25</v>
      </c>
      <c r="BS15" s="37">
        <f t="shared" si="1768"/>
        <v>1</v>
      </c>
      <c r="BT15" s="37">
        <f t="shared" si="1768"/>
        <v>1.25</v>
      </c>
      <c r="BU15" s="37">
        <f t="shared" si="1768"/>
        <v>0.75</v>
      </c>
      <c r="BV15" s="37">
        <f t="shared" si="1768"/>
        <v>1.25</v>
      </c>
      <c r="BW15" s="37">
        <f t="shared" si="1768"/>
        <v>1.25</v>
      </c>
      <c r="BX15" s="37">
        <f t="shared" si="1768"/>
        <v>1.25</v>
      </c>
      <c r="BY15" s="37">
        <f t="shared" si="1768"/>
        <v>1</v>
      </c>
      <c r="BZ15" s="37">
        <f t="shared" si="1768"/>
        <v>0.75</v>
      </c>
      <c r="CA15" s="37">
        <f t="shared" si="1768"/>
        <v>0.5</v>
      </c>
      <c r="CB15" s="37">
        <f t="shared" si="1768"/>
        <v>1</v>
      </c>
      <c r="CC15" s="37">
        <f t="shared" si="1768"/>
        <v>0.75</v>
      </c>
      <c r="CD15" s="37">
        <f t="shared" si="1768"/>
        <v>1</v>
      </c>
      <c r="CE15" s="37">
        <f t="shared" si="1768"/>
        <v>1</v>
      </c>
      <c r="CF15" s="37">
        <f t="shared" si="1768"/>
        <v>1.25</v>
      </c>
      <c r="CG15" s="37">
        <f t="shared" si="1768"/>
        <v>1.25</v>
      </c>
      <c r="CH15" s="37">
        <f t="shared" si="1768"/>
        <v>1.25</v>
      </c>
      <c r="CI15" s="37">
        <f t="shared" si="1768"/>
        <v>0.5</v>
      </c>
      <c r="CJ15" s="37">
        <f t="shared" si="1768"/>
        <v>0.75</v>
      </c>
      <c r="CK15" s="37">
        <f t="shared" si="1768"/>
        <v>1</v>
      </c>
      <c r="CL15" s="37">
        <f t="shared" si="1768"/>
        <v>1</v>
      </c>
      <c r="CM15" s="37">
        <f t="shared" si="1768"/>
        <v>1</v>
      </c>
      <c r="CN15" s="37">
        <f t="shared" si="1768"/>
        <v>0.5</v>
      </c>
      <c r="CO15" s="37">
        <f t="shared" si="1768"/>
        <v>0.5</v>
      </c>
      <c r="CP15" s="37">
        <f t="shared" si="1768"/>
        <v>1</v>
      </c>
      <c r="CQ15" s="37">
        <f t="shared" si="1768"/>
        <v>1</v>
      </c>
      <c r="CR15" s="37">
        <f t="shared" si="1768"/>
        <v>1.25</v>
      </c>
      <c r="CS15" s="37">
        <f t="shared" si="1768"/>
        <v>0.75</v>
      </c>
      <c r="CT15" s="37">
        <f t="shared" si="1768"/>
        <v>1</v>
      </c>
      <c r="CU15" s="37">
        <f t="shared" si="1768"/>
        <v>1.25</v>
      </c>
      <c r="CV15" s="37">
        <f t="shared" si="1768"/>
        <v>1.25</v>
      </c>
      <c r="CW15" s="37">
        <f t="shared" si="1768"/>
        <v>1.25</v>
      </c>
      <c r="CX15" s="37">
        <f t="shared" si="1768"/>
        <v>0.75</v>
      </c>
      <c r="CY15" s="37">
        <f t="shared" si="1768"/>
        <v>0.75</v>
      </c>
      <c r="CZ15" s="37">
        <f t="shared" si="1768"/>
        <v>0.25</v>
      </c>
      <c r="DA15" s="37">
        <f t="shared" si="1768"/>
        <v>1</v>
      </c>
      <c r="DB15" s="37">
        <f t="shared" si="1768"/>
        <v>0.75</v>
      </c>
      <c r="DC15" s="37">
        <f t="shared" si="1768"/>
        <v>1</v>
      </c>
      <c r="DD15" s="37">
        <f t="shared" si="1768"/>
        <v>1</v>
      </c>
      <c r="DE15" s="37">
        <f t="shared" si="1768"/>
        <v>1.25</v>
      </c>
      <c r="DF15" s="37">
        <f t="shared" si="1768"/>
        <v>0.5</v>
      </c>
      <c r="DG15" s="37">
        <f t="shared" si="1768"/>
        <v>0.5</v>
      </c>
      <c r="DH15" s="37">
        <f t="shared" si="1768"/>
        <v>0.75</v>
      </c>
      <c r="DI15" s="37">
        <f t="shared" si="1768"/>
        <v>1.25</v>
      </c>
      <c r="DJ15" s="37">
        <f t="shared" si="1768"/>
        <v>1</v>
      </c>
      <c r="DK15" s="37">
        <f t="shared" si="1768"/>
        <v>1</v>
      </c>
      <c r="DL15" s="37">
        <f t="shared" si="1768"/>
        <v>0.5</v>
      </c>
      <c r="DM15" s="37">
        <f t="shared" si="1768"/>
        <v>0.75</v>
      </c>
      <c r="DN15" s="37">
        <f t="shared" si="1768"/>
        <v>0.75</v>
      </c>
      <c r="DO15" s="37">
        <f t="shared" si="1768"/>
        <v>0.75</v>
      </c>
      <c r="DP15" s="37">
        <f t="shared" si="1768"/>
        <v>1</v>
      </c>
      <c r="DQ15" s="37">
        <f t="shared" si="1768"/>
        <v>1</v>
      </c>
      <c r="DR15" s="37">
        <f t="shared" si="1768"/>
        <v>1</v>
      </c>
      <c r="DS15" s="37">
        <f t="shared" si="1768"/>
        <v>1</v>
      </c>
      <c r="DT15" s="37">
        <f t="shared" si="1768"/>
        <v>0.75</v>
      </c>
      <c r="DU15" s="37">
        <f t="shared" si="1768"/>
        <v>1</v>
      </c>
      <c r="DV15" s="37">
        <f t="shared" si="1768"/>
        <v>1</v>
      </c>
      <c r="DW15" s="37">
        <f t="shared" si="1768"/>
        <v>1</v>
      </c>
      <c r="DX15" s="37">
        <f t="shared" si="1768"/>
        <v>1</v>
      </c>
      <c r="DY15" s="37">
        <f t="shared" si="1768"/>
        <v>0.75</v>
      </c>
      <c r="DZ15" s="37">
        <f t="shared" si="1768"/>
        <v>0.75</v>
      </c>
      <c r="EA15" s="37">
        <f t="shared" si="1768"/>
        <v>0.5</v>
      </c>
      <c r="EB15" s="37">
        <f t="shared" ref="EB15:GL15" si="1769">EB14*0.25</f>
        <v>0.25</v>
      </c>
      <c r="EC15" s="37">
        <f t="shared" si="1769"/>
        <v>0.5</v>
      </c>
      <c r="ED15" s="37">
        <f t="shared" si="1769"/>
        <v>0.5</v>
      </c>
      <c r="EE15" s="37">
        <f t="shared" si="1769"/>
        <v>0.75</v>
      </c>
      <c r="EF15" s="37">
        <f t="shared" si="1769"/>
        <v>1.25</v>
      </c>
      <c r="EG15" s="37">
        <f t="shared" si="1769"/>
        <v>0.75</v>
      </c>
      <c r="EH15" s="37">
        <f t="shared" si="1769"/>
        <v>0.5</v>
      </c>
      <c r="EI15" s="37">
        <f t="shared" si="1769"/>
        <v>0.75</v>
      </c>
      <c r="EJ15" s="37">
        <f t="shared" si="1769"/>
        <v>0.75</v>
      </c>
      <c r="EK15" s="37">
        <f t="shared" si="1769"/>
        <v>1</v>
      </c>
      <c r="EL15" s="37">
        <f t="shared" si="1769"/>
        <v>0.75</v>
      </c>
      <c r="EM15" s="37">
        <f t="shared" si="1769"/>
        <v>1</v>
      </c>
      <c r="EN15" s="37">
        <f t="shared" si="1769"/>
        <v>1.25</v>
      </c>
      <c r="EO15" s="37">
        <f t="shared" si="1769"/>
        <v>1</v>
      </c>
      <c r="EP15" s="37">
        <f t="shared" si="1769"/>
        <v>1</v>
      </c>
      <c r="EQ15" s="37">
        <f t="shared" si="1769"/>
        <v>1</v>
      </c>
      <c r="ER15" s="37">
        <f t="shared" si="1769"/>
        <v>1</v>
      </c>
      <c r="ES15" s="37">
        <f t="shared" si="1769"/>
        <v>1.25</v>
      </c>
      <c r="ET15" s="37">
        <f t="shared" si="1769"/>
        <v>0.75</v>
      </c>
      <c r="EU15" s="37">
        <f t="shared" si="1769"/>
        <v>1</v>
      </c>
      <c r="EV15" s="37">
        <f t="shared" si="1769"/>
        <v>0.5</v>
      </c>
      <c r="EW15" s="37">
        <f t="shared" si="1769"/>
        <v>0.75</v>
      </c>
      <c r="EX15" s="37">
        <f t="shared" si="1769"/>
        <v>0.5</v>
      </c>
      <c r="EY15" s="37">
        <f t="shared" si="1769"/>
        <v>0.5</v>
      </c>
      <c r="EZ15" s="37">
        <f t="shared" si="1769"/>
        <v>0.75</v>
      </c>
      <c r="FA15" s="37">
        <f t="shared" si="1769"/>
        <v>0.5</v>
      </c>
      <c r="FB15" s="37">
        <f t="shared" si="1769"/>
        <v>0.75</v>
      </c>
      <c r="FC15" s="37">
        <f t="shared" si="1769"/>
        <v>1</v>
      </c>
      <c r="FD15" s="37">
        <f t="shared" si="1769"/>
        <v>1</v>
      </c>
      <c r="FE15" s="37">
        <f t="shared" si="1769"/>
        <v>0.75</v>
      </c>
      <c r="FF15" s="37">
        <f t="shared" si="1769"/>
        <v>1</v>
      </c>
      <c r="FG15" s="37">
        <f t="shared" si="1769"/>
        <v>0.75</v>
      </c>
      <c r="FH15" s="37">
        <f t="shared" si="1769"/>
        <v>0.75</v>
      </c>
      <c r="FI15" s="37">
        <f t="shared" si="1769"/>
        <v>0.5</v>
      </c>
      <c r="FJ15" s="37">
        <f t="shared" si="1769"/>
        <v>0.5</v>
      </c>
      <c r="FK15" s="37">
        <f t="shared" si="1769"/>
        <v>1</v>
      </c>
      <c r="FL15" s="37">
        <f t="shared" si="1769"/>
        <v>1</v>
      </c>
      <c r="FM15" s="37">
        <f t="shared" si="1769"/>
        <v>1</v>
      </c>
      <c r="FN15" s="37">
        <f t="shared" si="1769"/>
        <v>0.5</v>
      </c>
      <c r="FO15" s="37">
        <f t="shared" si="1769"/>
        <v>0.5</v>
      </c>
      <c r="FP15" s="37">
        <f t="shared" si="1769"/>
        <v>1</v>
      </c>
      <c r="FQ15" s="37">
        <f t="shared" si="1769"/>
        <v>1.25</v>
      </c>
      <c r="FR15" s="37">
        <f t="shared" si="1769"/>
        <v>0.75</v>
      </c>
      <c r="FS15" s="37">
        <f t="shared" si="1769"/>
        <v>0.75</v>
      </c>
      <c r="FT15" s="37">
        <f t="shared" si="1769"/>
        <v>0.25</v>
      </c>
      <c r="FU15" s="37">
        <f t="shared" si="1769"/>
        <v>1.25</v>
      </c>
      <c r="FV15" s="37">
        <f t="shared" si="1769"/>
        <v>1</v>
      </c>
      <c r="FW15" s="37">
        <f t="shared" si="1769"/>
        <v>0.25</v>
      </c>
      <c r="FX15" s="37">
        <f t="shared" si="1769"/>
        <v>1</v>
      </c>
      <c r="FY15" s="37">
        <f t="shared" si="1769"/>
        <v>0.75</v>
      </c>
      <c r="FZ15" s="37">
        <f t="shared" si="1769"/>
        <v>0.25</v>
      </c>
      <c r="GA15" s="37">
        <f t="shared" si="1769"/>
        <v>1</v>
      </c>
      <c r="GB15" s="37">
        <f t="shared" si="1769"/>
        <v>0.75</v>
      </c>
      <c r="GC15" s="37">
        <f t="shared" si="1769"/>
        <v>0.5</v>
      </c>
      <c r="GD15" s="37">
        <f t="shared" si="1769"/>
        <v>0.75</v>
      </c>
      <c r="GE15" s="37">
        <f t="shared" si="1769"/>
        <v>1</v>
      </c>
      <c r="GF15" s="37">
        <f t="shared" si="1769"/>
        <v>0.75</v>
      </c>
      <c r="GG15" s="37">
        <f t="shared" si="1769"/>
        <v>1</v>
      </c>
      <c r="GH15" s="37">
        <f t="shared" si="1769"/>
        <v>0.75</v>
      </c>
      <c r="GI15" s="37">
        <f t="shared" si="1769"/>
        <v>1</v>
      </c>
      <c r="GJ15" s="37">
        <f t="shared" si="1769"/>
        <v>0.75</v>
      </c>
      <c r="GK15" s="37">
        <f t="shared" si="1769"/>
        <v>1</v>
      </c>
      <c r="GL15" s="37">
        <f t="shared" si="1769"/>
        <v>0.75</v>
      </c>
      <c r="GM15" s="37">
        <f t="shared" ref="GM15:IX15" si="1770">GM14*0.25</f>
        <v>1</v>
      </c>
      <c r="GN15" s="37">
        <f t="shared" si="1770"/>
        <v>1.25</v>
      </c>
      <c r="GO15" s="37">
        <f t="shared" si="1770"/>
        <v>0.5</v>
      </c>
      <c r="GP15" s="37">
        <f t="shared" si="1770"/>
        <v>0.25</v>
      </c>
      <c r="GQ15" s="37">
        <f t="shared" si="1770"/>
        <v>0.5</v>
      </c>
      <c r="GR15" s="37">
        <f t="shared" si="1770"/>
        <v>0.25</v>
      </c>
      <c r="GS15" s="37">
        <f t="shared" si="1770"/>
        <v>0.5</v>
      </c>
      <c r="GT15" s="37">
        <f t="shared" si="1770"/>
        <v>0.75</v>
      </c>
      <c r="GU15" s="37">
        <f t="shared" si="1770"/>
        <v>0.75</v>
      </c>
      <c r="GV15" s="37">
        <f t="shared" si="1770"/>
        <v>0.25</v>
      </c>
      <c r="GW15" s="37">
        <f t="shared" si="1770"/>
        <v>0.5</v>
      </c>
      <c r="GX15" s="37">
        <f t="shared" si="1770"/>
        <v>1</v>
      </c>
      <c r="GY15" s="37">
        <f t="shared" si="1770"/>
        <v>0.5</v>
      </c>
      <c r="GZ15" s="37">
        <f t="shared" si="1770"/>
        <v>1</v>
      </c>
      <c r="HA15" s="37">
        <f t="shared" si="1770"/>
        <v>0.25</v>
      </c>
      <c r="HB15" s="37">
        <f t="shared" si="1770"/>
        <v>1.25</v>
      </c>
      <c r="HC15" s="37">
        <f t="shared" si="1770"/>
        <v>0.5</v>
      </c>
      <c r="HD15" s="37">
        <f t="shared" si="1770"/>
        <v>1</v>
      </c>
      <c r="HE15" s="37">
        <f t="shared" si="1770"/>
        <v>0.75</v>
      </c>
      <c r="HF15" s="37">
        <f t="shared" si="1770"/>
        <v>1</v>
      </c>
      <c r="HG15" s="37">
        <f t="shared" si="1770"/>
        <v>1</v>
      </c>
      <c r="HH15" s="37">
        <f t="shared" si="1770"/>
        <v>1</v>
      </c>
      <c r="HI15" s="37">
        <f t="shared" si="1770"/>
        <v>1</v>
      </c>
      <c r="HJ15" s="37">
        <f t="shared" si="1770"/>
        <v>0.25</v>
      </c>
      <c r="HK15" s="37">
        <f t="shared" si="1770"/>
        <v>0.5</v>
      </c>
      <c r="HL15" s="37">
        <f t="shared" si="1770"/>
        <v>0.75</v>
      </c>
      <c r="HM15" s="37">
        <f t="shared" si="1770"/>
        <v>0.5</v>
      </c>
      <c r="HN15" s="37">
        <f t="shared" si="1770"/>
        <v>0.25</v>
      </c>
      <c r="HO15" s="37">
        <f t="shared" si="1770"/>
        <v>1</v>
      </c>
      <c r="HP15" s="37">
        <f t="shared" si="1770"/>
        <v>1</v>
      </c>
      <c r="HQ15" s="37">
        <f t="shared" si="1770"/>
        <v>0.75</v>
      </c>
      <c r="HR15" s="37">
        <f t="shared" si="1770"/>
        <v>1</v>
      </c>
      <c r="HS15" s="37">
        <f t="shared" si="1770"/>
        <v>0.5</v>
      </c>
      <c r="HT15" s="37">
        <f t="shared" si="1770"/>
        <v>1</v>
      </c>
      <c r="HU15" s="37">
        <f t="shared" si="1770"/>
        <v>1</v>
      </c>
      <c r="HV15" s="37">
        <f t="shared" si="1770"/>
        <v>1</v>
      </c>
      <c r="HW15" s="37">
        <f t="shared" si="1770"/>
        <v>0.75</v>
      </c>
      <c r="HX15" s="37">
        <f t="shared" si="1770"/>
        <v>0.25</v>
      </c>
      <c r="HY15" s="37">
        <f t="shared" si="1770"/>
        <v>1</v>
      </c>
      <c r="HZ15" s="37">
        <f t="shared" si="1770"/>
        <v>1.25</v>
      </c>
      <c r="IA15" s="37">
        <f t="shared" si="1770"/>
        <v>0.75</v>
      </c>
      <c r="IB15" s="37">
        <f t="shared" si="1770"/>
        <v>0.5</v>
      </c>
      <c r="IC15" s="37">
        <f t="shared" si="1770"/>
        <v>0.75</v>
      </c>
      <c r="ID15" s="37">
        <f t="shared" si="1770"/>
        <v>0.5</v>
      </c>
      <c r="IE15" s="37">
        <f t="shared" si="1770"/>
        <v>0.5</v>
      </c>
      <c r="IF15" s="37">
        <f t="shared" si="1770"/>
        <v>0.5</v>
      </c>
      <c r="IG15" s="37">
        <f t="shared" si="1770"/>
        <v>1</v>
      </c>
      <c r="IH15" s="37">
        <f t="shared" si="1770"/>
        <v>0.5</v>
      </c>
      <c r="II15" s="37">
        <f t="shared" si="1770"/>
        <v>1.25</v>
      </c>
      <c r="IJ15" s="37">
        <f t="shared" si="1770"/>
        <v>1</v>
      </c>
      <c r="IK15" s="37">
        <f t="shared" si="1770"/>
        <v>1.25</v>
      </c>
      <c r="IL15" s="37">
        <f t="shared" si="1770"/>
        <v>1</v>
      </c>
      <c r="IM15" s="37">
        <f t="shared" si="1770"/>
        <v>1.25</v>
      </c>
      <c r="IN15" s="37">
        <f t="shared" si="1770"/>
        <v>1.25</v>
      </c>
      <c r="IO15" s="37">
        <f t="shared" si="1770"/>
        <v>1.25</v>
      </c>
      <c r="IP15" s="37">
        <f t="shared" si="1770"/>
        <v>1.25</v>
      </c>
      <c r="IQ15" s="37">
        <f t="shared" si="1770"/>
        <v>1</v>
      </c>
      <c r="IR15" s="37">
        <f t="shared" si="1770"/>
        <v>1.25</v>
      </c>
      <c r="IS15" s="37">
        <f t="shared" si="1770"/>
        <v>1</v>
      </c>
      <c r="IT15" s="37">
        <f t="shared" si="1770"/>
        <v>1</v>
      </c>
      <c r="IU15" s="37">
        <f t="shared" si="1770"/>
        <v>0.75</v>
      </c>
      <c r="IV15" s="37">
        <f t="shared" si="1770"/>
        <v>1</v>
      </c>
      <c r="IW15" s="37">
        <f t="shared" si="1770"/>
        <v>0.5</v>
      </c>
      <c r="IX15" s="37">
        <f t="shared" si="1770"/>
        <v>1</v>
      </c>
      <c r="IY15" s="37">
        <f t="shared" ref="IY15:KY15" si="1771">IY14*0.25</f>
        <v>1</v>
      </c>
      <c r="IZ15" s="37">
        <f t="shared" si="1771"/>
        <v>0.25</v>
      </c>
      <c r="JA15" s="37">
        <f t="shared" si="1771"/>
        <v>1</v>
      </c>
      <c r="JB15" s="37">
        <f t="shared" si="1771"/>
        <v>1</v>
      </c>
      <c r="JC15" s="37">
        <f t="shared" si="1771"/>
        <v>0.75</v>
      </c>
      <c r="JD15" s="37">
        <f t="shared" si="1771"/>
        <v>1</v>
      </c>
      <c r="JE15" s="37">
        <f t="shared" si="1771"/>
        <v>1</v>
      </c>
      <c r="JF15" s="37">
        <f t="shared" si="1771"/>
        <v>1</v>
      </c>
      <c r="JG15" s="37">
        <f t="shared" si="1771"/>
        <v>1.25</v>
      </c>
      <c r="JH15" s="37">
        <f t="shared" si="1771"/>
        <v>1.25</v>
      </c>
      <c r="JI15" s="37">
        <f t="shared" si="1771"/>
        <v>1.25</v>
      </c>
      <c r="JJ15" s="37">
        <f t="shared" si="1771"/>
        <v>0.75</v>
      </c>
      <c r="JK15" s="37">
        <f t="shared" si="1771"/>
        <v>0.5</v>
      </c>
      <c r="JL15" s="37">
        <f t="shared" si="1771"/>
        <v>1</v>
      </c>
      <c r="JM15" s="37">
        <f t="shared" si="1771"/>
        <v>1.25</v>
      </c>
      <c r="JN15" s="37">
        <f t="shared" si="1771"/>
        <v>0.75</v>
      </c>
      <c r="JO15" s="37">
        <f t="shared" si="1771"/>
        <v>1.25</v>
      </c>
      <c r="JP15" s="37">
        <f t="shared" si="1771"/>
        <v>1</v>
      </c>
      <c r="JQ15" s="37">
        <f t="shared" si="1771"/>
        <v>1</v>
      </c>
      <c r="JR15" s="37">
        <f t="shared" si="1771"/>
        <v>1</v>
      </c>
      <c r="JS15" s="37">
        <f t="shared" si="1771"/>
        <v>0.75</v>
      </c>
      <c r="JT15" s="37">
        <f t="shared" si="1771"/>
        <v>0.5</v>
      </c>
      <c r="JU15" s="37">
        <f t="shared" si="1771"/>
        <v>1</v>
      </c>
      <c r="JV15" s="37">
        <f t="shared" si="1771"/>
        <v>1.25</v>
      </c>
      <c r="JW15" s="37">
        <f t="shared" si="1771"/>
        <v>1</v>
      </c>
      <c r="JX15" s="37">
        <f t="shared" si="1771"/>
        <v>1</v>
      </c>
      <c r="JY15" s="37">
        <f t="shared" si="1771"/>
        <v>0.75</v>
      </c>
      <c r="JZ15" s="37">
        <f t="shared" si="1771"/>
        <v>1</v>
      </c>
      <c r="KA15" s="37">
        <f t="shared" si="1771"/>
        <v>1</v>
      </c>
      <c r="KB15" s="37">
        <f t="shared" si="1771"/>
        <v>1</v>
      </c>
      <c r="KC15" s="37">
        <f t="shared" si="1771"/>
        <v>1.25</v>
      </c>
      <c r="KD15" s="37">
        <f t="shared" si="1771"/>
        <v>1.25</v>
      </c>
      <c r="KE15" s="37">
        <f t="shared" si="1771"/>
        <v>0.75</v>
      </c>
      <c r="KF15" s="37">
        <f t="shared" si="1771"/>
        <v>1</v>
      </c>
      <c r="KG15" s="37">
        <f t="shared" si="1771"/>
        <v>0.75</v>
      </c>
      <c r="KH15" s="37">
        <f t="shared" si="1771"/>
        <v>1</v>
      </c>
      <c r="KI15" s="37">
        <f t="shared" si="1771"/>
        <v>0.5</v>
      </c>
      <c r="KJ15" s="37">
        <f t="shared" si="1771"/>
        <v>1</v>
      </c>
      <c r="KK15" s="37">
        <f t="shared" si="1771"/>
        <v>1</v>
      </c>
      <c r="KL15" s="37">
        <f t="shared" si="1771"/>
        <v>1.25</v>
      </c>
      <c r="KM15" s="37">
        <f t="shared" si="1771"/>
        <v>1.25</v>
      </c>
      <c r="KN15" s="37">
        <f t="shared" si="1771"/>
        <v>1.25</v>
      </c>
      <c r="KO15" s="37">
        <f t="shared" si="1771"/>
        <v>1.25</v>
      </c>
      <c r="KP15" s="37">
        <f t="shared" si="1771"/>
        <v>1</v>
      </c>
      <c r="KQ15" s="37">
        <f t="shared" si="1771"/>
        <v>1</v>
      </c>
      <c r="KR15" s="37">
        <f t="shared" si="1771"/>
        <v>1</v>
      </c>
      <c r="KS15" s="37">
        <f t="shared" si="1771"/>
        <v>0.75</v>
      </c>
      <c r="KT15" s="37">
        <f t="shared" si="1771"/>
        <v>0.5</v>
      </c>
      <c r="KU15" s="37">
        <f t="shared" si="1771"/>
        <v>1.25</v>
      </c>
      <c r="KV15" s="37">
        <f t="shared" si="1771"/>
        <v>1</v>
      </c>
      <c r="KW15" s="37">
        <f t="shared" si="1771"/>
        <v>1.25</v>
      </c>
      <c r="KX15" s="37">
        <f t="shared" si="1771"/>
        <v>0.75</v>
      </c>
      <c r="KY15" s="37">
        <f t="shared" si="1771"/>
        <v>1</v>
      </c>
    </row>
    <row r="16" spans="1:311">
      <c r="A16" s="99" t="s">
        <v>1076</v>
      </c>
      <c r="B16" s="100"/>
      <c r="C16" s="40">
        <f>SUM(C15+C13+C11+C9+C7+C5+C3)</f>
        <v>1.5000000000000002</v>
      </c>
      <c r="D16" s="40">
        <f t="shared" ref="D16:BO16" si="1772">SUM(D15+D13+D11+D9+D7+D5+D3)</f>
        <v>2.1</v>
      </c>
      <c r="E16" s="40">
        <f t="shared" si="1772"/>
        <v>2.1</v>
      </c>
      <c r="F16" s="40">
        <f t="shared" si="1772"/>
        <v>1.7500000000000002</v>
      </c>
      <c r="G16" s="40">
        <f t="shared" si="1772"/>
        <v>1.85</v>
      </c>
      <c r="H16" s="40">
        <f t="shared" si="1772"/>
        <v>2.5</v>
      </c>
      <c r="I16" s="40">
        <f t="shared" si="1772"/>
        <v>2.2500000000000004</v>
      </c>
      <c r="J16" s="40">
        <f t="shared" si="1772"/>
        <v>1.9500000000000002</v>
      </c>
      <c r="K16" s="40">
        <f t="shared" si="1772"/>
        <v>1.2000000000000002</v>
      </c>
      <c r="L16" s="40">
        <f t="shared" si="1772"/>
        <v>2.2000000000000002</v>
      </c>
      <c r="M16" s="40">
        <f t="shared" si="1772"/>
        <v>1.6</v>
      </c>
      <c r="N16" s="40">
        <f t="shared" si="1772"/>
        <v>1.6</v>
      </c>
      <c r="O16" s="40">
        <f t="shared" si="1772"/>
        <v>2.2000000000000002</v>
      </c>
      <c r="P16" s="40">
        <f t="shared" si="1772"/>
        <v>1.1000000000000001</v>
      </c>
      <c r="Q16" s="40">
        <f t="shared" si="1772"/>
        <v>1.35</v>
      </c>
      <c r="R16" s="40">
        <f t="shared" si="1772"/>
        <v>1.35</v>
      </c>
      <c r="S16" s="40">
        <f t="shared" si="1772"/>
        <v>1.85</v>
      </c>
      <c r="T16" s="40">
        <f t="shared" si="1772"/>
        <v>1.85</v>
      </c>
      <c r="U16" s="40">
        <f t="shared" si="1772"/>
        <v>2.25</v>
      </c>
      <c r="V16" s="40">
        <f t="shared" si="1772"/>
        <v>1.85</v>
      </c>
      <c r="W16" s="40">
        <f t="shared" si="1772"/>
        <v>1.6</v>
      </c>
      <c r="X16" s="40">
        <f t="shared" si="1772"/>
        <v>1.75</v>
      </c>
      <c r="Y16" s="40">
        <f t="shared" si="1772"/>
        <v>2.1</v>
      </c>
      <c r="Z16" s="40">
        <f t="shared" si="1772"/>
        <v>2.5999999999999996</v>
      </c>
      <c r="AA16" s="40">
        <f t="shared" si="1772"/>
        <v>3.25</v>
      </c>
      <c r="AB16" s="40">
        <f t="shared" si="1772"/>
        <v>2.4000000000000004</v>
      </c>
      <c r="AC16" s="40">
        <f t="shared" si="1772"/>
        <v>2.1</v>
      </c>
      <c r="AD16" s="40">
        <f t="shared" si="1772"/>
        <v>2.35</v>
      </c>
      <c r="AE16" s="40">
        <f t="shared" si="1772"/>
        <v>2.2500000000000004</v>
      </c>
      <c r="AF16" s="40">
        <f t="shared" si="1772"/>
        <v>3</v>
      </c>
      <c r="AG16" s="40">
        <f t="shared" si="1772"/>
        <v>2.8</v>
      </c>
      <c r="AH16" s="40">
        <f t="shared" si="1772"/>
        <v>1.9500000000000002</v>
      </c>
      <c r="AI16" s="40">
        <f t="shared" si="1772"/>
        <v>1.85</v>
      </c>
      <c r="AJ16" s="40">
        <f t="shared" si="1772"/>
        <v>1.35</v>
      </c>
      <c r="AK16" s="40">
        <f t="shared" si="1772"/>
        <v>1.8000000000000003</v>
      </c>
      <c r="AL16" s="40">
        <f t="shared" si="1772"/>
        <v>1.6</v>
      </c>
      <c r="AM16" s="40">
        <f t="shared" si="1772"/>
        <v>2.0000000000000004</v>
      </c>
      <c r="AN16" s="40">
        <f t="shared" si="1772"/>
        <v>2.5</v>
      </c>
      <c r="AO16" s="40">
        <f t="shared" si="1772"/>
        <v>2.1</v>
      </c>
      <c r="AP16" s="40">
        <f t="shared" si="1772"/>
        <v>1.7000000000000002</v>
      </c>
      <c r="AQ16" s="40">
        <f t="shared" si="1772"/>
        <v>2.0000000000000004</v>
      </c>
      <c r="AR16" s="40">
        <f t="shared" si="1772"/>
        <v>1.7000000000000002</v>
      </c>
      <c r="AS16" s="40">
        <f t="shared" si="1772"/>
        <v>1.85</v>
      </c>
      <c r="AT16" s="40">
        <f t="shared" si="1772"/>
        <v>2.35</v>
      </c>
      <c r="AU16" s="40">
        <f t="shared" si="1772"/>
        <v>2.2000000000000002</v>
      </c>
      <c r="AV16" s="40">
        <f t="shared" si="1772"/>
        <v>2.1</v>
      </c>
      <c r="AW16" s="40">
        <f t="shared" si="1772"/>
        <v>2.5499999999999998</v>
      </c>
      <c r="AX16" s="40">
        <f t="shared" si="1772"/>
        <v>1.9500000000000002</v>
      </c>
      <c r="AY16" s="40">
        <f t="shared" si="1772"/>
        <v>1</v>
      </c>
      <c r="AZ16" s="40">
        <f t="shared" si="1772"/>
        <v>2.0500000000000003</v>
      </c>
      <c r="BA16" s="40">
        <f t="shared" si="1772"/>
        <v>1.1000000000000001</v>
      </c>
      <c r="BB16" s="40">
        <f t="shared" si="1772"/>
        <v>1.85</v>
      </c>
      <c r="BC16" s="40">
        <f t="shared" si="1772"/>
        <v>2.1</v>
      </c>
      <c r="BD16" s="40">
        <f t="shared" si="1772"/>
        <v>1.85</v>
      </c>
      <c r="BE16" s="40">
        <f t="shared" si="1772"/>
        <v>1.5000000000000002</v>
      </c>
      <c r="BF16" s="40">
        <f t="shared" si="1772"/>
        <v>1.85</v>
      </c>
      <c r="BG16" s="40">
        <f t="shared" si="1772"/>
        <v>1.6</v>
      </c>
      <c r="BH16" s="40">
        <f t="shared" si="1772"/>
        <v>1.9500000000000002</v>
      </c>
      <c r="BI16" s="40">
        <f t="shared" si="1772"/>
        <v>1.6</v>
      </c>
      <c r="BJ16" s="40">
        <f t="shared" si="1772"/>
        <v>2.1000000000000005</v>
      </c>
      <c r="BK16" s="40">
        <f t="shared" si="1772"/>
        <v>1.35</v>
      </c>
      <c r="BL16" s="40">
        <f t="shared" si="1772"/>
        <v>2.1</v>
      </c>
      <c r="BM16" s="40">
        <f t="shared" si="1772"/>
        <v>2.6</v>
      </c>
      <c r="BN16" s="40">
        <f t="shared" si="1772"/>
        <v>1.85</v>
      </c>
      <c r="BO16" s="40">
        <f t="shared" si="1772"/>
        <v>1.85</v>
      </c>
      <c r="BP16" s="40">
        <f t="shared" ref="BP16:EA16" si="1773">SUM(BP15+BP13+BP11+BP9+BP7+BP5+BP3)</f>
        <v>2.1</v>
      </c>
      <c r="BQ16" s="40">
        <f t="shared" si="1773"/>
        <v>1.2000000000000002</v>
      </c>
      <c r="BR16" s="40">
        <f t="shared" si="1773"/>
        <v>2.1</v>
      </c>
      <c r="BS16" s="40">
        <f t="shared" si="1773"/>
        <v>1.85</v>
      </c>
      <c r="BT16" s="40">
        <f t="shared" si="1773"/>
        <v>2.1</v>
      </c>
      <c r="BU16" s="40">
        <f t="shared" si="1773"/>
        <v>1.7000000000000002</v>
      </c>
      <c r="BV16" s="40">
        <f t="shared" si="1773"/>
        <v>2.4000000000000004</v>
      </c>
      <c r="BW16" s="40">
        <f t="shared" si="1773"/>
        <v>2.95</v>
      </c>
      <c r="BX16" s="40">
        <f t="shared" si="1773"/>
        <v>2.5999999999999996</v>
      </c>
      <c r="BY16" s="40">
        <f t="shared" si="1773"/>
        <v>2.4499999999999997</v>
      </c>
      <c r="BZ16" s="40">
        <f t="shared" si="1773"/>
        <v>1.6</v>
      </c>
      <c r="CA16" s="40">
        <f t="shared" si="1773"/>
        <v>1.4500000000000002</v>
      </c>
      <c r="CB16" s="40">
        <f t="shared" si="1773"/>
        <v>1.9500000000000002</v>
      </c>
      <c r="CC16" s="40">
        <f t="shared" si="1773"/>
        <v>1.7000000000000002</v>
      </c>
      <c r="CD16" s="40">
        <f t="shared" si="1773"/>
        <v>1.85</v>
      </c>
      <c r="CE16" s="40">
        <f t="shared" si="1773"/>
        <v>1.9500000000000002</v>
      </c>
      <c r="CF16" s="40">
        <f t="shared" si="1773"/>
        <v>2.3000000000000003</v>
      </c>
      <c r="CG16" s="40">
        <f t="shared" si="1773"/>
        <v>2</v>
      </c>
      <c r="CH16" s="40">
        <f t="shared" si="1773"/>
        <v>2.1</v>
      </c>
      <c r="CI16" s="40">
        <f t="shared" si="1773"/>
        <v>1.35</v>
      </c>
      <c r="CJ16" s="40">
        <f t="shared" si="1773"/>
        <v>1.7000000000000002</v>
      </c>
      <c r="CK16" s="40">
        <f t="shared" si="1773"/>
        <v>1.9500000000000002</v>
      </c>
      <c r="CL16" s="40">
        <f t="shared" si="1773"/>
        <v>1.7500000000000002</v>
      </c>
      <c r="CM16" s="40">
        <f t="shared" si="1773"/>
        <v>1.9500000000000002</v>
      </c>
      <c r="CN16" s="40">
        <f t="shared" si="1773"/>
        <v>1.2500000000000002</v>
      </c>
      <c r="CO16" s="40">
        <f t="shared" si="1773"/>
        <v>1.35</v>
      </c>
      <c r="CP16" s="40">
        <f t="shared" si="1773"/>
        <v>1.85</v>
      </c>
      <c r="CQ16" s="40">
        <f t="shared" si="1773"/>
        <v>1.85</v>
      </c>
      <c r="CR16" s="40">
        <f t="shared" si="1773"/>
        <v>2.1</v>
      </c>
      <c r="CS16" s="40">
        <f t="shared" si="1773"/>
        <v>1.6</v>
      </c>
      <c r="CT16" s="40">
        <f t="shared" si="1773"/>
        <v>1.85</v>
      </c>
      <c r="CU16" s="40">
        <f t="shared" si="1773"/>
        <v>2.5</v>
      </c>
      <c r="CV16" s="40">
        <f t="shared" si="1773"/>
        <v>2.1</v>
      </c>
      <c r="CW16" s="40">
        <f t="shared" si="1773"/>
        <v>2.1</v>
      </c>
      <c r="CX16" s="40">
        <f t="shared" si="1773"/>
        <v>1.6</v>
      </c>
      <c r="CY16" s="40">
        <f t="shared" si="1773"/>
        <v>1.6</v>
      </c>
      <c r="CZ16" s="40">
        <f t="shared" si="1773"/>
        <v>1</v>
      </c>
      <c r="DA16" s="40">
        <f t="shared" si="1773"/>
        <v>1.85</v>
      </c>
      <c r="DB16" s="40">
        <f t="shared" si="1773"/>
        <v>1.8000000000000003</v>
      </c>
      <c r="DC16" s="40">
        <f t="shared" si="1773"/>
        <v>2.4500000000000002</v>
      </c>
      <c r="DD16" s="40">
        <f t="shared" si="1773"/>
        <v>1.9500000000000002</v>
      </c>
      <c r="DE16" s="40">
        <f t="shared" si="1773"/>
        <v>2.1</v>
      </c>
      <c r="DF16" s="40">
        <f t="shared" si="1773"/>
        <v>1.85</v>
      </c>
      <c r="DG16" s="40">
        <f t="shared" si="1773"/>
        <v>1.4500000000000002</v>
      </c>
      <c r="DH16" s="40">
        <f t="shared" si="1773"/>
        <v>1.5000000000000002</v>
      </c>
      <c r="DI16" s="40">
        <f t="shared" si="1773"/>
        <v>2.2000000000000002</v>
      </c>
      <c r="DJ16" s="40">
        <f t="shared" si="1773"/>
        <v>1.85</v>
      </c>
      <c r="DK16" s="40">
        <f t="shared" si="1773"/>
        <v>1.9500000000000002</v>
      </c>
      <c r="DL16" s="40">
        <f t="shared" si="1773"/>
        <v>1.35</v>
      </c>
      <c r="DM16" s="40">
        <f t="shared" si="1773"/>
        <v>1.7000000000000002</v>
      </c>
      <c r="DN16" s="40">
        <f t="shared" si="1773"/>
        <v>1.8000000000000003</v>
      </c>
      <c r="DO16" s="40">
        <f t="shared" si="1773"/>
        <v>1.7000000000000002</v>
      </c>
      <c r="DP16" s="40">
        <f t="shared" si="1773"/>
        <v>1.9500000000000002</v>
      </c>
      <c r="DQ16" s="40">
        <f t="shared" si="1773"/>
        <v>1.85</v>
      </c>
      <c r="DR16" s="40">
        <f t="shared" si="1773"/>
        <v>2.4499999999999997</v>
      </c>
      <c r="DS16" s="40">
        <f t="shared" si="1773"/>
        <v>1.85</v>
      </c>
      <c r="DT16" s="40">
        <f t="shared" si="1773"/>
        <v>1.6</v>
      </c>
      <c r="DU16" s="40">
        <f t="shared" si="1773"/>
        <v>1.85</v>
      </c>
      <c r="DV16" s="40">
        <f t="shared" si="1773"/>
        <v>1.85</v>
      </c>
      <c r="DW16" s="40">
        <f t="shared" si="1773"/>
        <v>1.9500000000000002</v>
      </c>
      <c r="DX16" s="40">
        <f t="shared" si="1773"/>
        <v>2.0500000000000003</v>
      </c>
      <c r="DY16" s="40">
        <f t="shared" si="1773"/>
        <v>1.7000000000000002</v>
      </c>
      <c r="DZ16" s="40">
        <f t="shared" si="1773"/>
        <v>1.8</v>
      </c>
      <c r="EA16" s="40">
        <f t="shared" si="1773"/>
        <v>1.35</v>
      </c>
      <c r="EB16" s="40">
        <f t="shared" ref="EB16:GL16" si="1774">SUM(EB15+EB13+EB11+EB9+EB7+EB5+EB3)</f>
        <v>1.1000000000000001</v>
      </c>
      <c r="EC16" s="40">
        <f t="shared" si="1774"/>
        <v>1.35</v>
      </c>
      <c r="ED16" s="40">
        <f t="shared" si="1774"/>
        <v>1.35</v>
      </c>
      <c r="EE16" s="40">
        <f t="shared" si="1774"/>
        <v>1.6</v>
      </c>
      <c r="EF16" s="40">
        <f t="shared" si="1774"/>
        <v>2.1</v>
      </c>
      <c r="EG16" s="40">
        <f t="shared" si="1774"/>
        <v>2.2999999999999998</v>
      </c>
      <c r="EH16" s="40">
        <f t="shared" si="1774"/>
        <v>1.35</v>
      </c>
      <c r="EI16" s="40">
        <f t="shared" si="1774"/>
        <v>1.7000000000000002</v>
      </c>
      <c r="EJ16" s="40">
        <f t="shared" si="1774"/>
        <v>1.7000000000000002</v>
      </c>
      <c r="EK16" s="40">
        <f t="shared" si="1774"/>
        <v>1.85</v>
      </c>
      <c r="EL16" s="40">
        <f t="shared" si="1774"/>
        <v>1.7000000000000002</v>
      </c>
      <c r="EM16" s="40">
        <f t="shared" si="1774"/>
        <v>1.85</v>
      </c>
      <c r="EN16" s="40">
        <f t="shared" si="1774"/>
        <v>2</v>
      </c>
      <c r="EO16" s="40">
        <f t="shared" si="1774"/>
        <v>1.85</v>
      </c>
      <c r="EP16" s="40">
        <f t="shared" si="1774"/>
        <v>1.85</v>
      </c>
      <c r="EQ16" s="40">
        <f t="shared" si="1774"/>
        <v>1.85</v>
      </c>
      <c r="ER16" s="40">
        <f t="shared" si="1774"/>
        <v>1.9500000000000002</v>
      </c>
      <c r="ES16" s="40">
        <f t="shared" si="1774"/>
        <v>2.2000000000000002</v>
      </c>
      <c r="ET16" s="40">
        <f t="shared" si="1774"/>
        <v>2</v>
      </c>
      <c r="EU16" s="40">
        <f t="shared" si="1774"/>
        <v>2.25</v>
      </c>
      <c r="EV16" s="40">
        <f t="shared" si="1774"/>
        <v>1.4500000000000002</v>
      </c>
      <c r="EW16" s="40">
        <f t="shared" si="1774"/>
        <v>2.1</v>
      </c>
      <c r="EX16" s="40">
        <f t="shared" si="1774"/>
        <v>1.35</v>
      </c>
      <c r="EY16" s="40">
        <f t="shared" si="1774"/>
        <v>1.35</v>
      </c>
      <c r="EZ16" s="40">
        <f t="shared" si="1774"/>
        <v>1.5000000000000002</v>
      </c>
      <c r="FA16" s="40">
        <f t="shared" si="1774"/>
        <v>1.4500000000000002</v>
      </c>
      <c r="FB16" s="40">
        <f t="shared" si="1774"/>
        <v>1.6</v>
      </c>
      <c r="FC16" s="40">
        <f t="shared" si="1774"/>
        <v>1.85</v>
      </c>
      <c r="FD16" s="40">
        <f t="shared" si="1774"/>
        <v>1.85</v>
      </c>
      <c r="FE16" s="40">
        <f t="shared" si="1774"/>
        <v>1.7000000000000002</v>
      </c>
      <c r="FF16" s="40">
        <f t="shared" si="1774"/>
        <v>1.85</v>
      </c>
      <c r="FG16" s="40">
        <f t="shared" si="1774"/>
        <v>1.8000000000000003</v>
      </c>
      <c r="FH16" s="40">
        <f t="shared" si="1774"/>
        <v>1.6</v>
      </c>
      <c r="FI16" s="40">
        <f t="shared" si="1774"/>
        <v>1.35</v>
      </c>
      <c r="FJ16" s="40">
        <f t="shared" si="1774"/>
        <v>1.2500000000000002</v>
      </c>
      <c r="FK16" s="40">
        <f t="shared" si="1774"/>
        <v>1.9500000000000002</v>
      </c>
      <c r="FL16" s="40">
        <f t="shared" si="1774"/>
        <v>2.25</v>
      </c>
      <c r="FM16" s="40">
        <f t="shared" si="1774"/>
        <v>1.85</v>
      </c>
      <c r="FN16" s="40">
        <f t="shared" si="1774"/>
        <v>1.35</v>
      </c>
      <c r="FO16" s="40">
        <f t="shared" si="1774"/>
        <v>1.4500000000000002</v>
      </c>
      <c r="FP16" s="40">
        <f t="shared" si="1774"/>
        <v>1.85</v>
      </c>
      <c r="FQ16" s="40">
        <f t="shared" si="1774"/>
        <v>2.6999999999999997</v>
      </c>
      <c r="FR16" s="40">
        <f t="shared" si="1774"/>
        <v>2</v>
      </c>
      <c r="FS16" s="40">
        <f t="shared" si="1774"/>
        <v>1.5000000000000002</v>
      </c>
      <c r="FT16" s="40">
        <f t="shared" si="1774"/>
        <v>1</v>
      </c>
      <c r="FU16" s="40">
        <f t="shared" si="1774"/>
        <v>2.1</v>
      </c>
      <c r="FV16" s="40">
        <f t="shared" si="1774"/>
        <v>1.85</v>
      </c>
      <c r="FW16" s="40">
        <f t="shared" si="1774"/>
        <v>1.2000000000000002</v>
      </c>
      <c r="FX16" s="40">
        <f t="shared" si="1774"/>
        <v>1.85</v>
      </c>
      <c r="FY16" s="40">
        <f t="shared" si="1774"/>
        <v>2</v>
      </c>
      <c r="FZ16" s="40">
        <f t="shared" si="1774"/>
        <v>1</v>
      </c>
      <c r="GA16" s="40">
        <f t="shared" si="1774"/>
        <v>2.5499999999999998</v>
      </c>
      <c r="GB16" s="40">
        <f t="shared" si="1774"/>
        <v>1.6</v>
      </c>
      <c r="GC16" s="40">
        <f t="shared" si="1774"/>
        <v>1.35</v>
      </c>
      <c r="GD16" s="40">
        <f t="shared" si="1774"/>
        <v>1.6</v>
      </c>
      <c r="GE16" s="40">
        <f t="shared" si="1774"/>
        <v>2.0500000000000003</v>
      </c>
      <c r="GF16" s="40">
        <f t="shared" si="1774"/>
        <v>2.4000000000000004</v>
      </c>
      <c r="GG16" s="40">
        <f t="shared" si="1774"/>
        <v>1.9500000000000002</v>
      </c>
      <c r="GH16" s="40">
        <f t="shared" si="1774"/>
        <v>1.9000000000000001</v>
      </c>
      <c r="GI16" s="40">
        <f t="shared" si="1774"/>
        <v>1.7500000000000002</v>
      </c>
      <c r="GJ16" s="40">
        <f t="shared" si="1774"/>
        <v>1.6</v>
      </c>
      <c r="GK16" s="40">
        <f t="shared" si="1774"/>
        <v>2.3000000000000003</v>
      </c>
      <c r="GL16" s="40">
        <f t="shared" si="1774"/>
        <v>1.6</v>
      </c>
      <c r="GM16" s="40">
        <f t="shared" ref="GM16:IX16" si="1775">SUM(GM15+GM13+GM11+GM9+GM7+GM5+GM3)</f>
        <v>2.5499999999999998</v>
      </c>
      <c r="GN16" s="40">
        <f t="shared" si="1775"/>
        <v>2.3500000000000005</v>
      </c>
      <c r="GO16" s="40">
        <f t="shared" si="1775"/>
        <v>1.2500000000000002</v>
      </c>
      <c r="GP16" s="40">
        <f t="shared" si="1775"/>
        <v>1.1000000000000001</v>
      </c>
      <c r="GQ16" s="40">
        <f t="shared" si="1775"/>
        <v>1.4500000000000002</v>
      </c>
      <c r="GR16" s="40">
        <f t="shared" si="1775"/>
        <v>1</v>
      </c>
      <c r="GS16" s="40">
        <f t="shared" si="1775"/>
        <v>1.4500000000000002</v>
      </c>
      <c r="GT16" s="40">
        <f t="shared" si="1775"/>
        <v>1.6</v>
      </c>
      <c r="GU16" s="40">
        <f t="shared" si="1775"/>
        <v>1.6</v>
      </c>
      <c r="GV16" s="40">
        <f t="shared" si="1775"/>
        <v>1</v>
      </c>
      <c r="GW16" s="40">
        <f t="shared" si="1775"/>
        <v>1.35</v>
      </c>
      <c r="GX16" s="40">
        <f t="shared" si="1775"/>
        <v>2.5</v>
      </c>
      <c r="GY16" s="40">
        <f t="shared" si="1775"/>
        <v>1.4500000000000002</v>
      </c>
      <c r="GZ16" s="40">
        <f t="shared" si="1775"/>
        <v>2.2999999999999998</v>
      </c>
      <c r="HA16" s="40">
        <f t="shared" si="1775"/>
        <v>1.1000000000000001</v>
      </c>
      <c r="HB16" s="40">
        <f t="shared" si="1775"/>
        <v>2.3000000000000003</v>
      </c>
      <c r="HC16" s="40">
        <f t="shared" si="1775"/>
        <v>1.35</v>
      </c>
      <c r="HD16" s="40">
        <f t="shared" si="1775"/>
        <v>1.85</v>
      </c>
      <c r="HE16" s="40">
        <f t="shared" si="1775"/>
        <v>1.9000000000000001</v>
      </c>
      <c r="HF16" s="40">
        <f t="shared" si="1775"/>
        <v>2.0500000000000003</v>
      </c>
      <c r="HG16" s="40">
        <f t="shared" si="1775"/>
        <v>1.85</v>
      </c>
      <c r="HH16" s="40">
        <f t="shared" si="1775"/>
        <v>2.1000000000000005</v>
      </c>
      <c r="HI16" s="40">
        <f t="shared" si="1775"/>
        <v>2.6000000000000005</v>
      </c>
      <c r="HJ16" s="40">
        <f t="shared" si="1775"/>
        <v>1</v>
      </c>
      <c r="HK16" s="40">
        <f t="shared" si="1775"/>
        <v>1.35</v>
      </c>
      <c r="HL16" s="40">
        <f t="shared" si="1775"/>
        <v>2.2500000000000004</v>
      </c>
      <c r="HM16" s="40">
        <f t="shared" si="1775"/>
        <v>1.4500000000000002</v>
      </c>
      <c r="HN16" s="40">
        <f t="shared" si="1775"/>
        <v>1.1000000000000001</v>
      </c>
      <c r="HO16" s="40">
        <f t="shared" si="1775"/>
        <v>2.1500000000000004</v>
      </c>
      <c r="HP16" s="40">
        <f t="shared" si="1775"/>
        <v>2.0500000000000003</v>
      </c>
      <c r="HQ16" s="40">
        <f t="shared" si="1775"/>
        <v>1.9000000000000001</v>
      </c>
      <c r="HR16" s="40">
        <f t="shared" si="1775"/>
        <v>3.35</v>
      </c>
      <c r="HS16" s="40">
        <f t="shared" si="1775"/>
        <v>1.35</v>
      </c>
      <c r="HT16" s="40">
        <f t="shared" si="1775"/>
        <v>2.2000000000000002</v>
      </c>
      <c r="HU16" s="40">
        <f t="shared" si="1775"/>
        <v>2.2000000000000002</v>
      </c>
      <c r="HV16" s="40">
        <f t="shared" si="1775"/>
        <v>2.0500000000000003</v>
      </c>
      <c r="HW16" s="40">
        <f t="shared" si="1775"/>
        <v>1.8000000000000003</v>
      </c>
      <c r="HX16" s="40">
        <f t="shared" si="1775"/>
        <v>1.1000000000000001</v>
      </c>
      <c r="HY16" s="40">
        <f t="shared" si="1775"/>
        <v>1.9500000000000002</v>
      </c>
      <c r="HZ16" s="40">
        <f t="shared" si="1775"/>
        <v>2.6999999999999997</v>
      </c>
      <c r="IA16" s="40">
        <f t="shared" si="1775"/>
        <v>1.6</v>
      </c>
      <c r="IB16" s="40">
        <f t="shared" si="1775"/>
        <v>1.4500000000000002</v>
      </c>
      <c r="IC16" s="40">
        <f t="shared" si="1775"/>
        <v>1.6</v>
      </c>
      <c r="ID16" s="40">
        <f t="shared" si="1775"/>
        <v>1.35</v>
      </c>
      <c r="IE16" s="40">
        <f t="shared" si="1775"/>
        <v>1.75</v>
      </c>
      <c r="IF16" s="40">
        <f t="shared" si="1775"/>
        <v>1.35</v>
      </c>
      <c r="IG16" s="40">
        <f t="shared" si="1775"/>
        <v>1.85</v>
      </c>
      <c r="IH16" s="40">
        <f t="shared" si="1775"/>
        <v>1.4500000000000002</v>
      </c>
      <c r="II16" s="40">
        <f t="shared" si="1775"/>
        <v>2.5000000000000004</v>
      </c>
      <c r="IJ16" s="40">
        <f t="shared" si="1775"/>
        <v>2.15</v>
      </c>
      <c r="IK16" s="40">
        <f t="shared" si="1775"/>
        <v>2.5000000000000004</v>
      </c>
      <c r="IL16" s="40">
        <f t="shared" si="1775"/>
        <v>1.85</v>
      </c>
      <c r="IM16" s="40">
        <f t="shared" si="1775"/>
        <v>2.6500000000000004</v>
      </c>
      <c r="IN16" s="40">
        <f t="shared" si="1775"/>
        <v>3.5</v>
      </c>
      <c r="IO16" s="40">
        <f t="shared" si="1775"/>
        <v>2.2000000000000002</v>
      </c>
      <c r="IP16" s="40">
        <f t="shared" si="1775"/>
        <v>3.1</v>
      </c>
      <c r="IQ16" s="40">
        <f t="shared" si="1775"/>
        <v>1.85</v>
      </c>
      <c r="IR16" s="40">
        <f t="shared" si="1775"/>
        <v>2.95</v>
      </c>
      <c r="IS16" s="40">
        <f t="shared" si="1775"/>
        <v>2.1500000000000004</v>
      </c>
      <c r="IT16" s="40">
        <f t="shared" si="1775"/>
        <v>1.7500000000000002</v>
      </c>
      <c r="IU16" s="40">
        <f t="shared" si="1775"/>
        <v>2.0500000000000003</v>
      </c>
      <c r="IV16" s="40">
        <f t="shared" si="1775"/>
        <v>2.4500000000000002</v>
      </c>
      <c r="IW16" s="40">
        <f t="shared" si="1775"/>
        <v>1.2500000000000002</v>
      </c>
      <c r="IX16" s="40">
        <f t="shared" si="1775"/>
        <v>2.75</v>
      </c>
      <c r="IY16" s="40">
        <f t="shared" ref="IY16:KY16" si="1776">SUM(IY15+IY13+IY11+IY9+IY7+IY5+IY3)</f>
        <v>2.6500000000000004</v>
      </c>
      <c r="IZ16" s="40">
        <f t="shared" si="1776"/>
        <v>1.1000000000000001</v>
      </c>
      <c r="JA16" s="40">
        <f t="shared" si="1776"/>
        <v>1.9500000000000002</v>
      </c>
      <c r="JB16" s="40">
        <f t="shared" si="1776"/>
        <v>1.9500000000000002</v>
      </c>
      <c r="JC16" s="40">
        <f t="shared" si="1776"/>
        <v>1.7000000000000002</v>
      </c>
      <c r="JD16" s="40">
        <f t="shared" si="1776"/>
        <v>1.7500000000000002</v>
      </c>
      <c r="JE16" s="40">
        <f t="shared" si="1776"/>
        <v>2.4500000000000002</v>
      </c>
      <c r="JF16" s="40">
        <f t="shared" si="1776"/>
        <v>1.85</v>
      </c>
      <c r="JG16" s="40">
        <f t="shared" si="1776"/>
        <v>2.2000000000000002</v>
      </c>
      <c r="JH16" s="40">
        <f t="shared" si="1776"/>
        <v>2.5</v>
      </c>
      <c r="JI16" s="40">
        <f t="shared" si="1776"/>
        <v>2.1</v>
      </c>
      <c r="JJ16" s="40">
        <f t="shared" si="1776"/>
        <v>1.6</v>
      </c>
      <c r="JK16" s="40">
        <f t="shared" si="1776"/>
        <v>1.35</v>
      </c>
      <c r="JL16" s="40">
        <f t="shared" si="1776"/>
        <v>1.85</v>
      </c>
      <c r="JM16" s="40">
        <f t="shared" si="1776"/>
        <v>2.3500000000000005</v>
      </c>
      <c r="JN16" s="40">
        <f t="shared" si="1776"/>
        <v>1.6</v>
      </c>
      <c r="JO16" s="40">
        <f t="shared" si="1776"/>
        <v>2.1</v>
      </c>
      <c r="JP16" s="40">
        <f t="shared" si="1776"/>
        <v>1.85</v>
      </c>
      <c r="JQ16" s="40">
        <f t="shared" si="1776"/>
        <v>1.85</v>
      </c>
      <c r="JR16" s="40">
        <f t="shared" si="1776"/>
        <v>1.9500000000000002</v>
      </c>
      <c r="JS16" s="40">
        <f t="shared" si="1776"/>
        <v>1.5000000000000002</v>
      </c>
      <c r="JT16" s="40">
        <f t="shared" si="1776"/>
        <v>1.35</v>
      </c>
      <c r="JU16" s="40">
        <f t="shared" si="1776"/>
        <v>2.5</v>
      </c>
      <c r="JV16" s="40">
        <f t="shared" si="1776"/>
        <v>2.6500000000000004</v>
      </c>
      <c r="JW16" s="40">
        <f t="shared" si="1776"/>
        <v>2.75</v>
      </c>
      <c r="JX16" s="40">
        <f t="shared" si="1776"/>
        <v>2.25</v>
      </c>
      <c r="JY16" s="40">
        <f t="shared" si="1776"/>
        <v>1.8</v>
      </c>
      <c r="JZ16" s="40">
        <f t="shared" si="1776"/>
        <v>2.8500000000000005</v>
      </c>
      <c r="KA16" s="40">
        <f t="shared" si="1776"/>
        <v>2.0500000000000003</v>
      </c>
      <c r="KB16" s="40">
        <f t="shared" si="1776"/>
        <v>2.6</v>
      </c>
      <c r="KC16" s="40">
        <f t="shared" si="1776"/>
        <v>2.4000000000000004</v>
      </c>
      <c r="KD16" s="40">
        <f t="shared" si="1776"/>
        <v>3.1500000000000004</v>
      </c>
      <c r="KE16" s="40">
        <f t="shared" si="1776"/>
        <v>2.2999999999999998</v>
      </c>
      <c r="KF16" s="40">
        <f t="shared" si="1776"/>
        <v>2.6500000000000004</v>
      </c>
      <c r="KG16" s="40">
        <f t="shared" si="1776"/>
        <v>2.5500000000000003</v>
      </c>
      <c r="KH16" s="40">
        <f t="shared" si="1776"/>
        <v>3.15</v>
      </c>
      <c r="KI16" s="40">
        <f t="shared" si="1776"/>
        <v>1.2500000000000002</v>
      </c>
      <c r="KJ16" s="40">
        <f t="shared" si="1776"/>
        <v>1.9500000000000002</v>
      </c>
      <c r="KK16" s="40">
        <f t="shared" si="1776"/>
        <v>1.7500000000000002</v>
      </c>
      <c r="KL16" s="40">
        <f t="shared" si="1776"/>
        <v>3</v>
      </c>
      <c r="KM16" s="40">
        <f t="shared" si="1776"/>
        <v>2.2000000000000002</v>
      </c>
      <c r="KN16" s="40">
        <f t="shared" si="1776"/>
        <v>2.5</v>
      </c>
      <c r="KO16" s="40">
        <f t="shared" si="1776"/>
        <v>2.4000000000000004</v>
      </c>
      <c r="KP16" s="40">
        <f t="shared" si="1776"/>
        <v>1.85</v>
      </c>
      <c r="KQ16" s="40">
        <f t="shared" si="1776"/>
        <v>2.0500000000000003</v>
      </c>
      <c r="KR16" s="40">
        <f t="shared" si="1776"/>
        <v>1.85</v>
      </c>
      <c r="KS16" s="40">
        <f t="shared" si="1776"/>
        <v>1.6</v>
      </c>
      <c r="KT16" s="40">
        <f t="shared" si="1776"/>
        <v>1.35</v>
      </c>
      <c r="KU16" s="40">
        <f t="shared" si="1776"/>
        <v>2.1</v>
      </c>
      <c r="KV16" s="40">
        <f t="shared" si="1776"/>
        <v>2.0500000000000003</v>
      </c>
      <c r="KW16" s="40">
        <f t="shared" si="1776"/>
        <v>2.5</v>
      </c>
      <c r="KX16" s="40">
        <f t="shared" si="1776"/>
        <v>1.8</v>
      </c>
      <c r="KY16" s="40">
        <f t="shared" si="1776"/>
        <v>2.5</v>
      </c>
    </row>
    <row r="17" spans="1:311">
      <c r="A17" s="99" t="s">
        <v>1077</v>
      </c>
      <c r="B17" s="100"/>
      <c r="C17" s="41">
        <f>C16/5</f>
        <v>0.30000000000000004</v>
      </c>
      <c r="D17" s="41">
        <f t="shared" ref="D17:BO17" si="1777">D16/5</f>
        <v>0.42000000000000004</v>
      </c>
      <c r="E17" s="41">
        <f t="shared" si="1777"/>
        <v>0.42000000000000004</v>
      </c>
      <c r="F17" s="41">
        <f t="shared" si="1777"/>
        <v>0.35000000000000003</v>
      </c>
      <c r="G17" s="41">
        <f t="shared" si="1777"/>
        <v>0.37</v>
      </c>
      <c r="H17" s="41">
        <f t="shared" si="1777"/>
        <v>0.5</v>
      </c>
      <c r="I17" s="41">
        <f t="shared" si="1777"/>
        <v>0.45000000000000007</v>
      </c>
      <c r="J17" s="41">
        <f t="shared" si="1777"/>
        <v>0.39</v>
      </c>
      <c r="K17" s="41">
        <f t="shared" si="1777"/>
        <v>0.24000000000000005</v>
      </c>
      <c r="L17" s="41">
        <f t="shared" si="1777"/>
        <v>0.44000000000000006</v>
      </c>
      <c r="M17" s="41">
        <f t="shared" si="1777"/>
        <v>0.32</v>
      </c>
      <c r="N17" s="41">
        <f t="shared" si="1777"/>
        <v>0.32</v>
      </c>
      <c r="O17" s="41">
        <f t="shared" si="1777"/>
        <v>0.44000000000000006</v>
      </c>
      <c r="P17" s="41">
        <f t="shared" si="1777"/>
        <v>0.22000000000000003</v>
      </c>
      <c r="Q17" s="41">
        <f t="shared" si="1777"/>
        <v>0.27</v>
      </c>
      <c r="R17" s="41">
        <f t="shared" si="1777"/>
        <v>0.27</v>
      </c>
      <c r="S17" s="41">
        <f t="shared" si="1777"/>
        <v>0.37</v>
      </c>
      <c r="T17" s="41">
        <f t="shared" si="1777"/>
        <v>0.37</v>
      </c>
      <c r="U17" s="41">
        <f t="shared" si="1777"/>
        <v>0.45</v>
      </c>
      <c r="V17" s="41">
        <f t="shared" si="1777"/>
        <v>0.37</v>
      </c>
      <c r="W17" s="41">
        <f t="shared" si="1777"/>
        <v>0.32</v>
      </c>
      <c r="X17" s="41">
        <f t="shared" si="1777"/>
        <v>0.35</v>
      </c>
      <c r="Y17" s="41">
        <f t="shared" si="1777"/>
        <v>0.42000000000000004</v>
      </c>
      <c r="Z17" s="41">
        <f t="shared" si="1777"/>
        <v>0.51999999999999991</v>
      </c>
      <c r="AA17" s="41">
        <f t="shared" si="1777"/>
        <v>0.65</v>
      </c>
      <c r="AB17" s="41">
        <f t="shared" si="1777"/>
        <v>0.48000000000000009</v>
      </c>
      <c r="AC17" s="41">
        <f t="shared" si="1777"/>
        <v>0.42000000000000004</v>
      </c>
      <c r="AD17" s="41">
        <f t="shared" si="1777"/>
        <v>0.47000000000000003</v>
      </c>
      <c r="AE17" s="41">
        <f t="shared" si="1777"/>
        <v>0.45000000000000007</v>
      </c>
      <c r="AF17" s="41">
        <f t="shared" si="1777"/>
        <v>0.6</v>
      </c>
      <c r="AG17" s="41">
        <f t="shared" si="1777"/>
        <v>0.55999999999999994</v>
      </c>
      <c r="AH17" s="41">
        <f t="shared" si="1777"/>
        <v>0.39</v>
      </c>
      <c r="AI17" s="41">
        <f t="shared" si="1777"/>
        <v>0.37</v>
      </c>
      <c r="AJ17" s="41">
        <f t="shared" si="1777"/>
        <v>0.27</v>
      </c>
      <c r="AK17" s="41">
        <f t="shared" si="1777"/>
        <v>0.36000000000000004</v>
      </c>
      <c r="AL17" s="41">
        <f t="shared" si="1777"/>
        <v>0.32</v>
      </c>
      <c r="AM17" s="41">
        <f t="shared" si="1777"/>
        <v>0.40000000000000008</v>
      </c>
      <c r="AN17" s="41">
        <f t="shared" si="1777"/>
        <v>0.5</v>
      </c>
      <c r="AO17" s="41">
        <f t="shared" si="1777"/>
        <v>0.42000000000000004</v>
      </c>
      <c r="AP17" s="41">
        <f t="shared" si="1777"/>
        <v>0.34</v>
      </c>
      <c r="AQ17" s="41">
        <f t="shared" si="1777"/>
        <v>0.40000000000000008</v>
      </c>
      <c r="AR17" s="41">
        <f t="shared" si="1777"/>
        <v>0.34</v>
      </c>
      <c r="AS17" s="41">
        <f t="shared" si="1777"/>
        <v>0.37</v>
      </c>
      <c r="AT17" s="41">
        <f t="shared" si="1777"/>
        <v>0.47000000000000003</v>
      </c>
      <c r="AU17" s="41">
        <f t="shared" si="1777"/>
        <v>0.44000000000000006</v>
      </c>
      <c r="AV17" s="41">
        <f t="shared" si="1777"/>
        <v>0.42000000000000004</v>
      </c>
      <c r="AW17" s="41">
        <f t="shared" si="1777"/>
        <v>0.51</v>
      </c>
      <c r="AX17" s="41">
        <f t="shared" si="1777"/>
        <v>0.39</v>
      </c>
      <c r="AY17" s="41">
        <f t="shared" si="1777"/>
        <v>0.2</v>
      </c>
      <c r="AZ17" s="41">
        <f t="shared" si="1777"/>
        <v>0.41000000000000003</v>
      </c>
      <c r="BA17" s="41">
        <f t="shared" si="1777"/>
        <v>0.22000000000000003</v>
      </c>
      <c r="BB17" s="41">
        <f t="shared" si="1777"/>
        <v>0.37</v>
      </c>
      <c r="BC17" s="41">
        <f t="shared" si="1777"/>
        <v>0.42000000000000004</v>
      </c>
      <c r="BD17" s="41">
        <f t="shared" si="1777"/>
        <v>0.37</v>
      </c>
      <c r="BE17" s="41">
        <f t="shared" si="1777"/>
        <v>0.30000000000000004</v>
      </c>
      <c r="BF17" s="41">
        <f t="shared" si="1777"/>
        <v>0.37</v>
      </c>
      <c r="BG17" s="41">
        <f t="shared" si="1777"/>
        <v>0.32</v>
      </c>
      <c r="BH17" s="41">
        <f t="shared" si="1777"/>
        <v>0.39</v>
      </c>
      <c r="BI17" s="41">
        <f t="shared" si="1777"/>
        <v>0.32</v>
      </c>
      <c r="BJ17" s="41">
        <f t="shared" si="1777"/>
        <v>0.4200000000000001</v>
      </c>
      <c r="BK17" s="41">
        <f t="shared" si="1777"/>
        <v>0.27</v>
      </c>
      <c r="BL17" s="41">
        <f t="shared" si="1777"/>
        <v>0.42000000000000004</v>
      </c>
      <c r="BM17" s="41">
        <f t="shared" si="1777"/>
        <v>0.52</v>
      </c>
      <c r="BN17" s="41">
        <f t="shared" si="1777"/>
        <v>0.37</v>
      </c>
      <c r="BO17" s="41">
        <f t="shared" si="1777"/>
        <v>0.37</v>
      </c>
      <c r="BP17" s="41">
        <f t="shared" ref="BP17:EA17" si="1778">BP16/5</f>
        <v>0.42000000000000004</v>
      </c>
      <c r="BQ17" s="41">
        <f t="shared" si="1778"/>
        <v>0.24000000000000005</v>
      </c>
      <c r="BR17" s="41">
        <f t="shared" si="1778"/>
        <v>0.42000000000000004</v>
      </c>
      <c r="BS17" s="41">
        <f t="shared" si="1778"/>
        <v>0.37</v>
      </c>
      <c r="BT17" s="41">
        <f t="shared" si="1778"/>
        <v>0.42000000000000004</v>
      </c>
      <c r="BU17" s="41">
        <f t="shared" si="1778"/>
        <v>0.34</v>
      </c>
      <c r="BV17" s="41">
        <f t="shared" si="1778"/>
        <v>0.48000000000000009</v>
      </c>
      <c r="BW17" s="41">
        <f t="shared" si="1778"/>
        <v>0.59000000000000008</v>
      </c>
      <c r="BX17" s="41">
        <f t="shared" si="1778"/>
        <v>0.51999999999999991</v>
      </c>
      <c r="BY17" s="41">
        <f t="shared" si="1778"/>
        <v>0.48999999999999994</v>
      </c>
      <c r="BZ17" s="41">
        <f t="shared" si="1778"/>
        <v>0.32</v>
      </c>
      <c r="CA17" s="41">
        <f t="shared" si="1778"/>
        <v>0.29000000000000004</v>
      </c>
      <c r="CB17" s="41">
        <f t="shared" si="1778"/>
        <v>0.39</v>
      </c>
      <c r="CC17" s="41">
        <f t="shared" si="1778"/>
        <v>0.34</v>
      </c>
      <c r="CD17" s="41">
        <f t="shared" si="1778"/>
        <v>0.37</v>
      </c>
      <c r="CE17" s="41">
        <f t="shared" si="1778"/>
        <v>0.39</v>
      </c>
      <c r="CF17" s="41">
        <f t="shared" si="1778"/>
        <v>0.46000000000000008</v>
      </c>
      <c r="CG17" s="41">
        <f t="shared" si="1778"/>
        <v>0.4</v>
      </c>
      <c r="CH17" s="41">
        <f t="shared" si="1778"/>
        <v>0.42000000000000004</v>
      </c>
      <c r="CI17" s="41">
        <f t="shared" si="1778"/>
        <v>0.27</v>
      </c>
      <c r="CJ17" s="41">
        <f t="shared" si="1778"/>
        <v>0.34</v>
      </c>
      <c r="CK17" s="41">
        <f t="shared" si="1778"/>
        <v>0.39</v>
      </c>
      <c r="CL17" s="41">
        <f t="shared" si="1778"/>
        <v>0.35000000000000003</v>
      </c>
      <c r="CM17" s="41">
        <f t="shared" si="1778"/>
        <v>0.39</v>
      </c>
      <c r="CN17" s="41">
        <f t="shared" si="1778"/>
        <v>0.25000000000000006</v>
      </c>
      <c r="CO17" s="41">
        <f t="shared" si="1778"/>
        <v>0.27</v>
      </c>
      <c r="CP17" s="41">
        <f t="shared" si="1778"/>
        <v>0.37</v>
      </c>
      <c r="CQ17" s="41">
        <f t="shared" si="1778"/>
        <v>0.37</v>
      </c>
      <c r="CR17" s="41">
        <f t="shared" si="1778"/>
        <v>0.42000000000000004</v>
      </c>
      <c r="CS17" s="41">
        <f t="shared" si="1778"/>
        <v>0.32</v>
      </c>
      <c r="CT17" s="41">
        <f t="shared" si="1778"/>
        <v>0.37</v>
      </c>
      <c r="CU17" s="41">
        <f t="shared" si="1778"/>
        <v>0.5</v>
      </c>
      <c r="CV17" s="41">
        <f t="shared" si="1778"/>
        <v>0.42000000000000004</v>
      </c>
      <c r="CW17" s="41">
        <f t="shared" si="1778"/>
        <v>0.42000000000000004</v>
      </c>
      <c r="CX17" s="41">
        <f t="shared" si="1778"/>
        <v>0.32</v>
      </c>
      <c r="CY17" s="41">
        <f t="shared" si="1778"/>
        <v>0.32</v>
      </c>
      <c r="CZ17" s="41">
        <f t="shared" si="1778"/>
        <v>0.2</v>
      </c>
      <c r="DA17" s="41">
        <f t="shared" si="1778"/>
        <v>0.37</v>
      </c>
      <c r="DB17" s="41">
        <f t="shared" si="1778"/>
        <v>0.36000000000000004</v>
      </c>
      <c r="DC17" s="41">
        <f t="shared" si="1778"/>
        <v>0.49000000000000005</v>
      </c>
      <c r="DD17" s="41">
        <f t="shared" si="1778"/>
        <v>0.39</v>
      </c>
      <c r="DE17" s="41">
        <f t="shared" si="1778"/>
        <v>0.42000000000000004</v>
      </c>
      <c r="DF17" s="41">
        <f t="shared" si="1778"/>
        <v>0.37</v>
      </c>
      <c r="DG17" s="41">
        <f t="shared" si="1778"/>
        <v>0.29000000000000004</v>
      </c>
      <c r="DH17" s="41">
        <f t="shared" si="1778"/>
        <v>0.30000000000000004</v>
      </c>
      <c r="DI17" s="41">
        <f t="shared" si="1778"/>
        <v>0.44000000000000006</v>
      </c>
      <c r="DJ17" s="41">
        <f t="shared" si="1778"/>
        <v>0.37</v>
      </c>
      <c r="DK17" s="41">
        <f t="shared" si="1778"/>
        <v>0.39</v>
      </c>
      <c r="DL17" s="41">
        <f t="shared" si="1778"/>
        <v>0.27</v>
      </c>
      <c r="DM17" s="41">
        <f t="shared" si="1778"/>
        <v>0.34</v>
      </c>
      <c r="DN17" s="41">
        <f t="shared" si="1778"/>
        <v>0.36000000000000004</v>
      </c>
      <c r="DO17" s="41">
        <f t="shared" si="1778"/>
        <v>0.34</v>
      </c>
      <c r="DP17" s="41">
        <f t="shared" si="1778"/>
        <v>0.39</v>
      </c>
      <c r="DQ17" s="41">
        <f t="shared" si="1778"/>
        <v>0.37</v>
      </c>
      <c r="DR17" s="41">
        <f t="shared" si="1778"/>
        <v>0.48999999999999994</v>
      </c>
      <c r="DS17" s="41">
        <f t="shared" si="1778"/>
        <v>0.37</v>
      </c>
      <c r="DT17" s="41">
        <f t="shared" si="1778"/>
        <v>0.32</v>
      </c>
      <c r="DU17" s="41">
        <f t="shared" si="1778"/>
        <v>0.37</v>
      </c>
      <c r="DV17" s="41">
        <f t="shared" si="1778"/>
        <v>0.37</v>
      </c>
      <c r="DW17" s="41">
        <f t="shared" si="1778"/>
        <v>0.39</v>
      </c>
      <c r="DX17" s="41">
        <f t="shared" si="1778"/>
        <v>0.41000000000000003</v>
      </c>
      <c r="DY17" s="41">
        <f t="shared" si="1778"/>
        <v>0.34</v>
      </c>
      <c r="DZ17" s="41">
        <f t="shared" si="1778"/>
        <v>0.36</v>
      </c>
      <c r="EA17" s="41">
        <f t="shared" si="1778"/>
        <v>0.27</v>
      </c>
      <c r="EB17" s="41">
        <f t="shared" ref="EB17:GL17" si="1779">EB16/5</f>
        <v>0.22000000000000003</v>
      </c>
      <c r="EC17" s="41">
        <f t="shared" si="1779"/>
        <v>0.27</v>
      </c>
      <c r="ED17" s="41">
        <f t="shared" si="1779"/>
        <v>0.27</v>
      </c>
      <c r="EE17" s="41">
        <f t="shared" si="1779"/>
        <v>0.32</v>
      </c>
      <c r="EF17" s="41">
        <f t="shared" si="1779"/>
        <v>0.42000000000000004</v>
      </c>
      <c r="EG17" s="41">
        <f t="shared" si="1779"/>
        <v>0.45999999999999996</v>
      </c>
      <c r="EH17" s="41">
        <f t="shared" si="1779"/>
        <v>0.27</v>
      </c>
      <c r="EI17" s="41">
        <f t="shared" si="1779"/>
        <v>0.34</v>
      </c>
      <c r="EJ17" s="41">
        <f t="shared" si="1779"/>
        <v>0.34</v>
      </c>
      <c r="EK17" s="41">
        <f t="shared" si="1779"/>
        <v>0.37</v>
      </c>
      <c r="EL17" s="41">
        <f t="shared" si="1779"/>
        <v>0.34</v>
      </c>
      <c r="EM17" s="41">
        <f t="shared" si="1779"/>
        <v>0.37</v>
      </c>
      <c r="EN17" s="41">
        <f t="shared" si="1779"/>
        <v>0.4</v>
      </c>
      <c r="EO17" s="41">
        <f t="shared" si="1779"/>
        <v>0.37</v>
      </c>
      <c r="EP17" s="41">
        <f t="shared" si="1779"/>
        <v>0.37</v>
      </c>
      <c r="EQ17" s="41">
        <f t="shared" si="1779"/>
        <v>0.37</v>
      </c>
      <c r="ER17" s="41">
        <f t="shared" si="1779"/>
        <v>0.39</v>
      </c>
      <c r="ES17" s="41">
        <f t="shared" si="1779"/>
        <v>0.44000000000000006</v>
      </c>
      <c r="ET17" s="41">
        <f t="shared" si="1779"/>
        <v>0.4</v>
      </c>
      <c r="EU17" s="41">
        <f t="shared" si="1779"/>
        <v>0.45</v>
      </c>
      <c r="EV17" s="41">
        <f t="shared" si="1779"/>
        <v>0.29000000000000004</v>
      </c>
      <c r="EW17" s="41">
        <f t="shared" si="1779"/>
        <v>0.42000000000000004</v>
      </c>
      <c r="EX17" s="41">
        <f t="shared" si="1779"/>
        <v>0.27</v>
      </c>
      <c r="EY17" s="41">
        <f t="shared" si="1779"/>
        <v>0.27</v>
      </c>
      <c r="EZ17" s="41">
        <f t="shared" si="1779"/>
        <v>0.30000000000000004</v>
      </c>
      <c r="FA17" s="41">
        <f t="shared" si="1779"/>
        <v>0.29000000000000004</v>
      </c>
      <c r="FB17" s="41">
        <f t="shared" si="1779"/>
        <v>0.32</v>
      </c>
      <c r="FC17" s="41">
        <f t="shared" si="1779"/>
        <v>0.37</v>
      </c>
      <c r="FD17" s="41">
        <f t="shared" si="1779"/>
        <v>0.37</v>
      </c>
      <c r="FE17" s="41">
        <f t="shared" si="1779"/>
        <v>0.34</v>
      </c>
      <c r="FF17" s="41">
        <f t="shared" si="1779"/>
        <v>0.37</v>
      </c>
      <c r="FG17" s="41">
        <f t="shared" si="1779"/>
        <v>0.36000000000000004</v>
      </c>
      <c r="FH17" s="41">
        <f t="shared" si="1779"/>
        <v>0.32</v>
      </c>
      <c r="FI17" s="41">
        <f t="shared" si="1779"/>
        <v>0.27</v>
      </c>
      <c r="FJ17" s="41">
        <f t="shared" si="1779"/>
        <v>0.25000000000000006</v>
      </c>
      <c r="FK17" s="41">
        <f t="shared" si="1779"/>
        <v>0.39</v>
      </c>
      <c r="FL17" s="41">
        <f t="shared" si="1779"/>
        <v>0.45</v>
      </c>
      <c r="FM17" s="41">
        <f t="shared" si="1779"/>
        <v>0.37</v>
      </c>
      <c r="FN17" s="41">
        <f t="shared" si="1779"/>
        <v>0.27</v>
      </c>
      <c r="FO17" s="41">
        <f t="shared" si="1779"/>
        <v>0.29000000000000004</v>
      </c>
      <c r="FP17" s="41">
        <f t="shared" si="1779"/>
        <v>0.37</v>
      </c>
      <c r="FQ17" s="41">
        <f t="shared" si="1779"/>
        <v>0.53999999999999992</v>
      </c>
      <c r="FR17" s="41">
        <f t="shared" si="1779"/>
        <v>0.4</v>
      </c>
      <c r="FS17" s="41">
        <f t="shared" si="1779"/>
        <v>0.30000000000000004</v>
      </c>
      <c r="FT17" s="41">
        <f t="shared" si="1779"/>
        <v>0.2</v>
      </c>
      <c r="FU17" s="41">
        <f t="shared" si="1779"/>
        <v>0.42000000000000004</v>
      </c>
      <c r="FV17" s="41">
        <f t="shared" si="1779"/>
        <v>0.37</v>
      </c>
      <c r="FW17" s="41">
        <f t="shared" si="1779"/>
        <v>0.24000000000000005</v>
      </c>
      <c r="FX17" s="41">
        <f t="shared" si="1779"/>
        <v>0.37</v>
      </c>
      <c r="FY17" s="41">
        <f t="shared" si="1779"/>
        <v>0.4</v>
      </c>
      <c r="FZ17" s="41">
        <f t="shared" si="1779"/>
        <v>0.2</v>
      </c>
      <c r="GA17" s="41">
        <f t="shared" si="1779"/>
        <v>0.51</v>
      </c>
      <c r="GB17" s="41">
        <f t="shared" si="1779"/>
        <v>0.32</v>
      </c>
      <c r="GC17" s="41">
        <f t="shared" si="1779"/>
        <v>0.27</v>
      </c>
      <c r="GD17" s="41">
        <f t="shared" si="1779"/>
        <v>0.32</v>
      </c>
      <c r="GE17" s="41">
        <f t="shared" si="1779"/>
        <v>0.41000000000000003</v>
      </c>
      <c r="GF17" s="41">
        <f t="shared" si="1779"/>
        <v>0.48000000000000009</v>
      </c>
      <c r="GG17" s="41">
        <f t="shared" si="1779"/>
        <v>0.39</v>
      </c>
      <c r="GH17" s="41">
        <f t="shared" si="1779"/>
        <v>0.38</v>
      </c>
      <c r="GI17" s="41">
        <f t="shared" si="1779"/>
        <v>0.35000000000000003</v>
      </c>
      <c r="GJ17" s="41">
        <f t="shared" si="1779"/>
        <v>0.32</v>
      </c>
      <c r="GK17" s="41">
        <f t="shared" si="1779"/>
        <v>0.46000000000000008</v>
      </c>
      <c r="GL17" s="41">
        <f t="shared" si="1779"/>
        <v>0.32</v>
      </c>
      <c r="GM17" s="41">
        <f t="shared" ref="GM17:IX17" si="1780">GM16/5</f>
        <v>0.51</v>
      </c>
      <c r="GN17" s="41">
        <f t="shared" si="1780"/>
        <v>0.47000000000000008</v>
      </c>
      <c r="GO17" s="41">
        <f t="shared" si="1780"/>
        <v>0.25000000000000006</v>
      </c>
      <c r="GP17" s="41">
        <f t="shared" si="1780"/>
        <v>0.22000000000000003</v>
      </c>
      <c r="GQ17" s="41">
        <f t="shared" si="1780"/>
        <v>0.29000000000000004</v>
      </c>
      <c r="GR17" s="41">
        <f t="shared" si="1780"/>
        <v>0.2</v>
      </c>
      <c r="GS17" s="41">
        <f t="shared" si="1780"/>
        <v>0.29000000000000004</v>
      </c>
      <c r="GT17" s="41">
        <f t="shared" si="1780"/>
        <v>0.32</v>
      </c>
      <c r="GU17" s="41">
        <f t="shared" si="1780"/>
        <v>0.32</v>
      </c>
      <c r="GV17" s="41">
        <f t="shared" si="1780"/>
        <v>0.2</v>
      </c>
      <c r="GW17" s="41">
        <f t="shared" si="1780"/>
        <v>0.27</v>
      </c>
      <c r="GX17" s="41">
        <f t="shared" si="1780"/>
        <v>0.5</v>
      </c>
      <c r="GY17" s="41">
        <f t="shared" si="1780"/>
        <v>0.29000000000000004</v>
      </c>
      <c r="GZ17" s="41">
        <f t="shared" si="1780"/>
        <v>0.45999999999999996</v>
      </c>
      <c r="HA17" s="41">
        <f t="shared" si="1780"/>
        <v>0.22000000000000003</v>
      </c>
      <c r="HB17" s="41">
        <f t="shared" si="1780"/>
        <v>0.46000000000000008</v>
      </c>
      <c r="HC17" s="41">
        <f t="shared" si="1780"/>
        <v>0.27</v>
      </c>
      <c r="HD17" s="41">
        <f t="shared" si="1780"/>
        <v>0.37</v>
      </c>
      <c r="HE17" s="41">
        <f t="shared" si="1780"/>
        <v>0.38</v>
      </c>
      <c r="HF17" s="41">
        <f t="shared" si="1780"/>
        <v>0.41000000000000003</v>
      </c>
      <c r="HG17" s="41">
        <f t="shared" si="1780"/>
        <v>0.37</v>
      </c>
      <c r="HH17" s="41">
        <f t="shared" si="1780"/>
        <v>0.4200000000000001</v>
      </c>
      <c r="HI17" s="41">
        <f t="shared" si="1780"/>
        <v>0.52000000000000013</v>
      </c>
      <c r="HJ17" s="41">
        <f t="shared" si="1780"/>
        <v>0.2</v>
      </c>
      <c r="HK17" s="41">
        <f t="shared" si="1780"/>
        <v>0.27</v>
      </c>
      <c r="HL17" s="41">
        <f t="shared" si="1780"/>
        <v>0.45000000000000007</v>
      </c>
      <c r="HM17" s="41">
        <f t="shared" si="1780"/>
        <v>0.29000000000000004</v>
      </c>
      <c r="HN17" s="41">
        <f t="shared" si="1780"/>
        <v>0.22000000000000003</v>
      </c>
      <c r="HO17" s="41">
        <f t="shared" si="1780"/>
        <v>0.43000000000000005</v>
      </c>
      <c r="HP17" s="41">
        <f t="shared" si="1780"/>
        <v>0.41000000000000003</v>
      </c>
      <c r="HQ17" s="41">
        <f t="shared" si="1780"/>
        <v>0.38</v>
      </c>
      <c r="HR17" s="41">
        <f t="shared" si="1780"/>
        <v>0.67</v>
      </c>
      <c r="HS17" s="41">
        <f t="shared" si="1780"/>
        <v>0.27</v>
      </c>
      <c r="HT17" s="41">
        <f t="shared" si="1780"/>
        <v>0.44000000000000006</v>
      </c>
      <c r="HU17" s="41">
        <f t="shared" si="1780"/>
        <v>0.44000000000000006</v>
      </c>
      <c r="HV17" s="41">
        <f t="shared" si="1780"/>
        <v>0.41000000000000003</v>
      </c>
      <c r="HW17" s="41">
        <f t="shared" si="1780"/>
        <v>0.36000000000000004</v>
      </c>
      <c r="HX17" s="41">
        <f t="shared" si="1780"/>
        <v>0.22000000000000003</v>
      </c>
      <c r="HY17" s="41">
        <f t="shared" si="1780"/>
        <v>0.39</v>
      </c>
      <c r="HZ17" s="41">
        <f t="shared" si="1780"/>
        <v>0.53999999999999992</v>
      </c>
      <c r="IA17" s="41">
        <f t="shared" si="1780"/>
        <v>0.32</v>
      </c>
      <c r="IB17" s="41">
        <f t="shared" si="1780"/>
        <v>0.29000000000000004</v>
      </c>
      <c r="IC17" s="41">
        <f t="shared" si="1780"/>
        <v>0.32</v>
      </c>
      <c r="ID17" s="41">
        <f t="shared" si="1780"/>
        <v>0.27</v>
      </c>
      <c r="IE17" s="41">
        <f t="shared" si="1780"/>
        <v>0.35</v>
      </c>
      <c r="IF17" s="41">
        <f t="shared" si="1780"/>
        <v>0.27</v>
      </c>
      <c r="IG17" s="41">
        <f t="shared" si="1780"/>
        <v>0.37</v>
      </c>
      <c r="IH17" s="41">
        <f t="shared" si="1780"/>
        <v>0.29000000000000004</v>
      </c>
      <c r="II17" s="41">
        <f t="shared" si="1780"/>
        <v>0.50000000000000011</v>
      </c>
      <c r="IJ17" s="41">
        <f t="shared" si="1780"/>
        <v>0.43</v>
      </c>
      <c r="IK17" s="41">
        <f t="shared" si="1780"/>
        <v>0.50000000000000011</v>
      </c>
      <c r="IL17" s="41">
        <f t="shared" si="1780"/>
        <v>0.37</v>
      </c>
      <c r="IM17" s="41">
        <f t="shared" si="1780"/>
        <v>0.53</v>
      </c>
      <c r="IN17" s="41">
        <f t="shared" si="1780"/>
        <v>0.7</v>
      </c>
      <c r="IO17" s="41">
        <f t="shared" si="1780"/>
        <v>0.44000000000000006</v>
      </c>
      <c r="IP17" s="41">
        <f t="shared" si="1780"/>
        <v>0.62</v>
      </c>
      <c r="IQ17" s="41">
        <f t="shared" si="1780"/>
        <v>0.37</v>
      </c>
      <c r="IR17" s="41">
        <f t="shared" si="1780"/>
        <v>0.59000000000000008</v>
      </c>
      <c r="IS17" s="41">
        <f t="shared" si="1780"/>
        <v>0.43000000000000005</v>
      </c>
      <c r="IT17" s="41">
        <f t="shared" si="1780"/>
        <v>0.35000000000000003</v>
      </c>
      <c r="IU17" s="41">
        <f t="shared" si="1780"/>
        <v>0.41000000000000003</v>
      </c>
      <c r="IV17" s="41">
        <f t="shared" si="1780"/>
        <v>0.49000000000000005</v>
      </c>
      <c r="IW17" s="41">
        <f t="shared" si="1780"/>
        <v>0.25000000000000006</v>
      </c>
      <c r="IX17" s="41">
        <f t="shared" si="1780"/>
        <v>0.55000000000000004</v>
      </c>
      <c r="IY17" s="41">
        <f t="shared" ref="IY17:KY17" si="1781">IY16/5</f>
        <v>0.53</v>
      </c>
      <c r="IZ17" s="41">
        <f t="shared" si="1781"/>
        <v>0.22000000000000003</v>
      </c>
      <c r="JA17" s="41">
        <f t="shared" si="1781"/>
        <v>0.39</v>
      </c>
      <c r="JB17" s="41">
        <f t="shared" si="1781"/>
        <v>0.39</v>
      </c>
      <c r="JC17" s="41">
        <f t="shared" si="1781"/>
        <v>0.34</v>
      </c>
      <c r="JD17" s="41">
        <f t="shared" si="1781"/>
        <v>0.35000000000000003</v>
      </c>
      <c r="JE17" s="41">
        <f t="shared" si="1781"/>
        <v>0.49000000000000005</v>
      </c>
      <c r="JF17" s="41">
        <f t="shared" si="1781"/>
        <v>0.37</v>
      </c>
      <c r="JG17" s="41">
        <f t="shared" si="1781"/>
        <v>0.44000000000000006</v>
      </c>
      <c r="JH17" s="41">
        <f t="shared" si="1781"/>
        <v>0.5</v>
      </c>
      <c r="JI17" s="41">
        <f t="shared" si="1781"/>
        <v>0.42000000000000004</v>
      </c>
      <c r="JJ17" s="41">
        <f t="shared" si="1781"/>
        <v>0.32</v>
      </c>
      <c r="JK17" s="41">
        <f t="shared" si="1781"/>
        <v>0.27</v>
      </c>
      <c r="JL17" s="41">
        <f t="shared" si="1781"/>
        <v>0.37</v>
      </c>
      <c r="JM17" s="41">
        <f t="shared" si="1781"/>
        <v>0.47000000000000008</v>
      </c>
      <c r="JN17" s="41">
        <f t="shared" si="1781"/>
        <v>0.32</v>
      </c>
      <c r="JO17" s="41">
        <f t="shared" si="1781"/>
        <v>0.42000000000000004</v>
      </c>
      <c r="JP17" s="41">
        <f t="shared" si="1781"/>
        <v>0.37</v>
      </c>
      <c r="JQ17" s="41">
        <f t="shared" si="1781"/>
        <v>0.37</v>
      </c>
      <c r="JR17" s="41">
        <f t="shared" si="1781"/>
        <v>0.39</v>
      </c>
      <c r="JS17" s="41">
        <f t="shared" si="1781"/>
        <v>0.30000000000000004</v>
      </c>
      <c r="JT17" s="41">
        <f t="shared" si="1781"/>
        <v>0.27</v>
      </c>
      <c r="JU17" s="41">
        <f t="shared" si="1781"/>
        <v>0.5</v>
      </c>
      <c r="JV17" s="41">
        <f t="shared" si="1781"/>
        <v>0.53</v>
      </c>
      <c r="JW17" s="41">
        <f t="shared" si="1781"/>
        <v>0.55000000000000004</v>
      </c>
      <c r="JX17" s="41">
        <f t="shared" si="1781"/>
        <v>0.45</v>
      </c>
      <c r="JY17" s="41">
        <f t="shared" si="1781"/>
        <v>0.36</v>
      </c>
      <c r="JZ17" s="41">
        <f t="shared" si="1781"/>
        <v>0.57000000000000006</v>
      </c>
      <c r="KA17" s="41">
        <f t="shared" si="1781"/>
        <v>0.41000000000000003</v>
      </c>
      <c r="KB17" s="41">
        <f t="shared" si="1781"/>
        <v>0.52</v>
      </c>
      <c r="KC17" s="41">
        <f t="shared" si="1781"/>
        <v>0.48000000000000009</v>
      </c>
      <c r="KD17" s="41">
        <f t="shared" si="1781"/>
        <v>0.63000000000000012</v>
      </c>
      <c r="KE17" s="41">
        <f t="shared" si="1781"/>
        <v>0.45999999999999996</v>
      </c>
      <c r="KF17" s="41">
        <f t="shared" si="1781"/>
        <v>0.53</v>
      </c>
      <c r="KG17" s="41">
        <f t="shared" si="1781"/>
        <v>0.51</v>
      </c>
      <c r="KH17" s="41">
        <f t="shared" si="1781"/>
        <v>0.63</v>
      </c>
      <c r="KI17" s="41">
        <f t="shared" si="1781"/>
        <v>0.25000000000000006</v>
      </c>
      <c r="KJ17" s="41">
        <f t="shared" si="1781"/>
        <v>0.39</v>
      </c>
      <c r="KK17" s="41">
        <f t="shared" si="1781"/>
        <v>0.35000000000000003</v>
      </c>
      <c r="KL17" s="41">
        <f t="shared" si="1781"/>
        <v>0.6</v>
      </c>
      <c r="KM17" s="41">
        <f t="shared" si="1781"/>
        <v>0.44000000000000006</v>
      </c>
      <c r="KN17" s="41">
        <f t="shared" si="1781"/>
        <v>0.5</v>
      </c>
      <c r="KO17" s="41">
        <f t="shared" si="1781"/>
        <v>0.48000000000000009</v>
      </c>
      <c r="KP17" s="41">
        <f t="shared" si="1781"/>
        <v>0.37</v>
      </c>
      <c r="KQ17" s="41">
        <f t="shared" si="1781"/>
        <v>0.41000000000000003</v>
      </c>
      <c r="KR17" s="41">
        <f t="shared" si="1781"/>
        <v>0.37</v>
      </c>
      <c r="KS17" s="41">
        <f t="shared" si="1781"/>
        <v>0.32</v>
      </c>
      <c r="KT17" s="41">
        <f t="shared" si="1781"/>
        <v>0.27</v>
      </c>
      <c r="KU17" s="41">
        <f t="shared" si="1781"/>
        <v>0.42000000000000004</v>
      </c>
      <c r="KV17" s="41">
        <f t="shared" si="1781"/>
        <v>0.41000000000000003</v>
      </c>
      <c r="KW17" s="41">
        <f t="shared" si="1781"/>
        <v>0.5</v>
      </c>
      <c r="KX17" s="41">
        <f t="shared" si="1781"/>
        <v>0.36</v>
      </c>
      <c r="KY17" s="41">
        <f t="shared" si="1781"/>
        <v>0.5</v>
      </c>
    </row>
  </sheetData>
  <mergeCells count="2">
    <mergeCell ref="A16:B16"/>
    <mergeCell ref="A17:B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1"/>
  <sheetViews>
    <sheetView tabSelected="1" workbookViewId="0">
      <selection activeCell="J1" sqref="J1:J10"/>
    </sheetView>
  </sheetViews>
  <sheetFormatPr baseColWidth="10" defaultRowHeight="16" x14ac:dyDescent="0"/>
  <cols>
    <col min="1" max="1" width="7.5" style="51" customWidth="1"/>
    <col min="2" max="2" width="17.5" style="51" customWidth="1"/>
    <col min="3" max="3" width="14" style="51" customWidth="1"/>
    <col min="4" max="4" width="16" style="51" customWidth="1"/>
    <col min="5" max="6" width="10.83203125" style="51"/>
    <col min="7" max="7" width="20" style="51" customWidth="1"/>
    <col min="8" max="16384" width="10.83203125" style="51"/>
  </cols>
  <sheetData>
    <row r="1" spans="1:9" ht="48">
      <c r="A1" s="50"/>
      <c r="B1" s="50" t="s">
        <v>1080</v>
      </c>
      <c r="C1" s="50" t="s">
        <v>1076</v>
      </c>
      <c r="D1" s="52" t="s">
        <v>1077</v>
      </c>
      <c r="E1" s="50" t="s">
        <v>1081</v>
      </c>
      <c r="F1" s="50" t="s">
        <v>8</v>
      </c>
      <c r="G1" s="50" t="s">
        <v>1085</v>
      </c>
      <c r="H1" s="50" t="s">
        <v>1087</v>
      </c>
      <c r="I1" s="57" t="s">
        <v>1088</v>
      </c>
    </row>
    <row r="2" spans="1:9" ht="32">
      <c r="A2" s="51">
        <v>1</v>
      </c>
      <c r="B2" s="58" t="s">
        <v>624</v>
      </c>
      <c r="C2" s="53">
        <v>3.5</v>
      </c>
      <c r="D2" s="54">
        <v>0.7</v>
      </c>
      <c r="E2" s="51">
        <v>1</v>
      </c>
      <c r="F2" s="51" t="s">
        <v>75</v>
      </c>
      <c r="H2" s="51">
        <v>1</v>
      </c>
      <c r="I2" s="51">
        <v>1</v>
      </c>
    </row>
    <row r="3" spans="1:9" ht="48">
      <c r="A3" s="51">
        <v>2</v>
      </c>
      <c r="B3" s="51" t="s">
        <v>574</v>
      </c>
      <c r="C3" s="53">
        <v>3.35</v>
      </c>
      <c r="D3" s="54">
        <v>0.67</v>
      </c>
      <c r="E3" s="51">
        <v>2</v>
      </c>
      <c r="F3" s="51" t="s">
        <v>506</v>
      </c>
    </row>
    <row r="4" spans="1:9" ht="32">
      <c r="A4" s="51">
        <v>3</v>
      </c>
      <c r="B4" s="51" t="s">
        <v>115</v>
      </c>
      <c r="C4" s="53">
        <v>3.25</v>
      </c>
      <c r="D4" s="54">
        <v>0.65</v>
      </c>
      <c r="E4" s="51">
        <v>3</v>
      </c>
      <c r="F4" s="51" t="s">
        <v>116</v>
      </c>
    </row>
    <row r="5" spans="1:9" ht="32">
      <c r="A5" s="51">
        <v>4</v>
      </c>
      <c r="B5" s="58" t="s">
        <v>1018</v>
      </c>
      <c r="C5" s="53">
        <v>3.1500000000000004</v>
      </c>
      <c r="D5" s="54">
        <v>0.63000000000000012</v>
      </c>
      <c r="E5" s="51">
        <v>4</v>
      </c>
      <c r="F5" s="51" t="s">
        <v>1082</v>
      </c>
      <c r="H5" s="51">
        <v>2</v>
      </c>
      <c r="I5" s="51">
        <v>2</v>
      </c>
    </row>
    <row r="6" spans="1:9" ht="32">
      <c r="A6" s="51">
        <v>5</v>
      </c>
      <c r="B6" s="58" t="s">
        <v>670</v>
      </c>
      <c r="C6" s="53">
        <v>3.15</v>
      </c>
      <c r="D6" s="54">
        <v>0.63</v>
      </c>
      <c r="E6" s="51">
        <v>4</v>
      </c>
      <c r="F6" s="51" t="s">
        <v>506</v>
      </c>
      <c r="H6" s="51">
        <v>3</v>
      </c>
      <c r="I6" s="51">
        <v>2</v>
      </c>
    </row>
    <row r="7" spans="1:9">
      <c r="A7" s="51">
        <v>6</v>
      </c>
      <c r="B7" s="58" t="s">
        <v>626</v>
      </c>
      <c r="C7" s="53">
        <v>3.1</v>
      </c>
      <c r="D7" s="54">
        <v>0.62</v>
      </c>
      <c r="E7" s="51">
        <v>5</v>
      </c>
      <c r="F7" s="51" t="s">
        <v>116</v>
      </c>
      <c r="H7" s="51">
        <v>4</v>
      </c>
      <c r="I7" s="51">
        <v>3</v>
      </c>
    </row>
    <row r="8" spans="1:9" ht="32">
      <c r="A8" s="51">
        <v>7</v>
      </c>
      <c r="B8" s="51" t="s">
        <v>127</v>
      </c>
      <c r="C8" s="53">
        <v>3</v>
      </c>
      <c r="D8" s="54">
        <v>0.6</v>
      </c>
      <c r="E8" s="51">
        <v>6</v>
      </c>
      <c r="F8" s="51" t="s">
        <v>116</v>
      </c>
      <c r="G8" s="51" t="s">
        <v>1086</v>
      </c>
    </row>
    <row r="9" spans="1:9">
      <c r="A9" s="51">
        <v>8</v>
      </c>
      <c r="B9" s="58" t="s">
        <v>674</v>
      </c>
      <c r="C9" s="53">
        <v>3</v>
      </c>
      <c r="D9" s="54">
        <v>0.6</v>
      </c>
      <c r="E9" s="51">
        <v>6</v>
      </c>
      <c r="F9" s="51" t="s">
        <v>1082</v>
      </c>
      <c r="H9" s="51">
        <v>5</v>
      </c>
      <c r="I9" s="51">
        <v>4</v>
      </c>
    </row>
    <row r="10" spans="1:9" ht="32">
      <c r="A10" s="51">
        <v>9</v>
      </c>
      <c r="B10" s="51" t="s">
        <v>229</v>
      </c>
      <c r="C10" s="53">
        <v>2.95</v>
      </c>
      <c r="D10" s="54">
        <v>0.59000000000000008</v>
      </c>
      <c r="E10" s="51">
        <v>7</v>
      </c>
      <c r="F10" s="51" t="s">
        <v>1083</v>
      </c>
    </row>
    <row r="11" spans="1:9" ht="32">
      <c r="A11" s="51">
        <v>10</v>
      </c>
      <c r="B11" s="58" t="s">
        <v>629</v>
      </c>
      <c r="C11" s="53">
        <v>2.95</v>
      </c>
      <c r="D11" s="54">
        <v>0.59000000000000008</v>
      </c>
      <c r="E11" s="51">
        <v>7</v>
      </c>
      <c r="F11" s="51" t="s">
        <v>1083</v>
      </c>
      <c r="H11" s="51">
        <v>6</v>
      </c>
      <c r="I11" s="51">
        <v>5</v>
      </c>
    </row>
    <row r="12" spans="1:9">
      <c r="A12" s="51">
        <v>11</v>
      </c>
      <c r="B12" s="58" t="s">
        <v>663</v>
      </c>
      <c r="C12" s="53">
        <v>2.8500000000000005</v>
      </c>
      <c r="D12" s="54">
        <v>0.57000000000000006</v>
      </c>
      <c r="E12" s="51">
        <v>8</v>
      </c>
      <c r="F12" s="51" t="s">
        <v>1082</v>
      </c>
      <c r="H12" s="51">
        <v>7</v>
      </c>
      <c r="I12" s="51">
        <v>6</v>
      </c>
    </row>
    <row r="13" spans="1:9" ht="48">
      <c r="A13" s="51">
        <v>12</v>
      </c>
      <c r="B13" s="51" t="s">
        <v>129</v>
      </c>
      <c r="C13" s="53">
        <v>2.8</v>
      </c>
      <c r="D13" s="54">
        <v>0.55999999999999994</v>
      </c>
      <c r="E13" s="51">
        <v>9</v>
      </c>
      <c r="F13" s="51" t="s">
        <v>116</v>
      </c>
    </row>
    <row r="14" spans="1:9">
      <c r="A14" s="51">
        <v>13</v>
      </c>
      <c r="B14" s="58" t="s">
        <v>635</v>
      </c>
      <c r="C14" s="53">
        <v>2.75</v>
      </c>
      <c r="D14" s="54">
        <v>0.55000000000000004</v>
      </c>
      <c r="E14" s="51">
        <v>10</v>
      </c>
      <c r="F14" s="51" t="s">
        <v>1083</v>
      </c>
      <c r="H14" s="51">
        <v>8</v>
      </c>
      <c r="I14" s="51">
        <v>7</v>
      </c>
    </row>
    <row r="15" spans="1:9">
      <c r="A15" s="51">
        <v>14</v>
      </c>
      <c r="B15" s="58" t="s">
        <v>660</v>
      </c>
      <c r="C15" s="53">
        <v>2.75</v>
      </c>
      <c r="D15" s="54">
        <v>0.55000000000000004</v>
      </c>
      <c r="E15" s="51">
        <v>10</v>
      </c>
      <c r="F15" s="51" t="s">
        <v>55</v>
      </c>
      <c r="H15" s="51">
        <v>9</v>
      </c>
      <c r="I15" s="51">
        <v>7</v>
      </c>
    </row>
    <row r="16" spans="1:9" ht="48">
      <c r="A16" s="51">
        <v>15</v>
      </c>
      <c r="B16" s="51" t="s">
        <v>458</v>
      </c>
      <c r="C16" s="53">
        <v>2.6999999999999997</v>
      </c>
      <c r="D16" s="54">
        <v>0.53999999999999992</v>
      </c>
      <c r="E16" s="51">
        <v>11</v>
      </c>
      <c r="F16" s="51" t="s">
        <v>1083</v>
      </c>
    </row>
    <row r="17" spans="1:9" ht="32">
      <c r="A17" s="51">
        <v>16</v>
      </c>
      <c r="B17" s="51" t="s">
        <v>594</v>
      </c>
      <c r="C17" s="53">
        <v>2.6999999999999997</v>
      </c>
      <c r="D17" s="54">
        <v>0.53999999999999992</v>
      </c>
      <c r="E17" s="51">
        <v>11</v>
      </c>
      <c r="F17" s="51" t="s">
        <v>587</v>
      </c>
    </row>
    <row r="18" spans="1:9" ht="32">
      <c r="A18" s="51">
        <v>17</v>
      </c>
      <c r="B18" s="58" t="s">
        <v>623</v>
      </c>
      <c r="C18" s="53">
        <v>2.6500000000000004</v>
      </c>
      <c r="D18" s="54">
        <v>0.53</v>
      </c>
      <c r="E18" s="51">
        <v>12</v>
      </c>
      <c r="F18" s="51" t="s">
        <v>75</v>
      </c>
      <c r="H18" s="51">
        <v>10</v>
      </c>
      <c r="I18" s="51">
        <v>8</v>
      </c>
    </row>
    <row r="19" spans="1:9">
      <c r="A19" s="51">
        <v>18</v>
      </c>
      <c r="B19" s="58" t="s">
        <v>636</v>
      </c>
      <c r="C19" s="53">
        <v>2.6500000000000004</v>
      </c>
      <c r="D19" s="54">
        <v>0.53</v>
      </c>
      <c r="E19" s="51">
        <v>12</v>
      </c>
      <c r="F19" s="51" t="s">
        <v>1083</v>
      </c>
      <c r="H19" s="51">
        <v>11</v>
      </c>
      <c r="I19" s="51">
        <v>8</v>
      </c>
    </row>
    <row r="20" spans="1:9" ht="48">
      <c r="A20" s="51">
        <v>19</v>
      </c>
      <c r="B20" s="58" t="s">
        <v>659</v>
      </c>
      <c r="C20" s="53">
        <v>2.6500000000000004</v>
      </c>
      <c r="D20" s="54">
        <v>0.53</v>
      </c>
      <c r="E20" s="51">
        <v>12</v>
      </c>
      <c r="F20" s="51" t="s">
        <v>55</v>
      </c>
      <c r="H20" s="51">
        <v>12</v>
      </c>
    </row>
    <row r="21" spans="1:9" ht="32">
      <c r="A21" s="51">
        <v>20</v>
      </c>
      <c r="B21" s="58" t="s">
        <v>668</v>
      </c>
      <c r="C21" s="53">
        <v>2.6500000000000004</v>
      </c>
      <c r="D21" s="54">
        <v>0.53</v>
      </c>
      <c r="E21" s="51">
        <v>12</v>
      </c>
      <c r="F21" s="51" t="s">
        <v>506</v>
      </c>
      <c r="H21" s="51">
        <v>13</v>
      </c>
    </row>
    <row r="22" spans="1:9" ht="32">
      <c r="A22" s="51">
        <v>21</v>
      </c>
      <c r="B22" s="51" t="s">
        <v>556</v>
      </c>
      <c r="C22" s="53">
        <v>2.6000000000000005</v>
      </c>
      <c r="D22" s="54">
        <v>0.52000000000000013</v>
      </c>
      <c r="E22" s="51">
        <v>13</v>
      </c>
      <c r="F22" s="51" t="s">
        <v>506</v>
      </c>
    </row>
    <row r="23" spans="1:9" ht="32">
      <c r="A23" s="51">
        <v>22</v>
      </c>
      <c r="B23" s="51" t="s">
        <v>209</v>
      </c>
      <c r="C23" s="53">
        <v>2.6</v>
      </c>
      <c r="D23" s="54">
        <v>0.52</v>
      </c>
      <c r="E23" s="51">
        <v>13</v>
      </c>
      <c r="F23" s="51" t="s">
        <v>1083</v>
      </c>
    </row>
    <row r="24" spans="1:9" ht="32">
      <c r="A24" s="51">
        <v>23</v>
      </c>
      <c r="B24" s="58" t="s">
        <v>665</v>
      </c>
      <c r="C24" s="53">
        <v>2.6</v>
      </c>
      <c r="D24" s="54">
        <v>0.52</v>
      </c>
      <c r="E24" s="51">
        <v>13</v>
      </c>
      <c r="F24" s="51" t="s">
        <v>1082</v>
      </c>
      <c r="H24" s="51">
        <v>14</v>
      </c>
      <c r="I24" s="51">
        <v>9</v>
      </c>
    </row>
    <row r="25" spans="1:9" ht="48">
      <c r="A25" s="51">
        <v>24</v>
      </c>
      <c r="B25" s="51" t="s">
        <v>113</v>
      </c>
      <c r="C25" s="53">
        <v>2.5999999999999996</v>
      </c>
      <c r="D25" s="54">
        <v>0.51999999999999991</v>
      </c>
      <c r="E25" s="51">
        <v>13</v>
      </c>
      <c r="F25" s="51" t="s">
        <v>55</v>
      </c>
    </row>
    <row r="26" spans="1:9" ht="32">
      <c r="A26" s="51">
        <v>25</v>
      </c>
      <c r="B26" s="51" t="s">
        <v>233</v>
      </c>
      <c r="C26" s="53">
        <v>2.5999999999999996</v>
      </c>
      <c r="D26" s="54">
        <v>0.51999999999999991</v>
      </c>
      <c r="E26" s="51">
        <v>13</v>
      </c>
      <c r="F26" s="51" t="s">
        <v>1083</v>
      </c>
    </row>
    <row r="27" spans="1:9" ht="32">
      <c r="A27" s="51">
        <v>26</v>
      </c>
      <c r="B27" s="58" t="s">
        <v>669</v>
      </c>
      <c r="C27" s="53">
        <v>2.5500000000000003</v>
      </c>
      <c r="D27" s="54">
        <v>0.51</v>
      </c>
      <c r="E27" s="51">
        <v>14</v>
      </c>
      <c r="F27" s="51" t="s">
        <v>506</v>
      </c>
      <c r="H27" s="51">
        <v>15</v>
      </c>
      <c r="I27" s="51">
        <v>10</v>
      </c>
    </row>
    <row r="28" spans="1:9" ht="32">
      <c r="A28" s="51">
        <v>27</v>
      </c>
      <c r="B28" s="51" t="s">
        <v>172</v>
      </c>
      <c r="C28" s="53">
        <v>2.5499999999999998</v>
      </c>
      <c r="D28" s="54">
        <v>0.51</v>
      </c>
      <c r="E28" s="51">
        <v>14</v>
      </c>
      <c r="F28" s="51" t="s">
        <v>1083</v>
      </c>
    </row>
    <row r="29" spans="1:9" ht="32">
      <c r="A29" s="51">
        <v>28</v>
      </c>
      <c r="B29" s="51" t="s">
        <v>482</v>
      </c>
      <c r="C29" s="53">
        <v>2.5499999999999998</v>
      </c>
      <c r="D29" s="54">
        <v>0.51</v>
      </c>
      <c r="E29" s="51">
        <v>14</v>
      </c>
      <c r="F29" s="51" t="s">
        <v>1082</v>
      </c>
    </row>
    <row r="30" spans="1:9" ht="32">
      <c r="A30" s="51">
        <v>29</v>
      </c>
      <c r="B30" s="55" t="s">
        <v>512</v>
      </c>
      <c r="C30" s="53">
        <v>2.5499999999999998</v>
      </c>
      <c r="D30" s="54">
        <v>0.51</v>
      </c>
      <c r="E30" s="51">
        <v>14</v>
      </c>
      <c r="F30" s="51" t="s">
        <v>1082</v>
      </c>
    </row>
    <row r="31" spans="1:9" ht="48">
      <c r="A31" s="51">
        <v>30</v>
      </c>
      <c r="B31" s="58" t="s">
        <v>618</v>
      </c>
      <c r="C31" s="53">
        <v>2.5000000000000004</v>
      </c>
      <c r="D31" s="54">
        <v>0.50000000000000011</v>
      </c>
      <c r="E31" s="51">
        <v>15</v>
      </c>
      <c r="F31" s="51" t="s">
        <v>55</v>
      </c>
      <c r="H31" s="51">
        <v>16</v>
      </c>
      <c r="I31" s="51">
        <v>11</v>
      </c>
    </row>
    <row r="32" spans="1:9">
      <c r="A32" s="51">
        <v>31</v>
      </c>
      <c r="B32" s="58" t="s">
        <v>621</v>
      </c>
      <c r="C32" s="53">
        <v>2.5000000000000004</v>
      </c>
      <c r="D32" s="54">
        <v>0.50000000000000011</v>
      </c>
      <c r="E32" s="51">
        <v>15</v>
      </c>
      <c r="F32" s="51" t="s">
        <v>55</v>
      </c>
      <c r="H32" s="51">
        <v>17</v>
      </c>
      <c r="I32" s="51">
        <v>11</v>
      </c>
    </row>
    <row r="33" spans="1:9" ht="48">
      <c r="A33" s="51">
        <v>32</v>
      </c>
      <c r="B33" s="51" t="s">
        <v>66</v>
      </c>
      <c r="C33" s="53">
        <v>2.5</v>
      </c>
      <c r="D33" s="54">
        <v>0.5</v>
      </c>
      <c r="E33" s="51">
        <v>15</v>
      </c>
      <c r="F33" s="51" t="s">
        <v>55</v>
      </c>
    </row>
    <row r="34" spans="1:9" ht="32">
      <c r="A34" s="51">
        <v>33</v>
      </c>
      <c r="B34" s="51" t="s">
        <v>147</v>
      </c>
      <c r="C34" s="53">
        <v>2.5</v>
      </c>
      <c r="D34" s="54">
        <v>0.5</v>
      </c>
      <c r="E34" s="51">
        <v>15</v>
      </c>
      <c r="F34" s="51" t="s">
        <v>75</v>
      </c>
    </row>
    <row r="35" spans="1:9" ht="32">
      <c r="A35" s="51">
        <v>34</v>
      </c>
      <c r="B35" s="51" t="s">
        <v>288</v>
      </c>
      <c r="C35" s="53">
        <v>2.5</v>
      </c>
      <c r="D35" s="54">
        <v>0.5</v>
      </c>
      <c r="E35" s="51">
        <v>15</v>
      </c>
      <c r="F35" s="51" t="s">
        <v>1083</v>
      </c>
    </row>
    <row r="36" spans="1:9" ht="32">
      <c r="A36" s="51">
        <v>35</v>
      </c>
      <c r="B36" s="51" t="s">
        <v>534</v>
      </c>
      <c r="C36" s="53">
        <v>2.5</v>
      </c>
      <c r="D36" s="54">
        <v>0.5</v>
      </c>
      <c r="E36" s="51">
        <v>15</v>
      </c>
      <c r="F36" s="51" t="s">
        <v>1082</v>
      </c>
    </row>
    <row r="37" spans="1:9">
      <c r="A37" s="51">
        <v>36</v>
      </c>
      <c r="B37" s="58" t="s">
        <v>645</v>
      </c>
      <c r="C37" s="53">
        <v>2.5</v>
      </c>
      <c r="D37" s="54">
        <v>0.5</v>
      </c>
      <c r="E37" s="51">
        <v>15</v>
      </c>
      <c r="F37" s="51" t="s">
        <v>1083</v>
      </c>
      <c r="H37" s="51">
        <v>18</v>
      </c>
      <c r="I37" s="51">
        <v>11</v>
      </c>
    </row>
    <row r="38" spans="1:9">
      <c r="A38" s="51">
        <v>37</v>
      </c>
      <c r="B38" s="58" t="s">
        <v>658</v>
      </c>
      <c r="C38" s="53">
        <v>2.5</v>
      </c>
      <c r="D38" s="54">
        <v>0.5</v>
      </c>
      <c r="E38" s="51">
        <v>15</v>
      </c>
      <c r="F38" s="51" t="s">
        <v>1083</v>
      </c>
      <c r="H38" s="51">
        <v>19</v>
      </c>
      <c r="I38" s="51">
        <v>11</v>
      </c>
    </row>
    <row r="39" spans="1:9" ht="32">
      <c r="A39" s="51">
        <v>38</v>
      </c>
      <c r="B39" s="58" t="s">
        <v>676</v>
      </c>
      <c r="C39" s="53">
        <v>2.5</v>
      </c>
      <c r="D39" s="54">
        <v>0.5</v>
      </c>
      <c r="E39" s="51">
        <v>15</v>
      </c>
      <c r="F39" s="51" t="s">
        <v>587</v>
      </c>
      <c r="H39" s="51">
        <v>20</v>
      </c>
      <c r="I39" s="51">
        <v>11</v>
      </c>
    </row>
    <row r="40" spans="1:9">
      <c r="A40" s="51">
        <v>39</v>
      </c>
      <c r="B40" s="51" t="s">
        <v>686</v>
      </c>
      <c r="C40" s="53">
        <v>2.5</v>
      </c>
      <c r="D40" s="54">
        <v>0.5</v>
      </c>
      <c r="E40" s="51">
        <v>15</v>
      </c>
      <c r="F40" s="51" t="s">
        <v>55</v>
      </c>
    </row>
    <row r="41" spans="1:9">
      <c r="A41" s="51">
        <v>40</v>
      </c>
      <c r="B41" s="58" t="s">
        <v>688</v>
      </c>
      <c r="C41" s="53">
        <v>2.5</v>
      </c>
      <c r="D41" s="54">
        <v>0.5</v>
      </c>
      <c r="E41" s="51">
        <v>15</v>
      </c>
      <c r="F41" s="51" t="s">
        <v>75</v>
      </c>
      <c r="H41" s="51">
        <v>21</v>
      </c>
      <c r="I41" s="51">
        <v>11</v>
      </c>
    </row>
    <row r="42" spans="1:9" ht="32">
      <c r="A42" s="51">
        <v>41</v>
      </c>
      <c r="B42" s="51" t="s">
        <v>312</v>
      </c>
      <c r="C42" s="53">
        <v>2.4500000000000002</v>
      </c>
      <c r="D42" s="54">
        <v>0.49000000000000005</v>
      </c>
      <c r="E42" s="51">
        <v>16</v>
      </c>
      <c r="F42" s="51" t="s">
        <v>1083</v>
      </c>
    </row>
    <row r="43" spans="1:9">
      <c r="A43" s="51">
        <v>42</v>
      </c>
      <c r="B43" s="58" t="s">
        <v>633</v>
      </c>
      <c r="C43" s="53">
        <v>2.4500000000000002</v>
      </c>
      <c r="D43" s="54">
        <v>0.49000000000000005</v>
      </c>
      <c r="E43" s="51">
        <v>16</v>
      </c>
      <c r="F43" s="51" t="s">
        <v>1083</v>
      </c>
      <c r="H43" s="51">
        <v>22</v>
      </c>
      <c r="I43" s="51">
        <v>12</v>
      </c>
    </row>
    <row r="44" spans="1:9">
      <c r="A44" s="51">
        <v>43</v>
      </c>
      <c r="B44" s="58" t="s">
        <v>642</v>
      </c>
      <c r="C44" s="53">
        <v>2.4500000000000002</v>
      </c>
      <c r="D44" s="54">
        <v>0.49000000000000005</v>
      </c>
      <c r="E44" s="51">
        <v>16</v>
      </c>
      <c r="F44" s="51" t="s">
        <v>1083</v>
      </c>
      <c r="H44" s="51">
        <v>23</v>
      </c>
      <c r="I44" s="51">
        <v>12</v>
      </c>
    </row>
    <row r="45" spans="1:9" ht="32">
      <c r="A45" s="51">
        <v>44</v>
      </c>
      <c r="B45" s="51" t="s">
        <v>235</v>
      </c>
      <c r="C45" s="53">
        <v>2.4499999999999997</v>
      </c>
      <c r="D45" s="54">
        <v>0.48999999999999994</v>
      </c>
      <c r="E45" s="51">
        <v>16</v>
      </c>
      <c r="F45" s="51" t="s">
        <v>1083</v>
      </c>
    </row>
    <row r="46" spans="1:9" ht="48">
      <c r="A46" s="51">
        <v>45</v>
      </c>
      <c r="B46" s="51" t="s">
        <v>348</v>
      </c>
      <c r="C46" s="53">
        <v>2.4499999999999997</v>
      </c>
      <c r="D46" s="54">
        <v>0.48999999999999994</v>
      </c>
      <c r="E46" s="51">
        <v>16</v>
      </c>
      <c r="F46" s="51" t="s">
        <v>1083</v>
      </c>
    </row>
    <row r="47" spans="1:9">
      <c r="A47" s="51">
        <v>46</v>
      </c>
      <c r="B47" s="51" t="s">
        <v>118</v>
      </c>
      <c r="C47" s="53">
        <v>2.4000000000000004</v>
      </c>
      <c r="D47" s="54">
        <v>0.48000000000000009</v>
      </c>
      <c r="E47" s="51">
        <v>17</v>
      </c>
      <c r="F47" s="51" t="s">
        <v>55</v>
      </c>
    </row>
    <row r="48" spans="1:9" ht="48">
      <c r="A48" s="51">
        <v>47</v>
      </c>
      <c r="B48" s="51" t="s">
        <v>227</v>
      </c>
      <c r="C48" s="53">
        <v>2.4000000000000004</v>
      </c>
      <c r="D48" s="54">
        <v>0.48000000000000009</v>
      </c>
      <c r="E48" s="51">
        <v>17</v>
      </c>
      <c r="F48" s="51" t="s">
        <v>1083</v>
      </c>
    </row>
    <row r="49" spans="1:9" ht="32">
      <c r="A49" s="51">
        <v>48</v>
      </c>
      <c r="B49" s="51" t="s">
        <v>495</v>
      </c>
      <c r="C49" s="53">
        <v>2.4000000000000004</v>
      </c>
      <c r="D49" s="54">
        <v>0.48000000000000009</v>
      </c>
      <c r="E49" s="51">
        <v>17</v>
      </c>
      <c r="F49" s="51" t="s">
        <v>1082</v>
      </c>
    </row>
    <row r="50" spans="1:9" ht="32">
      <c r="A50" s="51">
        <v>49</v>
      </c>
      <c r="B50" s="58" t="s">
        <v>666</v>
      </c>
      <c r="C50" s="53">
        <v>2.4000000000000004</v>
      </c>
      <c r="D50" s="54">
        <v>0.48000000000000009</v>
      </c>
      <c r="E50" s="51">
        <v>17</v>
      </c>
      <c r="F50" s="51" t="s">
        <v>1082</v>
      </c>
      <c r="H50" s="51">
        <v>24</v>
      </c>
      <c r="I50" s="51">
        <v>13</v>
      </c>
    </row>
    <row r="51" spans="1:9" ht="32">
      <c r="A51" s="51">
        <v>50</v>
      </c>
      <c r="B51" s="58" t="s">
        <v>677</v>
      </c>
      <c r="C51" s="53">
        <v>2.4000000000000004</v>
      </c>
      <c r="D51" s="54">
        <v>0.48000000000000009</v>
      </c>
      <c r="E51" s="51">
        <v>17</v>
      </c>
      <c r="F51" s="51" t="s">
        <v>75</v>
      </c>
      <c r="H51" s="51">
        <v>25</v>
      </c>
      <c r="I51" s="51">
        <v>13</v>
      </c>
    </row>
    <row r="52" spans="1:9" ht="32">
      <c r="A52" s="51">
        <v>51</v>
      </c>
      <c r="B52" s="51" t="s">
        <v>514</v>
      </c>
      <c r="C52" s="53">
        <v>2.3500000000000005</v>
      </c>
      <c r="D52" s="54">
        <v>0.47000000000000008</v>
      </c>
      <c r="E52" s="51">
        <v>18</v>
      </c>
      <c r="F52" s="51" t="s">
        <v>1082</v>
      </c>
    </row>
    <row r="53" spans="1:9" ht="32">
      <c r="A53" s="51">
        <v>52</v>
      </c>
      <c r="B53" s="58" t="s">
        <v>650</v>
      </c>
      <c r="C53" s="53">
        <v>2.3500000000000005</v>
      </c>
      <c r="D53" s="54">
        <v>0.47000000000000008</v>
      </c>
      <c r="E53" s="51">
        <v>18</v>
      </c>
      <c r="F53" s="51" t="s">
        <v>1083</v>
      </c>
      <c r="H53" s="51">
        <v>26</v>
      </c>
      <c r="I53" s="51">
        <v>14</v>
      </c>
    </row>
    <row r="54" spans="1:9">
      <c r="A54" s="51">
        <v>53</v>
      </c>
      <c r="B54" s="51" t="s">
        <v>122</v>
      </c>
      <c r="C54" s="53">
        <v>2.35</v>
      </c>
      <c r="D54" s="54">
        <v>0.47000000000000003</v>
      </c>
      <c r="E54" s="51">
        <v>18</v>
      </c>
      <c r="F54" s="51" t="s">
        <v>1083</v>
      </c>
    </row>
    <row r="55" spans="1:9">
      <c r="A55" s="51">
        <v>54</v>
      </c>
      <c r="B55" s="55" t="s">
        <v>158</v>
      </c>
      <c r="C55" s="53">
        <v>2.35</v>
      </c>
      <c r="D55" s="54">
        <v>0.47000000000000003</v>
      </c>
      <c r="E55" s="51">
        <v>18</v>
      </c>
      <c r="F55" s="51" t="s">
        <v>55</v>
      </c>
    </row>
    <row r="56" spans="1:9" ht="48">
      <c r="A56" s="51">
        <v>55</v>
      </c>
      <c r="B56" s="51" t="s">
        <v>249</v>
      </c>
      <c r="C56" s="53">
        <v>2.3000000000000003</v>
      </c>
      <c r="D56" s="54">
        <v>0.46000000000000008</v>
      </c>
      <c r="E56" s="51">
        <v>19</v>
      </c>
      <c r="F56" s="51" t="s">
        <v>1083</v>
      </c>
    </row>
    <row r="57" spans="1:9" ht="32">
      <c r="A57" s="51">
        <v>56</v>
      </c>
      <c r="B57" s="51" t="s">
        <v>508</v>
      </c>
      <c r="C57" s="53">
        <v>2.3000000000000003</v>
      </c>
      <c r="D57" s="54">
        <v>0.46000000000000008</v>
      </c>
      <c r="E57" s="51">
        <v>19</v>
      </c>
      <c r="F57" s="51" t="s">
        <v>506</v>
      </c>
    </row>
    <row r="58" spans="1:9" ht="32">
      <c r="A58" s="51">
        <v>57</v>
      </c>
      <c r="B58" s="58" t="s">
        <v>542</v>
      </c>
      <c r="C58" s="53">
        <v>2.3000000000000003</v>
      </c>
      <c r="D58" s="54">
        <v>0.46000000000000008</v>
      </c>
      <c r="E58" s="51">
        <v>19</v>
      </c>
      <c r="F58" s="51" t="s">
        <v>1082</v>
      </c>
      <c r="H58" s="51">
        <v>27</v>
      </c>
      <c r="I58" s="51">
        <v>15</v>
      </c>
    </row>
    <row r="59" spans="1:9">
      <c r="A59" s="51">
        <v>58</v>
      </c>
      <c r="B59" s="51" t="s">
        <v>380</v>
      </c>
      <c r="C59" s="53">
        <v>2.2999999999999998</v>
      </c>
      <c r="D59" s="54">
        <v>0.45999999999999996</v>
      </c>
      <c r="E59" s="51">
        <v>19</v>
      </c>
      <c r="F59" s="51" t="s">
        <v>1083</v>
      </c>
    </row>
    <row r="60" spans="1:9">
      <c r="A60" s="51">
        <v>59</v>
      </c>
      <c r="B60" s="58" t="s">
        <v>538</v>
      </c>
      <c r="C60" s="53">
        <v>2.2999999999999998</v>
      </c>
      <c r="D60" s="54">
        <v>0.45999999999999996</v>
      </c>
      <c r="E60" s="51">
        <v>19</v>
      </c>
      <c r="F60" s="51" t="s">
        <v>1082</v>
      </c>
      <c r="H60" s="51">
        <v>28</v>
      </c>
      <c r="I60" s="51">
        <v>15</v>
      </c>
    </row>
    <row r="61" spans="1:9">
      <c r="A61" s="51">
        <v>60</v>
      </c>
      <c r="B61" s="58" t="s">
        <v>667</v>
      </c>
      <c r="C61" s="53">
        <v>2.2999999999999998</v>
      </c>
      <c r="D61" s="54">
        <v>0.45999999999999996</v>
      </c>
      <c r="E61" s="51">
        <v>19</v>
      </c>
      <c r="F61" s="51" t="s">
        <v>506</v>
      </c>
      <c r="H61" s="51">
        <v>29</v>
      </c>
      <c r="I61" s="51">
        <v>15</v>
      </c>
    </row>
    <row r="62" spans="1:9" ht="48">
      <c r="A62" s="51">
        <v>61</v>
      </c>
      <c r="B62" s="51" t="s">
        <v>67</v>
      </c>
      <c r="C62" s="53">
        <v>2.2500000000000004</v>
      </c>
      <c r="D62" s="54">
        <v>0.45000000000000007</v>
      </c>
      <c r="E62" s="51">
        <v>20</v>
      </c>
      <c r="F62" s="51" t="s">
        <v>75</v>
      </c>
    </row>
    <row r="63" spans="1:9" ht="32">
      <c r="A63" s="51">
        <v>62</v>
      </c>
      <c r="B63" s="51" t="s">
        <v>124</v>
      </c>
      <c r="C63" s="53">
        <v>2.2500000000000004</v>
      </c>
      <c r="D63" s="54">
        <v>0.45000000000000007</v>
      </c>
      <c r="E63" s="51">
        <v>20</v>
      </c>
      <c r="F63" s="51" t="s">
        <v>126</v>
      </c>
      <c r="G63" s="51" t="s">
        <v>1086</v>
      </c>
    </row>
    <row r="64" spans="1:9">
      <c r="A64" s="51">
        <v>63</v>
      </c>
      <c r="B64" s="51" t="s">
        <v>562</v>
      </c>
      <c r="C64" s="53">
        <v>2.2500000000000004</v>
      </c>
      <c r="D64" s="54">
        <v>0.45000000000000007</v>
      </c>
      <c r="E64" s="51">
        <v>20</v>
      </c>
      <c r="F64" s="51" t="s">
        <v>506</v>
      </c>
    </row>
    <row r="65" spans="1:9" ht="48">
      <c r="A65" s="51">
        <v>64</v>
      </c>
      <c r="B65" s="55" t="s">
        <v>101</v>
      </c>
      <c r="C65" s="53">
        <v>2.25</v>
      </c>
      <c r="D65" s="54">
        <v>0.45</v>
      </c>
      <c r="E65" s="51">
        <v>20</v>
      </c>
      <c r="F65" s="51" t="s">
        <v>1083</v>
      </c>
    </row>
    <row r="66" spans="1:9" ht="48">
      <c r="A66" s="51">
        <v>65</v>
      </c>
      <c r="B66" s="55" t="s">
        <v>408</v>
      </c>
      <c r="C66" s="53">
        <v>2.25</v>
      </c>
      <c r="D66" s="54">
        <v>0.45</v>
      </c>
      <c r="E66" s="51">
        <v>20</v>
      </c>
      <c r="F66" s="51" t="s">
        <v>1083</v>
      </c>
    </row>
    <row r="67" spans="1:9" ht="32">
      <c r="A67" s="51">
        <v>66</v>
      </c>
      <c r="B67" s="51" t="s">
        <v>448</v>
      </c>
      <c r="C67" s="53">
        <v>2.25</v>
      </c>
      <c r="D67" s="54">
        <v>0.45</v>
      </c>
      <c r="E67" s="51">
        <v>20</v>
      </c>
      <c r="F67" s="51" t="s">
        <v>1082</v>
      </c>
    </row>
    <row r="68" spans="1:9" ht="32">
      <c r="A68" s="51">
        <v>67</v>
      </c>
      <c r="B68" s="58" t="s">
        <v>661</v>
      </c>
      <c r="C68" s="53">
        <v>2.25</v>
      </c>
      <c r="D68" s="54">
        <v>0.45</v>
      </c>
      <c r="E68" s="51">
        <v>20</v>
      </c>
      <c r="F68" s="51" t="s">
        <v>1082</v>
      </c>
      <c r="H68" s="51">
        <v>30</v>
      </c>
      <c r="I68" s="51">
        <v>16</v>
      </c>
    </row>
    <row r="69" spans="1:9" ht="48">
      <c r="A69" s="51">
        <v>68</v>
      </c>
      <c r="B69" s="55" t="s">
        <v>70</v>
      </c>
      <c r="C69" s="53">
        <v>2.2000000000000002</v>
      </c>
      <c r="D69" s="54">
        <v>0.44000000000000006</v>
      </c>
      <c r="E69" s="51">
        <v>21</v>
      </c>
      <c r="F69" s="51" t="s">
        <v>55</v>
      </c>
    </row>
    <row r="70" spans="1:9">
      <c r="A70" s="51">
        <v>69</v>
      </c>
      <c r="B70" s="51" t="s">
        <v>84</v>
      </c>
      <c r="C70" s="53">
        <v>2.2000000000000002</v>
      </c>
      <c r="D70" s="54">
        <v>0.44000000000000006</v>
      </c>
      <c r="E70" s="51">
        <v>21</v>
      </c>
      <c r="F70" s="51" t="s">
        <v>55</v>
      </c>
    </row>
    <row r="71" spans="1:9" ht="32">
      <c r="A71" s="51">
        <v>70</v>
      </c>
      <c r="B71" s="51" t="s">
        <v>166</v>
      </c>
      <c r="C71" s="53">
        <v>2.2000000000000002</v>
      </c>
      <c r="D71" s="54">
        <v>0.44000000000000006</v>
      </c>
      <c r="E71" s="51">
        <v>21</v>
      </c>
      <c r="F71" s="51" t="s">
        <v>1083</v>
      </c>
    </row>
    <row r="72" spans="1:9" ht="32">
      <c r="A72" s="51">
        <v>71</v>
      </c>
      <c r="B72" s="51" t="s">
        <v>326</v>
      </c>
      <c r="C72" s="53">
        <v>2.2000000000000002</v>
      </c>
      <c r="D72" s="54">
        <v>0.44000000000000006</v>
      </c>
      <c r="E72" s="51">
        <v>21</v>
      </c>
      <c r="F72" s="51" t="s">
        <v>1083</v>
      </c>
    </row>
    <row r="73" spans="1:9" ht="64">
      <c r="A73" s="51">
        <v>72</v>
      </c>
      <c r="B73" s="51" t="s">
        <v>404</v>
      </c>
      <c r="C73" s="53">
        <v>2.2000000000000002</v>
      </c>
      <c r="D73" s="54">
        <v>0.44000000000000006</v>
      </c>
      <c r="E73" s="51">
        <v>21</v>
      </c>
      <c r="F73" s="51" t="s">
        <v>1083</v>
      </c>
    </row>
    <row r="74" spans="1:9" ht="32">
      <c r="A74" s="51">
        <v>73</v>
      </c>
      <c r="B74" s="51" t="s">
        <v>578</v>
      </c>
      <c r="C74" s="53">
        <v>2.2000000000000002</v>
      </c>
      <c r="D74" s="54">
        <v>0.44000000000000006</v>
      </c>
      <c r="E74" s="51">
        <v>21</v>
      </c>
      <c r="F74" s="51" t="s">
        <v>506</v>
      </c>
    </row>
    <row r="75" spans="1:9" ht="48">
      <c r="A75" s="51">
        <v>74</v>
      </c>
      <c r="B75" s="51" t="s">
        <v>580</v>
      </c>
      <c r="C75" s="53">
        <v>2.2000000000000002</v>
      </c>
      <c r="D75" s="54">
        <v>0.44000000000000006</v>
      </c>
      <c r="E75" s="51">
        <v>21</v>
      </c>
      <c r="F75" s="51" t="s">
        <v>506</v>
      </c>
    </row>
    <row r="76" spans="1:9" ht="32">
      <c r="A76" s="51">
        <v>75</v>
      </c>
      <c r="B76" s="58" t="s">
        <v>625</v>
      </c>
      <c r="C76" s="53">
        <v>2.2000000000000002</v>
      </c>
      <c r="D76" s="54">
        <v>0.44000000000000006</v>
      </c>
      <c r="E76" s="51">
        <v>21</v>
      </c>
      <c r="F76" s="51" t="s">
        <v>1083</v>
      </c>
      <c r="H76" s="51">
        <v>31</v>
      </c>
      <c r="I76" s="51">
        <v>17</v>
      </c>
    </row>
    <row r="77" spans="1:9">
      <c r="A77" s="51">
        <v>76</v>
      </c>
      <c r="B77" s="58" t="s">
        <v>644</v>
      </c>
      <c r="C77" s="53">
        <v>2.2000000000000002</v>
      </c>
      <c r="D77" s="54">
        <v>0.44000000000000006</v>
      </c>
      <c r="E77" s="51">
        <v>21</v>
      </c>
      <c r="F77" s="51" t="s">
        <v>1083</v>
      </c>
      <c r="H77" s="51">
        <v>32</v>
      </c>
      <c r="I77" s="51">
        <v>17</v>
      </c>
    </row>
    <row r="78" spans="1:9">
      <c r="A78" s="51">
        <v>77</v>
      </c>
      <c r="B78" s="58" t="s">
        <v>675</v>
      </c>
      <c r="C78" s="53">
        <v>2.2000000000000002</v>
      </c>
      <c r="D78" s="54">
        <v>0.44000000000000006</v>
      </c>
      <c r="E78" s="51">
        <v>21</v>
      </c>
      <c r="F78" s="51" t="s">
        <v>1083</v>
      </c>
      <c r="H78" s="51">
        <v>33</v>
      </c>
      <c r="I78" s="51">
        <v>17</v>
      </c>
    </row>
    <row r="79" spans="1:9">
      <c r="A79" s="51">
        <v>78</v>
      </c>
      <c r="B79" s="55" t="s">
        <v>568</v>
      </c>
      <c r="C79" s="53">
        <v>2.1500000000000004</v>
      </c>
      <c r="D79" s="54">
        <v>0.43000000000000005</v>
      </c>
      <c r="E79" s="51">
        <v>22</v>
      </c>
      <c r="F79" s="51" t="s">
        <v>55</v>
      </c>
    </row>
    <row r="80" spans="1:9" ht="32">
      <c r="A80" s="51">
        <v>79</v>
      </c>
      <c r="B80" s="58" t="s">
        <v>630</v>
      </c>
      <c r="C80" s="53">
        <v>2.1500000000000004</v>
      </c>
      <c r="D80" s="54">
        <v>0.43000000000000005</v>
      </c>
      <c r="E80" s="51">
        <v>22</v>
      </c>
      <c r="F80" s="51" t="s">
        <v>1083</v>
      </c>
      <c r="H80" s="51">
        <v>34</v>
      </c>
      <c r="I80" s="51">
        <v>18</v>
      </c>
    </row>
    <row r="81" spans="1:9" ht="32">
      <c r="A81" s="51">
        <v>80</v>
      </c>
      <c r="B81" s="58" t="s">
        <v>620</v>
      </c>
      <c r="C81" s="53">
        <v>2.15</v>
      </c>
      <c r="D81" s="54">
        <v>0.43</v>
      </c>
      <c r="E81" s="51">
        <v>22</v>
      </c>
      <c r="F81" s="51" t="s">
        <v>55</v>
      </c>
      <c r="H81" s="51">
        <v>35</v>
      </c>
      <c r="I81" s="51">
        <v>18</v>
      </c>
    </row>
    <row r="82" spans="1:9" ht="32">
      <c r="A82" s="51">
        <v>81</v>
      </c>
      <c r="B82" s="51" t="s">
        <v>203</v>
      </c>
      <c r="C82" s="53">
        <v>2.1000000000000005</v>
      </c>
      <c r="D82" s="54">
        <v>0.4200000000000001</v>
      </c>
      <c r="E82" s="51">
        <v>23</v>
      </c>
      <c r="F82" s="51" t="s">
        <v>1083</v>
      </c>
    </row>
    <row r="83" spans="1:9">
      <c r="A83" s="51">
        <v>82</v>
      </c>
      <c r="B83" s="51" t="s">
        <v>554</v>
      </c>
      <c r="C83" s="53">
        <v>2.1000000000000005</v>
      </c>
      <c r="D83" s="54">
        <v>0.4200000000000001</v>
      </c>
      <c r="E83" s="51">
        <v>23</v>
      </c>
      <c r="F83" s="51" t="s">
        <v>506</v>
      </c>
    </row>
    <row r="84" spans="1:9" ht="32">
      <c r="A84" s="51">
        <v>83</v>
      </c>
      <c r="B84" s="51" t="s">
        <v>62</v>
      </c>
      <c r="C84" s="53">
        <v>2.1</v>
      </c>
      <c r="D84" s="54">
        <v>0.42000000000000004</v>
      </c>
      <c r="E84" s="51">
        <v>23</v>
      </c>
      <c r="F84" s="51" t="s">
        <v>55</v>
      </c>
    </row>
    <row r="85" spans="1:9" ht="32">
      <c r="A85" s="51">
        <v>84</v>
      </c>
      <c r="B85" s="51" t="s">
        <v>63</v>
      </c>
      <c r="C85" s="53">
        <v>2.1</v>
      </c>
      <c r="D85" s="54">
        <v>0.42000000000000004</v>
      </c>
      <c r="E85" s="51">
        <v>23</v>
      </c>
      <c r="F85" s="51" t="s">
        <v>55</v>
      </c>
    </row>
    <row r="86" spans="1:9" ht="32">
      <c r="A86" s="51">
        <v>85</v>
      </c>
      <c r="B86" s="51" t="s">
        <v>109</v>
      </c>
      <c r="C86" s="53">
        <v>2.1</v>
      </c>
      <c r="D86" s="54">
        <v>0.42000000000000004</v>
      </c>
      <c r="E86" s="51">
        <v>23</v>
      </c>
      <c r="F86" s="51" t="s">
        <v>55</v>
      </c>
    </row>
    <row r="87" spans="1:9" ht="32">
      <c r="A87" s="51">
        <v>86</v>
      </c>
      <c r="B87" s="51" t="s">
        <v>120</v>
      </c>
      <c r="C87" s="53">
        <v>2.1</v>
      </c>
      <c r="D87" s="54">
        <v>0.42000000000000004</v>
      </c>
      <c r="E87" s="51">
        <v>23</v>
      </c>
      <c r="F87" s="51" t="s">
        <v>55</v>
      </c>
    </row>
    <row r="88" spans="1:9" ht="32">
      <c r="A88" s="51">
        <v>87</v>
      </c>
      <c r="B88" s="51" t="s">
        <v>148</v>
      </c>
      <c r="C88" s="53">
        <v>2.1</v>
      </c>
      <c r="D88" s="54">
        <v>0.42000000000000004</v>
      </c>
      <c r="E88" s="51">
        <v>23</v>
      </c>
      <c r="F88" s="51" t="s">
        <v>134</v>
      </c>
    </row>
    <row r="89" spans="1:9" ht="32">
      <c r="A89" s="51">
        <v>88</v>
      </c>
      <c r="B89" s="51" t="s">
        <v>170</v>
      </c>
      <c r="C89" s="53">
        <v>2.1</v>
      </c>
      <c r="D89" s="54">
        <v>0.42000000000000004</v>
      </c>
      <c r="E89" s="51">
        <v>23</v>
      </c>
      <c r="F89" s="51" t="s">
        <v>55</v>
      </c>
    </row>
    <row r="90" spans="1:9" ht="32">
      <c r="A90" s="51">
        <v>89</v>
      </c>
      <c r="B90" s="51" t="s">
        <v>187</v>
      </c>
      <c r="C90" s="53">
        <v>2.1</v>
      </c>
      <c r="D90" s="54">
        <v>0.42000000000000004</v>
      </c>
      <c r="E90" s="51">
        <v>23</v>
      </c>
      <c r="F90" s="51" t="s">
        <v>1083</v>
      </c>
    </row>
    <row r="91" spans="1:9" ht="32">
      <c r="A91" s="51">
        <v>90</v>
      </c>
      <c r="B91" s="51" t="s">
        <v>207</v>
      </c>
      <c r="C91" s="53">
        <v>2.1</v>
      </c>
      <c r="D91" s="54">
        <v>0.42000000000000004</v>
      </c>
      <c r="E91" s="51">
        <v>23</v>
      </c>
      <c r="F91" s="51" t="s">
        <v>55</v>
      </c>
    </row>
    <row r="92" spans="1:9" ht="32">
      <c r="A92" s="51">
        <v>91</v>
      </c>
      <c r="B92" s="55" t="s">
        <v>215</v>
      </c>
      <c r="C92" s="53">
        <v>2.1</v>
      </c>
      <c r="D92" s="54">
        <v>0.42000000000000004</v>
      </c>
      <c r="E92" s="51">
        <v>23</v>
      </c>
      <c r="F92" s="51" t="s">
        <v>1083</v>
      </c>
    </row>
    <row r="93" spans="1:9" ht="32">
      <c r="A93" s="51">
        <v>92</v>
      </c>
      <c r="B93" s="51" t="s">
        <v>219</v>
      </c>
      <c r="C93" s="53">
        <v>2.1</v>
      </c>
      <c r="D93" s="54">
        <v>0.42000000000000004</v>
      </c>
      <c r="E93" s="51">
        <v>23</v>
      </c>
      <c r="F93" s="51" t="s">
        <v>1083</v>
      </c>
    </row>
    <row r="94" spans="1:9" ht="48">
      <c r="A94" s="51">
        <v>93</v>
      </c>
      <c r="B94" s="51" t="s">
        <v>223</v>
      </c>
      <c r="C94" s="53">
        <v>2.1</v>
      </c>
      <c r="D94" s="54">
        <v>0.42000000000000004</v>
      </c>
      <c r="E94" s="51">
        <v>23</v>
      </c>
      <c r="F94" s="51" t="s">
        <v>1083</v>
      </c>
    </row>
    <row r="95" spans="1:9" ht="48">
      <c r="A95" s="51">
        <v>94</v>
      </c>
      <c r="B95" s="51" t="s">
        <v>257</v>
      </c>
      <c r="C95" s="53">
        <v>2.1</v>
      </c>
      <c r="D95" s="54">
        <v>0.42000000000000004</v>
      </c>
      <c r="E95" s="51">
        <v>23</v>
      </c>
      <c r="F95" s="51" t="s">
        <v>1083</v>
      </c>
    </row>
    <row r="96" spans="1:9" ht="32">
      <c r="A96" s="51">
        <v>95</v>
      </c>
      <c r="B96" s="51" t="s">
        <v>280</v>
      </c>
      <c r="C96" s="53">
        <v>2.1</v>
      </c>
      <c r="D96" s="54">
        <v>0.42000000000000004</v>
      </c>
      <c r="E96" s="51">
        <v>23</v>
      </c>
      <c r="F96" s="51" t="s">
        <v>1083</v>
      </c>
    </row>
    <row r="97" spans="1:9" ht="32">
      <c r="A97" s="51">
        <v>96</v>
      </c>
      <c r="B97" s="51" t="s">
        <v>290</v>
      </c>
      <c r="C97" s="53">
        <v>2.1</v>
      </c>
      <c r="D97" s="54">
        <v>0.42000000000000004</v>
      </c>
      <c r="E97" s="51">
        <v>23</v>
      </c>
      <c r="F97" s="51" t="s">
        <v>1083</v>
      </c>
    </row>
    <row r="98" spans="1:9" ht="48">
      <c r="A98" s="51">
        <v>97</v>
      </c>
      <c r="B98" s="51" t="s">
        <v>294</v>
      </c>
      <c r="C98" s="53">
        <v>2.1</v>
      </c>
      <c r="D98" s="54">
        <v>0.42000000000000004</v>
      </c>
      <c r="E98" s="51">
        <v>23</v>
      </c>
      <c r="F98" s="51" t="s">
        <v>1083</v>
      </c>
    </row>
    <row r="99" spans="1:9" ht="32">
      <c r="A99" s="51">
        <v>98</v>
      </c>
      <c r="B99" s="51" t="s">
        <v>318</v>
      </c>
      <c r="C99" s="53">
        <v>2.1</v>
      </c>
      <c r="D99" s="54">
        <v>0.42000000000000004</v>
      </c>
      <c r="E99" s="51">
        <v>23</v>
      </c>
      <c r="F99" s="51" t="s">
        <v>1083</v>
      </c>
    </row>
    <row r="100" spans="1:9" ht="32">
      <c r="A100" s="51">
        <v>99</v>
      </c>
      <c r="B100" s="51" t="s">
        <v>378</v>
      </c>
      <c r="C100" s="53">
        <v>2.1</v>
      </c>
      <c r="D100" s="54">
        <v>0.42000000000000004</v>
      </c>
      <c r="E100" s="51">
        <v>23</v>
      </c>
      <c r="F100" s="51" t="s">
        <v>1083</v>
      </c>
    </row>
    <row r="101" spans="1:9" ht="48">
      <c r="A101" s="51">
        <v>100</v>
      </c>
      <c r="B101" s="51" t="s">
        <v>412</v>
      </c>
      <c r="C101" s="53">
        <v>2.1</v>
      </c>
      <c r="D101" s="54">
        <v>0.42000000000000004</v>
      </c>
      <c r="E101" s="51">
        <v>23</v>
      </c>
      <c r="F101" s="51" t="s">
        <v>1083</v>
      </c>
    </row>
    <row r="102" spans="1:9" ht="32">
      <c r="A102" s="51">
        <v>101</v>
      </c>
      <c r="B102" s="51" t="s">
        <v>469</v>
      </c>
      <c r="C102" s="53">
        <v>2.1</v>
      </c>
      <c r="D102" s="54">
        <v>0.42000000000000004</v>
      </c>
      <c r="E102" s="51">
        <v>23</v>
      </c>
      <c r="F102" s="51" t="s">
        <v>1082</v>
      </c>
    </row>
    <row r="103" spans="1:9">
      <c r="A103" s="51">
        <v>102</v>
      </c>
      <c r="B103" s="58" t="s">
        <v>646</v>
      </c>
      <c r="C103" s="53">
        <v>2.1</v>
      </c>
      <c r="D103" s="54">
        <v>0.42000000000000004</v>
      </c>
      <c r="E103" s="51">
        <v>23</v>
      </c>
      <c r="F103" s="51" t="s">
        <v>1083</v>
      </c>
      <c r="H103" s="51">
        <v>36</v>
      </c>
      <c r="I103" s="51">
        <v>19</v>
      </c>
    </row>
    <row r="104" spans="1:9" ht="32">
      <c r="A104" s="51">
        <v>103</v>
      </c>
      <c r="B104" s="58" t="s">
        <v>652</v>
      </c>
      <c r="C104" s="53">
        <v>2.1</v>
      </c>
      <c r="D104" s="54">
        <v>0.42000000000000004</v>
      </c>
      <c r="E104" s="51">
        <v>23</v>
      </c>
      <c r="F104" s="51" t="s">
        <v>1083</v>
      </c>
      <c r="H104" s="51">
        <v>37</v>
      </c>
      <c r="I104" s="51">
        <v>19</v>
      </c>
    </row>
    <row r="105" spans="1:9">
      <c r="A105" s="51">
        <v>104</v>
      </c>
      <c r="B105" s="51" t="s">
        <v>684</v>
      </c>
      <c r="C105" s="53">
        <v>2.1</v>
      </c>
      <c r="D105" s="54">
        <v>0.42000000000000004</v>
      </c>
      <c r="E105" s="51">
        <v>23</v>
      </c>
      <c r="F105" s="51" t="s">
        <v>1083</v>
      </c>
    </row>
    <row r="106" spans="1:9" ht="32">
      <c r="A106" s="51">
        <v>105</v>
      </c>
      <c r="B106" s="51" t="s">
        <v>181</v>
      </c>
      <c r="C106" s="53">
        <v>2.0500000000000003</v>
      </c>
      <c r="D106" s="54">
        <v>0.41000000000000003</v>
      </c>
      <c r="E106" s="51">
        <v>24</v>
      </c>
      <c r="F106" s="51" t="s">
        <v>1083</v>
      </c>
    </row>
    <row r="107" spans="1:9" ht="32">
      <c r="A107" s="51">
        <v>106</v>
      </c>
      <c r="B107" s="51" t="s">
        <v>360</v>
      </c>
      <c r="C107" s="53">
        <v>2.0500000000000003</v>
      </c>
      <c r="D107" s="54">
        <v>0.41000000000000003</v>
      </c>
      <c r="E107" s="51">
        <v>24</v>
      </c>
      <c r="F107" s="51" t="s">
        <v>1083</v>
      </c>
    </row>
    <row r="108" spans="1:9" ht="32">
      <c r="A108" s="51">
        <v>107</v>
      </c>
      <c r="B108" s="58" t="s">
        <v>493</v>
      </c>
      <c r="C108" s="53">
        <v>2.0500000000000003</v>
      </c>
      <c r="D108" s="54">
        <v>0.41000000000000003</v>
      </c>
      <c r="E108" s="51">
        <v>24</v>
      </c>
      <c r="F108" s="51" t="s">
        <v>1082</v>
      </c>
      <c r="H108" s="51">
        <v>38</v>
      </c>
      <c r="I108" s="51">
        <v>20</v>
      </c>
    </row>
    <row r="109" spans="1:9">
      <c r="A109" s="51">
        <v>108</v>
      </c>
      <c r="B109" s="51" t="s">
        <v>550</v>
      </c>
      <c r="C109" s="53">
        <v>2.0500000000000003</v>
      </c>
      <c r="D109" s="54">
        <v>0.41000000000000003</v>
      </c>
      <c r="E109" s="51">
        <v>24</v>
      </c>
      <c r="F109" s="51" t="s">
        <v>506</v>
      </c>
    </row>
    <row r="110" spans="1:9" ht="32">
      <c r="A110" s="51">
        <v>109</v>
      </c>
      <c r="B110" s="55" t="s">
        <v>570</v>
      </c>
      <c r="C110" s="53">
        <v>2.0500000000000003</v>
      </c>
      <c r="D110" s="54">
        <v>0.41000000000000003</v>
      </c>
      <c r="E110" s="51">
        <v>24</v>
      </c>
      <c r="F110" s="51" t="s">
        <v>506</v>
      </c>
    </row>
    <row r="111" spans="1:9">
      <c r="A111" s="51">
        <v>110</v>
      </c>
      <c r="B111" s="51" t="s">
        <v>582</v>
      </c>
      <c r="C111" s="53">
        <v>2.0500000000000003</v>
      </c>
      <c r="D111" s="54">
        <v>0.41000000000000003</v>
      </c>
      <c r="E111" s="51">
        <v>24</v>
      </c>
      <c r="F111" s="51" t="s">
        <v>506</v>
      </c>
    </row>
    <row r="112" spans="1:9">
      <c r="A112" s="51">
        <v>111</v>
      </c>
      <c r="B112" s="58" t="s">
        <v>632</v>
      </c>
      <c r="C112" s="53">
        <v>2.0500000000000003</v>
      </c>
      <c r="D112" s="54">
        <v>0.41000000000000003</v>
      </c>
      <c r="E112" s="51">
        <v>24</v>
      </c>
      <c r="F112" s="51" t="s">
        <v>1083</v>
      </c>
      <c r="H112" s="51">
        <v>39</v>
      </c>
      <c r="I112" s="51">
        <v>20</v>
      </c>
    </row>
    <row r="113" spans="1:9" ht="32">
      <c r="A113" s="51">
        <v>112</v>
      </c>
      <c r="B113" s="58" t="s">
        <v>664</v>
      </c>
      <c r="C113" s="53">
        <v>2.0500000000000003</v>
      </c>
      <c r="D113" s="54">
        <v>0.41000000000000003</v>
      </c>
      <c r="E113" s="51">
        <v>24</v>
      </c>
      <c r="F113" s="51" t="s">
        <v>1082</v>
      </c>
      <c r="H113" s="51">
        <v>40</v>
      </c>
      <c r="I113" s="51">
        <v>20</v>
      </c>
    </row>
    <row r="114" spans="1:9" ht="48">
      <c r="A114" s="51">
        <v>113</v>
      </c>
      <c r="B114" s="51" t="s">
        <v>680</v>
      </c>
      <c r="C114" s="53">
        <v>2.0500000000000003</v>
      </c>
      <c r="D114" s="54">
        <v>0.41000000000000003</v>
      </c>
      <c r="E114" s="51">
        <v>24</v>
      </c>
      <c r="F114" s="51" t="s">
        <v>1083</v>
      </c>
    </row>
    <row r="115" spans="1:9">
      <c r="A115" s="51">
        <v>114</v>
      </c>
      <c r="B115" s="51" t="s">
        <v>685</v>
      </c>
      <c r="C115" s="53">
        <v>2.0500000000000003</v>
      </c>
      <c r="D115" s="54">
        <v>0.41000000000000003</v>
      </c>
      <c r="E115" s="51">
        <v>24</v>
      </c>
      <c r="F115" s="51" t="s">
        <v>1082</v>
      </c>
    </row>
    <row r="116" spans="1:9">
      <c r="A116" s="51">
        <v>115</v>
      </c>
      <c r="B116" s="51" t="s">
        <v>144</v>
      </c>
      <c r="C116" s="53">
        <v>2.0000000000000004</v>
      </c>
      <c r="D116" s="54">
        <v>0.40000000000000008</v>
      </c>
      <c r="E116" s="51">
        <v>25</v>
      </c>
      <c r="F116" s="51" t="s">
        <v>1083</v>
      </c>
    </row>
    <row r="117" spans="1:9" ht="32">
      <c r="A117" s="51">
        <v>116</v>
      </c>
      <c r="B117" s="51" t="s">
        <v>152</v>
      </c>
      <c r="C117" s="53">
        <v>2.0000000000000004</v>
      </c>
      <c r="D117" s="54">
        <v>0.40000000000000008</v>
      </c>
      <c r="E117" s="51">
        <v>25</v>
      </c>
      <c r="F117" s="51" t="s">
        <v>134</v>
      </c>
    </row>
    <row r="118" spans="1:9" ht="32">
      <c r="A118" s="51">
        <v>117</v>
      </c>
      <c r="B118" s="51" t="s">
        <v>251</v>
      </c>
      <c r="C118" s="53">
        <v>2</v>
      </c>
      <c r="D118" s="54">
        <v>0.4</v>
      </c>
      <c r="E118" s="51">
        <v>25</v>
      </c>
      <c r="F118" s="51" t="s">
        <v>1083</v>
      </c>
    </row>
    <row r="119" spans="1:9" ht="32">
      <c r="A119" s="51">
        <v>118</v>
      </c>
      <c r="B119" s="51" t="s">
        <v>394</v>
      </c>
      <c r="C119" s="53">
        <v>2</v>
      </c>
      <c r="D119" s="54">
        <v>0.4</v>
      </c>
      <c r="E119" s="51">
        <v>25</v>
      </c>
      <c r="F119" s="51" t="s">
        <v>1083</v>
      </c>
    </row>
    <row r="120" spans="1:9" ht="32">
      <c r="A120" s="51">
        <v>119</v>
      </c>
      <c r="B120" s="51" t="s">
        <v>406</v>
      </c>
      <c r="C120" s="53">
        <v>2</v>
      </c>
      <c r="D120" s="54">
        <v>0.4</v>
      </c>
      <c r="E120" s="51">
        <v>25</v>
      </c>
      <c r="F120" s="51" t="s">
        <v>1083</v>
      </c>
    </row>
    <row r="121" spans="1:9" ht="32">
      <c r="A121" s="51">
        <v>120</v>
      </c>
      <c r="B121" s="51" t="s">
        <v>460</v>
      </c>
      <c r="C121" s="53">
        <v>2</v>
      </c>
      <c r="D121" s="54">
        <v>0.4</v>
      </c>
      <c r="E121" s="51">
        <v>25</v>
      </c>
      <c r="F121" s="51" t="s">
        <v>1082</v>
      </c>
    </row>
    <row r="122" spans="1:9" ht="32">
      <c r="A122" s="51">
        <v>121</v>
      </c>
      <c r="B122" s="51" t="s">
        <v>478</v>
      </c>
      <c r="C122" s="53">
        <v>2</v>
      </c>
      <c r="D122" s="54">
        <v>0.4</v>
      </c>
      <c r="E122" s="51">
        <v>25</v>
      </c>
      <c r="F122" s="51" t="s">
        <v>1082</v>
      </c>
    </row>
    <row r="123" spans="1:9" ht="32">
      <c r="A123" s="51">
        <v>122</v>
      </c>
      <c r="B123" s="55" t="s">
        <v>68</v>
      </c>
      <c r="C123" s="53">
        <v>1.9500000000000002</v>
      </c>
      <c r="D123" s="54">
        <v>0.39</v>
      </c>
      <c r="E123" s="51">
        <v>26</v>
      </c>
      <c r="F123" s="51" t="s">
        <v>77</v>
      </c>
      <c r="G123" s="51" t="s">
        <v>1086</v>
      </c>
    </row>
    <row r="124" spans="1:9">
      <c r="A124" s="51">
        <v>123</v>
      </c>
      <c r="B124" s="51" t="s">
        <v>131</v>
      </c>
      <c r="C124" s="53">
        <v>1.9500000000000002</v>
      </c>
      <c r="D124" s="54">
        <v>0.39</v>
      </c>
      <c r="E124" s="51">
        <v>26</v>
      </c>
      <c r="F124" s="51" t="s">
        <v>55</v>
      </c>
    </row>
    <row r="125" spans="1:9" ht="32">
      <c r="A125" s="51">
        <v>124</v>
      </c>
      <c r="B125" s="55" t="s">
        <v>174</v>
      </c>
      <c r="C125" s="53">
        <v>1.9500000000000002</v>
      </c>
      <c r="D125" s="54">
        <v>0.39</v>
      </c>
      <c r="E125" s="51">
        <v>26</v>
      </c>
      <c r="F125" s="51" t="s">
        <v>175</v>
      </c>
      <c r="G125" s="51" t="s">
        <v>1086</v>
      </c>
    </row>
    <row r="126" spans="1:9" ht="64">
      <c r="A126" s="51">
        <v>125</v>
      </c>
      <c r="B126" s="51" t="s">
        <v>199</v>
      </c>
      <c r="C126" s="53">
        <v>1.9500000000000002</v>
      </c>
      <c r="D126" s="54">
        <v>0.39</v>
      </c>
      <c r="E126" s="51">
        <v>26</v>
      </c>
      <c r="F126" s="51" t="s">
        <v>1083</v>
      </c>
    </row>
    <row r="127" spans="1:9" ht="48">
      <c r="A127" s="51">
        <v>126</v>
      </c>
      <c r="B127" s="51" t="s">
        <v>241</v>
      </c>
      <c r="C127" s="53">
        <v>1.9500000000000002</v>
      </c>
      <c r="D127" s="54">
        <v>0.39</v>
      </c>
      <c r="E127" s="51">
        <v>26</v>
      </c>
      <c r="F127" s="51" t="s">
        <v>1083</v>
      </c>
    </row>
    <row r="128" spans="1:9" ht="32">
      <c r="A128" s="51">
        <v>127</v>
      </c>
      <c r="B128" s="51" t="s">
        <v>247</v>
      </c>
      <c r="C128" s="53">
        <v>1.9500000000000002</v>
      </c>
      <c r="D128" s="54">
        <v>0.39</v>
      </c>
      <c r="E128" s="51">
        <v>26</v>
      </c>
      <c r="F128" s="51" t="s">
        <v>1083</v>
      </c>
    </row>
    <row r="129" spans="1:9" ht="32">
      <c r="A129" s="51">
        <v>128</v>
      </c>
      <c r="B129" s="51" t="s">
        <v>263</v>
      </c>
      <c r="C129" s="53">
        <v>1.9500000000000002</v>
      </c>
      <c r="D129" s="54">
        <v>0.39</v>
      </c>
      <c r="E129" s="51">
        <v>26</v>
      </c>
      <c r="F129" s="51" t="s">
        <v>1083</v>
      </c>
    </row>
    <row r="130" spans="1:9" ht="48">
      <c r="A130" s="51">
        <v>129</v>
      </c>
      <c r="B130" s="51" t="s">
        <v>269</v>
      </c>
      <c r="C130" s="53">
        <v>1.9500000000000002</v>
      </c>
      <c r="D130" s="54">
        <v>0.39</v>
      </c>
      <c r="E130" s="51">
        <v>26</v>
      </c>
      <c r="F130" s="51" t="s">
        <v>1083</v>
      </c>
    </row>
    <row r="131" spans="1:9" ht="32">
      <c r="A131" s="51">
        <v>130</v>
      </c>
      <c r="B131" s="55" t="s">
        <v>316</v>
      </c>
      <c r="C131" s="53">
        <v>1.9500000000000002</v>
      </c>
      <c r="D131" s="54">
        <v>0.39</v>
      </c>
      <c r="E131" s="51">
        <v>26</v>
      </c>
      <c r="F131" s="51" t="s">
        <v>55</v>
      </c>
    </row>
    <row r="132" spans="1:9" ht="48">
      <c r="A132" s="51">
        <v>131</v>
      </c>
      <c r="B132" s="51" t="s">
        <v>332</v>
      </c>
      <c r="C132" s="53">
        <v>1.9500000000000002</v>
      </c>
      <c r="D132" s="54">
        <v>0.39</v>
      </c>
      <c r="E132" s="51">
        <v>26</v>
      </c>
      <c r="F132" s="51" t="s">
        <v>1083</v>
      </c>
    </row>
    <row r="133" spans="1:9" ht="32">
      <c r="A133" s="51">
        <v>132</v>
      </c>
      <c r="B133" s="51" t="s">
        <v>344</v>
      </c>
      <c r="C133" s="53">
        <v>1.9500000000000002</v>
      </c>
      <c r="D133" s="54">
        <v>0.39</v>
      </c>
      <c r="E133" s="51">
        <v>26</v>
      </c>
      <c r="F133" s="51" t="s">
        <v>1083</v>
      </c>
    </row>
    <row r="134" spans="1:9" ht="32">
      <c r="A134" s="51">
        <v>133</v>
      </c>
      <c r="B134" s="51" t="s">
        <v>358</v>
      </c>
      <c r="C134" s="53">
        <v>1.9500000000000002</v>
      </c>
      <c r="D134" s="54">
        <v>0.39</v>
      </c>
      <c r="E134" s="51">
        <v>26</v>
      </c>
      <c r="F134" s="51" t="s">
        <v>1083</v>
      </c>
    </row>
    <row r="135" spans="1:9" ht="32">
      <c r="A135" s="51">
        <v>134</v>
      </c>
      <c r="B135" s="51" t="s">
        <v>402</v>
      </c>
      <c r="C135" s="53">
        <v>1.9500000000000002</v>
      </c>
      <c r="D135" s="54">
        <v>0.39</v>
      </c>
      <c r="E135" s="51">
        <v>26</v>
      </c>
      <c r="F135" s="51" t="s">
        <v>1083</v>
      </c>
    </row>
    <row r="136" spans="1:9" ht="32">
      <c r="A136" s="51">
        <v>135</v>
      </c>
      <c r="B136" s="51" t="s">
        <v>445</v>
      </c>
      <c r="C136" s="53">
        <v>1.9500000000000002</v>
      </c>
      <c r="D136" s="54">
        <v>0.39</v>
      </c>
      <c r="E136" s="51">
        <v>26</v>
      </c>
      <c r="F136" s="51" t="s">
        <v>446</v>
      </c>
      <c r="G136" s="51" t="s">
        <v>1086</v>
      </c>
    </row>
    <row r="137" spans="1:9" ht="32">
      <c r="A137" s="51">
        <v>136</v>
      </c>
      <c r="B137" s="51" t="s">
        <v>497</v>
      </c>
      <c r="C137" s="53">
        <v>1.9500000000000002</v>
      </c>
      <c r="D137" s="54">
        <v>0.39</v>
      </c>
      <c r="E137" s="51">
        <v>26</v>
      </c>
      <c r="F137" s="51" t="s">
        <v>1082</v>
      </c>
    </row>
    <row r="138" spans="1:9" ht="32">
      <c r="A138" s="51">
        <v>137</v>
      </c>
      <c r="B138" s="51" t="s">
        <v>592</v>
      </c>
      <c r="C138" s="53">
        <v>1.9500000000000002</v>
      </c>
      <c r="D138" s="54">
        <v>0.39</v>
      </c>
      <c r="E138" s="51">
        <v>26</v>
      </c>
      <c r="F138" s="51" t="s">
        <v>75</v>
      </c>
    </row>
    <row r="139" spans="1:9" ht="48">
      <c r="A139" s="51">
        <v>138</v>
      </c>
      <c r="B139" s="58" t="s">
        <v>638</v>
      </c>
      <c r="C139" s="53">
        <v>1.9500000000000002</v>
      </c>
      <c r="D139" s="54">
        <v>0.39</v>
      </c>
      <c r="E139" s="51">
        <v>26</v>
      </c>
      <c r="F139" s="51" t="s">
        <v>1083</v>
      </c>
      <c r="H139" s="51">
        <v>41</v>
      </c>
      <c r="I139" s="51">
        <v>21</v>
      </c>
    </row>
    <row r="140" spans="1:9" ht="32">
      <c r="A140" s="51">
        <v>139</v>
      </c>
      <c r="B140" s="58" t="s">
        <v>639</v>
      </c>
      <c r="C140" s="53">
        <v>1.9500000000000002</v>
      </c>
      <c r="D140" s="54">
        <v>0.39</v>
      </c>
      <c r="E140" s="51">
        <v>26</v>
      </c>
      <c r="F140" s="51" t="s">
        <v>1083</v>
      </c>
      <c r="H140" s="51">
        <v>42</v>
      </c>
      <c r="I140" s="51">
        <v>21</v>
      </c>
    </row>
    <row r="141" spans="1:9">
      <c r="A141" s="51">
        <v>140</v>
      </c>
      <c r="B141" s="58" t="s">
        <v>655</v>
      </c>
      <c r="C141" s="53">
        <v>1.9500000000000002</v>
      </c>
      <c r="D141" s="54">
        <v>0.39</v>
      </c>
      <c r="E141" s="51">
        <v>26</v>
      </c>
      <c r="F141" s="51" t="s">
        <v>1083</v>
      </c>
      <c r="H141" s="51">
        <v>43</v>
      </c>
      <c r="I141" s="51">
        <v>21</v>
      </c>
    </row>
    <row r="142" spans="1:9" ht="32">
      <c r="A142" s="51">
        <v>141</v>
      </c>
      <c r="B142" s="58" t="s">
        <v>1017</v>
      </c>
      <c r="C142" s="53">
        <v>1.9500000000000002</v>
      </c>
      <c r="D142" s="54">
        <v>0.39</v>
      </c>
      <c r="E142" s="51">
        <v>26</v>
      </c>
      <c r="F142" s="51" t="s">
        <v>489</v>
      </c>
      <c r="H142" s="51">
        <v>44</v>
      </c>
      <c r="I142" s="51">
        <v>21</v>
      </c>
    </row>
    <row r="143" spans="1:9" ht="32">
      <c r="A143" s="51">
        <v>142</v>
      </c>
      <c r="B143" s="51" t="s">
        <v>501</v>
      </c>
      <c r="C143" s="53">
        <v>1.9000000000000001</v>
      </c>
      <c r="D143" s="54">
        <v>0.38</v>
      </c>
      <c r="E143" s="51">
        <v>27</v>
      </c>
      <c r="F143" s="51" t="s">
        <v>472</v>
      </c>
    </row>
    <row r="144" spans="1:9" ht="32">
      <c r="A144" s="51">
        <v>143</v>
      </c>
      <c r="B144" s="51" t="s">
        <v>548</v>
      </c>
      <c r="C144" s="53">
        <v>1.9000000000000001</v>
      </c>
      <c r="D144" s="54">
        <v>0.38</v>
      </c>
      <c r="E144" s="51">
        <v>27</v>
      </c>
      <c r="F144" s="51" t="s">
        <v>506</v>
      </c>
    </row>
    <row r="145" spans="1:6" ht="32">
      <c r="A145" s="51">
        <v>144</v>
      </c>
      <c r="B145" s="55" t="s">
        <v>572</v>
      </c>
      <c r="C145" s="53">
        <v>1.9000000000000001</v>
      </c>
      <c r="D145" s="54">
        <v>0.38</v>
      </c>
      <c r="E145" s="51">
        <v>27</v>
      </c>
      <c r="F145" s="51" t="s">
        <v>506</v>
      </c>
    </row>
    <row r="146" spans="1:6" ht="32">
      <c r="A146" s="51">
        <v>145</v>
      </c>
      <c r="B146" s="51" t="s">
        <v>65</v>
      </c>
      <c r="C146" s="53">
        <v>1.85</v>
      </c>
      <c r="D146" s="54">
        <v>0.37</v>
      </c>
      <c r="E146" s="51">
        <v>28</v>
      </c>
      <c r="F146" s="51" t="s">
        <v>55</v>
      </c>
    </row>
    <row r="147" spans="1:6" ht="48">
      <c r="A147" s="51">
        <v>146</v>
      </c>
      <c r="B147" s="51" t="s">
        <v>93</v>
      </c>
      <c r="C147" s="53">
        <v>1.85</v>
      </c>
      <c r="D147" s="54">
        <v>0.37</v>
      </c>
      <c r="E147" s="51">
        <v>28</v>
      </c>
      <c r="F147" s="51" t="s">
        <v>55</v>
      </c>
    </row>
    <row r="148" spans="1:6" ht="32">
      <c r="A148" s="51">
        <v>147</v>
      </c>
      <c r="B148" s="51" t="s">
        <v>97</v>
      </c>
      <c r="C148" s="53">
        <v>1.85</v>
      </c>
      <c r="D148" s="54">
        <v>0.37</v>
      </c>
      <c r="E148" s="51">
        <v>28</v>
      </c>
      <c r="F148" s="51" t="s">
        <v>1083</v>
      </c>
    </row>
    <row r="149" spans="1:6" ht="32">
      <c r="A149" s="51">
        <v>148</v>
      </c>
      <c r="B149" s="51" t="s">
        <v>103</v>
      </c>
      <c r="C149" s="53">
        <v>1.85</v>
      </c>
      <c r="D149" s="54">
        <v>0.37</v>
      </c>
      <c r="E149" s="51">
        <v>28</v>
      </c>
      <c r="F149" s="51" t="s">
        <v>75</v>
      </c>
    </row>
    <row r="150" spans="1:6">
      <c r="A150" s="51">
        <v>149</v>
      </c>
      <c r="B150" s="51" t="s">
        <v>133</v>
      </c>
      <c r="C150" s="53">
        <v>1.85</v>
      </c>
      <c r="D150" s="54">
        <v>0.37</v>
      </c>
      <c r="E150" s="51">
        <v>28</v>
      </c>
      <c r="F150" s="51" t="s">
        <v>134</v>
      </c>
    </row>
    <row r="151" spans="1:6">
      <c r="A151" s="51">
        <v>150</v>
      </c>
      <c r="B151" s="51" t="s">
        <v>157</v>
      </c>
      <c r="C151" s="53">
        <v>1.85</v>
      </c>
      <c r="D151" s="54">
        <v>0.37</v>
      </c>
      <c r="E151" s="51">
        <v>28</v>
      </c>
      <c r="F151" s="51" t="s">
        <v>55</v>
      </c>
    </row>
    <row r="152" spans="1:6" ht="32">
      <c r="A152" s="51">
        <v>151</v>
      </c>
      <c r="B152" s="51" t="s">
        <v>185</v>
      </c>
      <c r="C152" s="53">
        <v>1.85</v>
      </c>
      <c r="D152" s="54">
        <v>0.37</v>
      </c>
      <c r="E152" s="51">
        <v>28</v>
      </c>
      <c r="F152" s="51" t="s">
        <v>1083</v>
      </c>
    </row>
    <row r="153" spans="1:6" ht="32">
      <c r="A153" s="51">
        <v>152</v>
      </c>
      <c r="B153" s="51" t="s">
        <v>189</v>
      </c>
      <c r="C153" s="53">
        <v>1.85</v>
      </c>
      <c r="D153" s="54">
        <v>0.37</v>
      </c>
      <c r="E153" s="51">
        <v>28</v>
      </c>
      <c r="F153" s="51" t="s">
        <v>1083</v>
      </c>
    </row>
    <row r="154" spans="1:6" ht="32">
      <c r="A154" s="51">
        <v>153</v>
      </c>
      <c r="B154" s="51" t="s">
        <v>195</v>
      </c>
      <c r="C154" s="53">
        <v>1.85</v>
      </c>
      <c r="D154" s="54">
        <v>0.37</v>
      </c>
      <c r="E154" s="51">
        <v>28</v>
      </c>
      <c r="F154" s="51" t="s">
        <v>1083</v>
      </c>
    </row>
    <row r="155" spans="1:6" ht="48">
      <c r="A155" s="51">
        <v>154</v>
      </c>
      <c r="B155" s="51" t="s">
        <v>211</v>
      </c>
      <c r="C155" s="53">
        <v>1.85</v>
      </c>
      <c r="D155" s="54">
        <v>0.37</v>
      </c>
      <c r="E155" s="51">
        <v>28</v>
      </c>
      <c r="F155" s="51" t="s">
        <v>1083</v>
      </c>
    </row>
    <row r="156" spans="1:6" ht="48">
      <c r="A156" s="51">
        <v>155</v>
      </c>
      <c r="B156" s="51" t="s">
        <v>213</v>
      </c>
      <c r="C156" s="53">
        <v>1.85</v>
      </c>
      <c r="D156" s="54">
        <v>0.37</v>
      </c>
      <c r="E156" s="51">
        <v>28</v>
      </c>
      <c r="F156" s="51" t="s">
        <v>1083</v>
      </c>
    </row>
    <row r="157" spans="1:6" ht="48">
      <c r="A157" s="51">
        <v>156</v>
      </c>
      <c r="B157" s="51" t="s">
        <v>221</v>
      </c>
      <c r="C157" s="53">
        <v>1.85</v>
      </c>
      <c r="D157" s="54">
        <v>0.37</v>
      </c>
      <c r="E157" s="51">
        <v>28</v>
      </c>
      <c r="F157" s="51" t="s">
        <v>1083</v>
      </c>
    </row>
    <row r="158" spans="1:6">
      <c r="A158" s="51">
        <v>157</v>
      </c>
      <c r="B158" s="51" t="s">
        <v>245</v>
      </c>
      <c r="C158" s="53">
        <v>1.85</v>
      </c>
      <c r="D158" s="54">
        <v>0.37</v>
      </c>
      <c r="E158" s="51">
        <v>28</v>
      </c>
      <c r="F158" s="51" t="s">
        <v>1083</v>
      </c>
    </row>
    <row r="159" spans="1:6">
      <c r="A159" s="51">
        <v>158</v>
      </c>
      <c r="B159" s="51" t="s">
        <v>276</v>
      </c>
      <c r="C159" s="53">
        <v>1.85</v>
      </c>
      <c r="D159" s="54">
        <v>0.37</v>
      </c>
      <c r="E159" s="51">
        <v>28</v>
      </c>
      <c r="F159" s="51" t="s">
        <v>1083</v>
      </c>
    </row>
    <row r="160" spans="1:6">
      <c r="A160" s="51">
        <v>159</v>
      </c>
      <c r="B160" s="51" t="s">
        <v>278</v>
      </c>
      <c r="C160" s="53">
        <v>1.85</v>
      </c>
      <c r="D160" s="54">
        <v>0.37</v>
      </c>
      <c r="E160" s="51">
        <v>28</v>
      </c>
      <c r="F160" s="51" t="s">
        <v>1083</v>
      </c>
    </row>
    <row r="161" spans="1:6" ht="48">
      <c r="A161" s="51">
        <v>160</v>
      </c>
      <c r="B161" s="51" t="s">
        <v>286</v>
      </c>
      <c r="C161" s="53">
        <v>1.85</v>
      </c>
      <c r="D161" s="54">
        <v>0.37</v>
      </c>
      <c r="E161" s="51">
        <v>28</v>
      </c>
      <c r="F161" s="51" t="s">
        <v>1083</v>
      </c>
    </row>
    <row r="162" spans="1:6" ht="32">
      <c r="A162" s="51">
        <v>161</v>
      </c>
      <c r="B162" s="56" t="s">
        <v>306</v>
      </c>
      <c r="C162" s="53">
        <v>1.85</v>
      </c>
      <c r="D162" s="54">
        <v>0.37</v>
      </c>
      <c r="E162" s="51">
        <v>28</v>
      </c>
      <c r="F162" s="51" t="s">
        <v>1083</v>
      </c>
    </row>
    <row r="163" spans="1:6" ht="32">
      <c r="A163" s="51">
        <v>162</v>
      </c>
      <c r="B163" s="51" t="s">
        <v>320</v>
      </c>
      <c r="C163" s="53">
        <v>1.85</v>
      </c>
      <c r="D163" s="54">
        <v>0.37</v>
      </c>
      <c r="E163" s="51">
        <v>28</v>
      </c>
      <c r="F163" s="51" t="s">
        <v>1083</v>
      </c>
    </row>
    <row r="164" spans="1:6">
      <c r="A164" s="51">
        <v>163</v>
      </c>
      <c r="B164" s="51" t="s">
        <v>330</v>
      </c>
      <c r="C164" s="53">
        <v>1.85</v>
      </c>
      <c r="D164" s="54">
        <v>0.37</v>
      </c>
      <c r="E164" s="51">
        <v>28</v>
      </c>
      <c r="F164" s="51" t="s">
        <v>1083</v>
      </c>
    </row>
    <row r="165" spans="1:6" ht="48">
      <c r="A165" s="51">
        <v>164</v>
      </c>
      <c r="B165" s="51" t="s">
        <v>346</v>
      </c>
      <c r="C165" s="53">
        <v>1.85</v>
      </c>
      <c r="D165" s="54">
        <v>0.37</v>
      </c>
      <c r="E165" s="51">
        <v>28</v>
      </c>
      <c r="F165" s="51" t="s">
        <v>1083</v>
      </c>
    </row>
    <row r="166" spans="1:6" ht="32">
      <c r="A166" s="51">
        <v>165</v>
      </c>
      <c r="B166" s="51" t="s">
        <v>350</v>
      </c>
      <c r="C166" s="53">
        <v>1.85</v>
      </c>
      <c r="D166" s="54">
        <v>0.37</v>
      </c>
      <c r="E166" s="51">
        <v>28</v>
      </c>
      <c r="F166" s="51" t="s">
        <v>1083</v>
      </c>
    </row>
    <row r="167" spans="1:6" ht="48">
      <c r="A167" s="51">
        <v>166</v>
      </c>
      <c r="B167" s="51" t="s">
        <v>354</v>
      </c>
      <c r="C167" s="53">
        <v>1.85</v>
      </c>
      <c r="D167" s="54">
        <v>0.37</v>
      </c>
      <c r="E167" s="51">
        <v>28</v>
      </c>
      <c r="F167" s="51" t="s">
        <v>1083</v>
      </c>
    </row>
    <row r="168" spans="1:6" ht="32">
      <c r="A168" s="51">
        <v>167</v>
      </c>
      <c r="B168" s="51" t="s">
        <v>356</v>
      </c>
      <c r="C168" s="53">
        <v>1.85</v>
      </c>
      <c r="D168" s="54">
        <v>0.37</v>
      </c>
      <c r="E168" s="51">
        <v>28</v>
      </c>
      <c r="F168" s="51" t="s">
        <v>1083</v>
      </c>
    </row>
    <row r="169" spans="1:6" ht="48">
      <c r="A169" s="51">
        <v>168</v>
      </c>
      <c r="B169" s="51" t="s">
        <v>388</v>
      </c>
      <c r="C169" s="53">
        <v>1.85</v>
      </c>
      <c r="D169" s="54">
        <v>0.37</v>
      </c>
      <c r="E169" s="51">
        <v>28</v>
      </c>
      <c r="F169" s="51" t="s">
        <v>1083</v>
      </c>
    </row>
    <row r="170" spans="1:6" ht="48">
      <c r="A170" s="51">
        <v>169</v>
      </c>
      <c r="B170" s="51" t="s">
        <v>392</v>
      </c>
      <c r="C170" s="53">
        <v>1.85</v>
      </c>
      <c r="D170" s="54">
        <v>0.37</v>
      </c>
      <c r="E170" s="51">
        <v>28</v>
      </c>
      <c r="F170" s="51" t="s">
        <v>1083</v>
      </c>
    </row>
    <row r="171" spans="1:6" ht="32">
      <c r="A171" s="51">
        <v>170</v>
      </c>
      <c r="B171" s="51" t="s">
        <v>396</v>
      </c>
      <c r="C171" s="53">
        <v>1.85</v>
      </c>
      <c r="D171" s="54">
        <v>0.37</v>
      </c>
      <c r="E171" s="51">
        <v>28</v>
      </c>
      <c r="F171" s="51" t="s">
        <v>1083</v>
      </c>
    </row>
    <row r="172" spans="1:6">
      <c r="A172" s="51">
        <v>171</v>
      </c>
      <c r="B172" s="51" t="s">
        <v>398</v>
      </c>
      <c r="C172" s="53">
        <v>1.85</v>
      </c>
      <c r="D172" s="54">
        <v>0.37</v>
      </c>
      <c r="E172" s="51">
        <v>28</v>
      </c>
      <c r="F172" s="51" t="s">
        <v>1083</v>
      </c>
    </row>
    <row r="173" spans="1:6">
      <c r="A173" s="51">
        <v>172</v>
      </c>
      <c r="B173" s="51" t="s">
        <v>400</v>
      </c>
      <c r="C173" s="53">
        <v>1.85</v>
      </c>
      <c r="D173" s="54">
        <v>0.37</v>
      </c>
      <c r="E173" s="51">
        <v>28</v>
      </c>
      <c r="F173" s="51" t="s">
        <v>1083</v>
      </c>
    </row>
    <row r="174" spans="1:6" ht="32">
      <c r="A174" s="51">
        <v>173</v>
      </c>
      <c r="B174" s="51" t="s">
        <v>425</v>
      </c>
      <c r="C174" s="53">
        <v>1.85</v>
      </c>
      <c r="D174" s="54">
        <v>0.37</v>
      </c>
      <c r="E174" s="51">
        <v>28</v>
      </c>
      <c r="F174" s="51" t="s">
        <v>1083</v>
      </c>
    </row>
    <row r="175" spans="1:6" ht="48">
      <c r="A175" s="51">
        <v>174</v>
      </c>
      <c r="B175" s="51" t="s">
        <v>427</v>
      </c>
      <c r="C175" s="53">
        <v>1.85</v>
      </c>
      <c r="D175" s="54">
        <v>0.37</v>
      </c>
      <c r="E175" s="51">
        <v>28</v>
      </c>
      <c r="F175" s="51" t="s">
        <v>1083</v>
      </c>
    </row>
    <row r="176" spans="1:6" ht="48">
      <c r="A176" s="51">
        <v>175</v>
      </c>
      <c r="B176" s="51" t="s">
        <v>431</v>
      </c>
      <c r="C176" s="53">
        <v>1.85</v>
      </c>
      <c r="D176" s="54">
        <v>0.37</v>
      </c>
      <c r="E176" s="51">
        <v>28</v>
      </c>
      <c r="F176" s="51" t="s">
        <v>1083</v>
      </c>
    </row>
    <row r="177" spans="1:9" ht="32">
      <c r="A177" s="51">
        <v>176</v>
      </c>
      <c r="B177" s="51" t="s">
        <v>450</v>
      </c>
      <c r="C177" s="53">
        <v>1.85</v>
      </c>
      <c r="D177" s="54">
        <v>0.37</v>
      </c>
      <c r="E177" s="51">
        <v>28</v>
      </c>
      <c r="F177" s="51" t="s">
        <v>1083</v>
      </c>
    </row>
    <row r="178" spans="1:9" ht="32">
      <c r="A178" s="51">
        <v>177</v>
      </c>
      <c r="B178" s="51" t="s">
        <v>456</v>
      </c>
      <c r="C178" s="53">
        <v>1.85</v>
      </c>
      <c r="D178" s="54">
        <v>0.37</v>
      </c>
      <c r="E178" s="51">
        <v>28</v>
      </c>
      <c r="F178" s="51" t="s">
        <v>1083</v>
      </c>
    </row>
    <row r="179" spans="1:9" ht="32">
      <c r="A179" s="51">
        <v>178</v>
      </c>
      <c r="B179" s="51" t="s">
        <v>471</v>
      </c>
      <c r="C179" s="53">
        <v>1.85</v>
      </c>
      <c r="D179" s="54">
        <v>0.37</v>
      </c>
      <c r="E179" s="51">
        <v>28</v>
      </c>
      <c r="F179" s="51" t="s">
        <v>472</v>
      </c>
    </row>
    <row r="180" spans="1:9" ht="32">
      <c r="A180" s="51">
        <v>179</v>
      </c>
      <c r="B180" s="51" t="s">
        <v>476</v>
      </c>
      <c r="C180" s="53">
        <v>1.85</v>
      </c>
      <c r="D180" s="54">
        <v>0.37</v>
      </c>
      <c r="E180" s="51">
        <v>28</v>
      </c>
      <c r="F180" s="51" t="s">
        <v>1082</v>
      </c>
    </row>
    <row r="181" spans="1:9" ht="48">
      <c r="A181" s="51">
        <v>180</v>
      </c>
      <c r="B181" s="51" t="s">
        <v>546</v>
      </c>
      <c r="C181" s="53">
        <v>1.85</v>
      </c>
      <c r="D181" s="54">
        <v>0.37</v>
      </c>
      <c r="E181" s="51">
        <v>28</v>
      </c>
      <c r="F181" s="51" t="s">
        <v>506</v>
      </c>
    </row>
    <row r="182" spans="1:9">
      <c r="A182" s="51">
        <v>181</v>
      </c>
      <c r="B182" s="51" t="s">
        <v>552</v>
      </c>
      <c r="C182" s="53">
        <v>1.85</v>
      </c>
      <c r="D182" s="54">
        <v>0.37</v>
      </c>
      <c r="E182" s="51">
        <v>28</v>
      </c>
      <c r="F182" s="51" t="s">
        <v>506</v>
      </c>
    </row>
    <row r="183" spans="1:9" ht="32">
      <c r="A183" s="51">
        <v>182</v>
      </c>
      <c r="B183" s="51" t="s">
        <v>609</v>
      </c>
      <c r="C183" s="53">
        <v>1.85</v>
      </c>
      <c r="D183" s="54">
        <v>0.37</v>
      </c>
      <c r="E183" s="51">
        <v>28</v>
      </c>
      <c r="F183" s="51" t="s">
        <v>75</v>
      </c>
    </row>
    <row r="184" spans="1:9">
      <c r="A184" s="51">
        <v>183</v>
      </c>
      <c r="B184" s="58" t="s">
        <v>622</v>
      </c>
      <c r="C184" s="53">
        <v>1.85</v>
      </c>
      <c r="D184" s="54">
        <v>0.37</v>
      </c>
      <c r="E184" s="51">
        <v>28</v>
      </c>
      <c r="F184" s="51" t="s">
        <v>55</v>
      </c>
      <c r="H184" s="51">
        <v>45</v>
      </c>
      <c r="I184" s="51">
        <v>22</v>
      </c>
    </row>
    <row r="185" spans="1:9">
      <c r="A185" s="51">
        <v>184</v>
      </c>
      <c r="B185" s="58" t="s">
        <v>628</v>
      </c>
      <c r="C185" s="53">
        <v>1.85</v>
      </c>
      <c r="D185" s="54">
        <v>0.37</v>
      </c>
      <c r="E185" s="51">
        <v>28</v>
      </c>
      <c r="F185" s="51" t="s">
        <v>1083</v>
      </c>
      <c r="H185" s="51">
        <v>46</v>
      </c>
      <c r="I185" s="51">
        <v>22</v>
      </c>
    </row>
    <row r="186" spans="1:9">
      <c r="A186" s="51">
        <v>185</v>
      </c>
      <c r="B186" s="58" t="s">
        <v>643</v>
      </c>
      <c r="C186" s="53">
        <v>1.85</v>
      </c>
      <c r="D186" s="54">
        <v>0.37</v>
      </c>
      <c r="E186" s="51">
        <v>28</v>
      </c>
      <c r="F186" s="51" t="s">
        <v>1083</v>
      </c>
      <c r="H186" s="51">
        <v>47</v>
      </c>
      <c r="I186" s="51">
        <v>22</v>
      </c>
    </row>
    <row r="187" spans="1:9" ht="32">
      <c r="A187" s="51">
        <v>186</v>
      </c>
      <c r="B187" s="58" t="s">
        <v>649</v>
      </c>
      <c r="C187" s="53">
        <v>1.85</v>
      </c>
      <c r="D187" s="54">
        <v>0.37</v>
      </c>
      <c r="E187" s="51">
        <v>28</v>
      </c>
      <c r="F187" s="51" t="s">
        <v>1083</v>
      </c>
      <c r="H187" s="51">
        <v>48</v>
      </c>
      <c r="I187" s="51">
        <v>22</v>
      </c>
    </row>
    <row r="188" spans="1:9">
      <c r="A188" s="51">
        <v>187</v>
      </c>
      <c r="B188" s="58" t="s">
        <v>653</v>
      </c>
      <c r="C188" s="53">
        <v>1.85</v>
      </c>
      <c r="D188" s="54">
        <v>0.37</v>
      </c>
      <c r="E188" s="51">
        <v>28</v>
      </c>
      <c r="F188" s="51" t="s">
        <v>1083</v>
      </c>
      <c r="H188" s="51">
        <v>49</v>
      </c>
      <c r="I188" s="51">
        <v>22</v>
      </c>
    </row>
    <row r="189" spans="1:9">
      <c r="A189" s="51">
        <v>188</v>
      </c>
      <c r="B189" s="58" t="s">
        <v>654</v>
      </c>
      <c r="C189" s="53">
        <v>1.85</v>
      </c>
      <c r="D189" s="54">
        <v>0.37</v>
      </c>
      <c r="E189" s="51">
        <v>28</v>
      </c>
      <c r="F189" s="51" t="s">
        <v>1083</v>
      </c>
      <c r="H189" s="51">
        <v>50</v>
      </c>
      <c r="I189" s="51">
        <v>22</v>
      </c>
    </row>
    <row r="190" spans="1:9">
      <c r="A190" s="51">
        <v>189</v>
      </c>
      <c r="B190" s="51" t="s">
        <v>678</v>
      </c>
      <c r="C190" s="53">
        <v>1.85</v>
      </c>
      <c r="D190" s="54">
        <v>0.37</v>
      </c>
      <c r="E190" s="51">
        <v>28</v>
      </c>
      <c r="F190" s="51" t="s">
        <v>1083</v>
      </c>
    </row>
    <row r="191" spans="1:9">
      <c r="A191" s="51">
        <v>190</v>
      </c>
      <c r="B191" s="51" t="s">
        <v>681</v>
      </c>
      <c r="C191" s="53">
        <v>1.85</v>
      </c>
      <c r="D191" s="54">
        <v>0.37</v>
      </c>
      <c r="E191" s="51">
        <v>28</v>
      </c>
      <c r="F191" s="51" t="s">
        <v>1083</v>
      </c>
    </row>
    <row r="192" spans="1:9" ht="32">
      <c r="A192" s="51">
        <v>191</v>
      </c>
      <c r="B192" s="51" t="s">
        <v>140</v>
      </c>
      <c r="C192" s="53">
        <v>1.8000000000000003</v>
      </c>
      <c r="D192" s="54">
        <v>0.36000000000000004</v>
      </c>
      <c r="E192" s="51">
        <v>29</v>
      </c>
      <c r="F192" s="51" t="s">
        <v>134</v>
      </c>
    </row>
    <row r="193" spans="1:9" ht="32">
      <c r="A193" s="51">
        <v>192</v>
      </c>
      <c r="B193" s="51" t="s">
        <v>310</v>
      </c>
      <c r="C193" s="53">
        <v>1.8000000000000003</v>
      </c>
      <c r="D193" s="54">
        <v>0.36000000000000004</v>
      </c>
      <c r="E193" s="51">
        <v>29</v>
      </c>
      <c r="F193" s="51" t="s">
        <v>1083</v>
      </c>
    </row>
    <row r="194" spans="1:9">
      <c r="A194" s="51">
        <v>193</v>
      </c>
      <c r="B194" s="51" t="s">
        <v>340</v>
      </c>
      <c r="C194" s="53">
        <v>1.8000000000000003</v>
      </c>
      <c r="D194" s="54">
        <v>0.36000000000000004</v>
      </c>
      <c r="E194" s="51">
        <v>29</v>
      </c>
      <c r="F194" s="51" t="s">
        <v>1083</v>
      </c>
    </row>
    <row r="195" spans="1:9" ht="32">
      <c r="A195" s="51">
        <v>194</v>
      </c>
      <c r="B195" s="51" t="s">
        <v>437</v>
      </c>
      <c r="C195" s="53">
        <v>1.8000000000000003</v>
      </c>
      <c r="D195" s="54">
        <v>0.36000000000000004</v>
      </c>
      <c r="E195" s="51">
        <v>29</v>
      </c>
      <c r="F195" s="51" t="s">
        <v>1084</v>
      </c>
    </row>
    <row r="196" spans="1:9" ht="32">
      <c r="A196" s="51">
        <v>195</v>
      </c>
      <c r="B196" s="51" t="s">
        <v>586</v>
      </c>
      <c r="C196" s="53">
        <v>1.8000000000000003</v>
      </c>
      <c r="D196" s="54">
        <v>0.36000000000000004</v>
      </c>
      <c r="E196" s="51">
        <v>29</v>
      </c>
      <c r="F196" s="51" t="s">
        <v>587</v>
      </c>
      <c r="G196" s="51" t="s">
        <v>1086</v>
      </c>
    </row>
    <row r="197" spans="1:9" ht="48">
      <c r="A197" s="51">
        <v>196</v>
      </c>
      <c r="B197" s="55" t="s">
        <v>364</v>
      </c>
      <c r="C197" s="53">
        <v>1.8</v>
      </c>
      <c r="D197" s="54">
        <v>0.36</v>
      </c>
      <c r="E197" s="51">
        <v>29</v>
      </c>
      <c r="F197" s="51" t="s">
        <v>55</v>
      </c>
    </row>
    <row r="198" spans="1:9" ht="32">
      <c r="A198" s="51">
        <v>197</v>
      </c>
      <c r="B198" s="58" t="s">
        <v>662</v>
      </c>
      <c r="C198" s="53">
        <v>1.8</v>
      </c>
      <c r="D198" s="54">
        <v>0.36</v>
      </c>
      <c r="E198" s="51">
        <v>29</v>
      </c>
      <c r="F198" s="51" t="s">
        <v>1082</v>
      </c>
      <c r="H198" s="51">
        <v>51</v>
      </c>
      <c r="I198" s="51">
        <v>23</v>
      </c>
    </row>
    <row r="199" spans="1:9">
      <c r="A199" s="51">
        <v>198</v>
      </c>
      <c r="B199" s="51" t="s">
        <v>687</v>
      </c>
      <c r="C199" s="53">
        <v>1.8</v>
      </c>
      <c r="D199" s="54">
        <v>0.36</v>
      </c>
      <c r="E199" s="51">
        <v>29</v>
      </c>
      <c r="F199" s="51" t="s">
        <v>506</v>
      </c>
    </row>
    <row r="200" spans="1:9">
      <c r="A200" s="51">
        <v>199</v>
      </c>
      <c r="B200" s="51" t="s">
        <v>64</v>
      </c>
      <c r="C200" s="53">
        <v>1.7500000000000002</v>
      </c>
      <c r="D200" s="54">
        <v>0.35000000000000003</v>
      </c>
      <c r="E200" s="51">
        <v>30</v>
      </c>
      <c r="F200" s="51" t="s">
        <v>55</v>
      </c>
    </row>
    <row r="201" spans="1:9" ht="48">
      <c r="A201" s="51">
        <v>200</v>
      </c>
      <c r="B201" s="51" t="s">
        <v>265</v>
      </c>
      <c r="C201" s="53">
        <v>1.7500000000000002</v>
      </c>
      <c r="D201" s="54">
        <v>0.35000000000000003</v>
      </c>
      <c r="E201" s="51">
        <v>30</v>
      </c>
      <c r="F201" s="51" t="s">
        <v>1083</v>
      </c>
    </row>
    <row r="202" spans="1:9" ht="32">
      <c r="A202" s="51">
        <v>201</v>
      </c>
      <c r="B202" s="51" t="s">
        <v>503</v>
      </c>
      <c r="C202" s="53">
        <v>1.7500000000000002</v>
      </c>
      <c r="D202" s="54">
        <v>0.35000000000000003</v>
      </c>
      <c r="E202" s="51">
        <v>30</v>
      </c>
      <c r="F202" s="51" t="s">
        <v>1082</v>
      </c>
    </row>
    <row r="203" spans="1:9" ht="32">
      <c r="A203" s="51">
        <v>202</v>
      </c>
      <c r="B203" s="58" t="s">
        <v>631</v>
      </c>
      <c r="C203" s="53">
        <v>1.7500000000000002</v>
      </c>
      <c r="D203" s="54">
        <v>0.35000000000000003</v>
      </c>
      <c r="E203" s="51">
        <v>30</v>
      </c>
      <c r="F203" s="51" t="s">
        <v>1083</v>
      </c>
      <c r="H203" s="51">
        <v>52</v>
      </c>
      <c r="I203" s="51">
        <v>24</v>
      </c>
    </row>
    <row r="204" spans="1:9" ht="32">
      <c r="A204" s="51">
        <v>203</v>
      </c>
      <c r="B204" s="58" t="s">
        <v>641</v>
      </c>
      <c r="C204" s="53">
        <v>1.7500000000000002</v>
      </c>
      <c r="D204" s="54">
        <v>0.35000000000000003</v>
      </c>
      <c r="E204" s="51">
        <v>30</v>
      </c>
      <c r="F204" s="51" t="s">
        <v>1083</v>
      </c>
      <c r="H204" s="51">
        <v>53</v>
      </c>
      <c r="I204" s="51">
        <v>24</v>
      </c>
    </row>
    <row r="205" spans="1:9">
      <c r="A205" s="51">
        <v>204</v>
      </c>
      <c r="B205" s="58" t="s">
        <v>673</v>
      </c>
      <c r="C205" s="53">
        <v>1.7500000000000002</v>
      </c>
      <c r="D205" s="54">
        <v>0.35000000000000003</v>
      </c>
      <c r="E205" s="51">
        <v>30</v>
      </c>
      <c r="F205" s="51" t="s">
        <v>1083</v>
      </c>
      <c r="H205" s="51">
        <v>54</v>
      </c>
      <c r="I205" s="51">
        <v>24</v>
      </c>
    </row>
    <row r="206" spans="1:9" ht="32">
      <c r="A206" s="51">
        <v>205</v>
      </c>
      <c r="B206" s="55" t="s">
        <v>107</v>
      </c>
      <c r="C206" s="53">
        <v>1.75</v>
      </c>
      <c r="D206" s="54">
        <v>0.35</v>
      </c>
      <c r="E206" s="51">
        <v>30</v>
      </c>
      <c r="F206" s="51" t="s">
        <v>75</v>
      </c>
      <c r="G206" s="51" t="s">
        <v>1086</v>
      </c>
    </row>
    <row r="207" spans="1:9" ht="32">
      <c r="A207" s="51">
        <v>206</v>
      </c>
      <c r="B207" s="51" t="s">
        <v>604</v>
      </c>
      <c r="C207" s="53">
        <v>1.75</v>
      </c>
      <c r="D207" s="54">
        <v>0.35</v>
      </c>
      <c r="E207" s="51">
        <v>30</v>
      </c>
      <c r="F207" s="51" t="s">
        <v>1083</v>
      </c>
    </row>
    <row r="208" spans="1:9" ht="32">
      <c r="A208" s="51">
        <v>207</v>
      </c>
      <c r="B208" s="51" t="s">
        <v>150</v>
      </c>
      <c r="C208" s="53">
        <v>1.7000000000000002</v>
      </c>
      <c r="D208" s="54">
        <v>0.34</v>
      </c>
      <c r="E208" s="51">
        <v>31</v>
      </c>
      <c r="F208" s="51" t="s">
        <v>1083</v>
      </c>
    </row>
    <row r="209" spans="1:9">
      <c r="A209" s="51">
        <v>208</v>
      </c>
      <c r="B209" s="51" t="s">
        <v>154</v>
      </c>
      <c r="C209" s="53">
        <v>1.7000000000000002</v>
      </c>
      <c r="D209" s="54">
        <v>0.34</v>
      </c>
      <c r="E209" s="51">
        <v>31</v>
      </c>
      <c r="F209" s="51" t="s">
        <v>134</v>
      </c>
    </row>
    <row r="210" spans="1:9" ht="32">
      <c r="A210" s="51">
        <v>209</v>
      </c>
      <c r="B210" s="51" t="s">
        <v>225</v>
      </c>
      <c r="C210" s="53">
        <v>1.7000000000000002</v>
      </c>
      <c r="D210" s="54">
        <v>0.34</v>
      </c>
      <c r="E210" s="51">
        <v>31</v>
      </c>
      <c r="F210" s="51" t="s">
        <v>1083</v>
      </c>
    </row>
    <row r="211" spans="1:9" ht="48">
      <c r="A211" s="51">
        <v>210</v>
      </c>
      <c r="B211" s="51" t="s">
        <v>243</v>
      </c>
      <c r="C211" s="53">
        <v>1.7000000000000002</v>
      </c>
      <c r="D211" s="54">
        <v>0.34</v>
      </c>
      <c r="E211" s="51">
        <v>31</v>
      </c>
      <c r="F211" s="51" t="s">
        <v>1083</v>
      </c>
    </row>
    <row r="212" spans="1:9" ht="32">
      <c r="A212" s="51">
        <v>211</v>
      </c>
      <c r="B212" s="51" t="s">
        <v>261</v>
      </c>
      <c r="C212" s="53">
        <v>1.7000000000000002</v>
      </c>
      <c r="D212" s="54">
        <v>0.34</v>
      </c>
      <c r="E212" s="51">
        <v>31</v>
      </c>
      <c r="F212" s="51" t="s">
        <v>1083</v>
      </c>
    </row>
    <row r="213" spans="1:9" ht="48">
      <c r="A213" s="51">
        <v>212</v>
      </c>
      <c r="B213" s="58" t="s">
        <v>338</v>
      </c>
      <c r="C213" s="53">
        <v>1.7000000000000002</v>
      </c>
      <c r="D213" s="54">
        <v>0.34</v>
      </c>
      <c r="E213" s="51">
        <v>31</v>
      </c>
      <c r="F213" s="51" t="s">
        <v>1083</v>
      </c>
      <c r="H213" s="51">
        <v>55</v>
      </c>
      <c r="I213" s="51">
        <v>25</v>
      </c>
    </row>
    <row r="214" spans="1:9" ht="32">
      <c r="A214" s="51">
        <v>213</v>
      </c>
      <c r="B214" s="51" t="s">
        <v>342</v>
      </c>
      <c r="C214" s="53">
        <v>1.7000000000000002</v>
      </c>
      <c r="D214" s="54">
        <v>0.34</v>
      </c>
      <c r="E214" s="51">
        <v>31</v>
      </c>
      <c r="F214" s="51" t="s">
        <v>1083</v>
      </c>
    </row>
    <row r="215" spans="1:9" ht="48">
      <c r="A215" s="51">
        <v>214</v>
      </c>
      <c r="B215" s="51" t="s">
        <v>362</v>
      </c>
      <c r="C215" s="53">
        <v>1.7000000000000002</v>
      </c>
      <c r="D215" s="54">
        <v>0.34</v>
      </c>
      <c r="E215" s="51">
        <v>31</v>
      </c>
      <c r="F215" s="51" t="s">
        <v>134</v>
      </c>
    </row>
    <row r="216" spans="1:9" ht="32">
      <c r="A216" s="51">
        <v>215</v>
      </c>
      <c r="B216" s="51" t="s">
        <v>384</v>
      </c>
      <c r="C216" s="53">
        <v>1.7000000000000002</v>
      </c>
      <c r="D216" s="54">
        <v>0.34</v>
      </c>
      <c r="E216" s="51">
        <v>31</v>
      </c>
      <c r="F216" s="51" t="s">
        <v>1083</v>
      </c>
    </row>
    <row r="217" spans="1:9" ht="48">
      <c r="A217" s="51">
        <v>216</v>
      </c>
      <c r="B217" s="51" t="s">
        <v>386</v>
      </c>
      <c r="C217" s="53">
        <v>1.7000000000000002</v>
      </c>
      <c r="D217" s="54">
        <v>0.34</v>
      </c>
      <c r="E217" s="51">
        <v>31</v>
      </c>
      <c r="F217" s="51" t="s">
        <v>1083</v>
      </c>
    </row>
    <row r="218" spans="1:9" ht="32">
      <c r="A218" s="51">
        <v>217</v>
      </c>
      <c r="B218" s="51" t="s">
        <v>390</v>
      </c>
      <c r="C218" s="53">
        <v>1.7000000000000002</v>
      </c>
      <c r="D218" s="54">
        <v>0.34</v>
      </c>
      <c r="E218" s="51">
        <v>31</v>
      </c>
      <c r="F218" s="51" t="s">
        <v>1083</v>
      </c>
    </row>
    <row r="219" spans="1:9" ht="48">
      <c r="A219" s="51">
        <v>218</v>
      </c>
      <c r="B219" s="55" t="s">
        <v>429</v>
      </c>
      <c r="C219" s="53">
        <v>1.7000000000000002</v>
      </c>
      <c r="D219" s="54">
        <v>0.34</v>
      </c>
      <c r="E219" s="51">
        <v>31</v>
      </c>
      <c r="F219" s="51" t="s">
        <v>1083</v>
      </c>
    </row>
    <row r="220" spans="1:9">
      <c r="A220" s="51">
        <v>219</v>
      </c>
      <c r="B220" s="58" t="s">
        <v>640</v>
      </c>
      <c r="C220" s="53">
        <v>1.7000000000000002</v>
      </c>
      <c r="D220" s="54">
        <v>0.34</v>
      </c>
      <c r="E220" s="51">
        <v>31</v>
      </c>
      <c r="F220" s="51" t="s">
        <v>1083</v>
      </c>
      <c r="H220" s="51">
        <v>56</v>
      </c>
      <c r="I220" s="51">
        <v>25</v>
      </c>
    </row>
    <row r="221" spans="1:9">
      <c r="A221" s="51">
        <v>220</v>
      </c>
      <c r="B221" s="51" t="s">
        <v>71</v>
      </c>
      <c r="C221" s="53">
        <v>1.6</v>
      </c>
      <c r="D221" s="54">
        <v>0.32</v>
      </c>
      <c r="E221" s="51">
        <v>32</v>
      </c>
      <c r="F221" s="51" t="s">
        <v>55</v>
      </c>
    </row>
    <row r="222" spans="1:9" ht="32">
      <c r="A222" s="51">
        <v>221</v>
      </c>
      <c r="B222" s="51" t="s">
        <v>73</v>
      </c>
      <c r="C222" s="53">
        <v>1.6</v>
      </c>
      <c r="D222" s="54">
        <v>0.32</v>
      </c>
      <c r="E222" s="51">
        <v>32</v>
      </c>
      <c r="F222" s="51" t="s">
        <v>83</v>
      </c>
      <c r="G222" s="51" t="s">
        <v>1086</v>
      </c>
    </row>
    <row r="223" spans="1:9" ht="32">
      <c r="A223" s="51">
        <v>222</v>
      </c>
      <c r="B223" s="51" t="s">
        <v>105</v>
      </c>
      <c r="C223" s="53">
        <v>1.6</v>
      </c>
      <c r="D223" s="54">
        <v>0.32</v>
      </c>
      <c r="E223" s="51">
        <v>32</v>
      </c>
      <c r="F223" s="51" t="s">
        <v>1083</v>
      </c>
    </row>
    <row r="224" spans="1:9" ht="32">
      <c r="A224" s="51">
        <v>223</v>
      </c>
      <c r="B224" s="51" t="s">
        <v>142</v>
      </c>
      <c r="C224" s="53">
        <v>1.6</v>
      </c>
      <c r="D224" s="54">
        <v>0.32</v>
      </c>
      <c r="E224" s="51">
        <v>32</v>
      </c>
      <c r="F224" s="51" t="s">
        <v>1083</v>
      </c>
    </row>
    <row r="225" spans="1:6" ht="32">
      <c r="A225" s="51">
        <v>224</v>
      </c>
      <c r="B225" s="51" t="s">
        <v>197</v>
      </c>
      <c r="C225" s="53">
        <v>1.6</v>
      </c>
      <c r="D225" s="54">
        <v>0.32</v>
      </c>
      <c r="E225" s="51">
        <v>32</v>
      </c>
      <c r="F225" s="51" t="s">
        <v>1083</v>
      </c>
    </row>
    <row r="226" spans="1:6" ht="48">
      <c r="A226" s="51">
        <v>225</v>
      </c>
      <c r="B226" s="51" t="s">
        <v>201</v>
      </c>
      <c r="C226" s="53">
        <v>1.6</v>
      </c>
      <c r="D226" s="54">
        <v>0.32</v>
      </c>
      <c r="E226" s="51">
        <v>32</v>
      </c>
      <c r="F226" s="51" t="s">
        <v>1083</v>
      </c>
    </row>
    <row r="227" spans="1:6" ht="32">
      <c r="A227" s="51">
        <v>226</v>
      </c>
      <c r="B227" s="51" t="s">
        <v>237</v>
      </c>
      <c r="C227" s="53">
        <v>1.6</v>
      </c>
      <c r="D227" s="54">
        <v>0.32</v>
      </c>
      <c r="E227" s="51">
        <v>32</v>
      </c>
      <c r="F227" s="51" t="s">
        <v>1083</v>
      </c>
    </row>
    <row r="228" spans="1:6">
      <c r="A228" s="51">
        <v>227</v>
      </c>
      <c r="B228" s="51" t="s">
        <v>282</v>
      </c>
      <c r="C228" s="53">
        <v>1.6</v>
      </c>
      <c r="D228" s="54">
        <v>0.32</v>
      </c>
      <c r="E228" s="51">
        <v>32</v>
      </c>
      <c r="F228" s="51" t="s">
        <v>1083</v>
      </c>
    </row>
    <row r="229" spans="1:6">
      <c r="A229" s="51">
        <v>228</v>
      </c>
      <c r="B229" s="55" t="s">
        <v>296</v>
      </c>
      <c r="C229" s="53">
        <v>1.6</v>
      </c>
      <c r="D229" s="54">
        <v>0.32</v>
      </c>
      <c r="E229" s="51">
        <v>32</v>
      </c>
      <c r="F229" s="51" t="s">
        <v>1083</v>
      </c>
    </row>
    <row r="230" spans="1:6" ht="32">
      <c r="A230" s="51">
        <v>229</v>
      </c>
      <c r="B230" s="51" t="s">
        <v>300</v>
      </c>
      <c r="C230" s="53">
        <v>1.6</v>
      </c>
      <c r="D230" s="54">
        <v>0.32</v>
      </c>
      <c r="E230" s="51">
        <v>32</v>
      </c>
      <c r="F230" s="51" t="s">
        <v>1083</v>
      </c>
    </row>
    <row r="231" spans="1:6" ht="32">
      <c r="A231" s="51">
        <v>230</v>
      </c>
      <c r="B231" s="51" t="s">
        <v>352</v>
      </c>
      <c r="C231" s="53">
        <v>1.6</v>
      </c>
      <c r="D231" s="54">
        <v>0.32</v>
      </c>
      <c r="E231" s="51">
        <v>32</v>
      </c>
      <c r="F231" s="51" t="s">
        <v>1083</v>
      </c>
    </row>
    <row r="232" spans="1:6" ht="32">
      <c r="A232" s="51">
        <v>231</v>
      </c>
      <c r="B232" s="51" t="s">
        <v>376</v>
      </c>
      <c r="C232" s="53">
        <v>1.6</v>
      </c>
      <c r="D232" s="54">
        <v>0.32</v>
      </c>
      <c r="E232" s="51">
        <v>32</v>
      </c>
      <c r="F232" s="51" t="s">
        <v>1083</v>
      </c>
    </row>
    <row r="233" spans="1:6" ht="32">
      <c r="A233" s="51">
        <v>232</v>
      </c>
      <c r="B233" s="51" t="s">
        <v>423</v>
      </c>
      <c r="C233" s="53">
        <v>1.6</v>
      </c>
      <c r="D233" s="54">
        <v>0.32</v>
      </c>
      <c r="E233" s="51">
        <v>32</v>
      </c>
      <c r="F233" s="51" t="s">
        <v>1083</v>
      </c>
    </row>
    <row r="234" spans="1:6" ht="32">
      <c r="A234" s="51">
        <v>233</v>
      </c>
      <c r="B234" s="51" t="s">
        <v>439</v>
      </c>
      <c r="C234" s="53">
        <v>1.6</v>
      </c>
      <c r="D234" s="54">
        <v>0.32</v>
      </c>
      <c r="E234" s="51">
        <v>32</v>
      </c>
      <c r="F234" s="51" t="s">
        <v>1083</v>
      </c>
    </row>
    <row r="235" spans="1:6" ht="32">
      <c r="A235" s="51">
        <v>234</v>
      </c>
      <c r="B235" s="51" t="s">
        <v>484</v>
      </c>
      <c r="C235" s="53">
        <v>1.6</v>
      </c>
      <c r="D235" s="54">
        <v>0.32</v>
      </c>
      <c r="E235" s="51">
        <v>32</v>
      </c>
      <c r="F235" s="51" t="s">
        <v>1082</v>
      </c>
    </row>
    <row r="236" spans="1:6">
      <c r="A236" s="51">
        <v>235</v>
      </c>
      <c r="B236" s="51" t="s">
        <v>491</v>
      </c>
      <c r="C236" s="53">
        <v>1.6</v>
      </c>
      <c r="D236" s="54">
        <v>0.32</v>
      </c>
      <c r="E236" s="51">
        <v>32</v>
      </c>
      <c r="F236" s="51" t="s">
        <v>1082</v>
      </c>
    </row>
    <row r="237" spans="1:6" ht="32">
      <c r="A237" s="51">
        <v>236</v>
      </c>
      <c r="B237" s="51" t="s">
        <v>505</v>
      </c>
      <c r="C237" s="53">
        <v>1.6</v>
      </c>
      <c r="D237" s="54">
        <v>0.32</v>
      </c>
      <c r="E237" s="51">
        <v>32</v>
      </c>
      <c r="F237" s="51" t="s">
        <v>506</v>
      </c>
    </row>
    <row r="238" spans="1:6" ht="32">
      <c r="A238" s="51">
        <v>237</v>
      </c>
      <c r="B238" s="51" t="s">
        <v>510</v>
      </c>
      <c r="C238" s="53">
        <v>1.6</v>
      </c>
      <c r="D238" s="54">
        <v>0.32</v>
      </c>
      <c r="E238" s="51">
        <v>32</v>
      </c>
      <c r="F238" s="51" t="s">
        <v>1082</v>
      </c>
    </row>
    <row r="239" spans="1:6" ht="48">
      <c r="A239" s="51">
        <v>238</v>
      </c>
      <c r="B239" s="51" t="s">
        <v>526</v>
      </c>
      <c r="C239" s="53">
        <v>1.6</v>
      </c>
      <c r="D239" s="54">
        <v>0.32</v>
      </c>
      <c r="E239" s="51">
        <v>32</v>
      </c>
      <c r="F239" s="51" t="s">
        <v>1082</v>
      </c>
    </row>
    <row r="240" spans="1:6" ht="48">
      <c r="A240" s="51">
        <v>239</v>
      </c>
      <c r="B240" s="51" t="s">
        <v>528</v>
      </c>
      <c r="C240" s="53">
        <v>1.6</v>
      </c>
      <c r="D240" s="54">
        <v>0.32</v>
      </c>
      <c r="E240" s="51">
        <v>32</v>
      </c>
      <c r="F240" s="51" t="s">
        <v>1082</v>
      </c>
    </row>
    <row r="241" spans="1:9" ht="32">
      <c r="A241" s="51">
        <v>240</v>
      </c>
      <c r="B241" s="51" t="s">
        <v>596</v>
      </c>
      <c r="C241" s="53">
        <v>1.6</v>
      </c>
      <c r="D241" s="54">
        <v>0.32</v>
      </c>
      <c r="E241" s="51">
        <v>32</v>
      </c>
      <c r="F241" s="51" t="s">
        <v>75</v>
      </c>
    </row>
    <row r="242" spans="1:9" ht="32">
      <c r="A242" s="51">
        <v>241</v>
      </c>
      <c r="B242" s="51" t="s">
        <v>600</v>
      </c>
      <c r="C242" s="53">
        <v>1.6</v>
      </c>
      <c r="D242" s="54">
        <v>0.32</v>
      </c>
      <c r="E242" s="51">
        <v>32</v>
      </c>
      <c r="F242" s="51" t="s">
        <v>1083</v>
      </c>
    </row>
    <row r="243" spans="1:9">
      <c r="A243" s="51">
        <v>242</v>
      </c>
      <c r="B243" s="51" t="s">
        <v>647</v>
      </c>
      <c r="C243" s="53">
        <v>1.6</v>
      </c>
      <c r="D243" s="54">
        <v>0.32</v>
      </c>
      <c r="E243" s="51">
        <v>32</v>
      </c>
      <c r="F243" s="51" t="s">
        <v>1083</v>
      </c>
    </row>
    <row r="244" spans="1:9" ht="32">
      <c r="A244" s="51">
        <v>243</v>
      </c>
      <c r="B244" s="58" t="s">
        <v>651</v>
      </c>
      <c r="C244" s="53">
        <v>1.6</v>
      </c>
      <c r="D244" s="54">
        <v>0.32</v>
      </c>
      <c r="E244" s="51">
        <v>32</v>
      </c>
      <c r="F244" s="51" t="s">
        <v>1083</v>
      </c>
      <c r="H244" s="51">
        <v>57</v>
      </c>
      <c r="I244" s="51">
        <v>26</v>
      </c>
    </row>
    <row r="245" spans="1:9" ht="32">
      <c r="A245" s="51">
        <v>244</v>
      </c>
      <c r="B245" s="51" t="s">
        <v>682</v>
      </c>
      <c r="C245" s="53">
        <v>1.6</v>
      </c>
      <c r="D245" s="54">
        <v>0.32</v>
      </c>
      <c r="E245" s="51">
        <v>32</v>
      </c>
      <c r="F245" s="51" t="s">
        <v>1083</v>
      </c>
    </row>
    <row r="246" spans="1:9" ht="32">
      <c r="A246" s="51">
        <v>245</v>
      </c>
      <c r="B246" s="55" t="s">
        <v>61</v>
      </c>
      <c r="C246" s="53">
        <v>1.5000000000000002</v>
      </c>
      <c r="D246" s="54">
        <v>0.30000000000000004</v>
      </c>
      <c r="E246" s="51">
        <v>33</v>
      </c>
      <c r="F246" s="51" t="s">
        <v>53</v>
      </c>
      <c r="G246" s="51" t="s">
        <v>1086</v>
      </c>
    </row>
    <row r="247" spans="1:9" ht="32">
      <c r="A247" s="51">
        <v>246</v>
      </c>
      <c r="B247" s="51" t="s">
        <v>193</v>
      </c>
      <c r="C247" s="53">
        <v>1.5000000000000002</v>
      </c>
      <c r="D247" s="54">
        <v>0.30000000000000004</v>
      </c>
      <c r="E247" s="51">
        <v>33</v>
      </c>
      <c r="F247" s="51" t="s">
        <v>1083</v>
      </c>
    </row>
    <row r="248" spans="1:9" ht="32">
      <c r="A248" s="51">
        <v>247</v>
      </c>
      <c r="B248" s="51" t="s">
        <v>324</v>
      </c>
      <c r="C248" s="53">
        <v>1.5000000000000002</v>
      </c>
      <c r="D248" s="54">
        <v>0.30000000000000004</v>
      </c>
      <c r="E248" s="51">
        <v>33</v>
      </c>
      <c r="F248" s="51" t="s">
        <v>1083</v>
      </c>
    </row>
    <row r="249" spans="1:9">
      <c r="A249" s="51">
        <v>248</v>
      </c>
      <c r="B249" s="51" t="s">
        <v>419</v>
      </c>
      <c r="C249" s="53">
        <v>1.5000000000000002</v>
      </c>
      <c r="D249" s="54">
        <v>0.30000000000000004</v>
      </c>
      <c r="E249" s="51">
        <v>33</v>
      </c>
      <c r="F249" s="51" t="s">
        <v>134</v>
      </c>
    </row>
    <row r="250" spans="1:9" ht="32">
      <c r="A250" s="51">
        <v>249</v>
      </c>
      <c r="B250" s="51" t="s">
        <v>465</v>
      </c>
      <c r="C250" s="53">
        <v>1.5000000000000002</v>
      </c>
      <c r="D250" s="54">
        <v>0.30000000000000004</v>
      </c>
      <c r="E250" s="51">
        <v>33</v>
      </c>
      <c r="F250" s="51" t="s">
        <v>1082</v>
      </c>
    </row>
    <row r="251" spans="1:9" ht="32">
      <c r="A251" s="51">
        <v>250</v>
      </c>
      <c r="B251" s="58" t="s">
        <v>656</v>
      </c>
      <c r="C251" s="53">
        <v>1.5000000000000002</v>
      </c>
      <c r="D251" s="54">
        <v>0.30000000000000004</v>
      </c>
      <c r="E251" s="51">
        <v>33</v>
      </c>
      <c r="F251" s="51" t="s">
        <v>1083</v>
      </c>
      <c r="H251" s="51">
        <v>58</v>
      </c>
      <c r="I251" s="51">
        <v>27</v>
      </c>
    </row>
    <row r="252" spans="1:9" ht="32">
      <c r="A252" s="51">
        <v>251</v>
      </c>
      <c r="B252" s="58" t="s">
        <v>239</v>
      </c>
      <c r="C252" s="53">
        <v>1.4500000000000002</v>
      </c>
      <c r="D252" s="54">
        <v>0.29000000000000004</v>
      </c>
      <c r="E252" s="51">
        <v>34</v>
      </c>
      <c r="F252" s="51" t="s">
        <v>1083</v>
      </c>
      <c r="H252" s="51">
        <v>59</v>
      </c>
      <c r="I252" s="51">
        <v>28</v>
      </c>
    </row>
    <row r="253" spans="1:9" ht="32">
      <c r="A253" s="51">
        <v>252</v>
      </c>
      <c r="B253" s="58" t="s">
        <v>322</v>
      </c>
      <c r="C253" s="53">
        <v>1.4500000000000002</v>
      </c>
      <c r="D253" s="54">
        <v>0.29000000000000004</v>
      </c>
      <c r="E253" s="51">
        <v>34</v>
      </c>
      <c r="F253" s="51" t="s">
        <v>1083</v>
      </c>
      <c r="H253" s="51">
        <v>60</v>
      </c>
      <c r="I253" s="51">
        <v>28</v>
      </c>
    </row>
    <row r="254" spans="1:9" ht="64">
      <c r="A254" s="51">
        <v>253</v>
      </c>
      <c r="B254" s="51" t="s">
        <v>410</v>
      </c>
      <c r="C254" s="53">
        <v>1.4500000000000002</v>
      </c>
      <c r="D254" s="54">
        <v>0.29000000000000004</v>
      </c>
      <c r="E254" s="51">
        <v>34</v>
      </c>
      <c r="F254" s="51" t="s">
        <v>1083</v>
      </c>
    </row>
    <row r="255" spans="1:9" ht="32">
      <c r="A255" s="51">
        <v>254</v>
      </c>
      <c r="B255" s="51" t="s">
        <v>421</v>
      </c>
      <c r="C255" s="53">
        <v>1.4500000000000002</v>
      </c>
      <c r="D255" s="54">
        <v>0.29000000000000004</v>
      </c>
      <c r="E255" s="51">
        <v>34</v>
      </c>
      <c r="F255" s="51" t="s">
        <v>1083</v>
      </c>
    </row>
    <row r="256" spans="1:9" ht="48">
      <c r="A256" s="51">
        <v>255</v>
      </c>
      <c r="B256" s="55" t="s">
        <v>454</v>
      </c>
      <c r="C256" s="53">
        <v>1.4500000000000002</v>
      </c>
      <c r="D256" s="54">
        <v>0.29000000000000004</v>
      </c>
      <c r="E256" s="51">
        <v>34</v>
      </c>
      <c r="F256" s="51" t="s">
        <v>1082</v>
      </c>
    </row>
    <row r="257" spans="1:7" ht="48">
      <c r="A257" s="51">
        <v>256</v>
      </c>
      <c r="B257" s="51" t="s">
        <v>520</v>
      </c>
      <c r="C257" s="53">
        <v>1.4500000000000002</v>
      </c>
      <c r="D257" s="54">
        <v>0.29000000000000004</v>
      </c>
      <c r="E257" s="51">
        <v>34</v>
      </c>
      <c r="F257" s="51" t="s">
        <v>1082</v>
      </c>
    </row>
    <row r="258" spans="1:7" ht="48">
      <c r="A258" s="51">
        <v>257</v>
      </c>
      <c r="B258" s="51" t="s">
        <v>524</v>
      </c>
      <c r="C258" s="53">
        <v>1.4500000000000002</v>
      </c>
      <c r="D258" s="54">
        <v>0.29000000000000004</v>
      </c>
      <c r="E258" s="51">
        <v>34</v>
      </c>
      <c r="F258" s="51" t="s">
        <v>1082</v>
      </c>
    </row>
    <row r="259" spans="1:7">
      <c r="A259" s="51">
        <v>258</v>
      </c>
      <c r="B259" s="51" t="s">
        <v>536</v>
      </c>
      <c r="C259" s="53">
        <v>1.4500000000000002</v>
      </c>
      <c r="D259" s="54">
        <v>0.29000000000000004</v>
      </c>
      <c r="E259" s="51">
        <v>34</v>
      </c>
      <c r="F259" s="51" t="s">
        <v>472</v>
      </c>
    </row>
    <row r="260" spans="1:7" ht="32">
      <c r="A260" s="51">
        <v>259</v>
      </c>
      <c r="B260" s="51" t="s">
        <v>564</v>
      </c>
      <c r="C260" s="53">
        <v>1.4500000000000002</v>
      </c>
      <c r="D260" s="54">
        <v>0.29000000000000004</v>
      </c>
      <c r="E260" s="51">
        <v>34</v>
      </c>
      <c r="F260" s="51" t="s">
        <v>506</v>
      </c>
    </row>
    <row r="261" spans="1:7" ht="48">
      <c r="A261" s="51">
        <v>260</v>
      </c>
      <c r="B261" s="51" t="s">
        <v>598</v>
      </c>
      <c r="C261" s="53">
        <v>1.4500000000000002</v>
      </c>
      <c r="D261" s="54">
        <v>0.29000000000000004</v>
      </c>
      <c r="E261" s="51">
        <v>34</v>
      </c>
      <c r="F261" s="51" t="s">
        <v>75</v>
      </c>
    </row>
    <row r="262" spans="1:7">
      <c r="A262" s="51">
        <v>261</v>
      </c>
      <c r="B262" s="51" t="s">
        <v>615</v>
      </c>
      <c r="C262" s="53">
        <v>1.4500000000000002</v>
      </c>
      <c r="D262" s="54">
        <v>0.29000000000000004</v>
      </c>
      <c r="E262" s="51">
        <v>34</v>
      </c>
      <c r="F262" s="51" t="s">
        <v>616</v>
      </c>
      <c r="G262" s="51" t="s">
        <v>1086</v>
      </c>
    </row>
    <row r="263" spans="1:7" ht="32">
      <c r="A263" s="51">
        <v>262</v>
      </c>
      <c r="B263" s="51" t="s">
        <v>88</v>
      </c>
      <c r="C263" s="53">
        <v>1.35</v>
      </c>
      <c r="D263" s="54">
        <v>0.27</v>
      </c>
      <c r="E263" s="51">
        <v>35</v>
      </c>
      <c r="F263" s="51" t="s">
        <v>55</v>
      </c>
    </row>
    <row r="264" spans="1:7" ht="32">
      <c r="A264" s="51">
        <v>263</v>
      </c>
      <c r="B264" s="51" t="s">
        <v>91</v>
      </c>
      <c r="C264" s="53">
        <v>1.35</v>
      </c>
      <c r="D264" s="54">
        <v>0.27</v>
      </c>
      <c r="E264" s="51">
        <v>35</v>
      </c>
      <c r="F264" s="51" t="s">
        <v>55</v>
      </c>
    </row>
    <row r="265" spans="1:7" ht="32">
      <c r="A265" s="51">
        <v>264</v>
      </c>
      <c r="B265" s="51" t="s">
        <v>138</v>
      </c>
      <c r="C265" s="53">
        <v>1.35</v>
      </c>
      <c r="D265" s="54">
        <v>0.27</v>
      </c>
      <c r="E265" s="51">
        <v>35</v>
      </c>
      <c r="F265" s="51" t="s">
        <v>134</v>
      </c>
    </row>
    <row r="266" spans="1:7" ht="32">
      <c r="A266" s="51">
        <v>265</v>
      </c>
      <c r="B266" s="51" t="s">
        <v>205</v>
      </c>
      <c r="C266" s="53">
        <v>1.35</v>
      </c>
      <c r="D266" s="54">
        <v>0.27</v>
      </c>
      <c r="E266" s="51">
        <v>35</v>
      </c>
      <c r="F266" s="51" t="s">
        <v>1083</v>
      </c>
    </row>
    <row r="267" spans="1:7" ht="32">
      <c r="A267" s="51">
        <v>266</v>
      </c>
      <c r="B267" s="51" t="s">
        <v>259</v>
      </c>
      <c r="C267" s="53">
        <v>1.35</v>
      </c>
      <c r="D267" s="54">
        <v>0.27</v>
      </c>
      <c r="E267" s="51">
        <v>35</v>
      </c>
      <c r="F267" s="51" t="s">
        <v>1083</v>
      </c>
    </row>
    <row r="268" spans="1:7" ht="32">
      <c r="A268" s="51">
        <v>267</v>
      </c>
      <c r="B268" s="55" t="s">
        <v>273</v>
      </c>
      <c r="C268" s="53">
        <v>1.35</v>
      </c>
      <c r="D268" s="54">
        <v>0.27</v>
      </c>
      <c r="E268" s="51">
        <v>35</v>
      </c>
      <c r="F268" s="51" t="s">
        <v>1084</v>
      </c>
      <c r="G268" s="51" t="s">
        <v>1086</v>
      </c>
    </row>
    <row r="269" spans="1:7" ht="32">
      <c r="A269" s="51">
        <v>268</v>
      </c>
      <c r="B269" s="51" t="s">
        <v>336</v>
      </c>
      <c r="C269" s="53">
        <v>1.35</v>
      </c>
      <c r="D269" s="54">
        <v>0.27</v>
      </c>
      <c r="E269" s="51">
        <v>35</v>
      </c>
      <c r="F269" s="51" t="s">
        <v>1083</v>
      </c>
    </row>
    <row r="270" spans="1:7" ht="32">
      <c r="A270" s="51">
        <v>269</v>
      </c>
      <c r="B270" s="51" t="s">
        <v>368</v>
      </c>
      <c r="C270" s="53">
        <v>1.35</v>
      </c>
      <c r="D270" s="54">
        <v>0.27</v>
      </c>
      <c r="E270" s="51">
        <v>35</v>
      </c>
      <c r="F270" s="51" t="s">
        <v>1083</v>
      </c>
    </row>
    <row r="271" spans="1:7" ht="32">
      <c r="A271" s="51">
        <v>270</v>
      </c>
      <c r="B271" s="55" t="s">
        <v>372</v>
      </c>
      <c r="C271" s="53">
        <v>1.35</v>
      </c>
      <c r="D271" s="54">
        <v>0.27</v>
      </c>
      <c r="E271" s="51">
        <v>35</v>
      </c>
      <c r="F271" s="51" t="s">
        <v>55</v>
      </c>
    </row>
    <row r="272" spans="1:7" ht="32">
      <c r="A272" s="51">
        <v>271</v>
      </c>
      <c r="B272" s="51" t="s">
        <v>374</v>
      </c>
      <c r="C272" s="53">
        <v>1.35</v>
      </c>
      <c r="D272" s="54">
        <v>0.27</v>
      </c>
      <c r="E272" s="51">
        <v>35</v>
      </c>
      <c r="F272" s="51" t="s">
        <v>1083</v>
      </c>
    </row>
    <row r="273" spans="1:9" ht="32">
      <c r="A273" s="51">
        <v>272</v>
      </c>
      <c r="B273" s="51" t="s">
        <v>382</v>
      </c>
      <c r="C273" s="53">
        <v>1.35</v>
      </c>
      <c r="D273" s="54">
        <v>0.27</v>
      </c>
      <c r="E273" s="51">
        <v>35</v>
      </c>
      <c r="F273" s="51" t="s">
        <v>1083</v>
      </c>
    </row>
    <row r="274" spans="1:9" ht="32">
      <c r="A274" s="51">
        <v>273</v>
      </c>
      <c r="B274" s="51" t="s">
        <v>414</v>
      </c>
      <c r="C274" s="53">
        <v>1.35</v>
      </c>
      <c r="D274" s="54">
        <v>0.27</v>
      </c>
      <c r="E274" s="51">
        <v>35</v>
      </c>
      <c r="F274" s="51" t="s">
        <v>1083</v>
      </c>
    </row>
    <row r="275" spans="1:9" ht="32">
      <c r="A275" s="51">
        <v>274</v>
      </c>
      <c r="B275" s="51" t="s">
        <v>416</v>
      </c>
      <c r="C275" s="53">
        <v>1.35</v>
      </c>
      <c r="D275" s="54">
        <v>0.27</v>
      </c>
      <c r="E275" s="51">
        <v>35</v>
      </c>
      <c r="F275" s="51" t="s">
        <v>1082</v>
      </c>
    </row>
    <row r="276" spans="1:9">
      <c r="A276" s="51">
        <v>275</v>
      </c>
      <c r="B276" s="51" t="s">
        <v>441</v>
      </c>
      <c r="C276" s="53">
        <v>1.35</v>
      </c>
      <c r="D276" s="54">
        <v>0.27</v>
      </c>
      <c r="E276" s="51">
        <v>35</v>
      </c>
      <c r="F276" s="51" t="s">
        <v>1083</v>
      </c>
    </row>
    <row r="277" spans="1:9" ht="32">
      <c r="A277" s="51">
        <v>276</v>
      </c>
      <c r="B277" s="51" t="s">
        <v>452</v>
      </c>
      <c r="C277" s="53">
        <v>1.35</v>
      </c>
      <c r="D277" s="54">
        <v>0.27</v>
      </c>
      <c r="E277" s="51">
        <v>35</v>
      </c>
      <c r="F277" s="51" t="s">
        <v>1083</v>
      </c>
    </row>
    <row r="278" spans="1:9" ht="32">
      <c r="A278" s="51">
        <v>277</v>
      </c>
      <c r="B278" s="51" t="s">
        <v>486</v>
      </c>
      <c r="C278" s="53">
        <v>1.35</v>
      </c>
      <c r="D278" s="54">
        <v>0.27</v>
      </c>
      <c r="E278" s="51">
        <v>35</v>
      </c>
      <c r="F278" s="51" t="s">
        <v>1082</v>
      </c>
    </row>
    <row r="279" spans="1:9" ht="32">
      <c r="A279" s="51">
        <v>278</v>
      </c>
      <c r="B279" s="51" t="s">
        <v>532</v>
      </c>
      <c r="C279" s="53">
        <v>1.35</v>
      </c>
      <c r="D279" s="54">
        <v>0.27</v>
      </c>
      <c r="E279" s="51">
        <v>35</v>
      </c>
      <c r="F279" s="51" t="s">
        <v>1082</v>
      </c>
    </row>
    <row r="280" spans="1:9" ht="32">
      <c r="A280" s="51">
        <v>279</v>
      </c>
      <c r="B280" s="51" t="s">
        <v>544</v>
      </c>
      <c r="C280" s="53">
        <v>1.35</v>
      </c>
      <c r="D280" s="54">
        <v>0.27</v>
      </c>
      <c r="E280" s="51">
        <v>35</v>
      </c>
      <c r="F280" s="51" t="s">
        <v>1083</v>
      </c>
    </row>
    <row r="281" spans="1:9" ht="32">
      <c r="A281" s="51">
        <v>280</v>
      </c>
      <c r="B281" s="51" t="s">
        <v>560</v>
      </c>
      <c r="C281" s="53">
        <v>1.35</v>
      </c>
      <c r="D281" s="54">
        <v>0.27</v>
      </c>
      <c r="E281" s="51">
        <v>35</v>
      </c>
      <c r="F281" s="51" t="s">
        <v>506</v>
      </c>
    </row>
    <row r="282" spans="1:9" ht="32">
      <c r="A282" s="51">
        <v>281</v>
      </c>
      <c r="B282" s="51" t="s">
        <v>576</v>
      </c>
      <c r="C282" s="53">
        <v>1.35</v>
      </c>
      <c r="D282" s="54">
        <v>0.27</v>
      </c>
      <c r="E282" s="51">
        <v>35</v>
      </c>
      <c r="F282" s="51" t="s">
        <v>506</v>
      </c>
    </row>
    <row r="283" spans="1:9" ht="32">
      <c r="A283" s="51">
        <v>282</v>
      </c>
      <c r="B283" s="51" t="s">
        <v>602</v>
      </c>
      <c r="C283" s="53">
        <v>1.35</v>
      </c>
      <c r="D283" s="54">
        <v>0.27</v>
      </c>
      <c r="E283" s="51">
        <v>35</v>
      </c>
      <c r="F283" s="51" t="s">
        <v>1083</v>
      </c>
    </row>
    <row r="284" spans="1:9" ht="32">
      <c r="A284" s="51">
        <v>283</v>
      </c>
      <c r="B284" s="51" t="s">
        <v>606</v>
      </c>
      <c r="C284" s="53">
        <v>1.35</v>
      </c>
      <c r="D284" s="54">
        <v>0.27</v>
      </c>
      <c r="E284" s="51">
        <v>35</v>
      </c>
      <c r="F284" s="51" t="s">
        <v>607</v>
      </c>
      <c r="G284" s="51" t="s">
        <v>1086</v>
      </c>
    </row>
    <row r="285" spans="1:9">
      <c r="A285" s="51">
        <v>284</v>
      </c>
      <c r="B285" s="58" t="s">
        <v>648</v>
      </c>
      <c r="C285" s="53">
        <v>1.35</v>
      </c>
      <c r="D285" s="54">
        <v>0.27</v>
      </c>
      <c r="E285" s="51">
        <v>35</v>
      </c>
      <c r="F285" s="51" t="s">
        <v>1083</v>
      </c>
      <c r="H285" s="51">
        <v>61</v>
      </c>
      <c r="I285" s="51">
        <v>29</v>
      </c>
    </row>
    <row r="286" spans="1:9" ht="32">
      <c r="A286" s="51">
        <v>285</v>
      </c>
      <c r="B286" s="58" t="s">
        <v>657</v>
      </c>
      <c r="C286" s="53">
        <v>1.35</v>
      </c>
      <c r="D286" s="54">
        <v>0.27</v>
      </c>
      <c r="E286" s="51">
        <v>35</v>
      </c>
      <c r="F286" s="51" t="s">
        <v>1083</v>
      </c>
      <c r="H286" s="51">
        <v>62</v>
      </c>
      <c r="I286" s="51">
        <v>29</v>
      </c>
    </row>
    <row r="287" spans="1:9" ht="48">
      <c r="A287" s="51">
        <v>286</v>
      </c>
      <c r="B287" s="51" t="s">
        <v>683</v>
      </c>
      <c r="C287" s="53">
        <v>1.35</v>
      </c>
      <c r="D287" s="54">
        <v>0.27</v>
      </c>
      <c r="E287" s="51">
        <v>35</v>
      </c>
      <c r="F287" s="51" t="s">
        <v>1083</v>
      </c>
    </row>
    <row r="288" spans="1:9" ht="32">
      <c r="A288" s="51">
        <v>287</v>
      </c>
      <c r="B288" s="51" t="s">
        <v>271</v>
      </c>
      <c r="C288" s="53">
        <v>1.2500000000000002</v>
      </c>
      <c r="D288" s="54">
        <v>0.25000000000000006</v>
      </c>
      <c r="E288" s="51">
        <v>36</v>
      </c>
      <c r="F288" s="51" t="s">
        <v>1083</v>
      </c>
    </row>
    <row r="289" spans="1:9" ht="32">
      <c r="A289" s="51">
        <v>288</v>
      </c>
      <c r="B289" s="51" t="s">
        <v>443</v>
      </c>
      <c r="C289" s="53">
        <v>1.2500000000000002</v>
      </c>
      <c r="D289" s="54">
        <v>0.25000000000000006</v>
      </c>
      <c r="E289" s="51">
        <v>36</v>
      </c>
      <c r="F289" s="51" t="s">
        <v>1084</v>
      </c>
    </row>
    <row r="290" spans="1:9" ht="32">
      <c r="A290" s="51">
        <v>289</v>
      </c>
      <c r="B290" s="51" t="s">
        <v>516</v>
      </c>
      <c r="C290" s="53">
        <v>1.2500000000000002</v>
      </c>
      <c r="D290" s="54">
        <v>0.25000000000000006</v>
      </c>
      <c r="E290" s="51">
        <v>36</v>
      </c>
      <c r="F290" s="51" t="s">
        <v>1082</v>
      </c>
    </row>
    <row r="291" spans="1:9" ht="32">
      <c r="A291" s="51">
        <v>290</v>
      </c>
      <c r="B291" s="58" t="s">
        <v>634</v>
      </c>
      <c r="C291" s="53">
        <v>1.2500000000000002</v>
      </c>
      <c r="D291" s="54">
        <v>0.25000000000000006</v>
      </c>
      <c r="E291" s="51">
        <v>36</v>
      </c>
      <c r="F291" s="51" t="s">
        <v>1083</v>
      </c>
      <c r="H291" s="51">
        <v>63</v>
      </c>
      <c r="I291" s="51">
        <v>30</v>
      </c>
    </row>
    <row r="292" spans="1:9">
      <c r="A292" s="51">
        <v>291</v>
      </c>
      <c r="B292" s="58" t="s">
        <v>671</v>
      </c>
      <c r="C292" s="53">
        <v>1.2500000000000002</v>
      </c>
      <c r="D292" s="54">
        <v>0.25000000000000006</v>
      </c>
      <c r="E292" s="51">
        <v>36</v>
      </c>
      <c r="F292" s="51" t="s">
        <v>472</v>
      </c>
      <c r="H292" s="51">
        <v>64</v>
      </c>
      <c r="I292" s="51">
        <v>30</v>
      </c>
    </row>
    <row r="293" spans="1:9" ht="32">
      <c r="A293" s="51">
        <v>292</v>
      </c>
      <c r="B293" s="51" t="s">
        <v>69</v>
      </c>
      <c r="C293" s="53">
        <v>1.2000000000000002</v>
      </c>
      <c r="D293" s="54">
        <v>0.24000000000000005</v>
      </c>
      <c r="E293" s="51">
        <v>37</v>
      </c>
      <c r="F293" s="51" t="s">
        <v>53</v>
      </c>
    </row>
    <row r="294" spans="1:9" ht="32">
      <c r="A294" s="51">
        <v>293</v>
      </c>
      <c r="B294" s="51" t="s">
        <v>217</v>
      </c>
      <c r="C294" s="53">
        <v>1.2000000000000002</v>
      </c>
      <c r="D294" s="54">
        <v>0.24000000000000005</v>
      </c>
      <c r="E294" s="51">
        <v>37</v>
      </c>
      <c r="F294" s="51" t="s">
        <v>1083</v>
      </c>
    </row>
    <row r="295" spans="1:9" ht="32">
      <c r="A295" s="51">
        <v>294</v>
      </c>
      <c r="B295" s="51" t="s">
        <v>474</v>
      </c>
      <c r="C295" s="53">
        <v>1.2000000000000002</v>
      </c>
      <c r="D295" s="54">
        <v>0.24000000000000005</v>
      </c>
      <c r="E295" s="51">
        <v>37</v>
      </c>
      <c r="F295" s="51" t="s">
        <v>1082</v>
      </c>
    </row>
    <row r="296" spans="1:9" ht="32">
      <c r="A296" s="51">
        <v>295</v>
      </c>
      <c r="B296" s="55" t="s">
        <v>86</v>
      </c>
      <c r="C296" s="53">
        <v>1.1000000000000001</v>
      </c>
      <c r="D296" s="54">
        <v>0.22000000000000003</v>
      </c>
      <c r="E296" s="51">
        <v>38</v>
      </c>
      <c r="F296" s="51" t="s">
        <v>55</v>
      </c>
    </row>
    <row r="297" spans="1:9" ht="32">
      <c r="A297" s="51">
        <v>296</v>
      </c>
      <c r="B297" s="51" t="s">
        <v>183</v>
      </c>
      <c r="C297" s="53">
        <v>1.1000000000000001</v>
      </c>
      <c r="D297" s="54">
        <v>0.22000000000000003</v>
      </c>
      <c r="E297" s="51">
        <v>38</v>
      </c>
      <c r="F297" s="51" t="s">
        <v>134</v>
      </c>
    </row>
    <row r="298" spans="1:9" ht="48">
      <c r="A298" s="51">
        <v>297</v>
      </c>
      <c r="B298" s="51" t="s">
        <v>370</v>
      </c>
      <c r="C298" s="53">
        <v>1.1000000000000001</v>
      </c>
      <c r="D298" s="54">
        <v>0.22000000000000003</v>
      </c>
      <c r="E298" s="51">
        <v>38</v>
      </c>
      <c r="F298" s="51" t="s">
        <v>1083</v>
      </c>
    </row>
    <row r="299" spans="1:9" ht="32">
      <c r="A299" s="51">
        <v>298</v>
      </c>
      <c r="B299" s="58" t="s">
        <v>518</v>
      </c>
      <c r="C299" s="53">
        <v>1.1000000000000001</v>
      </c>
      <c r="D299" s="54">
        <v>0.22000000000000003</v>
      </c>
      <c r="E299" s="51">
        <v>38</v>
      </c>
      <c r="F299" s="51" t="s">
        <v>1082</v>
      </c>
      <c r="H299" s="51">
        <v>65</v>
      </c>
      <c r="I299" s="51">
        <v>31</v>
      </c>
    </row>
    <row r="300" spans="1:9" ht="32">
      <c r="A300" s="51">
        <v>299</v>
      </c>
      <c r="B300" s="51" t="s">
        <v>540</v>
      </c>
      <c r="C300" s="53">
        <v>1.1000000000000001</v>
      </c>
      <c r="D300" s="54">
        <v>0.22000000000000003</v>
      </c>
      <c r="E300" s="51">
        <v>38</v>
      </c>
      <c r="F300" s="51" t="s">
        <v>1082</v>
      </c>
    </row>
    <row r="301" spans="1:9" ht="48">
      <c r="A301" s="51">
        <v>300</v>
      </c>
      <c r="B301" s="55" t="s">
        <v>566</v>
      </c>
      <c r="C301" s="53">
        <v>1.1000000000000001</v>
      </c>
      <c r="D301" s="54">
        <v>0.22000000000000003</v>
      </c>
      <c r="E301" s="51">
        <v>38</v>
      </c>
      <c r="F301" s="51" t="s">
        <v>506</v>
      </c>
      <c r="G301" s="51" t="s">
        <v>1086</v>
      </c>
    </row>
    <row r="302" spans="1:9" ht="32">
      <c r="A302" s="51">
        <v>301</v>
      </c>
      <c r="B302" s="51" t="s">
        <v>590</v>
      </c>
      <c r="C302" s="53">
        <v>1.1000000000000001</v>
      </c>
      <c r="D302" s="54">
        <v>0.22000000000000003</v>
      </c>
      <c r="E302" s="51">
        <v>38</v>
      </c>
      <c r="F302" s="51" t="s">
        <v>587</v>
      </c>
    </row>
    <row r="303" spans="1:9">
      <c r="A303" s="51">
        <v>302</v>
      </c>
      <c r="B303" s="58" t="s">
        <v>637</v>
      </c>
      <c r="C303" s="53">
        <v>1.1000000000000001</v>
      </c>
      <c r="D303" s="54">
        <v>0.22000000000000003</v>
      </c>
      <c r="E303" s="51">
        <v>38</v>
      </c>
      <c r="F303" s="51" t="s">
        <v>1083</v>
      </c>
      <c r="H303" s="51">
        <v>66</v>
      </c>
      <c r="I303" s="51">
        <v>31</v>
      </c>
    </row>
    <row r="304" spans="1:9">
      <c r="A304" s="51">
        <v>303</v>
      </c>
      <c r="B304" s="55" t="s">
        <v>177</v>
      </c>
      <c r="C304" s="53">
        <v>1</v>
      </c>
      <c r="D304" s="54">
        <v>0.2</v>
      </c>
      <c r="E304" s="51">
        <v>39</v>
      </c>
      <c r="F304" s="51" t="s">
        <v>55</v>
      </c>
      <c r="G304" s="51" t="s">
        <v>1086</v>
      </c>
    </row>
    <row r="305" spans="1:9" ht="48">
      <c r="A305" s="51">
        <v>304</v>
      </c>
      <c r="B305" s="55" t="s">
        <v>302</v>
      </c>
      <c r="C305" s="53">
        <v>1</v>
      </c>
      <c r="D305" s="54">
        <v>0.2</v>
      </c>
      <c r="E305" s="51">
        <v>39</v>
      </c>
      <c r="F305" s="51" t="s">
        <v>1083</v>
      </c>
    </row>
    <row r="306" spans="1:9" ht="48">
      <c r="A306" s="51">
        <v>305</v>
      </c>
      <c r="B306" s="51" t="s">
        <v>467</v>
      </c>
      <c r="C306" s="53">
        <v>1</v>
      </c>
      <c r="D306" s="54">
        <v>0.2</v>
      </c>
      <c r="E306" s="51">
        <v>39</v>
      </c>
      <c r="F306" s="51" t="s">
        <v>1082</v>
      </c>
    </row>
    <row r="307" spans="1:9">
      <c r="A307" s="51">
        <v>306</v>
      </c>
      <c r="B307" s="58" t="s">
        <v>480</v>
      </c>
      <c r="C307" s="53">
        <v>1</v>
      </c>
      <c r="D307" s="54">
        <v>0.2</v>
      </c>
      <c r="E307" s="51">
        <v>39</v>
      </c>
      <c r="F307" s="51" t="s">
        <v>1082</v>
      </c>
      <c r="H307" s="51">
        <v>67</v>
      </c>
      <c r="I307" s="51">
        <v>32</v>
      </c>
    </row>
    <row r="308" spans="1:9" ht="32">
      <c r="A308" s="51">
        <v>307</v>
      </c>
      <c r="B308" s="51" t="s">
        <v>522</v>
      </c>
      <c r="C308" s="53">
        <v>1</v>
      </c>
      <c r="D308" s="54">
        <v>0.2</v>
      </c>
      <c r="E308" s="51">
        <v>39</v>
      </c>
      <c r="F308" s="51" t="s">
        <v>1082</v>
      </c>
    </row>
    <row r="309" spans="1:9" ht="32">
      <c r="A309" s="51">
        <v>308</v>
      </c>
      <c r="B309" s="51" t="s">
        <v>530</v>
      </c>
      <c r="C309" s="53">
        <v>1</v>
      </c>
      <c r="D309" s="54">
        <v>0.2</v>
      </c>
      <c r="E309" s="51">
        <v>39</v>
      </c>
      <c r="F309" s="51" t="s">
        <v>1082</v>
      </c>
    </row>
    <row r="310" spans="1:9" ht="32">
      <c r="A310" s="51">
        <v>309</v>
      </c>
      <c r="B310" s="51" t="s">
        <v>558</v>
      </c>
      <c r="C310" s="53">
        <v>1</v>
      </c>
      <c r="D310" s="54">
        <v>0.2</v>
      </c>
      <c r="E310" s="51">
        <v>39</v>
      </c>
      <c r="F310" s="51" t="s">
        <v>506</v>
      </c>
    </row>
    <row r="311" spans="1:9">
      <c r="C311" s="53"/>
      <c r="D311" s="54"/>
    </row>
  </sheetData>
  <sortState ref="B2:D310">
    <sortCondition descending="1" ref="C2:C31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X9"/>
  <sheetViews>
    <sheetView topLeftCell="KG1" workbookViewId="0">
      <selection activeCell="KY1" sqref="KY1"/>
    </sheetView>
  </sheetViews>
  <sheetFormatPr baseColWidth="10" defaultRowHeight="15" x14ac:dyDescent="0"/>
  <cols>
    <col min="1" max="1" width="32.6640625" style="75" customWidth="1"/>
    <col min="2" max="16384" width="10.83203125" style="75"/>
  </cols>
  <sheetData>
    <row r="1" spans="1:310">
      <c r="B1" s="75">
        <v>1</v>
      </c>
      <c r="C1" s="75">
        <v>2</v>
      </c>
      <c r="D1" s="75">
        <v>3</v>
      </c>
      <c r="E1" s="75">
        <v>4</v>
      </c>
      <c r="F1" s="75">
        <v>5</v>
      </c>
      <c r="G1" s="75">
        <v>6</v>
      </c>
      <c r="H1" s="75">
        <v>7</v>
      </c>
      <c r="I1" s="75">
        <v>8</v>
      </c>
      <c r="J1" s="75">
        <v>9</v>
      </c>
      <c r="K1" s="75">
        <v>10</v>
      </c>
      <c r="L1" s="75">
        <v>11</v>
      </c>
      <c r="M1" s="75">
        <v>12</v>
      </c>
      <c r="N1" s="75">
        <v>13</v>
      </c>
      <c r="O1" s="75">
        <v>14</v>
      </c>
      <c r="P1" s="75">
        <v>15</v>
      </c>
      <c r="Q1" s="75">
        <v>16</v>
      </c>
      <c r="R1" s="75">
        <v>17</v>
      </c>
      <c r="S1" s="75">
        <v>18</v>
      </c>
      <c r="T1" s="75">
        <v>19</v>
      </c>
      <c r="U1" s="75">
        <v>20</v>
      </c>
      <c r="V1" s="75">
        <v>21</v>
      </c>
      <c r="W1" s="75">
        <v>22</v>
      </c>
      <c r="X1" s="75">
        <v>23</v>
      </c>
      <c r="Y1" s="75">
        <v>24</v>
      </c>
      <c r="Z1" s="75">
        <v>25</v>
      </c>
      <c r="AA1" s="75">
        <v>26</v>
      </c>
      <c r="AB1" s="75">
        <v>27</v>
      </c>
      <c r="AC1" s="75">
        <v>28</v>
      </c>
      <c r="AD1" s="75">
        <v>29</v>
      </c>
      <c r="AE1" s="75">
        <v>30</v>
      </c>
      <c r="AF1" s="75">
        <v>31</v>
      </c>
      <c r="AG1" s="75">
        <v>32</v>
      </c>
      <c r="AH1" s="75">
        <v>33</v>
      </c>
      <c r="AI1" s="75">
        <v>34</v>
      </c>
      <c r="AJ1" s="75">
        <v>35</v>
      </c>
      <c r="AK1" s="75">
        <v>36</v>
      </c>
      <c r="AL1" s="75">
        <v>37</v>
      </c>
      <c r="AM1" s="75">
        <v>38</v>
      </c>
      <c r="AN1" s="75">
        <v>39</v>
      </c>
      <c r="AO1" s="75">
        <v>40</v>
      </c>
      <c r="AP1" s="75">
        <v>41</v>
      </c>
      <c r="AQ1" s="75">
        <v>42</v>
      </c>
      <c r="AR1" s="75">
        <v>43</v>
      </c>
      <c r="AS1" s="75">
        <v>44</v>
      </c>
      <c r="AT1" s="75">
        <v>45</v>
      </c>
      <c r="AU1" s="75">
        <v>46</v>
      </c>
      <c r="AV1" s="75">
        <v>47</v>
      </c>
      <c r="AW1" s="75">
        <v>48</v>
      </c>
      <c r="AX1" s="75">
        <v>49</v>
      </c>
      <c r="AY1" s="75">
        <v>50</v>
      </c>
      <c r="AZ1" s="75">
        <v>51</v>
      </c>
      <c r="BA1" s="75">
        <v>52</v>
      </c>
      <c r="BB1" s="75">
        <v>53</v>
      </c>
      <c r="BC1" s="75">
        <v>54</v>
      </c>
      <c r="BD1" s="75">
        <v>55</v>
      </c>
      <c r="BE1" s="75">
        <v>56</v>
      </c>
      <c r="BF1" s="75">
        <v>57</v>
      </c>
      <c r="BG1" s="75">
        <v>58</v>
      </c>
      <c r="BH1" s="75">
        <v>59</v>
      </c>
      <c r="BI1" s="75">
        <v>60</v>
      </c>
      <c r="BJ1" s="75">
        <v>61</v>
      </c>
      <c r="BK1" s="75">
        <v>62</v>
      </c>
      <c r="BL1" s="75">
        <v>63</v>
      </c>
      <c r="BM1" s="75">
        <v>64</v>
      </c>
      <c r="BN1" s="75">
        <v>65</v>
      </c>
      <c r="BO1" s="75">
        <v>66</v>
      </c>
      <c r="BP1" s="75">
        <v>67</v>
      </c>
      <c r="BQ1" s="75">
        <v>68</v>
      </c>
      <c r="BR1" s="75">
        <v>69</v>
      </c>
      <c r="BS1" s="75">
        <v>70</v>
      </c>
      <c r="BT1" s="75">
        <v>71</v>
      </c>
      <c r="BU1" s="75">
        <v>72</v>
      </c>
      <c r="BV1" s="75">
        <v>73</v>
      </c>
      <c r="BW1" s="75">
        <v>74</v>
      </c>
      <c r="BX1" s="75">
        <v>75</v>
      </c>
      <c r="BY1" s="75">
        <v>76</v>
      </c>
      <c r="BZ1" s="75">
        <v>77</v>
      </c>
      <c r="CA1" s="75">
        <v>78</v>
      </c>
      <c r="CB1" s="75">
        <v>79</v>
      </c>
      <c r="CC1" s="75">
        <v>80</v>
      </c>
      <c r="CD1" s="75">
        <v>81</v>
      </c>
      <c r="CE1" s="75">
        <v>82</v>
      </c>
      <c r="CF1" s="75">
        <v>83</v>
      </c>
      <c r="CG1" s="75">
        <v>84</v>
      </c>
      <c r="CH1" s="75">
        <v>85</v>
      </c>
      <c r="CI1" s="75">
        <v>86</v>
      </c>
      <c r="CJ1" s="75">
        <v>87</v>
      </c>
      <c r="CK1" s="75">
        <v>88</v>
      </c>
      <c r="CL1" s="75">
        <v>89</v>
      </c>
      <c r="CM1" s="75">
        <v>90</v>
      </c>
      <c r="CN1" s="75">
        <v>91</v>
      </c>
      <c r="CO1" s="75">
        <v>92</v>
      </c>
      <c r="CP1" s="75">
        <v>93</v>
      </c>
      <c r="CQ1" s="75">
        <v>94</v>
      </c>
      <c r="CR1" s="75">
        <v>95</v>
      </c>
      <c r="CS1" s="75">
        <v>96</v>
      </c>
      <c r="CT1" s="75">
        <v>97</v>
      </c>
      <c r="CU1" s="75">
        <v>98</v>
      </c>
      <c r="CV1" s="75">
        <v>99</v>
      </c>
      <c r="CW1" s="75">
        <v>100</v>
      </c>
      <c r="CX1" s="75">
        <v>101</v>
      </c>
      <c r="CY1" s="75">
        <v>102</v>
      </c>
      <c r="CZ1" s="75">
        <v>103</v>
      </c>
      <c r="DA1" s="75">
        <v>104</v>
      </c>
      <c r="DB1" s="75">
        <v>105</v>
      </c>
      <c r="DC1" s="75">
        <v>106</v>
      </c>
      <c r="DD1" s="75">
        <v>107</v>
      </c>
      <c r="DE1" s="75">
        <v>108</v>
      </c>
      <c r="DF1" s="75">
        <v>109</v>
      </c>
      <c r="DG1" s="75">
        <v>110</v>
      </c>
      <c r="DH1" s="75">
        <v>111</v>
      </c>
      <c r="DI1" s="75">
        <v>112</v>
      </c>
      <c r="DJ1" s="75">
        <v>113</v>
      </c>
      <c r="DK1" s="75">
        <v>114</v>
      </c>
      <c r="DL1" s="75">
        <v>115</v>
      </c>
      <c r="DM1" s="75">
        <v>116</v>
      </c>
      <c r="DN1" s="75">
        <v>117</v>
      </c>
      <c r="DO1" s="75">
        <v>118</v>
      </c>
      <c r="DP1" s="75">
        <v>119</v>
      </c>
      <c r="DQ1" s="75">
        <v>120</v>
      </c>
      <c r="DR1" s="75">
        <v>121</v>
      </c>
      <c r="DS1" s="75">
        <v>122</v>
      </c>
      <c r="DT1" s="75">
        <v>123</v>
      </c>
      <c r="DU1" s="75">
        <v>124</v>
      </c>
      <c r="DV1" s="75">
        <v>125</v>
      </c>
      <c r="DW1" s="75">
        <v>126</v>
      </c>
      <c r="DX1" s="75">
        <v>127</v>
      </c>
      <c r="DY1" s="75">
        <v>128</v>
      </c>
      <c r="DZ1" s="75">
        <v>129</v>
      </c>
      <c r="EA1" s="75">
        <v>130</v>
      </c>
      <c r="EB1" s="75">
        <v>131</v>
      </c>
      <c r="EC1" s="75">
        <v>132</v>
      </c>
      <c r="ED1" s="75">
        <v>133</v>
      </c>
      <c r="EE1" s="75">
        <v>134</v>
      </c>
      <c r="EF1" s="75">
        <v>135</v>
      </c>
      <c r="EG1" s="75">
        <v>136</v>
      </c>
      <c r="EH1" s="75">
        <v>137</v>
      </c>
      <c r="EI1" s="75">
        <v>138</v>
      </c>
      <c r="EJ1" s="75">
        <v>139</v>
      </c>
      <c r="EK1" s="75">
        <v>140</v>
      </c>
      <c r="EL1" s="75">
        <v>141</v>
      </c>
      <c r="EM1" s="75">
        <v>142</v>
      </c>
      <c r="EN1" s="75">
        <v>143</v>
      </c>
      <c r="EO1" s="75">
        <v>144</v>
      </c>
      <c r="EP1" s="75">
        <v>145</v>
      </c>
      <c r="EQ1" s="75">
        <v>146</v>
      </c>
      <c r="ER1" s="75">
        <v>147</v>
      </c>
      <c r="ES1" s="75">
        <v>148</v>
      </c>
      <c r="ET1" s="75">
        <v>149</v>
      </c>
      <c r="EU1" s="75">
        <v>150</v>
      </c>
      <c r="EV1" s="75">
        <v>151</v>
      </c>
      <c r="EW1" s="75">
        <v>152</v>
      </c>
      <c r="EX1" s="75">
        <v>153</v>
      </c>
      <c r="EY1" s="75">
        <v>154</v>
      </c>
      <c r="EZ1" s="75">
        <v>155</v>
      </c>
      <c r="FA1" s="75">
        <v>156</v>
      </c>
      <c r="FB1" s="75">
        <v>157</v>
      </c>
      <c r="FC1" s="75">
        <v>158</v>
      </c>
      <c r="FD1" s="75">
        <v>159</v>
      </c>
      <c r="FE1" s="75">
        <v>160</v>
      </c>
      <c r="FF1" s="75">
        <v>161</v>
      </c>
      <c r="FG1" s="75">
        <v>162</v>
      </c>
      <c r="FH1" s="75">
        <v>163</v>
      </c>
      <c r="FI1" s="75">
        <v>164</v>
      </c>
      <c r="FJ1" s="75">
        <v>165</v>
      </c>
      <c r="FK1" s="75">
        <v>166</v>
      </c>
      <c r="FL1" s="75">
        <v>167</v>
      </c>
      <c r="FM1" s="75">
        <v>168</v>
      </c>
      <c r="FN1" s="75">
        <v>169</v>
      </c>
      <c r="FO1" s="75">
        <v>170</v>
      </c>
      <c r="FP1" s="75">
        <v>171</v>
      </c>
      <c r="FQ1" s="75">
        <v>172</v>
      </c>
      <c r="FR1" s="75">
        <v>173</v>
      </c>
      <c r="FS1" s="75">
        <v>174</v>
      </c>
      <c r="FT1" s="75">
        <v>175</v>
      </c>
      <c r="FU1" s="75">
        <v>176</v>
      </c>
      <c r="FV1" s="75">
        <v>177</v>
      </c>
      <c r="FW1" s="75">
        <v>178</v>
      </c>
      <c r="FX1" s="75">
        <v>179</v>
      </c>
      <c r="FY1" s="75">
        <v>180</v>
      </c>
      <c r="FZ1" s="75">
        <v>181</v>
      </c>
      <c r="GA1" s="75">
        <v>182</v>
      </c>
      <c r="GB1" s="75">
        <v>183</v>
      </c>
      <c r="GC1" s="75">
        <v>184</v>
      </c>
      <c r="GD1" s="75">
        <v>185</v>
      </c>
      <c r="GE1" s="75">
        <v>186</v>
      </c>
      <c r="GF1" s="75">
        <v>187</v>
      </c>
      <c r="GG1" s="75">
        <v>188</v>
      </c>
      <c r="GH1" s="75">
        <v>189</v>
      </c>
      <c r="GI1" s="75">
        <v>190</v>
      </c>
      <c r="GJ1" s="75">
        <v>191</v>
      </c>
      <c r="GK1" s="75">
        <v>192</v>
      </c>
      <c r="GL1" s="75">
        <v>193</v>
      </c>
      <c r="GM1" s="75">
        <v>194</v>
      </c>
      <c r="GN1" s="75">
        <v>195</v>
      </c>
      <c r="GO1" s="75">
        <v>196</v>
      </c>
      <c r="GP1" s="75">
        <v>197</v>
      </c>
      <c r="GQ1" s="75">
        <v>198</v>
      </c>
      <c r="GR1" s="75">
        <v>199</v>
      </c>
      <c r="GS1" s="75">
        <v>200</v>
      </c>
      <c r="GT1" s="75">
        <v>201</v>
      </c>
      <c r="GU1" s="75">
        <v>202</v>
      </c>
      <c r="GV1" s="75">
        <v>203</v>
      </c>
      <c r="GW1" s="75">
        <v>204</v>
      </c>
      <c r="GX1" s="75">
        <v>205</v>
      </c>
      <c r="GY1" s="75">
        <v>206</v>
      </c>
      <c r="GZ1" s="75">
        <v>207</v>
      </c>
      <c r="HA1" s="75">
        <v>208</v>
      </c>
      <c r="HB1" s="75">
        <v>209</v>
      </c>
      <c r="HC1" s="75">
        <v>210</v>
      </c>
      <c r="HD1" s="75">
        <v>211</v>
      </c>
      <c r="HE1" s="75">
        <v>212</v>
      </c>
      <c r="HF1" s="75">
        <v>213</v>
      </c>
      <c r="HG1" s="75">
        <v>214</v>
      </c>
      <c r="HH1" s="75">
        <v>215</v>
      </c>
      <c r="HI1" s="75">
        <v>216</v>
      </c>
      <c r="HJ1" s="75">
        <v>217</v>
      </c>
      <c r="HK1" s="75">
        <v>218</v>
      </c>
      <c r="HL1" s="75">
        <v>219</v>
      </c>
      <c r="HM1" s="75">
        <v>220</v>
      </c>
      <c r="HN1" s="75">
        <v>221</v>
      </c>
      <c r="HO1" s="75">
        <v>222</v>
      </c>
      <c r="HP1" s="75">
        <v>223</v>
      </c>
      <c r="HQ1" s="75">
        <v>224</v>
      </c>
      <c r="HR1" s="75">
        <v>225</v>
      </c>
      <c r="HS1" s="75">
        <v>226</v>
      </c>
      <c r="HT1" s="75">
        <v>227</v>
      </c>
      <c r="HU1" s="75">
        <v>228</v>
      </c>
      <c r="HV1" s="75">
        <v>229</v>
      </c>
      <c r="HW1" s="75">
        <v>230</v>
      </c>
      <c r="HX1" s="75">
        <v>231</v>
      </c>
      <c r="HY1" s="75">
        <v>232</v>
      </c>
      <c r="HZ1" s="75">
        <v>233</v>
      </c>
      <c r="IA1" s="75">
        <v>234</v>
      </c>
      <c r="IB1" s="75">
        <v>235</v>
      </c>
      <c r="IC1" s="75">
        <v>236</v>
      </c>
      <c r="ID1" s="75">
        <v>237</v>
      </c>
      <c r="IE1" s="75">
        <v>238</v>
      </c>
      <c r="IF1" s="75">
        <v>239</v>
      </c>
      <c r="IG1" s="75">
        <v>240</v>
      </c>
      <c r="IH1" s="75">
        <v>241</v>
      </c>
      <c r="II1" s="75">
        <v>242</v>
      </c>
      <c r="IJ1" s="75">
        <v>243</v>
      </c>
      <c r="IK1" s="75">
        <v>244</v>
      </c>
      <c r="IL1" s="75">
        <v>245</v>
      </c>
      <c r="IM1" s="75">
        <v>246</v>
      </c>
      <c r="IN1" s="75">
        <v>247</v>
      </c>
      <c r="IO1" s="75">
        <v>248</v>
      </c>
      <c r="IP1" s="75">
        <v>249</v>
      </c>
      <c r="IQ1" s="75">
        <v>250</v>
      </c>
      <c r="IR1" s="75">
        <v>251</v>
      </c>
      <c r="IS1" s="75">
        <v>252</v>
      </c>
      <c r="IT1" s="75">
        <v>253</v>
      </c>
      <c r="IU1" s="75">
        <v>254</v>
      </c>
      <c r="IV1" s="75">
        <v>255</v>
      </c>
      <c r="IW1" s="75">
        <v>256</v>
      </c>
      <c r="IX1" s="75">
        <v>257</v>
      </c>
      <c r="IY1" s="75">
        <v>258</v>
      </c>
      <c r="IZ1" s="75">
        <v>259</v>
      </c>
      <c r="JA1" s="75">
        <v>260</v>
      </c>
      <c r="JB1" s="75">
        <v>261</v>
      </c>
      <c r="JC1" s="75">
        <v>262</v>
      </c>
      <c r="JD1" s="75">
        <v>263</v>
      </c>
      <c r="JE1" s="75">
        <v>264</v>
      </c>
      <c r="JF1" s="75">
        <v>265</v>
      </c>
      <c r="JG1" s="75">
        <v>266</v>
      </c>
      <c r="JH1" s="75">
        <v>267</v>
      </c>
      <c r="JI1" s="75">
        <v>268</v>
      </c>
      <c r="JJ1" s="75">
        <v>269</v>
      </c>
      <c r="JK1" s="75">
        <v>270</v>
      </c>
      <c r="JL1" s="75">
        <v>271</v>
      </c>
      <c r="JM1" s="75">
        <v>272</v>
      </c>
      <c r="JN1" s="75">
        <v>273</v>
      </c>
      <c r="JO1" s="75">
        <v>274</v>
      </c>
      <c r="JP1" s="75">
        <v>275</v>
      </c>
      <c r="JQ1" s="75">
        <v>276</v>
      </c>
      <c r="JR1" s="75">
        <v>277</v>
      </c>
      <c r="JS1" s="75">
        <v>278</v>
      </c>
      <c r="JT1" s="75">
        <v>279</v>
      </c>
      <c r="JU1" s="75">
        <v>280</v>
      </c>
      <c r="JV1" s="75">
        <v>281</v>
      </c>
      <c r="JW1" s="75">
        <v>282</v>
      </c>
      <c r="JX1" s="75">
        <v>283</v>
      </c>
      <c r="JY1" s="75">
        <v>284</v>
      </c>
      <c r="JZ1" s="75">
        <v>285</v>
      </c>
      <c r="KA1" s="75">
        <v>286</v>
      </c>
      <c r="KB1" s="75">
        <v>287</v>
      </c>
      <c r="KC1" s="75">
        <v>288</v>
      </c>
      <c r="KD1" s="75">
        <v>289</v>
      </c>
      <c r="KE1" s="75">
        <v>290</v>
      </c>
      <c r="KF1" s="75">
        <v>291</v>
      </c>
      <c r="KG1" s="75">
        <v>292</v>
      </c>
      <c r="KH1" s="75">
        <v>293</v>
      </c>
      <c r="KI1" s="75">
        <v>294</v>
      </c>
      <c r="KJ1" s="75">
        <v>295</v>
      </c>
      <c r="KK1" s="75">
        <v>296</v>
      </c>
      <c r="KL1" s="75">
        <v>297</v>
      </c>
      <c r="KM1" s="75">
        <v>298</v>
      </c>
      <c r="KN1" s="75">
        <v>299</v>
      </c>
      <c r="KO1" s="75">
        <v>300</v>
      </c>
      <c r="KP1" s="75">
        <v>301</v>
      </c>
      <c r="KQ1" s="75">
        <v>302</v>
      </c>
      <c r="KR1" s="75">
        <v>303</v>
      </c>
      <c r="KS1" s="75">
        <v>304</v>
      </c>
      <c r="KT1" s="75">
        <v>305</v>
      </c>
      <c r="KU1" s="75">
        <v>306</v>
      </c>
      <c r="KV1" s="75">
        <v>307</v>
      </c>
      <c r="KW1" s="75">
        <v>308</v>
      </c>
      <c r="KX1" s="75">
        <v>309</v>
      </c>
    </row>
    <row r="2" spans="1:310" ht="96">
      <c r="B2" s="73" t="s">
        <v>61</v>
      </c>
      <c r="C2" s="74" t="s">
        <v>62</v>
      </c>
      <c r="D2" s="74" t="s">
        <v>63</v>
      </c>
      <c r="E2" s="74" t="s">
        <v>64</v>
      </c>
      <c r="F2" s="74" t="s">
        <v>65</v>
      </c>
      <c r="G2" s="74" t="s">
        <v>66</v>
      </c>
      <c r="H2" s="74" t="s">
        <v>67</v>
      </c>
      <c r="I2" s="74" t="s">
        <v>68</v>
      </c>
      <c r="J2" s="74" t="s">
        <v>69</v>
      </c>
      <c r="K2" s="74" t="s">
        <v>70</v>
      </c>
      <c r="L2" s="74" t="s">
        <v>71</v>
      </c>
      <c r="M2" s="74" t="s">
        <v>73</v>
      </c>
      <c r="N2" s="74" t="s">
        <v>84</v>
      </c>
      <c r="O2" s="74" t="s">
        <v>86</v>
      </c>
      <c r="P2" s="74" t="s">
        <v>88</v>
      </c>
      <c r="Q2" s="74" t="s">
        <v>91</v>
      </c>
      <c r="R2" s="74" t="s">
        <v>93</v>
      </c>
      <c r="S2" s="74" t="s">
        <v>97</v>
      </c>
      <c r="T2" s="74" t="s">
        <v>101</v>
      </c>
      <c r="U2" s="74" t="s">
        <v>103</v>
      </c>
      <c r="V2" s="74" t="s">
        <v>105</v>
      </c>
      <c r="W2" s="74" t="s">
        <v>107</v>
      </c>
      <c r="X2" s="74" t="s">
        <v>109</v>
      </c>
      <c r="Y2" s="74" t="s">
        <v>113</v>
      </c>
      <c r="Z2" s="74" t="s">
        <v>115</v>
      </c>
      <c r="AA2" s="74" t="s">
        <v>118</v>
      </c>
      <c r="AB2" s="74" t="s">
        <v>120</v>
      </c>
      <c r="AC2" s="74" t="s">
        <v>122</v>
      </c>
      <c r="AD2" s="74" t="s">
        <v>124</v>
      </c>
      <c r="AE2" s="74" t="s">
        <v>127</v>
      </c>
      <c r="AF2" s="74" t="s">
        <v>129</v>
      </c>
      <c r="AG2" s="74" t="s">
        <v>131</v>
      </c>
      <c r="AH2" s="74" t="s">
        <v>133</v>
      </c>
      <c r="AI2" s="74" t="s">
        <v>138</v>
      </c>
      <c r="AJ2" s="74" t="s">
        <v>140</v>
      </c>
      <c r="AK2" s="74" t="s">
        <v>142</v>
      </c>
      <c r="AL2" s="74" t="s">
        <v>144</v>
      </c>
      <c r="AM2" s="74" t="s">
        <v>147</v>
      </c>
      <c r="AN2" s="74" t="s">
        <v>148</v>
      </c>
      <c r="AO2" s="74" t="s">
        <v>150</v>
      </c>
      <c r="AP2" s="74" t="s">
        <v>152</v>
      </c>
      <c r="AQ2" s="74" t="s">
        <v>154</v>
      </c>
      <c r="AR2" s="74" t="s">
        <v>157</v>
      </c>
      <c r="AS2" s="74" t="s">
        <v>158</v>
      </c>
      <c r="AT2" s="74" t="s">
        <v>166</v>
      </c>
      <c r="AU2" s="74" t="s">
        <v>170</v>
      </c>
      <c r="AV2" s="74" t="s">
        <v>172</v>
      </c>
      <c r="AW2" s="74" t="s">
        <v>174</v>
      </c>
      <c r="AX2" s="74" t="s">
        <v>177</v>
      </c>
      <c r="AY2" s="74" t="s">
        <v>181</v>
      </c>
      <c r="AZ2" s="74" t="s">
        <v>183</v>
      </c>
      <c r="BA2" s="74" t="s">
        <v>185</v>
      </c>
      <c r="BB2" s="74" t="s">
        <v>187</v>
      </c>
      <c r="BC2" s="74" t="s">
        <v>189</v>
      </c>
      <c r="BD2" s="74" t="s">
        <v>1091</v>
      </c>
      <c r="BE2" s="74" t="s">
        <v>195</v>
      </c>
      <c r="BF2" s="74" t="s">
        <v>197</v>
      </c>
      <c r="BG2" s="74" t="s">
        <v>199</v>
      </c>
      <c r="BH2" s="74" t="s">
        <v>201</v>
      </c>
      <c r="BI2" s="74" t="s">
        <v>203</v>
      </c>
      <c r="BJ2" s="74" t="s">
        <v>1092</v>
      </c>
      <c r="BK2" s="74" t="s">
        <v>1093</v>
      </c>
      <c r="BL2" s="74" t="s">
        <v>1094</v>
      </c>
      <c r="BM2" s="74" t="s">
        <v>211</v>
      </c>
      <c r="BN2" s="74" t="s">
        <v>213</v>
      </c>
      <c r="BO2" s="74" t="s">
        <v>1095</v>
      </c>
      <c r="BP2" s="74" t="s">
        <v>217</v>
      </c>
      <c r="BQ2" s="74" t="s">
        <v>1096</v>
      </c>
      <c r="BR2" s="74" t="s">
        <v>221</v>
      </c>
      <c r="BS2" s="74" t="s">
        <v>223</v>
      </c>
      <c r="BT2" s="74" t="s">
        <v>225</v>
      </c>
      <c r="BU2" s="74" t="s">
        <v>227</v>
      </c>
      <c r="BV2" s="74" t="s">
        <v>229</v>
      </c>
      <c r="BW2" s="74" t="s">
        <v>233</v>
      </c>
      <c r="BX2" s="74" t="s">
        <v>235</v>
      </c>
      <c r="BY2" s="74" t="s">
        <v>1097</v>
      </c>
      <c r="BZ2" s="74" t="s">
        <v>1098</v>
      </c>
      <c r="CA2" s="74" t="s">
        <v>241</v>
      </c>
      <c r="CB2" s="74" t="s">
        <v>243</v>
      </c>
      <c r="CC2" s="74" t="s">
        <v>245</v>
      </c>
      <c r="CD2" s="74" t="s">
        <v>247</v>
      </c>
      <c r="CE2" s="74" t="s">
        <v>249</v>
      </c>
      <c r="CF2" s="74" t="s">
        <v>251</v>
      </c>
      <c r="CG2" s="74" t="s">
        <v>257</v>
      </c>
      <c r="CH2" s="74" t="s">
        <v>259</v>
      </c>
      <c r="CI2" s="74" t="s">
        <v>261</v>
      </c>
      <c r="CJ2" s="74" t="s">
        <v>263</v>
      </c>
      <c r="CK2" s="74" t="s">
        <v>1099</v>
      </c>
      <c r="CL2" s="74" t="s">
        <v>269</v>
      </c>
      <c r="CM2" s="74" t="s">
        <v>271</v>
      </c>
      <c r="CN2" s="74" t="s">
        <v>273</v>
      </c>
      <c r="CO2" s="74" t="s">
        <v>1100</v>
      </c>
      <c r="CP2" s="74" t="s">
        <v>278</v>
      </c>
      <c r="CQ2" s="74" t="s">
        <v>1101</v>
      </c>
      <c r="CR2" s="74" t="s">
        <v>282</v>
      </c>
      <c r="CS2" s="74" t="s">
        <v>286</v>
      </c>
      <c r="CT2" s="74" t="s">
        <v>288</v>
      </c>
      <c r="CU2" s="74" t="s">
        <v>290</v>
      </c>
      <c r="CV2" s="74" t="s">
        <v>294</v>
      </c>
      <c r="CW2" s="74" t="s">
        <v>296</v>
      </c>
      <c r="CX2" s="74" t="s">
        <v>300</v>
      </c>
      <c r="CY2" s="74" t="s">
        <v>302</v>
      </c>
      <c r="CZ2" s="74" t="s">
        <v>306</v>
      </c>
      <c r="DA2" s="74" t="s">
        <v>310</v>
      </c>
      <c r="DB2" s="74" t="s">
        <v>312</v>
      </c>
      <c r="DC2" s="74" t="s">
        <v>316</v>
      </c>
      <c r="DD2" s="74" t="s">
        <v>318</v>
      </c>
      <c r="DE2" s="74" t="s">
        <v>320</v>
      </c>
      <c r="DF2" s="74" t="s">
        <v>1102</v>
      </c>
      <c r="DG2" s="74" t="s">
        <v>324</v>
      </c>
      <c r="DH2" s="74" t="s">
        <v>326</v>
      </c>
      <c r="DI2" s="74" t="s">
        <v>330</v>
      </c>
      <c r="DJ2" s="74" t="s">
        <v>332</v>
      </c>
      <c r="DK2" s="74" t="s">
        <v>336</v>
      </c>
      <c r="DL2" s="74" t="s">
        <v>338</v>
      </c>
      <c r="DM2" s="74" t="s">
        <v>340</v>
      </c>
      <c r="DN2" s="74" t="s">
        <v>342</v>
      </c>
      <c r="DO2" s="74" t="s">
        <v>344</v>
      </c>
      <c r="DP2" s="74" t="s">
        <v>346</v>
      </c>
      <c r="DQ2" s="74" t="s">
        <v>348</v>
      </c>
      <c r="DR2" s="74" t="s">
        <v>350</v>
      </c>
      <c r="DS2" s="74" t="s">
        <v>352</v>
      </c>
      <c r="DT2" s="74" t="s">
        <v>354</v>
      </c>
      <c r="DU2" s="74" t="s">
        <v>356</v>
      </c>
      <c r="DV2" s="74" t="s">
        <v>358</v>
      </c>
      <c r="DW2" s="74" t="s">
        <v>360</v>
      </c>
      <c r="DX2" s="74" t="s">
        <v>362</v>
      </c>
      <c r="DY2" s="74" t="s">
        <v>364</v>
      </c>
      <c r="DZ2" s="74" t="s">
        <v>368</v>
      </c>
      <c r="EA2" s="74" t="s">
        <v>370</v>
      </c>
      <c r="EB2" s="74" t="s">
        <v>1103</v>
      </c>
      <c r="EC2" s="74" t="s">
        <v>374</v>
      </c>
      <c r="ED2" s="74" t="s">
        <v>376</v>
      </c>
      <c r="EE2" s="74" t="s">
        <v>378</v>
      </c>
      <c r="EF2" s="74" t="s">
        <v>380</v>
      </c>
      <c r="EG2" s="74" t="s">
        <v>382</v>
      </c>
      <c r="EH2" s="74" t="s">
        <v>384</v>
      </c>
      <c r="EI2" s="74" t="s">
        <v>386</v>
      </c>
      <c r="EJ2" s="74" t="s">
        <v>388</v>
      </c>
      <c r="EK2" s="74" t="s">
        <v>390</v>
      </c>
      <c r="EL2" s="74" t="s">
        <v>392</v>
      </c>
      <c r="EM2" s="74" t="s">
        <v>394</v>
      </c>
      <c r="EN2" s="74" t="s">
        <v>396</v>
      </c>
      <c r="EO2" s="74" t="s">
        <v>398</v>
      </c>
      <c r="EP2" s="74" t="s">
        <v>400</v>
      </c>
      <c r="EQ2" s="74" t="s">
        <v>402</v>
      </c>
      <c r="ER2" s="74" t="s">
        <v>404</v>
      </c>
      <c r="ES2" s="74" t="s">
        <v>406</v>
      </c>
      <c r="ET2" s="74" t="s">
        <v>408</v>
      </c>
      <c r="EU2" s="74" t="s">
        <v>410</v>
      </c>
      <c r="EV2" s="74" t="s">
        <v>412</v>
      </c>
      <c r="EW2" s="74" t="s">
        <v>414</v>
      </c>
      <c r="EX2" s="74" t="s">
        <v>416</v>
      </c>
      <c r="EY2" s="74" t="s">
        <v>419</v>
      </c>
      <c r="EZ2" s="74" t="s">
        <v>421</v>
      </c>
      <c r="FA2" s="74" t="s">
        <v>423</v>
      </c>
      <c r="FB2" s="74" t="s">
        <v>425</v>
      </c>
      <c r="FC2" s="74" t="s">
        <v>427</v>
      </c>
      <c r="FD2" s="74" t="s">
        <v>429</v>
      </c>
      <c r="FE2" s="74" t="s">
        <v>431</v>
      </c>
      <c r="FF2" s="74" t="s">
        <v>437</v>
      </c>
      <c r="FG2" s="74" t="s">
        <v>439</v>
      </c>
      <c r="FH2" s="74" t="s">
        <v>441</v>
      </c>
      <c r="FI2" s="74" t="s">
        <v>443</v>
      </c>
      <c r="FJ2" s="74" t="s">
        <v>445</v>
      </c>
      <c r="FK2" s="74" t="s">
        <v>448</v>
      </c>
      <c r="FL2" s="74" t="s">
        <v>450</v>
      </c>
      <c r="FM2" s="74" t="s">
        <v>452</v>
      </c>
      <c r="FN2" s="74" t="s">
        <v>454</v>
      </c>
      <c r="FO2" s="74" t="s">
        <v>456</v>
      </c>
      <c r="FP2" s="74" t="s">
        <v>458</v>
      </c>
      <c r="FQ2" s="74" t="s">
        <v>460</v>
      </c>
      <c r="FR2" s="74" t="s">
        <v>465</v>
      </c>
      <c r="FS2" s="74" t="s">
        <v>467</v>
      </c>
      <c r="FT2" s="74" t="s">
        <v>1104</v>
      </c>
      <c r="FU2" s="74" t="s">
        <v>471</v>
      </c>
      <c r="FV2" s="74" t="s">
        <v>474</v>
      </c>
      <c r="FW2" s="74" t="s">
        <v>476</v>
      </c>
      <c r="FX2" s="74" t="s">
        <v>478</v>
      </c>
      <c r="FY2" s="74" t="s">
        <v>480</v>
      </c>
      <c r="FZ2" s="74" t="s">
        <v>482</v>
      </c>
      <c r="GA2" s="74" t="s">
        <v>484</v>
      </c>
      <c r="GB2" s="74" t="s">
        <v>486</v>
      </c>
      <c r="GC2" s="74" t="s">
        <v>491</v>
      </c>
      <c r="GD2" s="74" t="s">
        <v>493</v>
      </c>
      <c r="GE2" s="74" t="s">
        <v>495</v>
      </c>
      <c r="GF2" s="74" t="s">
        <v>497</v>
      </c>
      <c r="GG2" s="74" t="s">
        <v>501</v>
      </c>
      <c r="GH2" s="74" t="s">
        <v>503</v>
      </c>
      <c r="GI2" s="74" t="s">
        <v>505</v>
      </c>
      <c r="GJ2" s="74" t="s">
        <v>508</v>
      </c>
      <c r="GK2" s="74" t="s">
        <v>510</v>
      </c>
      <c r="GL2" s="74" t="s">
        <v>512</v>
      </c>
      <c r="GM2" s="74" t="s">
        <v>514</v>
      </c>
      <c r="GN2" s="74" t="s">
        <v>516</v>
      </c>
      <c r="GO2" s="74" t="s">
        <v>518</v>
      </c>
      <c r="GP2" s="74" t="s">
        <v>520</v>
      </c>
      <c r="GQ2" s="74" t="s">
        <v>522</v>
      </c>
      <c r="GR2" s="74" t="s">
        <v>524</v>
      </c>
      <c r="GS2" s="74" t="s">
        <v>1105</v>
      </c>
      <c r="GT2" s="74" t="s">
        <v>528</v>
      </c>
      <c r="GU2" s="74" t="s">
        <v>530</v>
      </c>
      <c r="GV2" s="74" t="s">
        <v>532</v>
      </c>
      <c r="GW2" s="74" t="s">
        <v>534</v>
      </c>
      <c r="GX2" s="74" t="s">
        <v>536</v>
      </c>
      <c r="GY2" s="74" t="s">
        <v>1106</v>
      </c>
      <c r="GZ2" s="74" t="s">
        <v>540</v>
      </c>
      <c r="HA2" s="74" t="s">
        <v>1107</v>
      </c>
      <c r="HB2" s="74" t="s">
        <v>544</v>
      </c>
      <c r="HC2" s="74" t="s">
        <v>546</v>
      </c>
      <c r="HD2" s="74" t="s">
        <v>548</v>
      </c>
      <c r="HE2" s="74" t="s">
        <v>550</v>
      </c>
      <c r="HF2" s="74" t="s">
        <v>552</v>
      </c>
      <c r="HG2" s="74" t="s">
        <v>554</v>
      </c>
      <c r="HH2" s="74" t="s">
        <v>556</v>
      </c>
      <c r="HI2" s="74" t="s">
        <v>558</v>
      </c>
      <c r="HJ2" s="74" t="s">
        <v>1108</v>
      </c>
      <c r="HK2" s="74" t="s">
        <v>562</v>
      </c>
      <c r="HL2" s="74" t="s">
        <v>564</v>
      </c>
      <c r="HM2" s="74" t="s">
        <v>566</v>
      </c>
      <c r="HN2" s="74" t="s">
        <v>568</v>
      </c>
      <c r="HO2" s="74" t="s">
        <v>570</v>
      </c>
      <c r="HP2" s="74" t="s">
        <v>572</v>
      </c>
      <c r="HQ2" s="74" t="s">
        <v>574</v>
      </c>
      <c r="HR2" s="74" t="s">
        <v>1109</v>
      </c>
      <c r="HS2" s="74" t="s">
        <v>578</v>
      </c>
      <c r="HT2" s="74" t="s">
        <v>580</v>
      </c>
      <c r="HU2" s="74" t="s">
        <v>582</v>
      </c>
      <c r="HV2" s="74" t="s">
        <v>586</v>
      </c>
      <c r="HW2" s="74" t="s">
        <v>590</v>
      </c>
      <c r="HX2" s="74" t="s">
        <v>592</v>
      </c>
      <c r="HY2" s="74" t="s">
        <v>1110</v>
      </c>
      <c r="HZ2" s="74" t="s">
        <v>596</v>
      </c>
      <c r="IA2" s="74" t="s">
        <v>598</v>
      </c>
      <c r="IB2" s="74" t="s">
        <v>600</v>
      </c>
      <c r="IC2" s="74" t="s">
        <v>602</v>
      </c>
      <c r="ID2" s="74" t="s">
        <v>604</v>
      </c>
      <c r="IE2" s="74" t="s">
        <v>606</v>
      </c>
      <c r="IF2" s="74" t="s">
        <v>609</v>
      </c>
      <c r="IG2" s="74" t="s">
        <v>615</v>
      </c>
      <c r="IH2" s="74" t="s">
        <v>618</v>
      </c>
      <c r="II2" s="74" t="s">
        <v>620</v>
      </c>
      <c r="IJ2" s="74" t="s">
        <v>621</v>
      </c>
      <c r="IK2" s="74" t="s">
        <v>622</v>
      </c>
      <c r="IL2" s="74" t="s">
        <v>623</v>
      </c>
      <c r="IM2" s="74" t="s">
        <v>624</v>
      </c>
      <c r="IN2" s="74" t="s">
        <v>625</v>
      </c>
      <c r="IO2" s="74" t="s">
        <v>626</v>
      </c>
      <c r="IP2" s="74" t="s">
        <v>628</v>
      </c>
      <c r="IQ2" s="74" t="s">
        <v>629</v>
      </c>
      <c r="IR2" s="74" t="s">
        <v>630</v>
      </c>
      <c r="IS2" s="74" t="s">
        <v>631</v>
      </c>
      <c r="IT2" s="74" t="s">
        <v>632</v>
      </c>
      <c r="IU2" s="74" t="s">
        <v>633</v>
      </c>
      <c r="IV2" s="74" t="s">
        <v>634</v>
      </c>
      <c r="IW2" s="74" t="s">
        <v>635</v>
      </c>
      <c r="IX2" s="74" t="s">
        <v>636</v>
      </c>
      <c r="IY2" s="74" t="s">
        <v>637</v>
      </c>
      <c r="IZ2" s="74" t="s">
        <v>638</v>
      </c>
      <c r="JA2" s="74" t="s">
        <v>639</v>
      </c>
      <c r="JB2" s="74" t="s">
        <v>640</v>
      </c>
      <c r="JC2" s="74" t="s">
        <v>641</v>
      </c>
      <c r="JD2" s="74" t="s">
        <v>642</v>
      </c>
      <c r="JE2" s="74" t="s">
        <v>643</v>
      </c>
      <c r="JF2" s="74" t="s">
        <v>644</v>
      </c>
      <c r="JG2" s="74" t="s">
        <v>645</v>
      </c>
      <c r="JH2" s="74" t="s">
        <v>646</v>
      </c>
      <c r="JI2" s="74" t="s">
        <v>647</v>
      </c>
      <c r="JJ2" s="74" t="s">
        <v>648</v>
      </c>
      <c r="JK2" s="74" t="s">
        <v>649</v>
      </c>
      <c r="JL2" s="74" t="s">
        <v>650</v>
      </c>
      <c r="JM2" s="74" t="s">
        <v>651</v>
      </c>
      <c r="JN2" s="74" t="s">
        <v>652</v>
      </c>
      <c r="JO2" s="74" t="s">
        <v>653</v>
      </c>
      <c r="JP2" s="74" t="s">
        <v>654</v>
      </c>
      <c r="JQ2" s="74" t="s">
        <v>655</v>
      </c>
      <c r="JR2" s="74" t="s">
        <v>656</v>
      </c>
      <c r="JS2" s="74" t="s">
        <v>657</v>
      </c>
      <c r="JT2" s="74" t="s">
        <v>658</v>
      </c>
      <c r="JU2" s="74" t="s">
        <v>659</v>
      </c>
      <c r="JV2" s="74" t="s">
        <v>660</v>
      </c>
      <c r="JW2" s="74" t="s">
        <v>1111</v>
      </c>
      <c r="JX2" s="74" t="s">
        <v>1112</v>
      </c>
      <c r="JY2" s="74" t="s">
        <v>1113</v>
      </c>
      <c r="JZ2" s="74" t="s">
        <v>1114</v>
      </c>
      <c r="KA2" s="74" t="s">
        <v>1115</v>
      </c>
      <c r="KB2" s="74" t="s">
        <v>1116</v>
      </c>
      <c r="KC2" s="74" t="s">
        <v>1117</v>
      </c>
      <c r="KD2" s="74" t="s">
        <v>667</v>
      </c>
      <c r="KE2" s="74" t="s">
        <v>668</v>
      </c>
      <c r="KF2" s="74" t="s">
        <v>669</v>
      </c>
      <c r="KG2" s="74" t="s">
        <v>670</v>
      </c>
      <c r="KH2" s="74" t="s">
        <v>671</v>
      </c>
      <c r="KI2" s="74" t="s">
        <v>1118</v>
      </c>
      <c r="KJ2" s="74" t="s">
        <v>673</v>
      </c>
      <c r="KK2" s="74" t="s">
        <v>674</v>
      </c>
      <c r="KL2" s="74" t="s">
        <v>675</v>
      </c>
      <c r="KM2" s="74" t="s">
        <v>676</v>
      </c>
      <c r="KN2" s="74" t="s">
        <v>1119</v>
      </c>
      <c r="KO2" s="74" t="s">
        <v>678</v>
      </c>
      <c r="KP2" s="74" t="s">
        <v>680</v>
      </c>
      <c r="KQ2" s="74" t="s">
        <v>681</v>
      </c>
      <c r="KR2" s="74" t="s">
        <v>682</v>
      </c>
      <c r="KS2" s="74" t="s">
        <v>683</v>
      </c>
      <c r="KT2" s="74" t="s">
        <v>684</v>
      </c>
      <c r="KU2" s="74" t="s">
        <v>685</v>
      </c>
      <c r="KV2" s="74" t="s">
        <v>686</v>
      </c>
      <c r="KW2" s="74" t="s">
        <v>687</v>
      </c>
      <c r="KX2" s="74" t="s">
        <v>688</v>
      </c>
    </row>
    <row r="3" spans="1:310" ht="16">
      <c r="A3" s="61" t="s">
        <v>1057</v>
      </c>
      <c r="B3" s="76">
        <v>1</v>
      </c>
      <c r="C3" s="77">
        <v>2</v>
      </c>
      <c r="D3" s="77">
        <v>1</v>
      </c>
      <c r="E3" s="77">
        <v>1</v>
      </c>
      <c r="F3" s="77">
        <v>2</v>
      </c>
      <c r="G3" s="77">
        <v>2</v>
      </c>
      <c r="H3" s="77">
        <v>2</v>
      </c>
      <c r="I3" s="77">
        <v>3</v>
      </c>
      <c r="J3" s="77">
        <v>3</v>
      </c>
      <c r="K3" s="77">
        <v>3</v>
      </c>
      <c r="L3" s="77">
        <v>2</v>
      </c>
      <c r="M3" s="77">
        <v>2</v>
      </c>
      <c r="N3" s="77">
        <v>3</v>
      </c>
      <c r="O3" s="77">
        <v>2</v>
      </c>
      <c r="P3" s="77">
        <v>2</v>
      </c>
      <c r="Q3" s="77">
        <v>2</v>
      </c>
      <c r="R3" s="77">
        <v>2</v>
      </c>
      <c r="S3" s="77">
        <v>2</v>
      </c>
      <c r="T3" s="77">
        <v>2</v>
      </c>
      <c r="U3" s="77">
        <v>2</v>
      </c>
      <c r="V3" s="77">
        <v>2</v>
      </c>
      <c r="W3" s="77">
        <v>2</v>
      </c>
      <c r="X3" s="77">
        <v>1</v>
      </c>
      <c r="Y3" s="77">
        <v>3</v>
      </c>
      <c r="Z3" s="77">
        <v>2</v>
      </c>
      <c r="AA3" s="77">
        <v>2</v>
      </c>
      <c r="AB3" s="77">
        <v>2</v>
      </c>
      <c r="AC3" s="77">
        <v>4</v>
      </c>
      <c r="AD3" s="77">
        <v>2</v>
      </c>
      <c r="AE3" s="77">
        <v>4</v>
      </c>
      <c r="AF3" s="77">
        <v>4</v>
      </c>
      <c r="AG3" s="77">
        <v>3</v>
      </c>
      <c r="AH3" s="77">
        <v>2</v>
      </c>
      <c r="AI3" s="77">
        <v>2</v>
      </c>
      <c r="AJ3" s="77">
        <v>4</v>
      </c>
      <c r="AK3" s="77">
        <v>2</v>
      </c>
      <c r="AL3" s="77">
        <v>2</v>
      </c>
      <c r="AM3" s="77">
        <v>2</v>
      </c>
      <c r="AN3" s="77">
        <v>2</v>
      </c>
      <c r="AO3" s="77">
        <v>3</v>
      </c>
      <c r="AP3" s="77">
        <v>2</v>
      </c>
      <c r="AQ3" s="77">
        <v>3</v>
      </c>
      <c r="AR3" s="77">
        <v>2</v>
      </c>
      <c r="AS3" s="77">
        <v>5</v>
      </c>
      <c r="AT3" s="77">
        <v>3</v>
      </c>
      <c r="AU3" s="77">
        <v>2</v>
      </c>
      <c r="AV3" s="77">
        <v>5</v>
      </c>
      <c r="AW3" s="77">
        <v>3</v>
      </c>
      <c r="AX3" s="77">
        <v>1</v>
      </c>
      <c r="AY3" s="77">
        <v>4</v>
      </c>
      <c r="AZ3" s="77">
        <v>2</v>
      </c>
      <c r="BA3" s="77">
        <v>2</v>
      </c>
      <c r="BB3" s="77">
        <v>2</v>
      </c>
      <c r="BC3" s="77">
        <v>2</v>
      </c>
      <c r="BD3" s="77">
        <v>1</v>
      </c>
      <c r="BE3" s="77">
        <v>2</v>
      </c>
      <c r="BF3" s="77">
        <v>2</v>
      </c>
      <c r="BG3" s="77">
        <v>3</v>
      </c>
      <c r="BH3" s="77">
        <v>2</v>
      </c>
      <c r="BI3" s="77">
        <v>3</v>
      </c>
      <c r="BJ3" s="77">
        <v>2</v>
      </c>
      <c r="BK3" s="77">
        <v>2</v>
      </c>
      <c r="BL3" s="77">
        <v>4</v>
      </c>
      <c r="BM3" s="77">
        <v>2</v>
      </c>
      <c r="BN3" s="77">
        <v>2</v>
      </c>
      <c r="BO3" s="77">
        <v>2</v>
      </c>
      <c r="BP3" s="77">
        <v>3</v>
      </c>
      <c r="BQ3" s="77">
        <v>2</v>
      </c>
      <c r="BR3" s="77">
        <v>2</v>
      </c>
      <c r="BS3" s="77">
        <v>2</v>
      </c>
      <c r="BT3" s="77">
        <v>3</v>
      </c>
      <c r="BU3" s="77">
        <v>5</v>
      </c>
      <c r="BV3" s="77">
        <v>5</v>
      </c>
      <c r="BW3" s="77">
        <v>3</v>
      </c>
      <c r="BX3" s="77">
        <v>4</v>
      </c>
      <c r="BY3" s="77">
        <v>2</v>
      </c>
      <c r="BZ3" s="77">
        <v>3</v>
      </c>
      <c r="CA3" s="77">
        <v>3</v>
      </c>
      <c r="CB3" s="77">
        <v>3</v>
      </c>
      <c r="CC3" s="77">
        <v>2</v>
      </c>
      <c r="CD3" s="77">
        <v>3</v>
      </c>
      <c r="CE3" s="77">
        <v>4</v>
      </c>
      <c r="CF3" s="77">
        <v>1</v>
      </c>
      <c r="CG3" s="77">
        <v>2</v>
      </c>
      <c r="CH3" s="77">
        <v>2</v>
      </c>
      <c r="CI3" s="77">
        <v>3</v>
      </c>
      <c r="CJ3" s="77">
        <v>3</v>
      </c>
      <c r="CK3" s="77">
        <v>1</v>
      </c>
      <c r="CL3" s="77">
        <v>3</v>
      </c>
      <c r="CM3" s="77">
        <v>1</v>
      </c>
      <c r="CN3" s="77">
        <v>2</v>
      </c>
      <c r="CO3" s="77">
        <v>2</v>
      </c>
      <c r="CP3" s="77">
        <v>2</v>
      </c>
      <c r="CQ3" s="77">
        <v>2</v>
      </c>
      <c r="CR3" s="77">
        <v>2</v>
      </c>
      <c r="CS3" s="77">
        <v>2</v>
      </c>
      <c r="CT3" s="77">
        <v>2</v>
      </c>
      <c r="CU3" s="77">
        <v>2</v>
      </c>
      <c r="CV3" s="77">
        <v>2</v>
      </c>
      <c r="CW3" s="77">
        <v>2</v>
      </c>
      <c r="CX3" s="77">
        <v>2</v>
      </c>
      <c r="CY3" s="77">
        <v>1</v>
      </c>
      <c r="CZ3" s="77">
        <v>2</v>
      </c>
      <c r="DA3" s="77">
        <v>4</v>
      </c>
      <c r="DB3" s="77">
        <v>3</v>
      </c>
      <c r="DC3" s="77">
        <v>3</v>
      </c>
      <c r="DD3" s="77">
        <v>2</v>
      </c>
      <c r="DE3" s="77">
        <v>3</v>
      </c>
      <c r="DF3" s="77">
        <v>3</v>
      </c>
      <c r="DG3" s="77">
        <v>1</v>
      </c>
      <c r="DH3" s="77">
        <v>3</v>
      </c>
      <c r="DI3" s="77">
        <v>2</v>
      </c>
      <c r="DJ3" s="77">
        <v>3</v>
      </c>
      <c r="DK3" s="77">
        <v>2</v>
      </c>
      <c r="DL3" s="77">
        <v>3</v>
      </c>
      <c r="DM3" s="77">
        <v>4</v>
      </c>
      <c r="DN3" s="77">
        <v>3</v>
      </c>
      <c r="DO3" s="77">
        <v>3</v>
      </c>
      <c r="DP3" s="77">
        <v>2</v>
      </c>
      <c r="DQ3" s="77">
        <v>4</v>
      </c>
      <c r="DR3" s="77">
        <v>2</v>
      </c>
      <c r="DS3" s="77">
        <v>2</v>
      </c>
      <c r="DT3" s="77">
        <v>2</v>
      </c>
      <c r="DU3" s="77">
        <v>2</v>
      </c>
      <c r="DV3" s="77">
        <v>3</v>
      </c>
      <c r="DW3" s="77">
        <v>4</v>
      </c>
      <c r="DX3" s="77">
        <v>3</v>
      </c>
      <c r="DY3" s="77">
        <v>2</v>
      </c>
      <c r="DZ3" s="77">
        <v>2</v>
      </c>
      <c r="EA3" s="77">
        <v>2</v>
      </c>
      <c r="EB3" s="77">
        <v>2</v>
      </c>
      <c r="EC3" s="77">
        <v>2</v>
      </c>
      <c r="ED3" s="77">
        <v>2</v>
      </c>
      <c r="EE3" s="77">
        <v>2</v>
      </c>
      <c r="EF3" s="77">
        <v>5</v>
      </c>
      <c r="EG3" s="77">
        <v>2</v>
      </c>
      <c r="EH3" s="77">
        <v>3</v>
      </c>
      <c r="EI3" s="77">
        <v>3</v>
      </c>
      <c r="EJ3" s="77">
        <v>2</v>
      </c>
      <c r="EK3" s="77">
        <v>3</v>
      </c>
      <c r="EL3" s="77">
        <v>2</v>
      </c>
      <c r="EM3" s="77">
        <v>1</v>
      </c>
      <c r="EN3" s="77">
        <v>2</v>
      </c>
      <c r="EO3" s="77">
        <v>2</v>
      </c>
      <c r="EP3" s="77">
        <v>2</v>
      </c>
      <c r="EQ3" s="77">
        <v>3</v>
      </c>
      <c r="ER3" s="77">
        <v>3</v>
      </c>
      <c r="ES3" s="77">
        <v>2</v>
      </c>
      <c r="ET3" s="77">
        <v>2</v>
      </c>
      <c r="EU3" s="77">
        <v>3</v>
      </c>
      <c r="EV3" s="77">
        <v>3</v>
      </c>
      <c r="EW3" s="77">
        <v>2</v>
      </c>
      <c r="EX3" s="77">
        <v>2</v>
      </c>
      <c r="EY3" s="77">
        <v>1</v>
      </c>
      <c r="EZ3" s="77">
        <v>3</v>
      </c>
      <c r="FA3" s="77">
        <v>2</v>
      </c>
      <c r="FB3" s="77">
        <v>2</v>
      </c>
      <c r="FC3" s="77">
        <v>2</v>
      </c>
      <c r="FD3" s="77">
        <v>3</v>
      </c>
      <c r="FE3" s="77">
        <v>2</v>
      </c>
      <c r="FF3" s="77">
        <v>4</v>
      </c>
      <c r="FG3" s="77">
        <v>2</v>
      </c>
      <c r="FH3" s="77">
        <v>2</v>
      </c>
      <c r="FI3" s="77">
        <v>1</v>
      </c>
      <c r="FJ3" s="77">
        <v>3</v>
      </c>
      <c r="FK3" s="77">
        <v>2</v>
      </c>
      <c r="FL3" s="77">
        <v>2</v>
      </c>
      <c r="FM3" s="77">
        <v>2</v>
      </c>
      <c r="FN3" s="77">
        <v>3</v>
      </c>
      <c r="FO3" s="77">
        <v>2</v>
      </c>
      <c r="FP3" s="77">
        <v>4</v>
      </c>
      <c r="FQ3" s="77">
        <v>3</v>
      </c>
      <c r="FR3" s="77">
        <v>1</v>
      </c>
      <c r="FS3" s="77">
        <v>1</v>
      </c>
      <c r="FT3" s="77">
        <v>2</v>
      </c>
      <c r="FU3" s="77">
        <v>2</v>
      </c>
      <c r="FV3" s="77">
        <v>3</v>
      </c>
      <c r="FW3" s="77">
        <v>2</v>
      </c>
      <c r="FX3" s="77">
        <v>2</v>
      </c>
      <c r="FY3" s="77">
        <v>1</v>
      </c>
      <c r="FZ3" s="77">
        <v>3</v>
      </c>
      <c r="GA3" s="77">
        <v>2</v>
      </c>
      <c r="GB3" s="77">
        <v>2</v>
      </c>
      <c r="GC3" s="77">
        <v>2</v>
      </c>
      <c r="GD3" s="77">
        <v>2</v>
      </c>
      <c r="GE3" s="77">
        <v>3</v>
      </c>
      <c r="GF3" s="77">
        <v>3</v>
      </c>
      <c r="GG3" s="77">
        <v>5</v>
      </c>
      <c r="GH3" s="77">
        <v>1</v>
      </c>
      <c r="GI3" s="77">
        <v>2</v>
      </c>
      <c r="GJ3" s="77">
        <v>2</v>
      </c>
      <c r="GK3" s="77">
        <v>2</v>
      </c>
      <c r="GL3" s="77">
        <v>5</v>
      </c>
      <c r="GM3" s="77">
        <v>3</v>
      </c>
      <c r="GN3" s="77">
        <v>1</v>
      </c>
      <c r="GO3" s="77">
        <v>2</v>
      </c>
      <c r="GP3" s="77">
        <v>3</v>
      </c>
      <c r="GQ3" s="77">
        <v>1</v>
      </c>
      <c r="GR3" s="77">
        <v>3</v>
      </c>
      <c r="GS3" s="77">
        <v>2</v>
      </c>
      <c r="GT3" s="77">
        <v>2</v>
      </c>
      <c r="GU3" s="77">
        <v>1</v>
      </c>
      <c r="GV3" s="77">
        <v>2</v>
      </c>
      <c r="GW3" s="77">
        <v>4</v>
      </c>
      <c r="GX3" s="77">
        <v>3</v>
      </c>
      <c r="GY3" s="77">
        <v>3</v>
      </c>
      <c r="GZ3" s="77">
        <v>2</v>
      </c>
      <c r="HA3" s="77">
        <v>2</v>
      </c>
      <c r="HB3" s="77">
        <v>2</v>
      </c>
      <c r="HC3" s="77">
        <v>2</v>
      </c>
      <c r="HD3" s="77">
        <v>1</v>
      </c>
      <c r="HE3" s="77">
        <v>2</v>
      </c>
      <c r="HF3" s="77">
        <v>2</v>
      </c>
      <c r="HG3" s="77">
        <v>3</v>
      </c>
      <c r="HH3" s="77">
        <v>3</v>
      </c>
      <c r="HI3" s="77">
        <v>1</v>
      </c>
      <c r="HJ3" s="77">
        <v>2</v>
      </c>
      <c r="HK3" s="77">
        <v>1</v>
      </c>
      <c r="HL3" s="77">
        <v>3</v>
      </c>
      <c r="HM3" s="77">
        <v>2</v>
      </c>
      <c r="HN3" s="77">
        <v>3</v>
      </c>
      <c r="HO3" s="77">
        <v>2</v>
      </c>
      <c r="HP3" s="77">
        <v>5</v>
      </c>
      <c r="HQ3" s="77">
        <v>2</v>
      </c>
      <c r="HR3" s="77">
        <v>2</v>
      </c>
      <c r="HS3" s="77">
        <v>2</v>
      </c>
      <c r="HT3" s="77">
        <v>4</v>
      </c>
      <c r="HU3" s="77">
        <v>2</v>
      </c>
      <c r="HV3" s="77">
        <v>4</v>
      </c>
      <c r="HW3" s="77">
        <v>2</v>
      </c>
      <c r="HX3" s="77">
        <v>3</v>
      </c>
      <c r="HY3" s="77">
        <v>4</v>
      </c>
      <c r="HZ3" s="77">
        <v>2</v>
      </c>
      <c r="IA3" s="77">
        <v>3</v>
      </c>
      <c r="IB3" s="77">
        <v>2</v>
      </c>
      <c r="IC3" s="77">
        <v>2</v>
      </c>
      <c r="ID3" s="77">
        <v>2</v>
      </c>
      <c r="IE3" s="77">
        <v>2</v>
      </c>
      <c r="IF3" s="77">
        <v>2</v>
      </c>
      <c r="IG3" s="77">
        <v>3</v>
      </c>
      <c r="IH3" s="77">
        <v>2</v>
      </c>
      <c r="II3" s="77">
        <v>1</v>
      </c>
      <c r="IJ3" s="77">
        <v>2</v>
      </c>
      <c r="IK3" s="77">
        <v>2</v>
      </c>
      <c r="IL3" s="77">
        <v>2</v>
      </c>
      <c r="IM3" s="77">
        <v>4</v>
      </c>
      <c r="IN3" s="77">
        <v>3</v>
      </c>
      <c r="IO3" s="77">
        <v>2</v>
      </c>
      <c r="IP3" s="77">
        <v>2</v>
      </c>
      <c r="IQ3" s="77">
        <v>3</v>
      </c>
      <c r="IR3" s="77">
        <v>3</v>
      </c>
      <c r="IS3" s="77">
        <v>1</v>
      </c>
      <c r="IT3" s="77">
        <v>5</v>
      </c>
      <c r="IU3" s="77">
        <v>3</v>
      </c>
      <c r="IV3" s="77">
        <v>1</v>
      </c>
      <c r="IW3" s="77">
        <v>3</v>
      </c>
      <c r="IX3" s="77">
        <v>3</v>
      </c>
      <c r="IY3" s="77">
        <v>2</v>
      </c>
      <c r="IZ3" s="77">
        <v>3</v>
      </c>
      <c r="JA3" s="77">
        <v>3</v>
      </c>
      <c r="JB3" s="77">
        <v>3</v>
      </c>
      <c r="JC3" s="77">
        <v>1</v>
      </c>
      <c r="JD3" s="77">
        <v>3</v>
      </c>
      <c r="JE3" s="77">
        <v>2</v>
      </c>
      <c r="JF3" s="77">
        <v>3</v>
      </c>
      <c r="JG3" s="77">
        <v>4</v>
      </c>
      <c r="JH3" s="77">
        <v>2</v>
      </c>
      <c r="JI3" s="77">
        <v>2</v>
      </c>
      <c r="JJ3" s="77">
        <v>2</v>
      </c>
      <c r="JK3" s="77">
        <v>2</v>
      </c>
      <c r="JL3" s="77">
        <v>3</v>
      </c>
      <c r="JM3" s="77">
        <v>2</v>
      </c>
      <c r="JN3" s="77">
        <v>2</v>
      </c>
      <c r="JO3" s="77">
        <v>2</v>
      </c>
      <c r="JP3" s="77">
        <v>2</v>
      </c>
      <c r="JQ3" s="77">
        <v>3</v>
      </c>
      <c r="JR3" s="77">
        <v>1</v>
      </c>
      <c r="JS3" s="77">
        <v>2</v>
      </c>
      <c r="JT3" s="77">
        <v>3</v>
      </c>
      <c r="JU3" s="77">
        <v>3</v>
      </c>
      <c r="JV3" s="77">
        <v>3</v>
      </c>
      <c r="JW3" s="77">
        <v>3</v>
      </c>
      <c r="JX3" s="77">
        <v>3</v>
      </c>
      <c r="JY3" s="77">
        <v>3</v>
      </c>
      <c r="JZ3" s="77">
        <v>2</v>
      </c>
      <c r="KA3" s="77">
        <v>5</v>
      </c>
      <c r="KB3" s="77">
        <v>3</v>
      </c>
      <c r="KC3" s="77">
        <v>3</v>
      </c>
      <c r="KD3" s="77">
        <v>3</v>
      </c>
      <c r="KE3" s="77">
        <v>1</v>
      </c>
      <c r="KF3" s="77">
        <v>2</v>
      </c>
      <c r="KG3" s="77">
        <v>2</v>
      </c>
      <c r="KH3" s="77">
        <v>1</v>
      </c>
      <c r="KI3" s="77">
        <v>3</v>
      </c>
      <c r="KJ3" s="77">
        <v>1</v>
      </c>
      <c r="KK3" s="77">
        <v>3</v>
      </c>
      <c r="KL3" s="77">
        <v>3</v>
      </c>
      <c r="KM3" s="77">
        <v>3</v>
      </c>
      <c r="KN3" s="77">
        <v>3</v>
      </c>
      <c r="KO3" s="77">
        <v>2</v>
      </c>
      <c r="KP3" s="77">
        <v>2</v>
      </c>
      <c r="KQ3" s="77">
        <v>2</v>
      </c>
      <c r="KR3" s="77">
        <v>2</v>
      </c>
      <c r="KS3" s="77">
        <v>2</v>
      </c>
      <c r="KT3" s="77">
        <v>2</v>
      </c>
      <c r="KU3" s="77">
        <v>2</v>
      </c>
      <c r="KV3" s="77">
        <v>4</v>
      </c>
      <c r="KW3" s="77">
        <v>2</v>
      </c>
      <c r="KX3" s="77">
        <v>5</v>
      </c>
    </row>
    <row r="4" spans="1:310" ht="16">
      <c r="A4" s="61" t="s">
        <v>1058</v>
      </c>
      <c r="B4" s="76">
        <v>1</v>
      </c>
      <c r="C4" s="77">
        <v>1</v>
      </c>
      <c r="D4" s="77">
        <v>1</v>
      </c>
      <c r="E4" s="77">
        <v>1</v>
      </c>
      <c r="F4" s="77">
        <v>1</v>
      </c>
      <c r="G4" s="77">
        <v>5</v>
      </c>
      <c r="H4" s="77">
        <v>1</v>
      </c>
      <c r="I4" s="77">
        <v>1</v>
      </c>
      <c r="J4" s="77">
        <v>1</v>
      </c>
      <c r="K4" s="77">
        <v>1</v>
      </c>
      <c r="L4" s="77">
        <v>1</v>
      </c>
      <c r="M4" s="77">
        <v>1</v>
      </c>
      <c r="N4" s="77">
        <v>1</v>
      </c>
      <c r="O4" s="77">
        <v>1</v>
      </c>
      <c r="P4" s="77">
        <v>1</v>
      </c>
      <c r="Q4" s="77">
        <v>1</v>
      </c>
      <c r="R4" s="77">
        <v>1</v>
      </c>
      <c r="S4" s="77">
        <v>1</v>
      </c>
      <c r="T4" s="77">
        <v>5</v>
      </c>
      <c r="U4" s="77">
        <v>1</v>
      </c>
      <c r="V4" s="77">
        <v>1</v>
      </c>
      <c r="W4" s="77">
        <v>5</v>
      </c>
      <c r="X4" s="77">
        <v>1</v>
      </c>
      <c r="Y4" s="77">
        <v>5</v>
      </c>
      <c r="Z4" s="77">
        <v>1</v>
      </c>
      <c r="AA4" s="77">
        <v>1</v>
      </c>
      <c r="AB4" s="77">
        <v>1</v>
      </c>
      <c r="AC4" s="77">
        <v>5</v>
      </c>
      <c r="AD4" s="77">
        <v>1</v>
      </c>
      <c r="AE4" s="77">
        <v>1</v>
      </c>
      <c r="AF4" s="77">
        <v>1</v>
      </c>
      <c r="AG4" s="77">
        <v>1</v>
      </c>
      <c r="AH4" s="77">
        <v>1</v>
      </c>
      <c r="AI4" s="77">
        <v>1</v>
      </c>
      <c r="AJ4" s="77">
        <v>1</v>
      </c>
      <c r="AK4" s="77">
        <v>1</v>
      </c>
      <c r="AL4" s="77">
        <v>1</v>
      </c>
      <c r="AM4" s="77">
        <v>5</v>
      </c>
      <c r="AN4" s="77">
        <v>1</v>
      </c>
      <c r="AO4" s="77">
        <v>1</v>
      </c>
      <c r="AP4" s="77">
        <v>1</v>
      </c>
      <c r="AQ4" s="77">
        <v>1</v>
      </c>
      <c r="AR4" s="77">
        <v>1</v>
      </c>
      <c r="AS4" s="77">
        <v>1</v>
      </c>
      <c r="AT4" s="77">
        <v>1</v>
      </c>
      <c r="AU4" s="77">
        <v>1</v>
      </c>
      <c r="AV4" s="77">
        <v>5</v>
      </c>
      <c r="AW4" s="77">
        <v>1</v>
      </c>
      <c r="AX4" s="77">
        <v>1</v>
      </c>
      <c r="AY4" s="77">
        <v>1</v>
      </c>
      <c r="AZ4" s="77">
        <v>1</v>
      </c>
      <c r="BA4" s="77">
        <v>1</v>
      </c>
      <c r="BB4" s="77">
        <v>1</v>
      </c>
      <c r="BC4" s="77">
        <v>1</v>
      </c>
      <c r="BD4" s="77">
        <v>1</v>
      </c>
      <c r="BE4" s="77">
        <v>1</v>
      </c>
      <c r="BF4" s="77">
        <v>1</v>
      </c>
      <c r="BG4" s="77">
        <v>1</v>
      </c>
      <c r="BH4" s="77">
        <v>1</v>
      </c>
      <c r="BI4" s="77">
        <v>1</v>
      </c>
      <c r="BJ4" s="77">
        <v>1</v>
      </c>
      <c r="BK4" s="77">
        <v>1</v>
      </c>
      <c r="BL4" s="77">
        <v>5</v>
      </c>
      <c r="BM4" s="77">
        <v>1</v>
      </c>
      <c r="BN4" s="77">
        <v>1</v>
      </c>
      <c r="BO4" s="77">
        <v>1</v>
      </c>
      <c r="BP4" s="77">
        <v>1</v>
      </c>
      <c r="BQ4" s="77">
        <v>1</v>
      </c>
      <c r="BR4" s="77">
        <v>1</v>
      </c>
      <c r="BS4" s="77">
        <v>1</v>
      </c>
      <c r="BT4" s="77">
        <v>1</v>
      </c>
      <c r="BU4" s="77">
        <v>1</v>
      </c>
      <c r="BV4" s="77">
        <v>5</v>
      </c>
      <c r="BW4" s="77">
        <v>5</v>
      </c>
      <c r="BX4" s="77">
        <v>5</v>
      </c>
      <c r="BY4" s="77">
        <v>1</v>
      </c>
      <c r="BZ4" s="77">
        <v>1</v>
      </c>
      <c r="CA4" s="77">
        <v>1</v>
      </c>
      <c r="CB4" s="77">
        <v>1</v>
      </c>
      <c r="CC4" s="77">
        <v>1</v>
      </c>
      <c r="CD4" s="77">
        <v>1</v>
      </c>
      <c r="CE4" s="77">
        <v>1</v>
      </c>
      <c r="CF4" s="77">
        <v>1</v>
      </c>
      <c r="CG4" s="77">
        <v>1</v>
      </c>
      <c r="CH4" s="77">
        <v>1</v>
      </c>
      <c r="CI4" s="77">
        <v>1</v>
      </c>
      <c r="CJ4" s="77">
        <v>1</v>
      </c>
      <c r="CK4" s="77">
        <v>1</v>
      </c>
      <c r="CL4" s="77">
        <v>1</v>
      </c>
      <c r="CM4" s="77">
        <v>1</v>
      </c>
      <c r="CN4" s="77">
        <v>1</v>
      </c>
      <c r="CO4" s="77">
        <v>1</v>
      </c>
      <c r="CP4" s="77">
        <v>1</v>
      </c>
      <c r="CQ4" s="77">
        <v>1</v>
      </c>
      <c r="CR4" s="77">
        <v>1</v>
      </c>
      <c r="CS4" s="77">
        <v>1</v>
      </c>
      <c r="CT4" s="77">
        <v>5</v>
      </c>
      <c r="CU4" s="77">
        <v>1</v>
      </c>
      <c r="CV4" s="77">
        <v>1</v>
      </c>
      <c r="CW4" s="77">
        <v>1</v>
      </c>
      <c r="CX4" s="77">
        <v>1</v>
      </c>
      <c r="CY4" s="77">
        <v>1</v>
      </c>
      <c r="CZ4" s="77">
        <v>1</v>
      </c>
      <c r="DA4" s="77">
        <v>1</v>
      </c>
      <c r="DB4" s="77">
        <v>5</v>
      </c>
      <c r="DC4" s="77">
        <v>1</v>
      </c>
      <c r="DD4" s="77">
        <v>1</v>
      </c>
      <c r="DE4" s="77">
        <v>5</v>
      </c>
      <c r="DF4" s="77">
        <v>1</v>
      </c>
      <c r="DG4" s="77">
        <v>1</v>
      </c>
      <c r="DH4" s="77">
        <v>1</v>
      </c>
      <c r="DI4" s="77">
        <v>1</v>
      </c>
      <c r="DJ4" s="77">
        <v>1</v>
      </c>
      <c r="DK4" s="77">
        <v>1</v>
      </c>
      <c r="DL4" s="77">
        <v>1</v>
      </c>
      <c r="DM4" s="77">
        <v>1</v>
      </c>
      <c r="DN4" s="77">
        <v>1</v>
      </c>
      <c r="DO4" s="77">
        <v>1</v>
      </c>
      <c r="DP4" s="77">
        <v>1</v>
      </c>
      <c r="DQ4" s="77">
        <v>5</v>
      </c>
      <c r="DR4" s="77">
        <v>1</v>
      </c>
      <c r="DS4" s="77">
        <v>1</v>
      </c>
      <c r="DT4" s="77">
        <v>1</v>
      </c>
      <c r="DU4" s="77">
        <v>1</v>
      </c>
      <c r="DV4" s="77">
        <v>1</v>
      </c>
      <c r="DW4" s="77">
        <v>1</v>
      </c>
      <c r="DX4" s="77">
        <v>1</v>
      </c>
      <c r="DY4" s="77">
        <v>1</v>
      </c>
      <c r="DZ4" s="77">
        <v>1</v>
      </c>
      <c r="EA4" s="77">
        <v>1</v>
      </c>
      <c r="EB4" s="77">
        <v>1</v>
      </c>
      <c r="EC4" s="77">
        <v>1</v>
      </c>
      <c r="ED4" s="77">
        <v>1</v>
      </c>
      <c r="EE4" s="77">
        <v>1</v>
      </c>
      <c r="EF4" s="77">
        <v>5</v>
      </c>
      <c r="EG4" s="77">
        <v>1</v>
      </c>
      <c r="EH4" s="77">
        <v>1</v>
      </c>
      <c r="EI4" s="77">
        <v>1</v>
      </c>
      <c r="EJ4" s="77">
        <v>1</v>
      </c>
      <c r="EK4" s="77">
        <v>1</v>
      </c>
      <c r="EL4" s="77">
        <v>1</v>
      </c>
      <c r="EM4" s="77">
        <v>1</v>
      </c>
      <c r="EN4" s="77">
        <v>1</v>
      </c>
      <c r="EO4" s="77">
        <v>1</v>
      </c>
      <c r="EP4" s="77">
        <v>1</v>
      </c>
      <c r="EQ4" s="77">
        <v>1</v>
      </c>
      <c r="ER4" s="77">
        <v>1</v>
      </c>
      <c r="ES4" s="77">
        <v>5</v>
      </c>
      <c r="ET4" s="77">
        <v>5</v>
      </c>
      <c r="EU4" s="77">
        <v>1</v>
      </c>
      <c r="EV4" s="77">
        <v>5</v>
      </c>
      <c r="EW4" s="77">
        <v>1</v>
      </c>
      <c r="EX4" s="77">
        <v>1</v>
      </c>
      <c r="EY4" s="77">
        <v>1</v>
      </c>
      <c r="EZ4" s="77">
        <v>1</v>
      </c>
      <c r="FA4" s="77">
        <v>1</v>
      </c>
      <c r="FB4" s="77">
        <v>1</v>
      </c>
      <c r="FC4" s="77">
        <v>1</v>
      </c>
      <c r="FD4" s="77">
        <v>1</v>
      </c>
      <c r="FE4" s="77">
        <v>1</v>
      </c>
      <c r="FF4" s="77">
        <v>1</v>
      </c>
      <c r="FG4" s="77">
        <v>1</v>
      </c>
      <c r="FH4" s="77">
        <v>1</v>
      </c>
      <c r="FI4" s="77">
        <v>1</v>
      </c>
      <c r="FJ4" s="77">
        <v>1</v>
      </c>
      <c r="FK4" s="77">
        <v>5</v>
      </c>
      <c r="FL4" s="77">
        <v>1</v>
      </c>
      <c r="FM4" s="77">
        <v>1</v>
      </c>
      <c r="FN4" s="77">
        <v>1</v>
      </c>
      <c r="FO4" s="77">
        <v>1</v>
      </c>
      <c r="FP4" s="77">
        <v>5</v>
      </c>
      <c r="FQ4" s="77">
        <v>1</v>
      </c>
      <c r="FR4" s="77">
        <v>1</v>
      </c>
      <c r="FS4" s="77">
        <v>1</v>
      </c>
      <c r="FT4" s="77">
        <v>1</v>
      </c>
      <c r="FU4" s="77">
        <v>1</v>
      </c>
      <c r="FV4" s="77">
        <v>1</v>
      </c>
      <c r="FW4" s="77">
        <v>1</v>
      </c>
      <c r="FX4" s="77">
        <v>5</v>
      </c>
      <c r="FY4" s="77">
        <v>1</v>
      </c>
      <c r="FZ4" s="77">
        <v>1</v>
      </c>
      <c r="GA4" s="77">
        <v>1</v>
      </c>
      <c r="GB4" s="77">
        <v>1</v>
      </c>
      <c r="GC4" s="77">
        <v>1</v>
      </c>
      <c r="GD4" s="77">
        <v>1</v>
      </c>
      <c r="GE4" s="77">
        <v>5</v>
      </c>
      <c r="GF4" s="77">
        <v>1</v>
      </c>
      <c r="GG4" s="77">
        <v>1</v>
      </c>
      <c r="GH4" s="77">
        <v>1</v>
      </c>
      <c r="GI4" s="77">
        <v>1</v>
      </c>
      <c r="GJ4" s="77">
        <v>1</v>
      </c>
      <c r="GK4" s="77">
        <v>1</v>
      </c>
      <c r="GL4" s="77">
        <v>5</v>
      </c>
      <c r="GM4" s="77">
        <v>1</v>
      </c>
      <c r="GN4" s="77">
        <v>1</v>
      </c>
      <c r="GO4" s="77">
        <v>1</v>
      </c>
      <c r="GP4" s="77">
        <v>1</v>
      </c>
      <c r="GQ4" s="77">
        <v>1</v>
      </c>
      <c r="GR4" s="77">
        <v>1</v>
      </c>
      <c r="GS4" s="77">
        <v>1</v>
      </c>
      <c r="GT4" s="77">
        <v>1</v>
      </c>
      <c r="GU4" s="77">
        <v>1</v>
      </c>
      <c r="GV4" s="77">
        <v>1</v>
      </c>
      <c r="GW4" s="77">
        <v>1</v>
      </c>
      <c r="GX4" s="77">
        <v>1</v>
      </c>
      <c r="GY4" s="77">
        <v>1</v>
      </c>
      <c r="GZ4" s="77">
        <v>1</v>
      </c>
      <c r="HA4" s="77">
        <v>1</v>
      </c>
      <c r="HB4" s="77">
        <v>1</v>
      </c>
      <c r="HC4" s="77">
        <v>1</v>
      </c>
      <c r="HD4" s="77">
        <v>5</v>
      </c>
      <c r="HE4" s="77">
        <v>1</v>
      </c>
      <c r="HF4" s="77">
        <v>1</v>
      </c>
      <c r="HG4" s="77">
        <v>1</v>
      </c>
      <c r="HH4" s="77">
        <v>1</v>
      </c>
      <c r="HI4" s="77">
        <v>1</v>
      </c>
      <c r="HJ4" s="77">
        <v>1</v>
      </c>
      <c r="HK4" s="77">
        <v>5</v>
      </c>
      <c r="HL4" s="77">
        <v>1</v>
      </c>
      <c r="HM4" s="77">
        <v>1</v>
      </c>
      <c r="HN4" s="77">
        <v>1</v>
      </c>
      <c r="HO4" s="77">
        <v>1</v>
      </c>
      <c r="HP4" s="77">
        <v>1</v>
      </c>
      <c r="HQ4" s="77">
        <v>1</v>
      </c>
      <c r="HR4" s="77">
        <v>1</v>
      </c>
      <c r="HS4" s="77">
        <v>1</v>
      </c>
      <c r="HT4" s="77">
        <v>1</v>
      </c>
      <c r="HU4" s="77">
        <v>1</v>
      </c>
      <c r="HV4" s="77">
        <v>1</v>
      </c>
      <c r="HW4" s="77">
        <v>1</v>
      </c>
      <c r="HX4" s="77">
        <v>1</v>
      </c>
      <c r="HY4" s="77">
        <v>5</v>
      </c>
      <c r="HZ4" s="77">
        <v>1</v>
      </c>
      <c r="IA4" s="77">
        <v>1</v>
      </c>
      <c r="IB4" s="77">
        <v>1</v>
      </c>
      <c r="IC4" s="77">
        <v>1</v>
      </c>
      <c r="ID4" s="77">
        <v>5</v>
      </c>
      <c r="IE4" s="77">
        <v>1</v>
      </c>
      <c r="IF4" s="77">
        <v>1</v>
      </c>
      <c r="IG4" s="77">
        <v>1</v>
      </c>
      <c r="IH4" s="77">
        <v>1</v>
      </c>
      <c r="II4" s="77">
        <v>1</v>
      </c>
      <c r="IJ4" s="77">
        <v>1</v>
      </c>
      <c r="IK4" s="77">
        <v>1</v>
      </c>
      <c r="IL4" s="77">
        <v>1</v>
      </c>
      <c r="IM4" s="77">
        <v>1</v>
      </c>
      <c r="IN4" s="77">
        <v>1</v>
      </c>
      <c r="IO4" s="77">
        <v>1</v>
      </c>
      <c r="IP4" s="77">
        <v>1</v>
      </c>
      <c r="IQ4" s="77">
        <v>1</v>
      </c>
      <c r="IR4" s="77">
        <v>1</v>
      </c>
      <c r="IS4" s="77">
        <v>1</v>
      </c>
      <c r="IT4" s="77">
        <v>1</v>
      </c>
      <c r="IU4" s="77">
        <v>1</v>
      </c>
      <c r="IV4" s="77">
        <v>1</v>
      </c>
      <c r="IW4" s="77">
        <v>1</v>
      </c>
      <c r="IX4" s="77">
        <v>1</v>
      </c>
      <c r="IY4" s="77">
        <v>1</v>
      </c>
      <c r="IZ4" s="77">
        <v>1</v>
      </c>
      <c r="JA4" s="77">
        <v>1</v>
      </c>
      <c r="JB4" s="77">
        <v>1</v>
      </c>
      <c r="JC4" s="77">
        <v>1</v>
      </c>
      <c r="JD4" s="77">
        <v>1</v>
      </c>
      <c r="JE4" s="77">
        <v>1</v>
      </c>
      <c r="JF4" s="77">
        <v>1</v>
      </c>
      <c r="JG4" s="77">
        <v>1</v>
      </c>
      <c r="JH4" s="77">
        <v>1</v>
      </c>
      <c r="JI4" s="77">
        <v>1</v>
      </c>
      <c r="JJ4" s="77">
        <v>1</v>
      </c>
      <c r="JK4" s="77">
        <v>1</v>
      </c>
      <c r="JL4" s="77">
        <v>1</v>
      </c>
      <c r="JM4" s="77">
        <v>1</v>
      </c>
      <c r="JN4" s="77">
        <v>1</v>
      </c>
      <c r="JO4" s="77">
        <v>1</v>
      </c>
      <c r="JP4" s="77">
        <v>1</v>
      </c>
      <c r="JQ4" s="77">
        <v>1</v>
      </c>
      <c r="JR4" s="77">
        <v>1</v>
      </c>
      <c r="JS4" s="77">
        <v>1</v>
      </c>
      <c r="JT4" s="77">
        <v>1</v>
      </c>
      <c r="JU4" s="77">
        <v>1</v>
      </c>
      <c r="JV4" s="77">
        <v>1</v>
      </c>
      <c r="JW4" s="77">
        <v>1</v>
      </c>
      <c r="JX4" s="77">
        <v>1</v>
      </c>
      <c r="JY4" s="77">
        <v>1</v>
      </c>
      <c r="JZ4" s="77">
        <v>1</v>
      </c>
      <c r="KA4" s="77">
        <v>1</v>
      </c>
      <c r="KB4" s="77">
        <v>1</v>
      </c>
      <c r="KC4" s="77">
        <v>1</v>
      </c>
      <c r="KD4" s="77">
        <v>1</v>
      </c>
      <c r="KE4" s="77">
        <v>1</v>
      </c>
      <c r="KF4" s="77">
        <v>1</v>
      </c>
      <c r="KG4" s="77">
        <v>1</v>
      </c>
      <c r="KH4" s="77">
        <v>1</v>
      </c>
      <c r="KI4" s="77">
        <v>1</v>
      </c>
      <c r="KJ4" s="77">
        <v>1</v>
      </c>
      <c r="KK4" s="77">
        <v>1</v>
      </c>
      <c r="KL4" s="77">
        <v>1</v>
      </c>
      <c r="KM4" s="77">
        <v>1</v>
      </c>
      <c r="KN4" s="77">
        <v>1</v>
      </c>
      <c r="KO4" s="77">
        <v>1</v>
      </c>
      <c r="KP4" s="77">
        <v>1</v>
      </c>
      <c r="KQ4" s="77">
        <v>1</v>
      </c>
      <c r="KR4" s="77">
        <v>1</v>
      </c>
      <c r="KS4" s="77">
        <v>1</v>
      </c>
      <c r="KT4" s="77">
        <v>1</v>
      </c>
      <c r="KU4" s="77">
        <v>1</v>
      </c>
      <c r="KV4" s="77">
        <v>1</v>
      </c>
      <c r="KW4" s="77">
        <v>1</v>
      </c>
      <c r="KX4" s="77">
        <v>1</v>
      </c>
    </row>
    <row r="5" spans="1:310" ht="16">
      <c r="A5" s="61" t="s">
        <v>1090</v>
      </c>
      <c r="B5" s="76">
        <v>1</v>
      </c>
      <c r="C5" s="77">
        <v>1</v>
      </c>
      <c r="D5" s="77">
        <v>1</v>
      </c>
      <c r="E5" s="77">
        <v>1</v>
      </c>
      <c r="F5" s="77">
        <v>1</v>
      </c>
      <c r="G5" s="77">
        <v>1</v>
      </c>
      <c r="H5" s="77">
        <v>1</v>
      </c>
      <c r="I5" s="77">
        <v>1</v>
      </c>
      <c r="J5" s="77">
        <v>1</v>
      </c>
      <c r="K5" s="77">
        <v>1</v>
      </c>
      <c r="L5" s="77">
        <v>1</v>
      </c>
      <c r="M5" s="77">
        <v>1</v>
      </c>
      <c r="N5" s="77">
        <v>1</v>
      </c>
      <c r="O5" s="77">
        <v>1</v>
      </c>
      <c r="P5" s="77">
        <v>1</v>
      </c>
      <c r="Q5" s="77">
        <v>1</v>
      </c>
      <c r="R5" s="77">
        <v>1</v>
      </c>
      <c r="S5" s="77">
        <v>1</v>
      </c>
      <c r="T5" s="77">
        <v>1</v>
      </c>
      <c r="U5" s="77">
        <v>1</v>
      </c>
      <c r="V5" s="77">
        <v>1</v>
      </c>
      <c r="W5" s="77">
        <v>1</v>
      </c>
      <c r="X5" s="77">
        <v>1</v>
      </c>
      <c r="Y5" s="77">
        <v>1</v>
      </c>
      <c r="Z5" s="77">
        <v>5</v>
      </c>
      <c r="AA5" s="77">
        <v>3</v>
      </c>
      <c r="AB5" s="77">
        <v>1</v>
      </c>
      <c r="AC5" s="77">
        <v>1</v>
      </c>
      <c r="AD5" s="77">
        <v>1</v>
      </c>
      <c r="AE5" s="77">
        <v>3</v>
      </c>
      <c r="AF5" s="77">
        <v>3</v>
      </c>
      <c r="AG5" s="77">
        <v>1</v>
      </c>
      <c r="AH5" s="77">
        <v>1</v>
      </c>
      <c r="AI5" s="77">
        <v>1</v>
      </c>
      <c r="AJ5" s="77">
        <v>1</v>
      </c>
      <c r="AK5" s="77">
        <v>1</v>
      </c>
      <c r="AL5" s="77">
        <v>1</v>
      </c>
      <c r="AM5" s="77">
        <v>1</v>
      </c>
      <c r="AN5" s="77">
        <v>1</v>
      </c>
      <c r="AO5" s="77">
        <v>1</v>
      </c>
      <c r="AP5" s="77">
        <v>1</v>
      </c>
      <c r="AQ5" s="77">
        <v>1</v>
      </c>
      <c r="AR5" s="77">
        <v>1</v>
      </c>
      <c r="AS5" s="77">
        <v>1</v>
      </c>
      <c r="AT5" s="77">
        <v>1</v>
      </c>
      <c r="AU5" s="77">
        <v>1</v>
      </c>
      <c r="AV5" s="77">
        <v>1</v>
      </c>
      <c r="AW5" s="77">
        <v>1</v>
      </c>
      <c r="AX5" s="77">
        <v>1</v>
      </c>
      <c r="AY5" s="77">
        <v>1</v>
      </c>
      <c r="AZ5" s="77">
        <v>1</v>
      </c>
      <c r="BA5" s="77">
        <v>1</v>
      </c>
      <c r="BB5" s="77">
        <v>1</v>
      </c>
      <c r="BC5" s="77">
        <v>1</v>
      </c>
      <c r="BD5" s="77">
        <v>1</v>
      </c>
      <c r="BE5" s="77">
        <v>1</v>
      </c>
      <c r="BF5" s="77">
        <v>1</v>
      </c>
      <c r="BG5" s="77">
        <v>1</v>
      </c>
      <c r="BH5" s="77">
        <v>1</v>
      </c>
      <c r="BI5" s="77">
        <v>1</v>
      </c>
      <c r="BJ5" s="77">
        <v>1</v>
      </c>
      <c r="BK5" s="77">
        <v>1</v>
      </c>
      <c r="BL5" s="77">
        <v>1</v>
      </c>
      <c r="BM5" s="77">
        <v>1</v>
      </c>
      <c r="BN5" s="77">
        <v>1</v>
      </c>
      <c r="BO5" s="77">
        <v>1</v>
      </c>
      <c r="BP5" s="77">
        <v>1</v>
      </c>
      <c r="BQ5" s="77">
        <v>1</v>
      </c>
      <c r="BR5" s="77">
        <v>1</v>
      </c>
      <c r="BS5" s="77">
        <v>1</v>
      </c>
      <c r="BT5" s="77">
        <v>1</v>
      </c>
      <c r="BU5" s="77">
        <v>1</v>
      </c>
      <c r="BV5" s="77">
        <v>1</v>
      </c>
      <c r="BW5" s="77">
        <v>1</v>
      </c>
      <c r="BX5" s="77">
        <v>1</v>
      </c>
      <c r="BY5" s="77">
        <v>1</v>
      </c>
      <c r="BZ5" s="77">
        <v>1</v>
      </c>
      <c r="CA5" s="77">
        <v>1</v>
      </c>
      <c r="CB5" s="77">
        <v>1</v>
      </c>
      <c r="CC5" s="77">
        <v>1</v>
      </c>
      <c r="CD5" s="77">
        <v>1</v>
      </c>
      <c r="CE5" s="77">
        <v>1</v>
      </c>
      <c r="CF5" s="77">
        <v>1</v>
      </c>
      <c r="CG5" s="77">
        <v>1</v>
      </c>
      <c r="CH5" s="77">
        <v>1</v>
      </c>
      <c r="CI5" s="77">
        <v>1</v>
      </c>
      <c r="CJ5" s="77">
        <v>1</v>
      </c>
      <c r="CK5" s="77">
        <v>1</v>
      </c>
      <c r="CL5" s="77">
        <v>1</v>
      </c>
      <c r="CM5" s="77">
        <v>1</v>
      </c>
      <c r="CN5" s="77">
        <v>1</v>
      </c>
      <c r="CO5" s="77">
        <v>1</v>
      </c>
      <c r="CP5" s="77">
        <v>1</v>
      </c>
      <c r="CQ5" s="77">
        <v>1</v>
      </c>
      <c r="CR5" s="77">
        <v>1</v>
      </c>
      <c r="CS5" s="77">
        <v>1</v>
      </c>
      <c r="CT5" s="77">
        <v>1</v>
      </c>
      <c r="CU5" s="77">
        <v>1</v>
      </c>
      <c r="CV5" s="77">
        <v>1</v>
      </c>
      <c r="CW5" s="77">
        <v>1</v>
      </c>
      <c r="CX5" s="77">
        <v>1</v>
      </c>
      <c r="CY5" s="77">
        <v>1</v>
      </c>
      <c r="CZ5" s="77">
        <v>1</v>
      </c>
      <c r="DA5" s="77">
        <v>1</v>
      </c>
      <c r="DB5" s="77">
        <v>1</v>
      </c>
      <c r="DC5" s="77">
        <v>1</v>
      </c>
      <c r="DD5" s="77">
        <v>1</v>
      </c>
      <c r="DE5" s="77">
        <v>1</v>
      </c>
      <c r="DF5" s="77">
        <v>1</v>
      </c>
      <c r="DG5" s="77">
        <v>1</v>
      </c>
      <c r="DH5" s="77">
        <v>1</v>
      </c>
      <c r="DI5" s="77">
        <v>1</v>
      </c>
      <c r="DJ5" s="77">
        <v>1</v>
      </c>
      <c r="DK5" s="77">
        <v>1</v>
      </c>
      <c r="DL5" s="77">
        <v>1</v>
      </c>
      <c r="DM5" s="77">
        <v>1</v>
      </c>
      <c r="DN5" s="77">
        <v>1</v>
      </c>
      <c r="DO5" s="77">
        <v>1</v>
      </c>
      <c r="DP5" s="77">
        <v>1</v>
      </c>
      <c r="DQ5" s="77">
        <v>1</v>
      </c>
      <c r="DR5" s="77">
        <v>1</v>
      </c>
      <c r="DS5" s="77">
        <v>1</v>
      </c>
      <c r="DT5" s="77">
        <v>1</v>
      </c>
      <c r="DU5" s="77">
        <v>1</v>
      </c>
      <c r="DV5" s="77">
        <v>1</v>
      </c>
      <c r="DW5" s="77">
        <v>1</v>
      </c>
      <c r="DX5" s="77">
        <v>1</v>
      </c>
      <c r="DY5" s="77">
        <v>1</v>
      </c>
      <c r="DZ5" s="77">
        <v>1</v>
      </c>
      <c r="EA5" s="77">
        <v>1</v>
      </c>
      <c r="EB5" s="77">
        <v>1</v>
      </c>
      <c r="EC5" s="77">
        <v>1</v>
      </c>
      <c r="ED5" s="77">
        <v>1</v>
      </c>
      <c r="EE5" s="77">
        <v>1</v>
      </c>
      <c r="EF5" s="77">
        <v>1</v>
      </c>
      <c r="EG5" s="77">
        <v>1</v>
      </c>
      <c r="EH5" s="77">
        <v>1</v>
      </c>
      <c r="EI5" s="77">
        <v>1</v>
      </c>
      <c r="EJ5" s="77">
        <v>1</v>
      </c>
      <c r="EK5" s="77">
        <v>1</v>
      </c>
      <c r="EL5" s="77">
        <v>1</v>
      </c>
      <c r="EM5" s="77">
        <v>1</v>
      </c>
      <c r="EN5" s="77">
        <v>1</v>
      </c>
      <c r="EO5" s="77">
        <v>1</v>
      </c>
      <c r="EP5" s="77">
        <v>1</v>
      </c>
      <c r="EQ5" s="77">
        <v>1</v>
      </c>
      <c r="ER5" s="77">
        <v>1</v>
      </c>
      <c r="ES5" s="77">
        <v>1</v>
      </c>
      <c r="ET5" s="77">
        <v>1</v>
      </c>
      <c r="EU5" s="77">
        <v>1</v>
      </c>
      <c r="EV5" s="77">
        <v>1</v>
      </c>
      <c r="EW5" s="77">
        <v>1</v>
      </c>
      <c r="EX5" s="77">
        <v>1</v>
      </c>
      <c r="EY5" s="77">
        <v>1</v>
      </c>
      <c r="EZ5" s="77">
        <v>1</v>
      </c>
      <c r="FA5" s="77">
        <v>1</v>
      </c>
      <c r="FB5" s="77">
        <v>1</v>
      </c>
      <c r="FC5" s="77">
        <v>1</v>
      </c>
      <c r="FD5" s="77">
        <v>1</v>
      </c>
      <c r="FE5" s="77">
        <v>1</v>
      </c>
      <c r="FF5" s="77">
        <v>1</v>
      </c>
      <c r="FG5" s="77">
        <v>1</v>
      </c>
      <c r="FH5" s="77">
        <v>1</v>
      </c>
      <c r="FI5" s="77">
        <v>1</v>
      </c>
      <c r="FJ5" s="77">
        <v>1</v>
      </c>
      <c r="FK5" s="77">
        <v>1</v>
      </c>
      <c r="FL5" s="77">
        <v>1</v>
      </c>
      <c r="FM5" s="77">
        <v>1</v>
      </c>
      <c r="FN5" s="77">
        <v>1</v>
      </c>
      <c r="FO5" s="77">
        <v>1</v>
      </c>
      <c r="FP5" s="77">
        <v>1</v>
      </c>
      <c r="FQ5" s="77">
        <v>1</v>
      </c>
      <c r="FR5" s="77">
        <v>1</v>
      </c>
      <c r="FS5" s="77">
        <v>1</v>
      </c>
      <c r="FT5" s="77">
        <v>1</v>
      </c>
      <c r="FU5" s="77">
        <v>1</v>
      </c>
      <c r="FV5" s="77">
        <v>1</v>
      </c>
      <c r="FW5" s="77">
        <v>1</v>
      </c>
      <c r="FX5" s="77">
        <v>1</v>
      </c>
      <c r="FY5" s="77">
        <v>1</v>
      </c>
      <c r="FZ5" s="77">
        <v>1</v>
      </c>
      <c r="GA5" s="77">
        <v>1</v>
      </c>
      <c r="GB5" s="77">
        <v>1</v>
      </c>
      <c r="GC5" s="77">
        <v>1</v>
      </c>
      <c r="GD5" s="77">
        <v>3</v>
      </c>
      <c r="GE5" s="77">
        <v>1</v>
      </c>
      <c r="GF5" s="77">
        <v>1</v>
      </c>
      <c r="GG5" s="77">
        <v>1</v>
      </c>
      <c r="GH5" s="77">
        <v>1</v>
      </c>
      <c r="GI5" s="77">
        <v>1</v>
      </c>
      <c r="GJ5" s="77">
        <v>1</v>
      </c>
      <c r="GK5" s="77">
        <v>1</v>
      </c>
      <c r="GL5" s="77">
        <v>1</v>
      </c>
      <c r="GM5" s="77">
        <v>1</v>
      </c>
      <c r="GN5" s="77">
        <v>1</v>
      </c>
      <c r="GO5" s="77">
        <v>1</v>
      </c>
      <c r="GP5" s="77">
        <v>1</v>
      </c>
      <c r="GQ5" s="77">
        <v>1</v>
      </c>
      <c r="GR5" s="77">
        <v>1</v>
      </c>
      <c r="GS5" s="77">
        <v>1</v>
      </c>
      <c r="GT5" s="77">
        <v>1</v>
      </c>
      <c r="GU5" s="77">
        <v>1</v>
      </c>
      <c r="GV5" s="77">
        <v>1</v>
      </c>
      <c r="GW5" s="77">
        <v>1</v>
      </c>
      <c r="GX5" s="77">
        <v>1</v>
      </c>
      <c r="GY5" s="77">
        <v>3</v>
      </c>
      <c r="GZ5" s="77">
        <v>1</v>
      </c>
      <c r="HA5" s="77">
        <v>1</v>
      </c>
      <c r="HB5" s="77">
        <v>1</v>
      </c>
      <c r="HC5" s="77">
        <v>1</v>
      </c>
      <c r="HD5" s="77">
        <v>1</v>
      </c>
      <c r="HE5" s="77">
        <v>1</v>
      </c>
      <c r="HF5" s="77">
        <v>1</v>
      </c>
      <c r="HG5" s="77">
        <v>1</v>
      </c>
      <c r="HH5" s="77">
        <v>3</v>
      </c>
      <c r="HI5" s="77">
        <v>1</v>
      </c>
      <c r="HJ5" s="77">
        <v>1</v>
      </c>
      <c r="HK5" s="77">
        <v>1</v>
      </c>
      <c r="HL5" s="77">
        <v>1</v>
      </c>
      <c r="HM5" s="77">
        <v>1</v>
      </c>
      <c r="HN5" s="77">
        <v>1</v>
      </c>
      <c r="HO5" s="77">
        <v>1</v>
      </c>
      <c r="HP5" s="77">
        <v>1</v>
      </c>
      <c r="HQ5" s="77">
        <v>5</v>
      </c>
      <c r="HR5" s="77">
        <v>1</v>
      </c>
      <c r="HS5" s="77">
        <v>1</v>
      </c>
      <c r="HT5" s="77">
        <v>1</v>
      </c>
      <c r="HU5" s="77">
        <v>1</v>
      </c>
      <c r="HV5" s="77">
        <v>1</v>
      </c>
      <c r="HW5" s="77">
        <v>1</v>
      </c>
      <c r="HX5" s="77">
        <v>1</v>
      </c>
      <c r="HY5" s="77">
        <v>1</v>
      </c>
      <c r="HZ5" s="77">
        <v>1</v>
      </c>
      <c r="IA5" s="77">
        <v>1</v>
      </c>
      <c r="IB5" s="77">
        <v>1</v>
      </c>
      <c r="IC5" s="77">
        <v>1</v>
      </c>
      <c r="ID5" s="77">
        <v>1</v>
      </c>
      <c r="IE5" s="77">
        <v>1</v>
      </c>
      <c r="IF5" s="77">
        <v>1</v>
      </c>
      <c r="IG5" s="77">
        <v>1</v>
      </c>
      <c r="IH5" s="77">
        <v>1</v>
      </c>
      <c r="II5" s="77">
        <v>1</v>
      </c>
      <c r="IJ5" s="77">
        <v>1</v>
      </c>
      <c r="IK5" s="77">
        <v>1</v>
      </c>
      <c r="IL5" s="77">
        <v>1</v>
      </c>
      <c r="IM5" s="77">
        <v>5</v>
      </c>
      <c r="IN5" s="77">
        <v>1</v>
      </c>
      <c r="IO5" s="77">
        <v>3</v>
      </c>
      <c r="IP5" s="77">
        <v>1</v>
      </c>
      <c r="IQ5" s="77">
        <v>5</v>
      </c>
      <c r="IR5" s="77">
        <v>1</v>
      </c>
      <c r="IS5" s="77">
        <v>1</v>
      </c>
      <c r="IT5" s="77">
        <v>1</v>
      </c>
      <c r="IU5" s="77">
        <v>1</v>
      </c>
      <c r="IV5" s="77">
        <v>1</v>
      </c>
      <c r="IW5" s="77">
        <v>3</v>
      </c>
      <c r="IX5" s="77">
        <v>1</v>
      </c>
      <c r="IY5" s="77">
        <v>1</v>
      </c>
      <c r="IZ5" s="77">
        <v>1</v>
      </c>
      <c r="JA5" s="77">
        <v>1</v>
      </c>
      <c r="JB5" s="77">
        <v>1</v>
      </c>
      <c r="JC5" s="77">
        <v>1</v>
      </c>
      <c r="JD5" s="77">
        <v>3</v>
      </c>
      <c r="JE5" s="77">
        <v>1</v>
      </c>
      <c r="JF5" s="77">
        <v>1</v>
      </c>
      <c r="JG5" s="77">
        <v>1</v>
      </c>
      <c r="JH5" s="77">
        <v>1</v>
      </c>
      <c r="JI5" s="77">
        <v>1</v>
      </c>
      <c r="JJ5" s="77">
        <v>1</v>
      </c>
      <c r="JK5" s="77">
        <v>1</v>
      </c>
      <c r="JL5" s="77">
        <v>1</v>
      </c>
      <c r="JM5" s="77">
        <v>1</v>
      </c>
      <c r="JN5" s="77">
        <v>1</v>
      </c>
      <c r="JO5" s="77">
        <v>1</v>
      </c>
      <c r="JP5" s="77">
        <v>1</v>
      </c>
      <c r="JQ5" s="77">
        <v>1</v>
      </c>
      <c r="JR5" s="77">
        <v>1</v>
      </c>
      <c r="JS5" s="77">
        <v>1</v>
      </c>
      <c r="JT5" s="77">
        <v>3</v>
      </c>
      <c r="JU5" s="77">
        <v>1</v>
      </c>
      <c r="JV5" s="77">
        <v>1</v>
      </c>
      <c r="JW5" s="77">
        <v>1</v>
      </c>
      <c r="JX5" s="77">
        <v>1</v>
      </c>
      <c r="JY5" s="77">
        <v>5</v>
      </c>
      <c r="JZ5" s="77">
        <v>1</v>
      </c>
      <c r="KA5" s="77">
        <v>1</v>
      </c>
      <c r="KB5" s="77">
        <v>1</v>
      </c>
      <c r="KC5" s="77">
        <v>1</v>
      </c>
      <c r="KD5" s="77">
        <v>1</v>
      </c>
      <c r="KE5" s="77">
        <v>1</v>
      </c>
      <c r="KF5" s="77">
        <v>1</v>
      </c>
      <c r="KG5" s="77">
        <v>3</v>
      </c>
      <c r="KH5" s="77">
        <v>1</v>
      </c>
      <c r="KI5" s="77">
        <v>1</v>
      </c>
      <c r="KJ5" s="77">
        <v>1</v>
      </c>
      <c r="KK5" s="77">
        <v>1</v>
      </c>
      <c r="KL5" s="77">
        <v>1</v>
      </c>
      <c r="KM5" s="77">
        <v>3</v>
      </c>
      <c r="KN5" s="77">
        <v>1</v>
      </c>
      <c r="KO5" s="77">
        <v>1</v>
      </c>
      <c r="KP5" s="77">
        <v>3</v>
      </c>
      <c r="KQ5" s="77">
        <v>1</v>
      </c>
      <c r="KR5" s="77">
        <v>1</v>
      </c>
      <c r="KS5" s="77">
        <v>1</v>
      </c>
      <c r="KT5" s="77">
        <v>1</v>
      </c>
      <c r="KU5" s="77">
        <v>1</v>
      </c>
      <c r="KV5" s="77">
        <v>1</v>
      </c>
      <c r="KW5" s="77">
        <v>1</v>
      </c>
      <c r="KX5" s="77">
        <v>1</v>
      </c>
    </row>
    <row r="6" spans="1:310" ht="16">
      <c r="A6" s="61" t="s">
        <v>1059</v>
      </c>
      <c r="B6" s="76">
        <v>1</v>
      </c>
      <c r="C6" s="77">
        <v>1</v>
      </c>
      <c r="D6" s="77">
        <v>1</v>
      </c>
      <c r="E6" s="77">
        <v>1</v>
      </c>
      <c r="F6" s="77">
        <v>1</v>
      </c>
      <c r="G6" s="77">
        <v>1</v>
      </c>
      <c r="H6" s="77">
        <v>2</v>
      </c>
      <c r="I6" s="77">
        <v>1</v>
      </c>
      <c r="J6" s="77">
        <v>1</v>
      </c>
      <c r="K6" s="77">
        <v>1</v>
      </c>
      <c r="L6" s="77">
        <v>1</v>
      </c>
      <c r="M6" s="77">
        <v>1</v>
      </c>
      <c r="N6" s="77">
        <v>1</v>
      </c>
      <c r="O6" s="77">
        <v>1</v>
      </c>
      <c r="P6" s="77">
        <v>1</v>
      </c>
      <c r="Q6" s="77">
        <v>1</v>
      </c>
      <c r="R6" s="77">
        <v>1</v>
      </c>
      <c r="S6" s="77">
        <v>1</v>
      </c>
      <c r="T6" s="77">
        <v>1</v>
      </c>
      <c r="U6" s="77">
        <v>1</v>
      </c>
      <c r="V6" s="77">
        <v>1</v>
      </c>
      <c r="W6" s="77">
        <v>1</v>
      </c>
      <c r="X6" s="77">
        <v>1</v>
      </c>
      <c r="Y6" s="77">
        <v>1</v>
      </c>
      <c r="Z6" s="77">
        <v>4</v>
      </c>
      <c r="AA6" s="77">
        <v>2</v>
      </c>
      <c r="AB6" s="77">
        <v>1</v>
      </c>
      <c r="AC6" s="77">
        <v>2</v>
      </c>
      <c r="AD6" s="77">
        <v>2</v>
      </c>
      <c r="AE6" s="77">
        <v>4</v>
      </c>
      <c r="AF6" s="77">
        <v>2</v>
      </c>
      <c r="AG6" s="77">
        <v>1</v>
      </c>
      <c r="AH6" s="77">
        <v>1</v>
      </c>
      <c r="AI6" s="77">
        <v>1</v>
      </c>
      <c r="AJ6" s="77">
        <v>1</v>
      </c>
      <c r="AK6" s="77">
        <v>1</v>
      </c>
      <c r="AL6" s="77">
        <v>2</v>
      </c>
      <c r="AM6" s="77">
        <v>1</v>
      </c>
      <c r="AN6" s="77">
        <v>1</v>
      </c>
      <c r="AO6" s="77">
        <v>1</v>
      </c>
      <c r="AP6" s="77">
        <v>2</v>
      </c>
      <c r="AQ6" s="77">
        <v>1</v>
      </c>
      <c r="AR6" s="77">
        <v>1</v>
      </c>
      <c r="AS6" s="77">
        <v>2</v>
      </c>
      <c r="AT6" s="77">
        <v>1</v>
      </c>
      <c r="AU6" s="77">
        <v>1</v>
      </c>
      <c r="AV6" s="77">
        <v>1</v>
      </c>
      <c r="AW6" s="77">
        <v>1</v>
      </c>
      <c r="AX6" s="77">
        <v>1</v>
      </c>
      <c r="AY6" s="77">
        <v>1</v>
      </c>
      <c r="AZ6" s="77">
        <v>1</v>
      </c>
      <c r="BA6" s="77">
        <v>1</v>
      </c>
      <c r="BB6" s="77">
        <v>1</v>
      </c>
      <c r="BC6" s="77">
        <v>1</v>
      </c>
      <c r="BD6" s="77">
        <v>1</v>
      </c>
      <c r="BE6" s="77">
        <v>1</v>
      </c>
      <c r="BF6" s="77">
        <v>1</v>
      </c>
      <c r="BG6" s="77">
        <v>1</v>
      </c>
      <c r="BH6" s="77">
        <v>1</v>
      </c>
      <c r="BI6" s="77">
        <v>2</v>
      </c>
      <c r="BJ6" s="77">
        <v>1</v>
      </c>
      <c r="BK6" s="77">
        <v>1</v>
      </c>
      <c r="BL6" s="77">
        <v>2</v>
      </c>
      <c r="BM6" s="77">
        <v>1</v>
      </c>
      <c r="BN6" s="77">
        <v>1</v>
      </c>
      <c r="BO6" s="77">
        <v>1</v>
      </c>
      <c r="BP6" s="77">
        <v>1</v>
      </c>
      <c r="BQ6" s="77">
        <v>1</v>
      </c>
      <c r="BR6" s="77">
        <v>1</v>
      </c>
      <c r="BS6" s="77">
        <v>1</v>
      </c>
      <c r="BT6" s="77">
        <v>1</v>
      </c>
      <c r="BU6" s="77">
        <v>1</v>
      </c>
      <c r="BV6" s="77">
        <v>2</v>
      </c>
      <c r="BW6" s="77">
        <v>1</v>
      </c>
      <c r="BX6" s="77">
        <v>1</v>
      </c>
      <c r="BY6" s="77">
        <v>1</v>
      </c>
      <c r="BZ6" s="77">
        <v>1</v>
      </c>
      <c r="CA6" s="77">
        <v>1</v>
      </c>
      <c r="CB6" s="77">
        <v>1</v>
      </c>
      <c r="CC6" s="77">
        <v>1</v>
      </c>
      <c r="CD6" s="77">
        <v>1</v>
      </c>
      <c r="CE6" s="77">
        <v>1</v>
      </c>
      <c r="CF6" s="77">
        <v>1</v>
      </c>
      <c r="CG6" s="77">
        <v>1</v>
      </c>
      <c r="CH6" s="77">
        <v>1</v>
      </c>
      <c r="CI6" s="77">
        <v>1</v>
      </c>
      <c r="CJ6" s="77">
        <v>1</v>
      </c>
      <c r="CK6" s="77">
        <v>1</v>
      </c>
      <c r="CL6" s="77">
        <v>1</v>
      </c>
      <c r="CM6" s="77">
        <v>1</v>
      </c>
      <c r="CN6" s="77">
        <v>1</v>
      </c>
      <c r="CO6" s="77">
        <v>1</v>
      </c>
      <c r="CP6" s="77">
        <v>1</v>
      </c>
      <c r="CQ6" s="77">
        <v>1</v>
      </c>
      <c r="CR6" s="77">
        <v>1</v>
      </c>
      <c r="CS6" s="77">
        <v>1</v>
      </c>
      <c r="CT6" s="77">
        <v>1</v>
      </c>
      <c r="CU6" s="77">
        <v>1</v>
      </c>
      <c r="CV6" s="77">
        <v>1</v>
      </c>
      <c r="CW6" s="77">
        <v>1</v>
      </c>
      <c r="CX6" s="77">
        <v>1</v>
      </c>
      <c r="CY6" s="77">
        <v>1</v>
      </c>
      <c r="CZ6" s="77">
        <v>1</v>
      </c>
      <c r="DA6" s="77">
        <v>1</v>
      </c>
      <c r="DB6" s="77">
        <v>1</v>
      </c>
      <c r="DC6" s="77">
        <v>1</v>
      </c>
      <c r="DD6" s="77">
        <v>1</v>
      </c>
      <c r="DE6" s="77">
        <v>1</v>
      </c>
      <c r="DF6" s="77">
        <v>1</v>
      </c>
      <c r="DG6" s="77">
        <v>1</v>
      </c>
      <c r="DH6" s="77">
        <v>1</v>
      </c>
      <c r="DI6" s="77">
        <v>1</v>
      </c>
      <c r="DJ6" s="77">
        <v>1</v>
      </c>
      <c r="DK6" s="77">
        <v>1</v>
      </c>
      <c r="DL6" s="77">
        <v>1</v>
      </c>
      <c r="DM6" s="77">
        <v>1</v>
      </c>
      <c r="DN6" s="77">
        <v>1</v>
      </c>
      <c r="DO6" s="77">
        <v>1</v>
      </c>
      <c r="DP6" s="77">
        <v>1</v>
      </c>
      <c r="DQ6" s="77">
        <v>1</v>
      </c>
      <c r="DR6" s="77">
        <v>1</v>
      </c>
      <c r="DS6" s="77">
        <v>1</v>
      </c>
      <c r="DT6" s="77">
        <v>1</v>
      </c>
      <c r="DU6" s="77">
        <v>1</v>
      </c>
      <c r="DV6" s="77">
        <v>1</v>
      </c>
      <c r="DW6" s="77">
        <v>1</v>
      </c>
      <c r="DX6" s="77">
        <v>1</v>
      </c>
      <c r="DY6" s="77">
        <v>1</v>
      </c>
      <c r="DZ6" s="77">
        <v>1</v>
      </c>
      <c r="EA6" s="77">
        <v>1</v>
      </c>
      <c r="EB6" s="77">
        <v>1</v>
      </c>
      <c r="EC6" s="77">
        <v>1</v>
      </c>
      <c r="ED6" s="77">
        <v>1</v>
      </c>
      <c r="EE6" s="77">
        <v>1</v>
      </c>
      <c r="EF6" s="77">
        <v>1</v>
      </c>
      <c r="EG6" s="77">
        <v>1</v>
      </c>
      <c r="EH6" s="77">
        <v>1</v>
      </c>
      <c r="EI6" s="77">
        <v>1</v>
      </c>
      <c r="EJ6" s="77">
        <v>1</v>
      </c>
      <c r="EK6" s="77">
        <v>1</v>
      </c>
      <c r="EL6" s="77">
        <v>1</v>
      </c>
      <c r="EM6" s="77">
        <v>1</v>
      </c>
      <c r="EN6" s="77">
        <v>1</v>
      </c>
      <c r="EO6" s="77">
        <v>1</v>
      </c>
      <c r="EP6" s="77">
        <v>1</v>
      </c>
      <c r="EQ6" s="77">
        <v>1</v>
      </c>
      <c r="ER6" s="77">
        <v>1</v>
      </c>
      <c r="ES6" s="77">
        <v>1</v>
      </c>
      <c r="ET6" s="77">
        <v>1</v>
      </c>
      <c r="EU6" s="77">
        <v>1</v>
      </c>
      <c r="EV6" s="77">
        <v>1</v>
      </c>
      <c r="EW6" s="77">
        <v>1</v>
      </c>
      <c r="EX6" s="77">
        <v>1</v>
      </c>
      <c r="EY6" s="77">
        <v>1</v>
      </c>
      <c r="EZ6" s="77">
        <v>1</v>
      </c>
      <c r="FA6" s="77">
        <v>1</v>
      </c>
      <c r="FB6" s="77">
        <v>1</v>
      </c>
      <c r="FC6" s="77">
        <v>1</v>
      </c>
      <c r="FD6" s="77">
        <v>1</v>
      </c>
      <c r="FE6" s="77">
        <v>1</v>
      </c>
      <c r="FF6" s="77">
        <v>1</v>
      </c>
      <c r="FG6" s="77">
        <v>1</v>
      </c>
      <c r="FH6" s="77">
        <v>1</v>
      </c>
      <c r="FI6" s="77">
        <v>1</v>
      </c>
      <c r="FJ6" s="77">
        <v>1</v>
      </c>
      <c r="FK6" s="77">
        <v>1</v>
      </c>
      <c r="FL6" s="77">
        <v>1</v>
      </c>
      <c r="FM6" s="77">
        <v>1</v>
      </c>
      <c r="FN6" s="77">
        <v>1</v>
      </c>
      <c r="FO6" s="77">
        <v>1</v>
      </c>
      <c r="FP6" s="77">
        <v>1</v>
      </c>
      <c r="FQ6" s="77">
        <v>3</v>
      </c>
      <c r="FR6" s="77">
        <v>1</v>
      </c>
      <c r="FS6" s="77">
        <v>1</v>
      </c>
      <c r="FT6" s="77">
        <v>1</v>
      </c>
      <c r="FU6" s="77">
        <v>1</v>
      </c>
      <c r="FV6" s="77">
        <v>1</v>
      </c>
      <c r="FW6" s="77">
        <v>1</v>
      </c>
      <c r="FX6" s="77">
        <v>1</v>
      </c>
      <c r="FY6" s="77">
        <v>1</v>
      </c>
      <c r="FZ6" s="77">
        <v>5</v>
      </c>
      <c r="GA6" s="77">
        <v>1</v>
      </c>
      <c r="GB6" s="77">
        <v>1</v>
      </c>
      <c r="GC6" s="77">
        <v>1</v>
      </c>
      <c r="GD6" s="77">
        <v>1</v>
      </c>
      <c r="GE6" s="77">
        <v>3</v>
      </c>
      <c r="GF6" s="77">
        <v>1</v>
      </c>
      <c r="GG6" s="77">
        <v>1</v>
      </c>
      <c r="GH6" s="77">
        <v>1</v>
      </c>
      <c r="GI6" s="77">
        <v>1</v>
      </c>
      <c r="GJ6" s="77">
        <v>2</v>
      </c>
      <c r="GK6" s="77">
        <v>1</v>
      </c>
      <c r="GL6" s="77">
        <v>1</v>
      </c>
      <c r="GM6" s="77">
        <v>2</v>
      </c>
      <c r="GN6" s="77">
        <v>1</v>
      </c>
      <c r="GO6" s="77">
        <v>1</v>
      </c>
      <c r="GP6" s="77">
        <v>1</v>
      </c>
      <c r="GQ6" s="77">
        <v>1</v>
      </c>
      <c r="GR6" s="77">
        <v>1</v>
      </c>
      <c r="GS6" s="77">
        <v>1</v>
      </c>
      <c r="GT6" s="77">
        <v>1</v>
      </c>
      <c r="GU6" s="77">
        <v>1</v>
      </c>
      <c r="GV6" s="77">
        <v>1</v>
      </c>
      <c r="GW6" s="77">
        <v>4</v>
      </c>
      <c r="GX6" s="77">
        <v>1</v>
      </c>
      <c r="GY6" s="77">
        <v>2</v>
      </c>
      <c r="GZ6" s="77">
        <v>1</v>
      </c>
      <c r="HA6" s="77">
        <v>1</v>
      </c>
      <c r="HB6" s="77">
        <v>1</v>
      </c>
      <c r="HC6" s="77">
        <v>1</v>
      </c>
      <c r="HD6" s="77">
        <v>1</v>
      </c>
      <c r="HE6" s="77">
        <v>1</v>
      </c>
      <c r="HF6" s="77">
        <v>1</v>
      </c>
      <c r="HG6" s="77">
        <v>2</v>
      </c>
      <c r="HH6" s="77">
        <v>2</v>
      </c>
      <c r="HI6" s="77">
        <v>1</v>
      </c>
      <c r="HJ6" s="77">
        <v>1</v>
      </c>
      <c r="HK6" s="77">
        <v>2</v>
      </c>
      <c r="HL6" s="77">
        <v>1</v>
      </c>
      <c r="HM6" s="77">
        <v>1</v>
      </c>
      <c r="HN6" s="77">
        <v>1</v>
      </c>
      <c r="HO6" s="77">
        <v>1</v>
      </c>
      <c r="HP6" s="77">
        <v>1</v>
      </c>
      <c r="HQ6" s="77">
        <v>3</v>
      </c>
      <c r="HR6" s="77">
        <v>1</v>
      </c>
      <c r="HS6" s="77">
        <v>2</v>
      </c>
      <c r="HT6" s="77">
        <v>2</v>
      </c>
      <c r="HU6" s="77">
        <v>1</v>
      </c>
      <c r="HV6" s="77">
        <v>1</v>
      </c>
      <c r="HW6" s="77">
        <v>1</v>
      </c>
      <c r="HX6" s="77">
        <v>1</v>
      </c>
      <c r="HY6" s="77">
        <v>1</v>
      </c>
      <c r="HZ6" s="77">
        <v>1</v>
      </c>
      <c r="IA6" s="77">
        <v>1</v>
      </c>
      <c r="IB6" s="77">
        <v>1</v>
      </c>
      <c r="IC6" s="77">
        <v>1</v>
      </c>
      <c r="ID6" s="77">
        <v>1</v>
      </c>
      <c r="IE6" s="77">
        <v>1</v>
      </c>
      <c r="IF6" s="77">
        <v>1</v>
      </c>
      <c r="IG6" s="77">
        <v>1</v>
      </c>
      <c r="IH6" s="77">
        <v>1</v>
      </c>
      <c r="II6" s="77">
        <v>3</v>
      </c>
      <c r="IJ6" s="77">
        <v>1</v>
      </c>
      <c r="IK6" s="77">
        <v>1</v>
      </c>
      <c r="IL6" s="77">
        <v>2</v>
      </c>
      <c r="IM6" s="77">
        <v>3</v>
      </c>
      <c r="IN6" s="77">
        <v>1</v>
      </c>
      <c r="IO6" s="77">
        <v>3</v>
      </c>
      <c r="IP6" s="77">
        <v>1</v>
      </c>
      <c r="IQ6" s="77">
        <v>2</v>
      </c>
      <c r="IR6" s="77">
        <v>1</v>
      </c>
      <c r="IS6" s="77">
        <v>1</v>
      </c>
      <c r="IT6" s="77">
        <v>2</v>
      </c>
      <c r="IU6" s="77">
        <v>3</v>
      </c>
      <c r="IV6" s="77">
        <v>1</v>
      </c>
      <c r="IW6" s="77">
        <v>3</v>
      </c>
      <c r="IX6" s="77">
        <v>5</v>
      </c>
      <c r="IY6" s="77">
        <v>1</v>
      </c>
      <c r="IZ6" s="77">
        <v>1</v>
      </c>
      <c r="JA6" s="77">
        <v>1</v>
      </c>
      <c r="JB6" s="77">
        <v>1</v>
      </c>
      <c r="JC6" s="77">
        <v>1</v>
      </c>
      <c r="JD6" s="77">
        <v>3</v>
      </c>
      <c r="JE6" s="77">
        <v>1</v>
      </c>
      <c r="JF6" s="77">
        <v>1</v>
      </c>
      <c r="JG6" s="77">
        <v>1</v>
      </c>
      <c r="JH6" s="77">
        <v>1</v>
      </c>
      <c r="JI6" s="77">
        <v>1</v>
      </c>
      <c r="JJ6" s="77">
        <v>1</v>
      </c>
      <c r="JK6" s="77">
        <v>1</v>
      </c>
      <c r="JL6" s="77">
        <v>2</v>
      </c>
      <c r="JM6" s="77">
        <v>1</v>
      </c>
      <c r="JN6" s="77">
        <v>1</v>
      </c>
      <c r="JO6" s="77">
        <v>1</v>
      </c>
      <c r="JP6" s="77">
        <v>1</v>
      </c>
      <c r="JQ6" s="77">
        <v>1</v>
      </c>
      <c r="JR6" s="77">
        <v>1</v>
      </c>
      <c r="JS6" s="77">
        <v>1</v>
      </c>
      <c r="JT6" s="77">
        <v>2</v>
      </c>
      <c r="JU6" s="77">
        <v>2</v>
      </c>
      <c r="JV6" s="77">
        <v>1</v>
      </c>
      <c r="JW6" s="77">
        <v>1</v>
      </c>
      <c r="JX6" s="77">
        <v>1</v>
      </c>
      <c r="JY6" s="77">
        <v>3</v>
      </c>
      <c r="JZ6" s="77">
        <v>1</v>
      </c>
      <c r="KA6" s="77">
        <v>4</v>
      </c>
      <c r="KB6" s="77">
        <v>1</v>
      </c>
      <c r="KC6" s="77">
        <v>4</v>
      </c>
      <c r="KD6" s="77">
        <v>1</v>
      </c>
      <c r="KE6" s="77">
        <v>3</v>
      </c>
      <c r="KF6" s="77">
        <v>2</v>
      </c>
      <c r="KG6" s="77">
        <v>3</v>
      </c>
      <c r="KH6" s="77">
        <v>1</v>
      </c>
      <c r="KI6" s="77">
        <v>1</v>
      </c>
      <c r="KJ6" s="77">
        <v>1</v>
      </c>
      <c r="KK6" s="77">
        <v>5</v>
      </c>
      <c r="KL6" s="77">
        <v>1</v>
      </c>
      <c r="KM6" s="77">
        <v>1</v>
      </c>
      <c r="KN6" s="77">
        <v>1</v>
      </c>
      <c r="KO6" s="77">
        <v>1</v>
      </c>
      <c r="KP6" s="77">
        <v>1</v>
      </c>
      <c r="KQ6" s="77">
        <v>1</v>
      </c>
      <c r="KR6" s="77">
        <v>1</v>
      </c>
      <c r="KS6" s="77">
        <v>1</v>
      </c>
      <c r="KT6" s="77">
        <v>1</v>
      </c>
      <c r="KU6" s="77">
        <v>1</v>
      </c>
      <c r="KV6" s="77">
        <v>1</v>
      </c>
      <c r="KW6" s="77">
        <v>1</v>
      </c>
      <c r="KX6" s="77">
        <v>2</v>
      </c>
    </row>
    <row r="7" spans="1:310" ht="16">
      <c r="A7" s="61" t="s">
        <v>1060</v>
      </c>
      <c r="B7" s="76">
        <v>1</v>
      </c>
      <c r="C7" s="77">
        <v>1</v>
      </c>
      <c r="D7" s="77">
        <v>2</v>
      </c>
      <c r="E7" s="77">
        <v>1</v>
      </c>
      <c r="F7" s="77">
        <v>1</v>
      </c>
      <c r="G7" s="77">
        <v>1</v>
      </c>
      <c r="H7" s="77">
        <v>1</v>
      </c>
      <c r="I7" s="77">
        <v>1</v>
      </c>
      <c r="J7" s="77">
        <v>1</v>
      </c>
      <c r="K7" s="77">
        <v>1</v>
      </c>
      <c r="L7" s="77">
        <v>1</v>
      </c>
      <c r="M7" s="77">
        <v>1</v>
      </c>
      <c r="N7" s="77">
        <v>1</v>
      </c>
      <c r="O7" s="77">
        <v>1</v>
      </c>
      <c r="P7" s="77">
        <v>1</v>
      </c>
      <c r="Q7" s="77">
        <v>1</v>
      </c>
      <c r="R7" s="77">
        <v>1</v>
      </c>
      <c r="S7" s="77">
        <v>1</v>
      </c>
      <c r="T7" s="77">
        <v>1</v>
      </c>
      <c r="U7" s="77">
        <v>1</v>
      </c>
      <c r="V7" s="77">
        <v>1</v>
      </c>
      <c r="W7" s="77">
        <v>1</v>
      </c>
      <c r="X7" s="77">
        <v>2</v>
      </c>
      <c r="Y7" s="77">
        <v>1</v>
      </c>
      <c r="Z7" s="77">
        <v>2</v>
      </c>
      <c r="AA7" s="77">
        <v>1</v>
      </c>
      <c r="AB7" s="77">
        <v>1</v>
      </c>
      <c r="AC7" s="77">
        <v>1</v>
      </c>
      <c r="AD7" s="77">
        <v>1</v>
      </c>
      <c r="AE7" s="77">
        <v>2</v>
      </c>
      <c r="AF7" s="77">
        <v>3</v>
      </c>
      <c r="AG7" s="77">
        <v>1</v>
      </c>
      <c r="AH7" s="77">
        <v>1</v>
      </c>
      <c r="AI7" s="77">
        <v>1</v>
      </c>
      <c r="AJ7" s="77">
        <v>1</v>
      </c>
      <c r="AK7" s="77">
        <v>1</v>
      </c>
      <c r="AL7" s="77">
        <v>1</v>
      </c>
      <c r="AM7" s="77">
        <v>1</v>
      </c>
      <c r="AN7" s="77">
        <v>1</v>
      </c>
      <c r="AO7" s="77">
        <v>1</v>
      </c>
      <c r="AP7" s="77">
        <v>1</v>
      </c>
      <c r="AQ7" s="77">
        <v>1</v>
      </c>
      <c r="AR7" s="77">
        <v>1</v>
      </c>
      <c r="AS7" s="77">
        <v>2</v>
      </c>
      <c r="AT7" s="77">
        <v>1</v>
      </c>
      <c r="AU7" s="77">
        <v>1</v>
      </c>
      <c r="AV7" s="77">
        <v>1</v>
      </c>
      <c r="AW7" s="77">
        <v>1</v>
      </c>
      <c r="AX7" s="77">
        <v>1</v>
      </c>
      <c r="AY7" s="77">
        <v>1</v>
      </c>
      <c r="AZ7" s="77">
        <v>1</v>
      </c>
      <c r="BA7" s="77">
        <v>1</v>
      </c>
      <c r="BB7" s="77">
        <v>1</v>
      </c>
      <c r="BC7" s="77">
        <v>1</v>
      </c>
      <c r="BD7" s="77">
        <v>1</v>
      </c>
      <c r="BE7" s="77">
        <v>1</v>
      </c>
      <c r="BF7" s="77">
        <v>1</v>
      </c>
      <c r="BG7" s="77">
        <v>1</v>
      </c>
      <c r="BH7" s="77">
        <v>1</v>
      </c>
      <c r="BI7" s="77">
        <v>1</v>
      </c>
      <c r="BJ7" s="77">
        <v>1</v>
      </c>
      <c r="BK7" s="77">
        <v>1</v>
      </c>
      <c r="BL7" s="77">
        <v>1</v>
      </c>
      <c r="BM7" s="77">
        <v>1</v>
      </c>
      <c r="BN7" s="77">
        <v>1</v>
      </c>
      <c r="BO7" s="77">
        <v>1</v>
      </c>
      <c r="BP7" s="77">
        <v>1</v>
      </c>
      <c r="BQ7" s="77">
        <v>1</v>
      </c>
      <c r="BR7" s="77">
        <v>1</v>
      </c>
      <c r="BS7" s="77">
        <v>1</v>
      </c>
      <c r="BT7" s="77">
        <v>1</v>
      </c>
      <c r="BU7" s="77">
        <v>1</v>
      </c>
      <c r="BV7" s="77">
        <v>1</v>
      </c>
      <c r="BW7" s="77">
        <v>1</v>
      </c>
      <c r="BX7" s="77">
        <v>1</v>
      </c>
      <c r="BY7" s="77">
        <v>1</v>
      </c>
      <c r="BZ7" s="77">
        <v>1</v>
      </c>
      <c r="CA7" s="77">
        <v>1</v>
      </c>
      <c r="CB7" s="77">
        <v>1</v>
      </c>
      <c r="CC7" s="77">
        <v>1</v>
      </c>
      <c r="CD7" s="77">
        <v>1</v>
      </c>
      <c r="CE7" s="77">
        <v>1</v>
      </c>
      <c r="CF7" s="77">
        <v>1</v>
      </c>
      <c r="CG7" s="77">
        <v>1</v>
      </c>
      <c r="CH7" s="77">
        <v>1</v>
      </c>
      <c r="CI7" s="77">
        <v>1</v>
      </c>
      <c r="CJ7" s="77">
        <v>1</v>
      </c>
      <c r="CK7" s="77">
        <v>1</v>
      </c>
      <c r="CL7" s="77">
        <v>1</v>
      </c>
      <c r="CM7" s="77">
        <v>1</v>
      </c>
      <c r="CN7" s="77">
        <v>1</v>
      </c>
      <c r="CO7" s="77">
        <v>1</v>
      </c>
      <c r="CP7" s="77">
        <v>1</v>
      </c>
      <c r="CQ7" s="77">
        <v>1</v>
      </c>
      <c r="CR7" s="77">
        <v>1</v>
      </c>
      <c r="CS7" s="77">
        <v>1</v>
      </c>
      <c r="CT7" s="77">
        <v>1</v>
      </c>
      <c r="CU7" s="77">
        <v>1</v>
      </c>
      <c r="CV7" s="77">
        <v>1</v>
      </c>
      <c r="CW7" s="77">
        <v>1</v>
      </c>
      <c r="CX7" s="77">
        <v>1</v>
      </c>
      <c r="CY7" s="77">
        <v>1</v>
      </c>
      <c r="CZ7" s="77">
        <v>1</v>
      </c>
      <c r="DA7" s="77">
        <v>1</v>
      </c>
      <c r="DB7" s="77">
        <v>2</v>
      </c>
      <c r="DC7" s="77">
        <v>1</v>
      </c>
      <c r="DD7" s="77">
        <v>1</v>
      </c>
      <c r="DE7" s="77">
        <v>1</v>
      </c>
      <c r="DF7" s="77">
        <v>1</v>
      </c>
      <c r="DG7" s="77">
        <v>1</v>
      </c>
      <c r="DH7" s="77">
        <v>1</v>
      </c>
      <c r="DI7" s="77">
        <v>1</v>
      </c>
      <c r="DJ7" s="77">
        <v>1</v>
      </c>
      <c r="DK7" s="77">
        <v>1</v>
      </c>
      <c r="DL7" s="77">
        <v>1</v>
      </c>
      <c r="DM7" s="77">
        <v>1</v>
      </c>
      <c r="DN7" s="77">
        <v>1</v>
      </c>
      <c r="DO7" s="77">
        <v>1</v>
      </c>
      <c r="DP7" s="77">
        <v>1</v>
      </c>
      <c r="DQ7" s="77">
        <v>1</v>
      </c>
      <c r="DR7" s="77">
        <v>1</v>
      </c>
      <c r="DS7" s="77">
        <v>1</v>
      </c>
      <c r="DT7" s="77">
        <v>1</v>
      </c>
      <c r="DU7" s="77">
        <v>1</v>
      </c>
      <c r="DV7" s="77">
        <v>1</v>
      </c>
      <c r="DW7" s="77">
        <v>1</v>
      </c>
      <c r="DX7" s="77">
        <v>1</v>
      </c>
      <c r="DY7" s="77">
        <v>1</v>
      </c>
      <c r="DZ7" s="77">
        <v>1</v>
      </c>
      <c r="EA7" s="77">
        <v>1</v>
      </c>
      <c r="EB7" s="77">
        <v>1</v>
      </c>
      <c r="EC7" s="77">
        <v>1</v>
      </c>
      <c r="ED7" s="77">
        <v>1</v>
      </c>
      <c r="EE7" s="77">
        <v>1</v>
      </c>
      <c r="EF7" s="77">
        <v>1</v>
      </c>
      <c r="EG7" s="77">
        <v>1</v>
      </c>
      <c r="EH7" s="77">
        <v>1</v>
      </c>
      <c r="EI7" s="77">
        <v>1</v>
      </c>
      <c r="EJ7" s="77">
        <v>1</v>
      </c>
      <c r="EK7" s="77">
        <v>1</v>
      </c>
      <c r="EL7" s="77">
        <v>1</v>
      </c>
      <c r="EM7" s="77">
        <v>1</v>
      </c>
      <c r="EN7" s="77">
        <v>1</v>
      </c>
      <c r="EO7" s="77">
        <v>1</v>
      </c>
      <c r="EP7" s="77">
        <v>1</v>
      </c>
      <c r="EQ7" s="77">
        <v>1</v>
      </c>
      <c r="ER7" s="77">
        <v>1</v>
      </c>
      <c r="ES7" s="77">
        <v>1</v>
      </c>
      <c r="ET7" s="77">
        <v>1</v>
      </c>
      <c r="EU7" s="77">
        <v>1</v>
      </c>
      <c r="EV7" s="77">
        <v>1</v>
      </c>
      <c r="EW7" s="77">
        <v>1</v>
      </c>
      <c r="EX7" s="77">
        <v>1</v>
      </c>
      <c r="EY7" s="77">
        <v>1</v>
      </c>
      <c r="EZ7" s="77">
        <v>1</v>
      </c>
      <c r="FA7" s="77">
        <v>1</v>
      </c>
      <c r="FB7" s="77">
        <v>1</v>
      </c>
      <c r="FC7" s="77">
        <v>1</v>
      </c>
      <c r="FD7" s="77">
        <v>1</v>
      </c>
      <c r="FE7" s="77">
        <v>1</v>
      </c>
      <c r="FF7" s="77">
        <v>1</v>
      </c>
      <c r="FG7" s="77">
        <v>1</v>
      </c>
      <c r="FH7" s="77">
        <v>1</v>
      </c>
      <c r="FI7" s="77">
        <v>1</v>
      </c>
      <c r="FJ7" s="77">
        <v>1</v>
      </c>
      <c r="FK7" s="77">
        <v>1</v>
      </c>
      <c r="FL7" s="77">
        <v>1</v>
      </c>
      <c r="FM7" s="77">
        <v>1</v>
      </c>
      <c r="FN7" s="77">
        <v>1</v>
      </c>
      <c r="FO7" s="77">
        <v>1</v>
      </c>
      <c r="FP7" s="77">
        <v>1</v>
      </c>
      <c r="FQ7" s="77">
        <v>1</v>
      </c>
      <c r="FR7" s="77">
        <v>1</v>
      </c>
      <c r="FS7" s="77">
        <v>1</v>
      </c>
      <c r="FT7" s="77">
        <v>1</v>
      </c>
      <c r="FU7" s="77">
        <v>1</v>
      </c>
      <c r="FV7" s="77">
        <v>1</v>
      </c>
      <c r="FW7" s="77">
        <v>1</v>
      </c>
      <c r="FX7" s="77">
        <v>1</v>
      </c>
      <c r="FY7" s="77">
        <v>1</v>
      </c>
      <c r="FZ7" s="77">
        <v>1</v>
      </c>
      <c r="GA7" s="77">
        <v>1</v>
      </c>
      <c r="GB7" s="77">
        <v>1</v>
      </c>
      <c r="GC7" s="77">
        <v>1</v>
      </c>
      <c r="GD7" s="77">
        <v>1</v>
      </c>
      <c r="GE7" s="77">
        <v>1</v>
      </c>
      <c r="GF7" s="77">
        <v>1</v>
      </c>
      <c r="GG7" s="77">
        <v>1</v>
      </c>
      <c r="GH7" s="77">
        <v>1</v>
      </c>
      <c r="GI7" s="77">
        <v>1</v>
      </c>
      <c r="GJ7" s="77">
        <v>2</v>
      </c>
      <c r="GK7" s="77">
        <v>1</v>
      </c>
      <c r="GL7" s="77">
        <v>1</v>
      </c>
      <c r="GM7" s="77">
        <v>1</v>
      </c>
      <c r="GN7" s="77">
        <v>1</v>
      </c>
      <c r="GO7" s="77">
        <v>1</v>
      </c>
      <c r="GP7" s="77">
        <v>1</v>
      </c>
      <c r="GQ7" s="77">
        <v>1</v>
      </c>
      <c r="GR7" s="77">
        <v>1</v>
      </c>
      <c r="GS7" s="77">
        <v>1</v>
      </c>
      <c r="GT7" s="77">
        <v>1</v>
      </c>
      <c r="GU7" s="77">
        <v>1</v>
      </c>
      <c r="GV7" s="77">
        <v>1</v>
      </c>
      <c r="GW7" s="77">
        <v>1</v>
      </c>
      <c r="GX7" s="77">
        <v>1</v>
      </c>
      <c r="GY7" s="77">
        <v>1</v>
      </c>
      <c r="GZ7" s="77">
        <v>1</v>
      </c>
      <c r="HA7" s="77">
        <v>3</v>
      </c>
      <c r="HB7" s="77">
        <v>1</v>
      </c>
      <c r="HC7" s="77">
        <v>1</v>
      </c>
      <c r="HD7" s="77">
        <v>1</v>
      </c>
      <c r="HE7" s="77">
        <v>1</v>
      </c>
      <c r="HF7" s="77">
        <v>1</v>
      </c>
      <c r="HG7" s="77">
        <v>1</v>
      </c>
      <c r="HH7" s="77">
        <v>2</v>
      </c>
      <c r="HI7" s="77">
        <v>1</v>
      </c>
      <c r="HJ7" s="77">
        <v>1</v>
      </c>
      <c r="HK7" s="77">
        <v>1</v>
      </c>
      <c r="HL7" s="77">
        <v>1</v>
      </c>
      <c r="HM7" s="77">
        <v>1</v>
      </c>
      <c r="HN7" s="77">
        <v>1</v>
      </c>
      <c r="HO7" s="77">
        <v>1</v>
      </c>
      <c r="HP7" s="77">
        <v>1</v>
      </c>
      <c r="HQ7" s="77">
        <v>3</v>
      </c>
      <c r="HR7" s="77">
        <v>1</v>
      </c>
      <c r="HS7" s="77">
        <v>1</v>
      </c>
      <c r="HT7" s="77">
        <v>1</v>
      </c>
      <c r="HU7" s="77">
        <v>1</v>
      </c>
      <c r="HV7" s="77">
        <v>1</v>
      </c>
      <c r="HW7" s="77">
        <v>1</v>
      </c>
      <c r="HX7" s="77">
        <v>1</v>
      </c>
      <c r="HY7" s="77">
        <v>1</v>
      </c>
      <c r="HZ7" s="77">
        <v>1</v>
      </c>
      <c r="IA7" s="77">
        <v>1</v>
      </c>
      <c r="IB7" s="77">
        <v>1</v>
      </c>
      <c r="IC7" s="77">
        <v>1</v>
      </c>
      <c r="ID7" s="77">
        <v>1</v>
      </c>
      <c r="IE7" s="77">
        <v>1</v>
      </c>
      <c r="IF7" s="77">
        <v>1</v>
      </c>
      <c r="IG7" s="77">
        <v>1</v>
      </c>
      <c r="IH7" s="77">
        <v>3</v>
      </c>
      <c r="II7" s="77">
        <v>2</v>
      </c>
      <c r="IJ7" s="77">
        <v>5</v>
      </c>
      <c r="IK7" s="77">
        <v>1</v>
      </c>
      <c r="IL7" s="77">
        <v>1</v>
      </c>
      <c r="IM7" s="77">
        <v>4</v>
      </c>
      <c r="IN7" s="77">
        <v>1</v>
      </c>
      <c r="IO7" s="77">
        <v>4</v>
      </c>
      <c r="IP7" s="77">
        <v>1</v>
      </c>
      <c r="IQ7" s="77">
        <v>3</v>
      </c>
      <c r="IR7" s="77">
        <v>3</v>
      </c>
      <c r="IS7" s="77">
        <v>1</v>
      </c>
      <c r="IT7" s="77">
        <v>1</v>
      </c>
      <c r="IU7" s="77">
        <v>3</v>
      </c>
      <c r="IV7" s="77">
        <v>1</v>
      </c>
      <c r="IW7" s="77">
        <v>4</v>
      </c>
      <c r="IX7" s="77">
        <v>2</v>
      </c>
      <c r="IY7" s="77">
        <v>1</v>
      </c>
      <c r="IZ7" s="77">
        <v>1</v>
      </c>
      <c r="JA7" s="77">
        <v>1</v>
      </c>
      <c r="JB7" s="77">
        <v>1</v>
      </c>
      <c r="JC7" s="77">
        <v>1</v>
      </c>
      <c r="JD7" s="77">
        <v>1</v>
      </c>
      <c r="JE7" s="77">
        <v>1</v>
      </c>
      <c r="JF7" s="77">
        <v>1</v>
      </c>
      <c r="JG7" s="77">
        <v>1</v>
      </c>
      <c r="JH7" s="77">
        <v>1</v>
      </c>
      <c r="JI7" s="77">
        <v>1</v>
      </c>
      <c r="JJ7" s="77">
        <v>1</v>
      </c>
      <c r="JK7" s="77">
        <v>1</v>
      </c>
      <c r="JL7" s="77">
        <v>1</v>
      </c>
      <c r="JM7" s="77">
        <v>1</v>
      </c>
      <c r="JN7" s="77">
        <v>1</v>
      </c>
      <c r="JO7" s="77">
        <v>1</v>
      </c>
      <c r="JP7" s="77">
        <v>1</v>
      </c>
      <c r="JQ7" s="77">
        <v>1</v>
      </c>
      <c r="JR7" s="77">
        <v>1</v>
      </c>
      <c r="JS7" s="77">
        <v>1</v>
      </c>
      <c r="JT7" s="77">
        <v>3</v>
      </c>
      <c r="JU7" s="77">
        <v>2</v>
      </c>
      <c r="JV7" s="77">
        <v>5</v>
      </c>
      <c r="JW7" s="77">
        <v>4</v>
      </c>
      <c r="JX7" s="77">
        <v>2</v>
      </c>
      <c r="JY7" s="77">
        <v>3</v>
      </c>
      <c r="JZ7" s="77">
        <v>3</v>
      </c>
      <c r="KA7" s="77">
        <v>1</v>
      </c>
      <c r="KB7" s="77">
        <v>3</v>
      </c>
      <c r="KC7" s="77">
        <v>4</v>
      </c>
      <c r="KD7" s="77">
        <v>1</v>
      </c>
      <c r="KE7" s="77">
        <v>3</v>
      </c>
      <c r="KF7" s="77">
        <v>1</v>
      </c>
      <c r="KG7" s="77">
        <v>1</v>
      </c>
      <c r="KH7" s="77">
        <v>1</v>
      </c>
      <c r="KI7" s="77">
        <v>1</v>
      </c>
      <c r="KJ7" s="77">
        <v>1</v>
      </c>
      <c r="KK7" s="77">
        <v>3</v>
      </c>
      <c r="KL7" s="77">
        <v>1</v>
      </c>
      <c r="KM7" s="77">
        <v>2</v>
      </c>
      <c r="KN7" s="77">
        <v>1</v>
      </c>
      <c r="KO7" s="77">
        <v>1</v>
      </c>
      <c r="KP7" s="77">
        <v>1</v>
      </c>
      <c r="KQ7" s="77">
        <v>1</v>
      </c>
      <c r="KR7" s="77">
        <v>1</v>
      </c>
      <c r="KS7" s="77">
        <v>1</v>
      </c>
      <c r="KT7" s="77">
        <v>1</v>
      </c>
      <c r="KU7" s="77">
        <v>3</v>
      </c>
      <c r="KV7" s="77">
        <v>1</v>
      </c>
      <c r="KW7" s="77">
        <v>1</v>
      </c>
      <c r="KX7" s="77">
        <v>1</v>
      </c>
    </row>
    <row r="8" spans="1:310" ht="32">
      <c r="A8" s="61" t="s">
        <v>1061</v>
      </c>
      <c r="B8" s="76">
        <v>1</v>
      </c>
      <c r="C8" s="77">
        <v>1</v>
      </c>
      <c r="D8" s="77">
        <v>1</v>
      </c>
      <c r="E8" s="77">
        <v>1</v>
      </c>
      <c r="F8" s="77">
        <v>1</v>
      </c>
      <c r="G8" s="77">
        <v>1</v>
      </c>
      <c r="H8" s="77">
        <v>1</v>
      </c>
      <c r="I8" s="77">
        <v>1</v>
      </c>
      <c r="J8" s="77">
        <v>1</v>
      </c>
      <c r="K8" s="77">
        <v>1</v>
      </c>
      <c r="L8" s="77">
        <v>1</v>
      </c>
      <c r="M8" s="77">
        <v>1</v>
      </c>
      <c r="N8" s="77">
        <v>1</v>
      </c>
      <c r="O8" s="77">
        <v>1</v>
      </c>
      <c r="P8" s="77">
        <v>1</v>
      </c>
      <c r="Q8" s="77">
        <v>1</v>
      </c>
      <c r="R8" s="77">
        <v>1</v>
      </c>
      <c r="S8" s="77">
        <v>1</v>
      </c>
      <c r="T8" s="77">
        <v>1</v>
      </c>
      <c r="U8" s="77">
        <v>1</v>
      </c>
      <c r="V8" s="77">
        <v>1</v>
      </c>
      <c r="W8" s="77">
        <v>1</v>
      </c>
      <c r="X8" s="77">
        <v>1</v>
      </c>
      <c r="Y8" s="77">
        <v>1</v>
      </c>
      <c r="Z8" s="77">
        <v>2</v>
      </c>
      <c r="AA8" s="77">
        <v>2</v>
      </c>
      <c r="AB8" s="77">
        <v>1</v>
      </c>
      <c r="AC8" s="77">
        <v>1</v>
      </c>
      <c r="AD8" s="77">
        <v>1</v>
      </c>
      <c r="AE8" s="77">
        <v>2</v>
      </c>
      <c r="AF8" s="77">
        <v>2</v>
      </c>
      <c r="AG8" s="77">
        <v>1</v>
      </c>
      <c r="AH8" s="77">
        <v>1</v>
      </c>
      <c r="AI8" s="77">
        <v>1</v>
      </c>
      <c r="AJ8" s="77">
        <v>1</v>
      </c>
      <c r="AK8" s="77">
        <v>1</v>
      </c>
      <c r="AL8" s="77">
        <v>1</v>
      </c>
      <c r="AM8" s="77">
        <v>1</v>
      </c>
      <c r="AN8" s="77">
        <v>1</v>
      </c>
      <c r="AO8" s="77">
        <v>1</v>
      </c>
      <c r="AP8" s="77">
        <v>1</v>
      </c>
      <c r="AQ8" s="77">
        <v>1</v>
      </c>
      <c r="AR8" s="77">
        <v>1</v>
      </c>
      <c r="AS8" s="77">
        <v>2</v>
      </c>
      <c r="AT8" s="77">
        <v>1</v>
      </c>
      <c r="AU8" s="77">
        <v>1</v>
      </c>
      <c r="AV8" s="77">
        <v>1</v>
      </c>
      <c r="AW8" s="77">
        <v>1</v>
      </c>
      <c r="AX8" s="77">
        <v>1</v>
      </c>
      <c r="AY8" s="77">
        <v>1</v>
      </c>
      <c r="AZ8" s="77">
        <v>1</v>
      </c>
      <c r="BA8" s="77">
        <v>1</v>
      </c>
      <c r="BB8" s="77">
        <v>1</v>
      </c>
      <c r="BC8" s="77">
        <v>1</v>
      </c>
      <c r="BD8" s="77">
        <v>1</v>
      </c>
      <c r="BE8" s="77">
        <v>1</v>
      </c>
      <c r="BF8" s="77">
        <v>1</v>
      </c>
      <c r="BG8" s="77">
        <v>1</v>
      </c>
      <c r="BH8" s="77">
        <v>1</v>
      </c>
      <c r="BI8" s="77">
        <v>1</v>
      </c>
      <c r="BJ8" s="77">
        <v>1</v>
      </c>
      <c r="BK8" s="77">
        <v>1</v>
      </c>
      <c r="BL8" s="77">
        <v>1</v>
      </c>
      <c r="BM8" s="77">
        <v>1</v>
      </c>
      <c r="BN8" s="77">
        <v>1</v>
      </c>
      <c r="BO8" s="77">
        <v>1</v>
      </c>
      <c r="BP8" s="77">
        <v>1</v>
      </c>
      <c r="BQ8" s="77">
        <v>1</v>
      </c>
      <c r="BR8" s="77">
        <v>1</v>
      </c>
      <c r="BS8" s="77">
        <v>1</v>
      </c>
      <c r="BT8" s="77">
        <v>1</v>
      </c>
      <c r="BU8" s="77">
        <v>1</v>
      </c>
      <c r="BV8" s="77">
        <v>1</v>
      </c>
      <c r="BW8" s="77">
        <v>1</v>
      </c>
      <c r="BX8" s="77">
        <v>1</v>
      </c>
      <c r="BY8" s="77">
        <v>1</v>
      </c>
      <c r="BZ8" s="77">
        <v>1</v>
      </c>
      <c r="CA8" s="77">
        <v>1</v>
      </c>
      <c r="CB8" s="77">
        <v>1</v>
      </c>
      <c r="CC8" s="77">
        <v>1</v>
      </c>
      <c r="CD8" s="77">
        <v>1</v>
      </c>
      <c r="CE8" s="77">
        <v>1</v>
      </c>
      <c r="CF8" s="77">
        <v>1</v>
      </c>
      <c r="CG8" s="77">
        <v>1</v>
      </c>
      <c r="CH8" s="77">
        <v>1</v>
      </c>
      <c r="CI8" s="77">
        <v>1</v>
      </c>
      <c r="CJ8" s="77">
        <v>1</v>
      </c>
      <c r="CK8" s="77">
        <v>1</v>
      </c>
      <c r="CL8" s="77">
        <v>1</v>
      </c>
      <c r="CM8" s="77">
        <v>1</v>
      </c>
      <c r="CN8" s="77">
        <v>1</v>
      </c>
      <c r="CO8" s="77">
        <v>1</v>
      </c>
      <c r="CP8" s="77">
        <v>1</v>
      </c>
      <c r="CQ8" s="77">
        <v>1</v>
      </c>
      <c r="CR8" s="77">
        <v>1</v>
      </c>
      <c r="CS8" s="77">
        <v>1</v>
      </c>
      <c r="CT8" s="77">
        <v>1</v>
      </c>
      <c r="CU8" s="77">
        <v>1</v>
      </c>
      <c r="CV8" s="77">
        <v>1</v>
      </c>
      <c r="CW8" s="77">
        <v>1</v>
      </c>
      <c r="CX8" s="77">
        <v>1</v>
      </c>
      <c r="CY8" s="77">
        <v>1</v>
      </c>
      <c r="CZ8" s="77">
        <v>1</v>
      </c>
      <c r="DA8" s="77">
        <v>1</v>
      </c>
      <c r="DB8" s="77">
        <v>1</v>
      </c>
      <c r="DC8" s="77">
        <v>1</v>
      </c>
      <c r="DD8" s="77">
        <v>1</v>
      </c>
      <c r="DE8" s="77">
        <v>1</v>
      </c>
      <c r="DF8" s="77">
        <v>1</v>
      </c>
      <c r="DG8" s="77">
        <v>1</v>
      </c>
      <c r="DH8" s="77">
        <v>1</v>
      </c>
      <c r="DI8" s="77">
        <v>1</v>
      </c>
      <c r="DJ8" s="77">
        <v>1</v>
      </c>
      <c r="DK8" s="77">
        <v>1</v>
      </c>
      <c r="DL8" s="77">
        <v>1</v>
      </c>
      <c r="DM8" s="77">
        <v>1</v>
      </c>
      <c r="DN8" s="77">
        <v>1</v>
      </c>
      <c r="DO8" s="77">
        <v>1</v>
      </c>
      <c r="DP8" s="77">
        <v>1</v>
      </c>
      <c r="DQ8" s="77">
        <v>1</v>
      </c>
      <c r="DR8" s="77">
        <v>1</v>
      </c>
      <c r="DS8" s="77">
        <v>1</v>
      </c>
      <c r="DT8" s="77">
        <v>1</v>
      </c>
      <c r="DU8" s="77">
        <v>1</v>
      </c>
      <c r="DV8" s="77">
        <v>1</v>
      </c>
      <c r="DW8" s="77">
        <v>1</v>
      </c>
      <c r="DX8" s="77">
        <v>1</v>
      </c>
      <c r="DY8" s="77">
        <v>2</v>
      </c>
      <c r="DZ8" s="77">
        <v>1</v>
      </c>
      <c r="EA8" s="77">
        <v>1</v>
      </c>
      <c r="EB8" s="77">
        <v>1</v>
      </c>
      <c r="EC8" s="77">
        <v>1</v>
      </c>
      <c r="ED8" s="77">
        <v>1</v>
      </c>
      <c r="EE8" s="77">
        <v>1</v>
      </c>
      <c r="EF8" s="77">
        <v>1</v>
      </c>
      <c r="EG8" s="77">
        <v>1</v>
      </c>
      <c r="EH8" s="77">
        <v>1</v>
      </c>
      <c r="EI8" s="77">
        <v>1</v>
      </c>
      <c r="EJ8" s="77">
        <v>1</v>
      </c>
      <c r="EK8" s="77">
        <v>1</v>
      </c>
      <c r="EL8" s="77">
        <v>1</v>
      </c>
      <c r="EM8" s="77">
        <v>1</v>
      </c>
      <c r="EN8" s="77">
        <v>1</v>
      </c>
      <c r="EO8" s="77">
        <v>1</v>
      </c>
      <c r="EP8" s="77">
        <v>1</v>
      </c>
      <c r="EQ8" s="77">
        <v>1</v>
      </c>
      <c r="ER8" s="77">
        <v>1</v>
      </c>
      <c r="ES8" s="77">
        <v>1</v>
      </c>
      <c r="ET8" s="77">
        <v>1</v>
      </c>
      <c r="EU8" s="77">
        <v>1</v>
      </c>
      <c r="EV8" s="77">
        <v>1</v>
      </c>
      <c r="EW8" s="77">
        <v>1</v>
      </c>
      <c r="EX8" s="77">
        <v>1</v>
      </c>
      <c r="EY8" s="77">
        <v>1</v>
      </c>
      <c r="EZ8" s="77">
        <v>1</v>
      </c>
      <c r="FA8" s="77">
        <v>1</v>
      </c>
      <c r="FB8" s="77">
        <v>1</v>
      </c>
      <c r="FC8" s="77">
        <v>1</v>
      </c>
      <c r="FD8" s="77">
        <v>1</v>
      </c>
      <c r="FE8" s="77">
        <v>1</v>
      </c>
      <c r="FF8" s="77">
        <v>1</v>
      </c>
      <c r="FG8" s="77">
        <v>1</v>
      </c>
      <c r="FH8" s="77">
        <v>1</v>
      </c>
      <c r="FI8" s="77">
        <v>1</v>
      </c>
      <c r="FJ8" s="77">
        <v>1</v>
      </c>
      <c r="FK8" s="77">
        <v>1</v>
      </c>
      <c r="FL8" s="77">
        <v>1</v>
      </c>
      <c r="FM8" s="77">
        <v>1</v>
      </c>
      <c r="FN8" s="77">
        <v>1</v>
      </c>
      <c r="FO8" s="77">
        <v>1</v>
      </c>
      <c r="FP8" s="77">
        <v>1</v>
      </c>
      <c r="FQ8" s="77">
        <v>1</v>
      </c>
      <c r="FR8" s="77">
        <v>1</v>
      </c>
      <c r="FS8" s="77">
        <v>1</v>
      </c>
      <c r="FT8" s="77">
        <v>1</v>
      </c>
      <c r="FU8" s="77">
        <v>1</v>
      </c>
      <c r="FV8" s="77">
        <v>1</v>
      </c>
      <c r="FW8" s="77">
        <v>1</v>
      </c>
      <c r="FX8" s="77">
        <v>1</v>
      </c>
      <c r="FY8" s="77">
        <v>1</v>
      </c>
      <c r="FZ8" s="77">
        <v>1</v>
      </c>
      <c r="GA8" s="77">
        <v>1</v>
      </c>
      <c r="GB8" s="77">
        <v>1</v>
      </c>
      <c r="GC8" s="77">
        <v>1</v>
      </c>
      <c r="GD8" s="77">
        <v>1</v>
      </c>
      <c r="GE8" s="77">
        <v>1</v>
      </c>
      <c r="GF8" s="77">
        <v>1</v>
      </c>
      <c r="GG8" s="77">
        <v>1</v>
      </c>
      <c r="GH8" s="77">
        <v>1</v>
      </c>
      <c r="GI8" s="77">
        <v>1</v>
      </c>
      <c r="GJ8" s="77">
        <v>2</v>
      </c>
      <c r="GK8" s="77">
        <v>1</v>
      </c>
      <c r="GL8" s="77">
        <v>1</v>
      </c>
      <c r="GM8" s="77">
        <v>1</v>
      </c>
      <c r="GN8" s="77">
        <v>1</v>
      </c>
      <c r="GO8" s="77">
        <v>1</v>
      </c>
      <c r="GP8" s="77">
        <v>1</v>
      </c>
      <c r="GQ8" s="77">
        <v>1</v>
      </c>
      <c r="GR8" s="77">
        <v>1</v>
      </c>
      <c r="GS8" s="77">
        <v>1</v>
      </c>
      <c r="GT8" s="77">
        <v>1</v>
      </c>
      <c r="GU8" s="77">
        <v>1</v>
      </c>
      <c r="GV8" s="77">
        <v>1</v>
      </c>
      <c r="GW8" s="77">
        <v>1</v>
      </c>
      <c r="GX8" s="77">
        <v>1</v>
      </c>
      <c r="GY8" s="77">
        <v>1</v>
      </c>
      <c r="GZ8" s="77">
        <v>1</v>
      </c>
      <c r="HA8" s="77">
        <v>1</v>
      </c>
      <c r="HB8" s="77">
        <v>1</v>
      </c>
      <c r="HC8" s="77">
        <v>1</v>
      </c>
      <c r="HD8" s="77">
        <v>1</v>
      </c>
      <c r="HE8" s="77">
        <v>2</v>
      </c>
      <c r="HF8" s="77">
        <v>1</v>
      </c>
      <c r="HG8" s="77">
        <v>1</v>
      </c>
      <c r="HH8" s="77">
        <v>2</v>
      </c>
      <c r="HI8" s="77">
        <v>1</v>
      </c>
      <c r="HJ8" s="77">
        <v>1</v>
      </c>
      <c r="HK8" s="77">
        <v>2</v>
      </c>
      <c r="HL8" s="77">
        <v>1</v>
      </c>
      <c r="HM8" s="77">
        <v>1</v>
      </c>
      <c r="HN8" s="77">
        <v>2</v>
      </c>
      <c r="HO8" s="77">
        <v>2</v>
      </c>
      <c r="HP8" s="77">
        <v>1</v>
      </c>
      <c r="HQ8" s="77">
        <v>4</v>
      </c>
      <c r="HR8" s="77">
        <v>1</v>
      </c>
      <c r="HS8" s="77">
        <v>2</v>
      </c>
      <c r="HT8" s="77">
        <v>1</v>
      </c>
      <c r="HU8" s="77">
        <v>2</v>
      </c>
      <c r="HV8" s="77">
        <v>1</v>
      </c>
      <c r="HW8" s="77">
        <v>1</v>
      </c>
      <c r="HX8" s="77">
        <v>1</v>
      </c>
      <c r="HY8" s="77">
        <v>1</v>
      </c>
      <c r="HZ8" s="77">
        <v>1</v>
      </c>
      <c r="IA8" s="77">
        <v>1</v>
      </c>
      <c r="IB8" s="77">
        <v>1</v>
      </c>
      <c r="IC8" s="77">
        <v>1</v>
      </c>
      <c r="ID8" s="77">
        <v>1</v>
      </c>
      <c r="IE8" s="77">
        <v>1</v>
      </c>
      <c r="IF8" s="77">
        <v>1</v>
      </c>
      <c r="IG8" s="77">
        <v>1</v>
      </c>
      <c r="IH8" s="77">
        <v>2</v>
      </c>
      <c r="II8" s="77">
        <v>1</v>
      </c>
      <c r="IJ8" s="77">
        <v>1</v>
      </c>
      <c r="IK8" s="77">
        <v>1</v>
      </c>
      <c r="IL8" s="77">
        <v>3</v>
      </c>
      <c r="IM8" s="77">
        <v>2</v>
      </c>
      <c r="IN8" s="77">
        <v>1</v>
      </c>
      <c r="IO8" s="77">
        <v>2</v>
      </c>
      <c r="IP8" s="77">
        <v>1</v>
      </c>
      <c r="IQ8" s="77">
        <v>1</v>
      </c>
      <c r="IR8" s="77">
        <v>1</v>
      </c>
      <c r="IS8" s="77">
        <v>1</v>
      </c>
      <c r="IT8" s="77">
        <v>1</v>
      </c>
      <c r="IU8" s="77">
        <v>1</v>
      </c>
      <c r="IV8" s="77">
        <v>1</v>
      </c>
      <c r="IW8" s="77">
        <v>1</v>
      </c>
      <c r="IX8" s="77">
        <v>1</v>
      </c>
      <c r="IY8" s="77">
        <v>1</v>
      </c>
      <c r="IZ8" s="77">
        <v>1</v>
      </c>
      <c r="JA8" s="77">
        <v>1</v>
      </c>
      <c r="JB8" s="77">
        <v>1</v>
      </c>
      <c r="JC8" s="77">
        <v>1</v>
      </c>
      <c r="JD8" s="77">
        <v>1</v>
      </c>
      <c r="JE8" s="77">
        <v>1</v>
      </c>
      <c r="JF8" s="77">
        <v>1</v>
      </c>
      <c r="JG8" s="77">
        <v>2</v>
      </c>
      <c r="JH8" s="77">
        <v>1</v>
      </c>
      <c r="JI8" s="77">
        <v>1</v>
      </c>
      <c r="JJ8" s="77">
        <v>1</v>
      </c>
      <c r="JK8" s="77">
        <v>1</v>
      </c>
      <c r="JL8" s="77">
        <v>1</v>
      </c>
      <c r="JM8" s="77">
        <v>1</v>
      </c>
      <c r="JN8" s="77">
        <v>1</v>
      </c>
      <c r="JO8" s="77">
        <v>1</v>
      </c>
      <c r="JP8" s="77">
        <v>1</v>
      </c>
      <c r="JQ8" s="77">
        <v>1</v>
      </c>
      <c r="JR8" s="77">
        <v>1</v>
      </c>
      <c r="JS8" s="77">
        <v>1</v>
      </c>
      <c r="JT8" s="77">
        <v>1</v>
      </c>
      <c r="JU8" s="77">
        <v>2</v>
      </c>
      <c r="JV8" s="77">
        <v>3</v>
      </c>
      <c r="JW8" s="77">
        <v>1</v>
      </c>
      <c r="JX8" s="77">
        <v>1</v>
      </c>
      <c r="JY8" s="77">
        <v>1</v>
      </c>
      <c r="JZ8" s="77">
        <v>1</v>
      </c>
      <c r="KA8" s="77">
        <v>1</v>
      </c>
      <c r="KB8" s="77">
        <v>1</v>
      </c>
      <c r="KC8" s="77">
        <v>2</v>
      </c>
      <c r="KD8" s="77">
        <v>4</v>
      </c>
      <c r="KE8" s="77">
        <v>3</v>
      </c>
      <c r="KF8" s="77">
        <v>5</v>
      </c>
      <c r="KG8" s="77">
        <v>5</v>
      </c>
      <c r="KH8" s="77">
        <v>1</v>
      </c>
      <c r="KI8" s="77">
        <v>1</v>
      </c>
      <c r="KJ8" s="77">
        <v>1</v>
      </c>
      <c r="KK8" s="77">
        <v>1</v>
      </c>
      <c r="KL8" s="77">
        <v>1</v>
      </c>
      <c r="KM8" s="77">
        <v>1</v>
      </c>
      <c r="KN8" s="77">
        <v>2</v>
      </c>
      <c r="KO8" s="77">
        <v>1</v>
      </c>
      <c r="KP8" s="77">
        <v>1</v>
      </c>
      <c r="KQ8" s="77">
        <v>1</v>
      </c>
      <c r="KR8" s="77">
        <v>1</v>
      </c>
      <c r="KS8" s="77">
        <v>1</v>
      </c>
      <c r="KT8" s="77">
        <v>1</v>
      </c>
      <c r="KU8" s="77">
        <v>1</v>
      </c>
      <c r="KV8" s="77">
        <v>2</v>
      </c>
      <c r="KW8" s="77">
        <v>2</v>
      </c>
      <c r="KX8" s="77">
        <v>2</v>
      </c>
    </row>
    <row r="9" spans="1:310" ht="16">
      <c r="A9" s="61" t="s">
        <v>1062</v>
      </c>
      <c r="B9" s="76">
        <v>3</v>
      </c>
      <c r="C9" s="77">
        <v>5</v>
      </c>
      <c r="D9" s="77">
        <v>5</v>
      </c>
      <c r="E9" s="77">
        <v>4</v>
      </c>
      <c r="F9" s="77">
        <v>4</v>
      </c>
      <c r="G9" s="77">
        <v>5</v>
      </c>
      <c r="H9" s="77">
        <v>5</v>
      </c>
      <c r="I9" s="77">
        <v>4</v>
      </c>
      <c r="J9" s="77">
        <v>1</v>
      </c>
      <c r="K9" s="77">
        <v>5</v>
      </c>
      <c r="L9" s="77">
        <v>3</v>
      </c>
      <c r="M9" s="77">
        <v>3</v>
      </c>
      <c r="N9" s="77">
        <v>5</v>
      </c>
      <c r="O9" s="77">
        <v>1</v>
      </c>
      <c r="P9" s="77">
        <v>2</v>
      </c>
      <c r="Q9" s="77">
        <v>2</v>
      </c>
      <c r="R9" s="77">
        <v>4</v>
      </c>
      <c r="S9" s="77">
        <v>4</v>
      </c>
      <c r="T9" s="77">
        <v>4</v>
      </c>
      <c r="U9" s="77">
        <v>4</v>
      </c>
      <c r="V9" s="77">
        <v>3</v>
      </c>
      <c r="W9" s="77">
        <v>2</v>
      </c>
      <c r="X9" s="77">
        <v>5</v>
      </c>
      <c r="Y9" s="77">
        <v>5</v>
      </c>
      <c r="Z9" s="77">
        <v>5</v>
      </c>
      <c r="AA9" s="77">
        <v>4</v>
      </c>
      <c r="AB9" s="77">
        <v>5</v>
      </c>
      <c r="AC9" s="77">
        <v>3</v>
      </c>
      <c r="AD9" s="77">
        <v>5</v>
      </c>
      <c r="AE9" s="77">
        <v>4</v>
      </c>
      <c r="AF9" s="77">
        <v>4</v>
      </c>
      <c r="AG9" s="77">
        <v>4</v>
      </c>
      <c r="AH9" s="77">
        <v>4</v>
      </c>
      <c r="AI9" s="77">
        <v>2</v>
      </c>
      <c r="AJ9" s="77">
        <v>3</v>
      </c>
      <c r="AK9" s="77">
        <v>3</v>
      </c>
      <c r="AL9" s="77">
        <v>4</v>
      </c>
      <c r="AM9" s="77">
        <v>5</v>
      </c>
      <c r="AN9" s="77">
        <v>5</v>
      </c>
      <c r="AO9" s="77">
        <v>3</v>
      </c>
      <c r="AP9" s="77">
        <v>4</v>
      </c>
      <c r="AQ9" s="77">
        <v>3</v>
      </c>
      <c r="AR9" s="77">
        <v>4</v>
      </c>
      <c r="AS9" s="77">
        <v>3</v>
      </c>
      <c r="AT9" s="77">
        <v>5</v>
      </c>
      <c r="AU9" s="77">
        <v>5</v>
      </c>
      <c r="AV9" s="77">
        <v>4</v>
      </c>
      <c r="AW9" s="77">
        <v>4</v>
      </c>
      <c r="AX9" s="77">
        <v>1</v>
      </c>
      <c r="AY9" s="77">
        <v>4</v>
      </c>
      <c r="AZ9" s="77">
        <v>1</v>
      </c>
      <c r="BA9" s="77">
        <v>4</v>
      </c>
      <c r="BB9" s="77">
        <v>5</v>
      </c>
      <c r="BC9" s="77">
        <v>4</v>
      </c>
      <c r="BD9" s="77">
        <v>3</v>
      </c>
      <c r="BE9" s="77">
        <v>4</v>
      </c>
      <c r="BF9" s="77">
        <v>3</v>
      </c>
      <c r="BG9" s="77">
        <v>4</v>
      </c>
      <c r="BH9" s="77">
        <v>3</v>
      </c>
      <c r="BI9" s="77">
        <v>4</v>
      </c>
      <c r="BJ9" s="77">
        <v>2</v>
      </c>
      <c r="BK9" s="77">
        <v>5</v>
      </c>
      <c r="BL9" s="77">
        <v>4</v>
      </c>
      <c r="BM9" s="77">
        <v>4</v>
      </c>
      <c r="BN9" s="77">
        <v>4</v>
      </c>
      <c r="BO9" s="77">
        <v>5</v>
      </c>
      <c r="BP9" s="77">
        <v>1</v>
      </c>
      <c r="BQ9" s="77">
        <v>5</v>
      </c>
      <c r="BR9" s="77">
        <v>4</v>
      </c>
      <c r="BS9" s="77">
        <v>5</v>
      </c>
      <c r="BT9" s="77">
        <v>3</v>
      </c>
      <c r="BU9" s="77">
        <v>5</v>
      </c>
      <c r="BV9" s="77">
        <v>5</v>
      </c>
      <c r="BW9" s="77">
        <v>5</v>
      </c>
      <c r="BX9" s="77">
        <v>4</v>
      </c>
      <c r="BY9" s="77">
        <v>3</v>
      </c>
      <c r="BZ9" s="77">
        <v>2</v>
      </c>
      <c r="CA9" s="77">
        <v>4</v>
      </c>
      <c r="CB9" s="77">
        <v>3</v>
      </c>
      <c r="CC9" s="77">
        <v>4</v>
      </c>
      <c r="CD9" s="77">
        <v>4</v>
      </c>
      <c r="CE9" s="77">
        <v>5</v>
      </c>
      <c r="CF9" s="77">
        <v>5</v>
      </c>
      <c r="CG9" s="77">
        <v>5</v>
      </c>
      <c r="CH9" s="77">
        <v>2</v>
      </c>
      <c r="CI9" s="77">
        <v>3</v>
      </c>
      <c r="CJ9" s="77">
        <v>4</v>
      </c>
      <c r="CK9" s="77">
        <v>4</v>
      </c>
      <c r="CL9" s="77">
        <v>4</v>
      </c>
      <c r="CM9" s="77">
        <v>2</v>
      </c>
      <c r="CN9" s="77">
        <v>2</v>
      </c>
      <c r="CO9" s="77">
        <v>4</v>
      </c>
      <c r="CP9" s="77">
        <v>4</v>
      </c>
      <c r="CQ9" s="77">
        <v>5</v>
      </c>
      <c r="CR9" s="77">
        <v>3</v>
      </c>
      <c r="CS9" s="77">
        <v>4</v>
      </c>
      <c r="CT9" s="77">
        <v>5</v>
      </c>
      <c r="CU9" s="77">
        <v>5</v>
      </c>
      <c r="CV9" s="77">
        <v>5</v>
      </c>
      <c r="CW9" s="77">
        <v>3</v>
      </c>
      <c r="CX9" s="77">
        <v>3</v>
      </c>
      <c r="CY9" s="77">
        <v>1</v>
      </c>
      <c r="CZ9" s="77">
        <v>4</v>
      </c>
      <c r="DA9" s="77">
        <v>3</v>
      </c>
      <c r="DB9" s="77">
        <v>4</v>
      </c>
      <c r="DC9" s="77">
        <v>4</v>
      </c>
      <c r="DD9" s="77">
        <v>5</v>
      </c>
      <c r="DE9" s="77">
        <v>2</v>
      </c>
      <c r="DF9" s="77">
        <v>2</v>
      </c>
      <c r="DG9" s="77">
        <v>3</v>
      </c>
      <c r="DH9" s="77">
        <v>5</v>
      </c>
      <c r="DI9" s="77">
        <v>4</v>
      </c>
      <c r="DJ9" s="77">
        <v>4</v>
      </c>
      <c r="DK9" s="77">
        <v>2</v>
      </c>
      <c r="DL9" s="77">
        <v>3</v>
      </c>
      <c r="DM9" s="77">
        <v>3</v>
      </c>
      <c r="DN9" s="77">
        <v>3</v>
      </c>
      <c r="DO9" s="77">
        <v>4</v>
      </c>
      <c r="DP9" s="77">
        <v>4</v>
      </c>
      <c r="DQ9" s="77">
        <v>4</v>
      </c>
      <c r="DR9" s="77">
        <v>4</v>
      </c>
      <c r="DS9" s="77">
        <v>3</v>
      </c>
      <c r="DT9" s="77">
        <v>4</v>
      </c>
      <c r="DU9" s="77">
        <v>4</v>
      </c>
      <c r="DV9" s="77">
        <v>4</v>
      </c>
      <c r="DW9" s="77">
        <v>4</v>
      </c>
      <c r="DX9" s="77">
        <v>3</v>
      </c>
      <c r="DY9" s="77">
        <v>3</v>
      </c>
      <c r="DZ9" s="77">
        <v>2</v>
      </c>
      <c r="EA9" s="77">
        <v>1</v>
      </c>
      <c r="EB9" s="77">
        <v>2</v>
      </c>
      <c r="EC9" s="77">
        <v>2</v>
      </c>
      <c r="ED9" s="77">
        <v>3</v>
      </c>
      <c r="EE9" s="77">
        <v>5</v>
      </c>
      <c r="EF9" s="77">
        <v>3</v>
      </c>
      <c r="EG9" s="77">
        <v>2</v>
      </c>
      <c r="EH9" s="77">
        <v>3</v>
      </c>
      <c r="EI9" s="77">
        <v>3</v>
      </c>
      <c r="EJ9" s="77">
        <v>4</v>
      </c>
      <c r="EK9" s="77">
        <v>3</v>
      </c>
      <c r="EL9" s="77">
        <v>4</v>
      </c>
      <c r="EM9" s="77">
        <v>5</v>
      </c>
      <c r="EN9" s="77">
        <v>4</v>
      </c>
      <c r="EO9" s="77">
        <v>4</v>
      </c>
      <c r="EP9" s="77">
        <v>4</v>
      </c>
      <c r="EQ9" s="77">
        <v>4</v>
      </c>
      <c r="ER9" s="77">
        <v>5</v>
      </c>
      <c r="ES9" s="77">
        <v>3</v>
      </c>
      <c r="ET9" s="77">
        <v>4</v>
      </c>
      <c r="EU9" s="77">
        <v>2</v>
      </c>
      <c r="EV9" s="77">
        <v>3</v>
      </c>
      <c r="EW9" s="77">
        <v>2</v>
      </c>
      <c r="EX9" s="77">
        <v>2</v>
      </c>
      <c r="EY9" s="77">
        <v>3</v>
      </c>
      <c r="EZ9" s="77">
        <v>2</v>
      </c>
      <c r="FA9" s="77">
        <v>3</v>
      </c>
      <c r="FB9" s="77">
        <v>4</v>
      </c>
      <c r="FC9" s="77">
        <v>4</v>
      </c>
      <c r="FD9" s="77">
        <v>3</v>
      </c>
      <c r="FE9" s="77">
        <v>4</v>
      </c>
      <c r="FF9" s="77">
        <v>3</v>
      </c>
      <c r="FG9" s="77">
        <v>3</v>
      </c>
      <c r="FH9" s="77">
        <v>2</v>
      </c>
      <c r="FI9" s="77">
        <v>2</v>
      </c>
      <c r="FJ9" s="77">
        <v>4</v>
      </c>
      <c r="FK9" s="77">
        <v>4</v>
      </c>
      <c r="FL9" s="77">
        <v>4</v>
      </c>
      <c r="FM9" s="77">
        <v>2</v>
      </c>
      <c r="FN9" s="77">
        <v>2</v>
      </c>
      <c r="FO9" s="77">
        <v>4</v>
      </c>
      <c r="FP9" s="77">
        <v>5</v>
      </c>
      <c r="FQ9" s="77">
        <v>3</v>
      </c>
      <c r="FR9" s="77">
        <v>3</v>
      </c>
      <c r="FS9" s="77">
        <v>1</v>
      </c>
      <c r="FT9" s="77">
        <v>5</v>
      </c>
      <c r="FU9" s="77">
        <v>4</v>
      </c>
      <c r="FV9" s="77">
        <v>1</v>
      </c>
      <c r="FW9" s="77">
        <v>4</v>
      </c>
      <c r="FX9" s="77">
        <v>3</v>
      </c>
      <c r="FY9" s="77">
        <v>1</v>
      </c>
      <c r="FZ9" s="77">
        <v>4</v>
      </c>
      <c r="GA9" s="77">
        <v>3</v>
      </c>
      <c r="GB9" s="77">
        <v>2</v>
      </c>
      <c r="GC9" s="77">
        <v>3</v>
      </c>
      <c r="GD9" s="77">
        <v>4</v>
      </c>
      <c r="GE9" s="77">
        <v>3</v>
      </c>
      <c r="GF9" s="77">
        <v>4</v>
      </c>
      <c r="GG9" s="77">
        <v>3</v>
      </c>
      <c r="GH9" s="77">
        <v>4</v>
      </c>
      <c r="GI9" s="77">
        <v>3</v>
      </c>
      <c r="GJ9" s="77">
        <v>4</v>
      </c>
      <c r="GK9" s="77">
        <v>3</v>
      </c>
      <c r="GL9" s="77">
        <v>4</v>
      </c>
      <c r="GM9" s="77">
        <v>5</v>
      </c>
      <c r="GN9" s="77">
        <v>2</v>
      </c>
      <c r="GO9" s="77">
        <v>1</v>
      </c>
      <c r="GP9" s="77">
        <v>2</v>
      </c>
      <c r="GQ9" s="77">
        <v>1</v>
      </c>
      <c r="GR9" s="77">
        <v>2</v>
      </c>
      <c r="GS9" s="77">
        <v>3</v>
      </c>
      <c r="GT9" s="77">
        <v>3</v>
      </c>
      <c r="GU9" s="77">
        <v>1</v>
      </c>
      <c r="GV9" s="77">
        <v>2</v>
      </c>
      <c r="GW9" s="77">
        <v>4</v>
      </c>
      <c r="GX9" s="77">
        <v>2</v>
      </c>
      <c r="GY9" s="77">
        <v>4</v>
      </c>
      <c r="GZ9" s="77">
        <v>1</v>
      </c>
      <c r="HA9" s="77">
        <v>5</v>
      </c>
      <c r="HB9" s="77">
        <v>2</v>
      </c>
      <c r="HC9" s="77">
        <v>4</v>
      </c>
      <c r="HD9" s="77">
        <v>3</v>
      </c>
      <c r="HE9" s="77">
        <v>4</v>
      </c>
      <c r="HF9" s="77">
        <v>4</v>
      </c>
      <c r="HG9" s="77">
        <v>4</v>
      </c>
      <c r="HH9" s="77">
        <v>4</v>
      </c>
      <c r="HI9" s="77">
        <v>1</v>
      </c>
      <c r="HJ9" s="77">
        <v>2</v>
      </c>
      <c r="HK9" s="77">
        <v>3</v>
      </c>
      <c r="HL9" s="77">
        <v>2</v>
      </c>
      <c r="HM9" s="77">
        <v>1</v>
      </c>
      <c r="HN9" s="77">
        <v>4</v>
      </c>
      <c r="HO9" s="77">
        <v>4</v>
      </c>
      <c r="HP9" s="77">
        <v>3</v>
      </c>
      <c r="HQ9" s="77">
        <v>4</v>
      </c>
      <c r="HR9" s="77">
        <v>2</v>
      </c>
      <c r="HS9" s="77">
        <v>4</v>
      </c>
      <c r="HT9" s="77">
        <v>4</v>
      </c>
      <c r="HU9" s="77">
        <v>4</v>
      </c>
      <c r="HV9" s="77">
        <v>3</v>
      </c>
      <c r="HW9" s="77">
        <v>1</v>
      </c>
      <c r="HX9" s="77">
        <v>4</v>
      </c>
      <c r="HY9" s="77">
        <v>5</v>
      </c>
      <c r="HZ9" s="77">
        <v>3</v>
      </c>
      <c r="IA9" s="77">
        <v>2</v>
      </c>
      <c r="IB9" s="77">
        <v>3</v>
      </c>
      <c r="IC9" s="77">
        <v>2</v>
      </c>
      <c r="ID9" s="77">
        <v>2</v>
      </c>
      <c r="IE9" s="77">
        <v>2</v>
      </c>
      <c r="IF9" s="77">
        <v>4</v>
      </c>
      <c r="IG9" s="77">
        <v>2</v>
      </c>
      <c r="IH9" s="77">
        <v>5</v>
      </c>
      <c r="II9" s="77">
        <v>4</v>
      </c>
      <c r="IJ9" s="77">
        <v>5</v>
      </c>
      <c r="IK9" s="77">
        <v>4</v>
      </c>
      <c r="IL9" s="77">
        <v>5</v>
      </c>
      <c r="IM9" s="77">
        <v>5</v>
      </c>
      <c r="IN9" s="77">
        <v>5</v>
      </c>
      <c r="IO9" s="77">
        <v>5</v>
      </c>
      <c r="IP9" s="77">
        <v>4</v>
      </c>
      <c r="IQ9" s="77">
        <v>5</v>
      </c>
      <c r="IR9" s="77">
        <v>4</v>
      </c>
      <c r="IS9" s="77">
        <v>4</v>
      </c>
      <c r="IT9" s="77">
        <v>3</v>
      </c>
      <c r="IU9" s="77">
        <v>4</v>
      </c>
      <c r="IV9" s="77">
        <v>2</v>
      </c>
      <c r="IW9" s="77">
        <v>4</v>
      </c>
      <c r="IX9" s="77">
        <v>4</v>
      </c>
      <c r="IY9" s="77">
        <v>1</v>
      </c>
      <c r="IZ9" s="77">
        <v>4</v>
      </c>
      <c r="JA9" s="77">
        <v>4</v>
      </c>
      <c r="JB9" s="77">
        <v>3</v>
      </c>
      <c r="JC9" s="77">
        <v>4</v>
      </c>
      <c r="JD9" s="77">
        <v>4</v>
      </c>
      <c r="JE9" s="77">
        <v>4</v>
      </c>
      <c r="JF9" s="77">
        <v>5</v>
      </c>
      <c r="JG9" s="77">
        <v>5</v>
      </c>
      <c r="JH9" s="77">
        <v>5</v>
      </c>
      <c r="JI9" s="77">
        <v>3</v>
      </c>
      <c r="JJ9" s="77">
        <v>2</v>
      </c>
      <c r="JK9" s="77">
        <v>4</v>
      </c>
      <c r="JL9" s="77">
        <v>5</v>
      </c>
      <c r="JM9" s="77">
        <v>3</v>
      </c>
      <c r="JN9" s="77">
        <v>5</v>
      </c>
      <c r="JO9" s="77">
        <v>4</v>
      </c>
      <c r="JP9" s="77">
        <v>4</v>
      </c>
      <c r="JQ9" s="77">
        <v>4</v>
      </c>
      <c r="JR9" s="77">
        <v>3</v>
      </c>
      <c r="JS9" s="77">
        <v>2</v>
      </c>
      <c r="JT9" s="77">
        <v>4</v>
      </c>
      <c r="JU9" s="77">
        <v>5</v>
      </c>
      <c r="JV9" s="77">
        <v>4</v>
      </c>
      <c r="JW9" s="77">
        <v>4</v>
      </c>
      <c r="JX9" s="77">
        <v>3</v>
      </c>
      <c r="JY9" s="77">
        <v>4</v>
      </c>
      <c r="JZ9" s="77">
        <v>4</v>
      </c>
      <c r="KA9" s="77">
        <v>4</v>
      </c>
      <c r="KB9" s="77">
        <v>5</v>
      </c>
      <c r="KC9" s="77">
        <v>5</v>
      </c>
      <c r="KD9" s="77">
        <v>3</v>
      </c>
      <c r="KE9" s="77">
        <v>4</v>
      </c>
      <c r="KF9" s="77">
        <v>3</v>
      </c>
      <c r="KG9" s="77">
        <v>4</v>
      </c>
      <c r="KH9" s="77">
        <v>2</v>
      </c>
      <c r="KI9" s="77">
        <v>4</v>
      </c>
      <c r="KJ9" s="77">
        <v>4</v>
      </c>
      <c r="KK9" s="77">
        <v>5</v>
      </c>
      <c r="KL9" s="77">
        <v>5</v>
      </c>
      <c r="KM9" s="77">
        <v>5</v>
      </c>
      <c r="KN9" s="77">
        <v>5</v>
      </c>
      <c r="KO9" s="77">
        <v>4</v>
      </c>
      <c r="KP9" s="77">
        <v>4</v>
      </c>
      <c r="KQ9" s="77">
        <v>4</v>
      </c>
      <c r="KR9" s="77">
        <v>3</v>
      </c>
      <c r="KS9" s="77">
        <v>2</v>
      </c>
      <c r="KT9" s="77">
        <v>5</v>
      </c>
      <c r="KU9" s="77">
        <v>4</v>
      </c>
      <c r="KV9" s="77">
        <v>5</v>
      </c>
      <c r="KW9" s="77">
        <v>3</v>
      </c>
      <c r="KX9" s="77">
        <v>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9"/>
  <sheetViews>
    <sheetView workbookViewId="0">
      <selection activeCell="H8" sqref="H8"/>
    </sheetView>
  </sheetViews>
  <sheetFormatPr baseColWidth="10" defaultRowHeight="15" x14ac:dyDescent="0"/>
  <cols>
    <col min="1" max="2" width="10.83203125" style="60"/>
  </cols>
  <sheetData>
    <row r="1" spans="1:2" ht="64">
      <c r="A1" s="51" t="s">
        <v>676</v>
      </c>
      <c r="B1" s="49">
        <v>100</v>
      </c>
    </row>
    <row r="2" spans="1:2" ht="48">
      <c r="A2" s="51" t="s">
        <v>677</v>
      </c>
      <c r="B2" s="49">
        <v>100</v>
      </c>
    </row>
    <row r="3" spans="1:2" ht="48">
      <c r="A3" s="51" t="s">
        <v>624</v>
      </c>
      <c r="B3" s="49">
        <v>99.009900990099013</v>
      </c>
    </row>
    <row r="4" spans="1:2" ht="48">
      <c r="A4" s="51" t="s">
        <v>625</v>
      </c>
      <c r="B4" s="49">
        <v>99.009900990099013</v>
      </c>
    </row>
    <row r="5" spans="1:2" ht="32">
      <c r="A5" s="51" t="s">
        <v>675</v>
      </c>
      <c r="B5" s="49">
        <v>99.009900990099013</v>
      </c>
    </row>
    <row r="6" spans="1:2" ht="48">
      <c r="A6" s="51" t="s">
        <v>674</v>
      </c>
      <c r="B6" s="49">
        <v>97.222222222222214</v>
      </c>
    </row>
    <row r="7" spans="1:2" ht="48">
      <c r="A7" s="51" t="s">
        <v>187</v>
      </c>
      <c r="B7" s="49">
        <v>97.029702970297024</v>
      </c>
    </row>
    <row r="8" spans="1:2" ht="48">
      <c r="A8" s="51" t="s">
        <v>229</v>
      </c>
      <c r="B8" s="49">
        <v>96.039603960396036</v>
      </c>
    </row>
    <row r="9" spans="1:2" ht="64">
      <c r="A9" s="51" t="s">
        <v>227</v>
      </c>
      <c r="B9" s="49">
        <v>95.049504950495049</v>
      </c>
    </row>
    <row r="10" spans="1:2" ht="64">
      <c r="A10" s="51" t="s">
        <v>666</v>
      </c>
      <c r="B10" s="49">
        <v>95.049504950495049</v>
      </c>
    </row>
    <row r="11" spans="1:2" ht="48">
      <c r="A11" s="51" t="s">
        <v>1018</v>
      </c>
      <c r="B11" s="49">
        <v>95.049504950495049</v>
      </c>
    </row>
    <row r="12" spans="1:2" ht="64">
      <c r="A12" s="51" t="s">
        <v>113</v>
      </c>
      <c r="B12" s="49">
        <v>94.059405940594047</v>
      </c>
    </row>
    <row r="13" spans="1:2" ht="64">
      <c r="A13" s="51" t="s">
        <v>594</v>
      </c>
      <c r="B13" s="49">
        <v>94.059405940594047</v>
      </c>
    </row>
    <row r="14" spans="1:2" ht="32">
      <c r="A14" s="51" t="s">
        <v>621</v>
      </c>
      <c r="B14" s="49">
        <v>94.059405940594047</v>
      </c>
    </row>
    <row r="15" spans="1:2" ht="64">
      <c r="A15" s="51" t="s">
        <v>288</v>
      </c>
      <c r="B15" s="49">
        <v>92.079207920792086</v>
      </c>
    </row>
    <row r="16" spans="1:2" ht="48">
      <c r="A16" s="51" t="s">
        <v>318</v>
      </c>
      <c r="B16" s="49">
        <v>92.079207920792086</v>
      </c>
    </row>
    <row r="17" spans="1:2" ht="64">
      <c r="A17" s="51" t="s">
        <v>659</v>
      </c>
      <c r="B17" s="49">
        <v>91.089108910891099</v>
      </c>
    </row>
    <row r="18" spans="1:2" ht="64">
      <c r="A18" s="51" t="s">
        <v>147</v>
      </c>
      <c r="B18" s="49">
        <v>89.10891089108911</v>
      </c>
    </row>
    <row r="19" spans="1:2" ht="64">
      <c r="A19" s="51" t="s">
        <v>215</v>
      </c>
      <c r="B19" s="49">
        <v>89.10891089108911</v>
      </c>
    </row>
    <row r="20" spans="1:2" ht="64">
      <c r="A20" s="51" t="s">
        <v>394</v>
      </c>
      <c r="B20" s="49">
        <v>89.10891089108911</v>
      </c>
    </row>
    <row r="21" spans="1:2" ht="16">
      <c r="A21" s="51" t="s">
        <v>626</v>
      </c>
      <c r="B21" s="49">
        <v>89.10891089108911</v>
      </c>
    </row>
    <row r="22" spans="1:2" ht="64">
      <c r="A22" s="51" t="s">
        <v>280</v>
      </c>
      <c r="B22" s="49">
        <v>88.172043010752688</v>
      </c>
    </row>
    <row r="23" spans="1:2" ht="64">
      <c r="A23" s="51" t="s">
        <v>62</v>
      </c>
      <c r="B23" s="49">
        <v>88.118811881188122</v>
      </c>
    </row>
    <row r="24" spans="1:2" ht="48">
      <c r="A24" s="51" t="s">
        <v>63</v>
      </c>
      <c r="B24" s="49">
        <v>88.118811881188122</v>
      </c>
    </row>
    <row r="25" spans="1:2" ht="48">
      <c r="A25" s="51" t="s">
        <v>66</v>
      </c>
      <c r="B25" s="49">
        <v>88.118811881188122</v>
      </c>
    </row>
    <row r="26" spans="1:2" ht="64">
      <c r="A26" s="51" t="s">
        <v>170</v>
      </c>
      <c r="B26" s="49">
        <v>88.118811881188122</v>
      </c>
    </row>
    <row r="27" spans="1:2" ht="64">
      <c r="A27" s="51" t="s">
        <v>294</v>
      </c>
      <c r="B27" s="49">
        <v>88.118811881188122</v>
      </c>
    </row>
    <row r="28" spans="1:2" ht="64">
      <c r="A28" s="51" t="s">
        <v>458</v>
      </c>
      <c r="B28" s="49">
        <v>88.118811881188122</v>
      </c>
    </row>
    <row r="29" spans="1:2" ht="32">
      <c r="A29" s="51" t="s">
        <v>646</v>
      </c>
      <c r="B29" s="49">
        <v>88.118811881188122</v>
      </c>
    </row>
    <row r="30" spans="1:2" ht="48">
      <c r="A30" s="51" t="s">
        <v>115</v>
      </c>
      <c r="B30" s="49">
        <v>87.128712871287135</v>
      </c>
    </row>
    <row r="31" spans="1:2" ht="48">
      <c r="A31" s="51" t="s">
        <v>219</v>
      </c>
      <c r="B31" s="49">
        <v>87.128712871287135</v>
      </c>
    </row>
    <row r="32" spans="1:2" ht="48">
      <c r="A32" s="51" t="s">
        <v>326</v>
      </c>
      <c r="B32" s="49">
        <v>87.128712871287135</v>
      </c>
    </row>
    <row r="33" spans="1:2" ht="48">
      <c r="A33" s="51" t="s">
        <v>469</v>
      </c>
      <c r="B33" s="49">
        <v>87.128712871287135</v>
      </c>
    </row>
    <row r="34" spans="1:2" ht="48">
      <c r="A34" s="51" t="s">
        <v>542</v>
      </c>
      <c r="B34" s="49">
        <v>87.128712871287135</v>
      </c>
    </row>
    <row r="35" spans="1:2" ht="48">
      <c r="A35" s="51" t="s">
        <v>623</v>
      </c>
      <c r="B35" s="49">
        <v>87.128712871287135</v>
      </c>
    </row>
    <row r="36" spans="1:2" ht="32">
      <c r="A36" s="51" t="s">
        <v>684</v>
      </c>
      <c r="B36" s="49">
        <v>87.128712871287135</v>
      </c>
    </row>
    <row r="37" spans="1:2" ht="64">
      <c r="A37" s="51" t="s">
        <v>166</v>
      </c>
      <c r="B37" s="49">
        <v>86.138613861386133</v>
      </c>
    </row>
    <row r="38" spans="1:2" ht="48">
      <c r="A38" s="51" t="s">
        <v>251</v>
      </c>
      <c r="B38" s="49">
        <v>86.138613861386133</v>
      </c>
    </row>
    <row r="39" spans="1:2" ht="48">
      <c r="A39" s="51" t="s">
        <v>378</v>
      </c>
      <c r="B39" s="49">
        <v>86.138613861386133</v>
      </c>
    </row>
    <row r="40" spans="1:2" ht="64">
      <c r="A40" s="51" t="s">
        <v>67</v>
      </c>
      <c r="B40" s="49">
        <v>85.148514851485146</v>
      </c>
    </row>
    <row r="41" spans="1:2" ht="64">
      <c r="A41" s="51" t="s">
        <v>109</v>
      </c>
      <c r="B41" s="49">
        <v>85.148514851485146</v>
      </c>
    </row>
    <row r="42" spans="1:2" ht="48">
      <c r="A42" s="51" t="s">
        <v>124</v>
      </c>
      <c r="B42" s="49">
        <v>85.148514851485146</v>
      </c>
    </row>
    <row r="43" spans="1:2" ht="48">
      <c r="A43" s="51" t="s">
        <v>148</v>
      </c>
      <c r="B43" s="49">
        <v>85.148514851485146</v>
      </c>
    </row>
    <row r="44" spans="1:2" ht="64">
      <c r="A44" s="51" t="s">
        <v>249</v>
      </c>
      <c r="B44" s="49">
        <v>85.148514851485146</v>
      </c>
    </row>
    <row r="45" spans="1:2" ht="64">
      <c r="A45" s="51" t="s">
        <v>257</v>
      </c>
      <c r="B45" s="49">
        <v>85.148514851485146</v>
      </c>
    </row>
    <row r="46" spans="1:2" ht="32">
      <c r="A46" s="51" t="s">
        <v>645</v>
      </c>
      <c r="B46" s="49">
        <v>85.148514851485146</v>
      </c>
    </row>
    <row r="47" spans="1:2" ht="48">
      <c r="A47" s="51" t="s">
        <v>650</v>
      </c>
      <c r="B47" s="49">
        <v>85.148514851485146</v>
      </c>
    </row>
    <row r="48" spans="1:2" ht="48">
      <c r="A48" s="51" t="s">
        <v>223</v>
      </c>
      <c r="B48" s="49">
        <v>84.158415841584159</v>
      </c>
    </row>
    <row r="49" spans="1:2" ht="64">
      <c r="A49" s="51" t="s">
        <v>618</v>
      </c>
      <c r="B49" s="49">
        <v>84.158415841584159</v>
      </c>
    </row>
    <row r="50" spans="1:2" ht="48">
      <c r="A50" s="51" t="s">
        <v>629</v>
      </c>
      <c r="B50" s="49">
        <v>83.168316831683171</v>
      </c>
    </row>
    <row r="51" spans="1:2" ht="64">
      <c r="A51" s="51" t="s">
        <v>652</v>
      </c>
      <c r="B51" s="49">
        <v>83.168316831683171</v>
      </c>
    </row>
    <row r="52" spans="1:2" ht="48">
      <c r="A52" s="51" t="s">
        <v>686</v>
      </c>
      <c r="B52" s="49">
        <v>83.168316831683171</v>
      </c>
    </row>
    <row r="53" spans="1:2" ht="32">
      <c r="A53" s="51" t="s">
        <v>120</v>
      </c>
      <c r="B53" s="49">
        <v>82.178217821782169</v>
      </c>
    </row>
    <row r="54" spans="1:2" ht="32">
      <c r="A54" s="51" t="s">
        <v>207</v>
      </c>
      <c r="B54" s="49">
        <v>82.178217821782169</v>
      </c>
    </row>
    <row r="55" spans="1:2" ht="64">
      <c r="A55" s="51" t="s">
        <v>233</v>
      </c>
      <c r="B55" s="49">
        <v>82.178217821782169</v>
      </c>
    </row>
    <row r="56" spans="1:2" ht="64">
      <c r="A56" s="51" t="s">
        <v>290</v>
      </c>
      <c r="B56" s="49">
        <v>82.178217821782169</v>
      </c>
    </row>
    <row r="57" spans="1:2" ht="48">
      <c r="A57" s="51" t="s">
        <v>514</v>
      </c>
      <c r="B57" s="49">
        <v>82.178217821782169</v>
      </c>
    </row>
    <row r="58" spans="1:2" ht="48">
      <c r="A58" s="51" t="s">
        <v>70</v>
      </c>
      <c r="B58" s="49">
        <v>81.188118811881196</v>
      </c>
    </row>
    <row r="59" spans="1:2" ht="32">
      <c r="A59" s="51" t="s">
        <v>84</v>
      </c>
      <c r="B59" s="49">
        <v>81.188118811881196</v>
      </c>
    </row>
    <row r="60" spans="1:2" ht="96">
      <c r="A60" s="51" t="s">
        <v>404</v>
      </c>
      <c r="B60" s="49">
        <v>81.188118811881196</v>
      </c>
    </row>
    <row r="61" spans="1:2" ht="32">
      <c r="A61" s="51" t="s">
        <v>644</v>
      </c>
      <c r="B61" s="49">
        <v>81.188118811881196</v>
      </c>
    </row>
    <row r="62" spans="1:2" ht="48">
      <c r="A62" s="51" t="s">
        <v>64</v>
      </c>
      <c r="B62" s="49">
        <v>80.198019801980209</v>
      </c>
    </row>
    <row r="63" spans="1:2" ht="48">
      <c r="A63" s="51" t="s">
        <v>101</v>
      </c>
      <c r="B63" s="49">
        <v>80.198019801980209</v>
      </c>
    </row>
    <row r="64" spans="1:2" ht="48">
      <c r="A64" s="51" t="s">
        <v>131</v>
      </c>
      <c r="B64" s="49">
        <v>80.198019801980209</v>
      </c>
    </row>
    <row r="65" spans="1:2" ht="48">
      <c r="A65" s="51" t="s">
        <v>235</v>
      </c>
      <c r="B65" s="49">
        <v>80.198019801980209</v>
      </c>
    </row>
    <row r="66" spans="1:2" ht="80">
      <c r="A66" s="51" t="s">
        <v>354</v>
      </c>
      <c r="B66" s="49">
        <v>80.198019801980209</v>
      </c>
    </row>
    <row r="67" spans="1:2" ht="48">
      <c r="A67" s="51" t="s">
        <v>358</v>
      </c>
      <c r="B67" s="49">
        <v>80.198019801980209</v>
      </c>
    </row>
    <row r="68" spans="1:2" ht="32">
      <c r="A68" s="51" t="s">
        <v>400</v>
      </c>
      <c r="B68" s="49">
        <v>80.198019801980209</v>
      </c>
    </row>
    <row r="69" spans="1:2" ht="32">
      <c r="A69" s="51" t="s">
        <v>636</v>
      </c>
      <c r="B69" s="49">
        <v>80.198019801980209</v>
      </c>
    </row>
    <row r="70" spans="1:2" ht="32">
      <c r="A70" s="51" t="s">
        <v>654</v>
      </c>
      <c r="B70" s="49">
        <v>80.198019801980209</v>
      </c>
    </row>
    <row r="71" spans="1:2" ht="48">
      <c r="A71" s="51" t="s">
        <v>668</v>
      </c>
      <c r="B71" s="49">
        <v>80.198019801980209</v>
      </c>
    </row>
    <row r="72" spans="1:2" ht="32">
      <c r="A72" s="51" t="s">
        <v>678</v>
      </c>
      <c r="B72" s="49">
        <v>80.198019801980209</v>
      </c>
    </row>
    <row r="73" spans="1:2" ht="48">
      <c r="A73" s="51" t="s">
        <v>181</v>
      </c>
      <c r="B73" s="49">
        <v>79.207920792079207</v>
      </c>
    </row>
    <row r="74" spans="1:2" ht="80">
      <c r="A74" s="51" t="s">
        <v>213</v>
      </c>
      <c r="B74" s="49">
        <v>79.207920792079207</v>
      </c>
    </row>
    <row r="75" spans="1:2" ht="48">
      <c r="A75" s="51" t="s">
        <v>344</v>
      </c>
      <c r="B75" s="49">
        <v>79.207920792079207</v>
      </c>
    </row>
    <row r="76" spans="1:2" ht="64">
      <c r="A76" s="51" t="s">
        <v>592</v>
      </c>
      <c r="B76" s="49">
        <v>79.207920792079207</v>
      </c>
    </row>
    <row r="77" spans="1:2" ht="48">
      <c r="A77" s="51" t="s">
        <v>638</v>
      </c>
      <c r="B77" s="49">
        <v>79.207920792079207</v>
      </c>
    </row>
    <row r="78" spans="1:2" ht="32">
      <c r="A78" s="51" t="s">
        <v>658</v>
      </c>
      <c r="B78" s="49">
        <v>79.207920792079207</v>
      </c>
    </row>
    <row r="79" spans="1:2" ht="48">
      <c r="A79" s="51" t="s">
        <v>663</v>
      </c>
      <c r="B79" s="49">
        <v>79.207920792079207</v>
      </c>
    </row>
    <row r="80" spans="1:2" ht="48">
      <c r="A80" s="51" t="s">
        <v>152</v>
      </c>
      <c r="B80" s="49">
        <v>78.21782178217822</v>
      </c>
    </row>
    <row r="81" spans="1:2" ht="48">
      <c r="A81" s="51" t="s">
        <v>174</v>
      </c>
      <c r="B81" s="49">
        <v>78.21782178217822</v>
      </c>
    </row>
    <row r="82" spans="1:2" ht="80">
      <c r="A82" s="51" t="s">
        <v>269</v>
      </c>
      <c r="B82" s="49">
        <v>78.21782178217822</v>
      </c>
    </row>
    <row r="83" spans="1:2" ht="48">
      <c r="A83" s="51" t="s">
        <v>312</v>
      </c>
      <c r="B83" s="49">
        <v>78.21782178217822</v>
      </c>
    </row>
    <row r="84" spans="1:2" ht="32">
      <c r="A84" s="51" t="s">
        <v>688</v>
      </c>
      <c r="B84" s="49">
        <v>78.21782178217822</v>
      </c>
    </row>
    <row r="85" spans="1:2" ht="48">
      <c r="A85" s="51" t="s">
        <v>127</v>
      </c>
      <c r="B85" s="49">
        <v>77.227722772277232</v>
      </c>
    </row>
    <row r="86" spans="1:2" ht="32">
      <c r="A86" s="51" t="s">
        <v>157</v>
      </c>
      <c r="B86" s="49">
        <v>77.227722772277232</v>
      </c>
    </row>
    <row r="87" spans="1:2" ht="64">
      <c r="A87" s="51" t="s">
        <v>356</v>
      </c>
      <c r="B87" s="49">
        <v>77.227722772277232</v>
      </c>
    </row>
    <row r="88" spans="1:2" ht="96">
      <c r="A88" s="51" t="s">
        <v>392</v>
      </c>
      <c r="B88" s="49">
        <v>77.227722772277232</v>
      </c>
    </row>
    <row r="89" spans="1:2" ht="48">
      <c r="A89" s="51" t="s">
        <v>620</v>
      </c>
      <c r="B89" s="49">
        <v>77.227722772277232</v>
      </c>
    </row>
    <row r="90" spans="1:2" ht="48">
      <c r="A90" s="51" t="s">
        <v>630</v>
      </c>
      <c r="B90" s="49">
        <v>77.227722772277232</v>
      </c>
    </row>
    <row r="91" spans="1:2" ht="64">
      <c r="A91" s="51" t="s">
        <v>665</v>
      </c>
      <c r="B91" s="49">
        <v>77.227722772277232</v>
      </c>
    </row>
    <row r="92" spans="1:2" ht="64">
      <c r="A92" s="51" t="s">
        <v>388</v>
      </c>
      <c r="B92" s="49">
        <v>76.237623762376245</v>
      </c>
    </row>
    <row r="93" spans="1:2" ht="32">
      <c r="A93" s="51" t="s">
        <v>633</v>
      </c>
      <c r="B93" s="49">
        <v>76.237623762376245</v>
      </c>
    </row>
    <row r="94" spans="1:2" ht="32">
      <c r="A94" s="51" t="s">
        <v>685</v>
      </c>
      <c r="B94" s="49">
        <v>76.237623762376245</v>
      </c>
    </row>
    <row r="95" spans="1:2" ht="48">
      <c r="A95" s="51" t="s">
        <v>241</v>
      </c>
      <c r="B95" s="49">
        <v>75.247524752475243</v>
      </c>
    </row>
    <row r="96" spans="1:2" ht="64">
      <c r="A96" s="51" t="s">
        <v>348</v>
      </c>
      <c r="B96" s="49">
        <v>75.247524752475243</v>
      </c>
    </row>
    <row r="97" spans="1:2" ht="64">
      <c r="A97" s="51" t="s">
        <v>402</v>
      </c>
      <c r="B97" s="49">
        <v>75.247524752475243</v>
      </c>
    </row>
    <row r="98" spans="1:2" ht="32">
      <c r="A98" s="51" t="s">
        <v>660</v>
      </c>
      <c r="B98" s="49">
        <v>75.247524752475243</v>
      </c>
    </row>
    <row r="99" spans="1:2" ht="64">
      <c r="A99" s="51" t="s">
        <v>680</v>
      </c>
      <c r="B99" s="49">
        <v>75.247524752475243</v>
      </c>
    </row>
    <row r="100" spans="1:2" ht="32">
      <c r="A100" s="51" t="s">
        <v>635</v>
      </c>
      <c r="B100" s="49">
        <v>74.257425742574256</v>
      </c>
    </row>
    <row r="101" spans="1:2" ht="48">
      <c r="A101" s="51" t="s">
        <v>639</v>
      </c>
      <c r="B101" s="49">
        <v>74.257425742574256</v>
      </c>
    </row>
    <row r="102" spans="1:2" ht="48">
      <c r="A102" s="51" t="s">
        <v>641</v>
      </c>
      <c r="B102" s="49">
        <v>74.257425742574256</v>
      </c>
    </row>
    <row r="103" spans="1:2" ht="48">
      <c r="A103" s="51" t="s">
        <v>661</v>
      </c>
      <c r="B103" s="49">
        <v>74.257425742574256</v>
      </c>
    </row>
    <row r="104" spans="1:2" ht="64">
      <c r="A104" s="51" t="s">
        <v>68</v>
      </c>
      <c r="B104" s="49">
        <v>73.267326732673268</v>
      </c>
    </row>
    <row r="105" spans="1:2" ht="32">
      <c r="A105" s="51" t="s">
        <v>398</v>
      </c>
      <c r="B105" s="49">
        <v>73.267326732673268</v>
      </c>
    </row>
    <row r="106" spans="1:2" ht="32">
      <c r="A106" s="51" t="s">
        <v>554</v>
      </c>
      <c r="B106" s="49">
        <v>73.267326732673268</v>
      </c>
    </row>
    <row r="107" spans="1:2" ht="64">
      <c r="A107" s="51" t="s">
        <v>129</v>
      </c>
      <c r="B107" s="49">
        <v>72.277227722772281</v>
      </c>
    </row>
    <row r="108" spans="1:2" ht="48">
      <c r="A108" s="51" t="s">
        <v>185</v>
      </c>
      <c r="B108" s="49">
        <v>72.277227722772281</v>
      </c>
    </row>
    <row r="109" spans="1:2" ht="64">
      <c r="A109" s="51" t="s">
        <v>448</v>
      </c>
      <c r="B109" s="49">
        <v>72.277227722772281</v>
      </c>
    </row>
    <row r="110" spans="1:2" ht="48">
      <c r="A110" s="51" t="s">
        <v>456</v>
      </c>
      <c r="B110" s="49">
        <v>72.277227722772281</v>
      </c>
    </row>
    <row r="111" spans="1:2" ht="48">
      <c r="A111" s="51" t="s">
        <v>556</v>
      </c>
      <c r="B111" s="49">
        <v>72.277227722772281</v>
      </c>
    </row>
    <row r="112" spans="1:2" ht="32">
      <c r="A112" s="51" t="s">
        <v>642</v>
      </c>
      <c r="B112" s="49">
        <v>72.277227722772281</v>
      </c>
    </row>
    <row r="113" spans="1:2" ht="48">
      <c r="A113" s="51" t="s">
        <v>649</v>
      </c>
      <c r="B113" s="49">
        <v>72.277227722772281</v>
      </c>
    </row>
    <row r="114" spans="1:2" ht="64">
      <c r="A114" s="51" t="s">
        <v>670</v>
      </c>
      <c r="B114" s="49">
        <v>72.277227722772281</v>
      </c>
    </row>
    <row r="115" spans="1:2" ht="32">
      <c r="A115" s="51" t="s">
        <v>673</v>
      </c>
      <c r="B115" s="49">
        <v>72.277227722772281</v>
      </c>
    </row>
    <row r="116" spans="1:2" ht="48">
      <c r="A116" s="51" t="s">
        <v>172</v>
      </c>
      <c r="B116" s="49">
        <v>71.287128712871279</v>
      </c>
    </row>
    <row r="117" spans="1:2" ht="48">
      <c r="A117" s="51" t="s">
        <v>263</v>
      </c>
      <c r="B117" s="49">
        <v>71.287128712871279</v>
      </c>
    </row>
    <row r="118" spans="1:2" ht="48">
      <c r="A118" s="51" t="s">
        <v>476</v>
      </c>
      <c r="B118" s="49">
        <v>71.287128712871279</v>
      </c>
    </row>
    <row r="119" spans="1:2" ht="48">
      <c r="A119" s="51" t="s">
        <v>609</v>
      </c>
      <c r="B119" s="49">
        <v>71.287128712871279</v>
      </c>
    </row>
    <row r="120" spans="1:2" ht="64">
      <c r="A120" s="51" t="s">
        <v>1017</v>
      </c>
      <c r="B120" s="49">
        <v>71.287128712871279</v>
      </c>
    </row>
    <row r="121" spans="1:2" ht="96">
      <c r="A121" s="51" t="s">
        <v>199</v>
      </c>
      <c r="B121" s="49">
        <v>70.297029702970292</v>
      </c>
    </row>
    <row r="122" spans="1:2" ht="48">
      <c r="A122" s="51" t="s">
        <v>245</v>
      </c>
      <c r="B122" s="49">
        <v>70.297029702970292</v>
      </c>
    </row>
    <row r="123" spans="1:2" ht="32">
      <c r="A123" s="51" t="s">
        <v>133</v>
      </c>
      <c r="B123" s="49">
        <v>69.306930693069305</v>
      </c>
    </row>
    <row r="124" spans="1:2" ht="64">
      <c r="A124" s="51" t="s">
        <v>203</v>
      </c>
      <c r="B124" s="49">
        <v>69.306930693069305</v>
      </c>
    </row>
    <row r="125" spans="1:2" ht="80">
      <c r="A125" s="51" t="s">
        <v>265</v>
      </c>
      <c r="B125" s="49">
        <v>69.306930693069305</v>
      </c>
    </row>
    <row r="126" spans="1:2" ht="48">
      <c r="A126" s="51" t="s">
        <v>350</v>
      </c>
      <c r="B126" s="49">
        <v>69.306930693069305</v>
      </c>
    </row>
    <row r="127" spans="1:2" ht="64">
      <c r="A127" s="51" t="s">
        <v>431</v>
      </c>
      <c r="B127" s="49">
        <v>69.306930693069305</v>
      </c>
    </row>
    <row r="128" spans="1:2" ht="48">
      <c r="A128" s="51" t="s">
        <v>482</v>
      </c>
      <c r="B128" s="49">
        <v>69.306930693069305</v>
      </c>
    </row>
    <row r="129" spans="1:2" ht="64">
      <c r="A129" s="51" t="s">
        <v>574</v>
      </c>
      <c r="B129" s="49">
        <v>69.306930693069305</v>
      </c>
    </row>
    <row r="130" spans="1:2" ht="32">
      <c r="A130" s="51" t="s">
        <v>655</v>
      </c>
      <c r="B130" s="49">
        <v>69.306930693069305</v>
      </c>
    </row>
    <row r="131" spans="1:2" ht="48">
      <c r="A131" s="51" t="s">
        <v>664</v>
      </c>
      <c r="B131" s="49">
        <v>69.306930693069305</v>
      </c>
    </row>
    <row r="132" spans="1:2" ht="32">
      <c r="A132" s="51" t="s">
        <v>65</v>
      </c>
      <c r="B132" s="49">
        <v>68.316831683168317</v>
      </c>
    </row>
    <row r="133" spans="1:2" ht="80">
      <c r="A133" s="51" t="s">
        <v>93</v>
      </c>
      <c r="B133" s="49">
        <v>68.316831683168317</v>
      </c>
    </row>
    <row r="134" spans="1:2" ht="32">
      <c r="A134" s="51" t="s">
        <v>278</v>
      </c>
      <c r="B134" s="49">
        <v>68.316831683168317</v>
      </c>
    </row>
    <row r="135" spans="1:2" ht="64">
      <c r="A135" s="51" t="s">
        <v>346</v>
      </c>
      <c r="B135" s="49">
        <v>68.316831683168317</v>
      </c>
    </row>
    <row r="136" spans="1:2" ht="48">
      <c r="A136" s="51" t="s">
        <v>450</v>
      </c>
      <c r="B136" s="49">
        <v>68.316831683168317</v>
      </c>
    </row>
    <row r="137" spans="1:2" ht="48">
      <c r="A137" s="51" t="s">
        <v>471</v>
      </c>
      <c r="B137" s="49">
        <v>68.316831683168317</v>
      </c>
    </row>
    <row r="138" spans="1:2" ht="16">
      <c r="A138" s="51" t="s">
        <v>628</v>
      </c>
      <c r="B138" s="49">
        <v>68.316831683168317</v>
      </c>
    </row>
    <row r="139" spans="1:2" ht="64">
      <c r="A139" s="51" t="s">
        <v>631</v>
      </c>
      <c r="B139" s="49">
        <v>68.316831683168317</v>
      </c>
    </row>
    <row r="140" spans="1:2" ht="48">
      <c r="A140" s="51" t="s">
        <v>189</v>
      </c>
      <c r="B140" s="49">
        <v>67.32673267326733</v>
      </c>
    </row>
    <row r="141" spans="1:2" ht="48">
      <c r="A141" s="51" t="s">
        <v>286</v>
      </c>
      <c r="B141" s="49">
        <v>67.32673267326733</v>
      </c>
    </row>
    <row r="142" spans="1:2" ht="64">
      <c r="A142" s="51" t="s">
        <v>332</v>
      </c>
      <c r="B142" s="49">
        <v>67.32673267326733</v>
      </c>
    </row>
    <row r="143" spans="1:2" ht="48">
      <c r="A143" s="51" t="s">
        <v>396</v>
      </c>
      <c r="B143" s="49">
        <v>67.32673267326733</v>
      </c>
    </row>
    <row r="144" spans="1:2" ht="32">
      <c r="A144" s="51" t="s">
        <v>550</v>
      </c>
      <c r="B144" s="49">
        <v>67.32673267326733</v>
      </c>
    </row>
    <row r="145" spans="1:2" ht="32">
      <c r="A145" s="51" t="s">
        <v>568</v>
      </c>
      <c r="B145" s="49">
        <v>67.32673267326733</v>
      </c>
    </row>
    <row r="146" spans="1:2" ht="32">
      <c r="A146" s="51" t="s">
        <v>582</v>
      </c>
      <c r="B146" s="49">
        <v>67.32673267326733</v>
      </c>
    </row>
    <row r="147" spans="1:2" ht="32">
      <c r="A147" s="51" t="s">
        <v>622</v>
      </c>
      <c r="B147" s="49">
        <v>67.32673267326733</v>
      </c>
    </row>
    <row r="148" spans="1:2" ht="48">
      <c r="A148" s="51" t="s">
        <v>330</v>
      </c>
      <c r="B148" s="49">
        <v>66.336633663366342</v>
      </c>
    </row>
    <row r="149" spans="1:2" ht="32">
      <c r="A149" s="51" t="s">
        <v>653</v>
      </c>
      <c r="B149" s="49">
        <v>66.336633663366342</v>
      </c>
    </row>
    <row r="150" spans="1:2" ht="32">
      <c r="A150" s="51" t="s">
        <v>118</v>
      </c>
      <c r="B150" s="49">
        <v>65.346534653465355</v>
      </c>
    </row>
    <row r="151" spans="1:2" ht="32">
      <c r="A151" s="51" t="s">
        <v>144</v>
      </c>
      <c r="B151" s="49">
        <v>65.346534653465355</v>
      </c>
    </row>
    <row r="152" spans="1:2" ht="80">
      <c r="A152" s="51" t="s">
        <v>221</v>
      </c>
      <c r="B152" s="49">
        <v>65.346534653465355</v>
      </c>
    </row>
    <row r="153" spans="1:2" ht="48">
      <c r="A153" s="51" t="s">
        <v>306</v>
      </c>
      <c r="B153" s="49">
        <v>65.346534653465355</v>
      </c>
    </row>
    <row r="154" spans="1:2" ht="48">
      <c r="A154" s="51" t="s">
        <v>97</v>
      </c>
      <c r="B154" s="49">
        <v>65.277777777777786</v>
      </c>
    </row>
    <row r="155" spans="1:2" ht="48">
      <c r="A155" s="51" t="s">
        <v>209</v>
      </c>
      <c r="B155" s="49">
        <v>64.356435643564353</v>
      </c>
    </row>
    <row r="156" spans="1:2" ht="64">
      <c r="A156" s="51" t="s">
        <v>247</v>
      </c>
      <c r="B156" s="49">
        <v>64.356435643564353</v>
      </c>
    </row>
    <row r="157" spans="1:2" ht="48">
      <c r="A157" s="51" t="s">
        <v>508</v>
      </c>
      <c r="B157" s="49">
        <v>64.356435643564353</v>
      </c>
    </row>
    <row r="158" spans="1:2" ht="32">
      <c r="A158" s="51" t="s">
        <v>578</v>
      </c>
      <c r="B158" s="49">
        <v>64.356435643564353</v>
      </c>
    </row>
    <row r="159" spans="1:2" ht="48">
      <c r="A159" s="51" t="s">
        <v>195</v>
      </c>
      <c r="B159" s="49">
        <v>63.366336633663366</v>
      </c>
    </row>
    <row r="160" spans="1:2" ht="32">
      <c r="A160" s="51" t="s">
        <v>276</v>
      </c>
      <c r="B160" s="49">
        <v>63.366336633663366</v>
      </c>
    </row>
    <row r="161" spans="1:2" ht="32">
      <c r="A161" s="51" t="s">
        <v>316</v>
      </c>
      <c r="B161" s="49">
        <v>63.366336633663366</v>
      </c>
    </row>
    <row r="162" spans="1:2" ht="80">
      <c r="A162" s="51" t="s">
        <v>408</v>
      </c>
      <c r="B162" s="49">
        <v>63.366336633663366</v>
      </c>
    </row>
    <row r="163" spans="1:2" ht="48">
      <c r="A163" s="51" t="s">
        <v>445</v>
      </c>
      <c r="B163" s="49">
        <v>63.366336633663366</v>
      </c>
    </row>
    <row r="164" spans="1:2" ht="48">
      <c r="A164" s="51" t="s">
        <v>493</v>
      </c>
      <c r="B164" s="49">
        <v>63.366336633663366</v>
      </c>
    </row>
    <row r="165" spans="1:2" ht="64">
      <c r="A165" s="51" t="s">
        <v>580</v>
      </c>
      <c r="B165" s="49">
        <v>63.366336633663366</v>
      </c>
    </row>
    <row r="166" spans="1:2" ht="80">
      <c r="A166" s="51" t="s">
        <v>211</v>
      </c>
      <c r="B166" s="49">
        <v>62.376237623762378</v>
      </c>
    </row>
    <row r="167" spans="1:2" ht="48">
      <c r="A167" s="51" t="s">
        <v>425</v>
      </c>
      <c r="B167" s="49">
        <v>62.376237623762378</v>
      </c>
    </row>
    <row r="168" spans="1:2" ht="96">
      <c r="A168" s="51" t="s">
        <v>427</v>
      </c>
      <c r="B168" s="49">
        <v>62.376237623762378</v>
      </c>
    </row>
    <row r="169" spans="1:2" ht="48">
      <c r="A169" s="51" t="s">
        <v>497</v>
      </c>
      <c r="B169" s="49">
        <v>62.376237623762378</v>
      </c>
    </row>
    <row r="170" spans="1:2" ht="32">
      <c r="A170" s="51" t="s">
        <v>643</v>
      </c>
      <c r="B170" s="49">
        <v>62.376237623762378</v>
      </c>
    </row>
    <row r="171" spans="1:2" ht="48">
      <c r="A171" s="51" t="s">
        <v>503</v>
      </c>
      <c r="B171" s="49">
        <v>62.162162162162161</v>
      </c>
    </row>
    <row r="172" spans="1:2" ht="48">
      <c r="A172" s="51" t="s">
        <v>103</v>
      </c>
      <c r="B172" s="49">
        <v>61.386138613861384</v>
      </c>
    </row>
    <row r="173" spans="1:2" ht="64">
      <c r="A173" s="51" t="s">
        <v>360</v>
      </c>
      <c r="B173" s="49">
        <v>61.386138613861384</v>
      </c>
    </row>
    <row r="174" spans="1:2" ht="64">
      <c r="A174" s="51" t="s">
        <v>512</v>
      </c>
      <c r="B174" s="49">
        <v>61.386138613861384</v>
      </c>
    </row>
    <row r="175" spans="1:2" ht="48">
      <c r="A175" s="51" t="s">
        <v>534</v>
      </c>
      <c r="B175" s="49">
        <v>61.386138613861384</v>
      </c>
    </row>
    <row r="176" spans="1:2" ht="48">
      <c r="A176" s="51" t="s">
        <v>538</v>
      </c>
      <c r="B176" s="49">
        <v>61.386138613861384</v>
      </c>
    </row>
    <row r="177" spans="1:2" ht="80">
      <c r="A177" s="51" t="s">
        <v>546</v>
      </c>
      <c r="B177" s="49">
        <v>61.386138613861384</v>
      </c>
    </row>
    <row r="178" spans="1:2" ht="32">
      <c r="A178" s="51" t="s">
        <v>552</v>
      </c>
      <c r="B178" s="49">
        <v>61.386138613861384</v>
      </c>
    </row>
    <row r="179" spans="1:2" ht="48">
      <c r="A179" s="51" t="s">
        <v>570</v>
      </c>
      <c r="B179" s="49">
        <v>61.386138613861384</v>
      </c>
    </row>
    <row r="180" spans="1:2" ht="32">
      <c r="A180" s="51" t="s">
        <v>681</v>
      </c>
      <c r="B180" s="49">
        <v>61.386138613861384</v>
      </c>
    </row>
    <row r="181" spans="1:2" ht="64">
      <c r="A181" s="51" t="s">
        <v>73</v>
      </c>
      <c r="B181" s="49">
        <v>60.396039603960396</v>
      </c>
    </row>
    <row r="182" spans="1:2" ht="48">
      <c r="A182" s="51" t="s">
        <v>282</v>
      </c>
      <c r="B182" s="49">
        <v>60.396039603960396</v>
      </c>
    </row>
    <row r="183" spans="1:2" ht="80">
      <c r="A183" s="51" t="s">
        <v>338</v>
      </c>
      <c r="B183" s="49">
        <v>60.396039603960396</v>
      </c>
    </row>
    <row r="184" spans="1:2" ht="32">
      <c r="A184" s="51" t="s">
        <v>380</v>
      </c>
      <c r="B184" s="49">
        <v>60.396039603960396</v>
      </c>
    </row>
    <row r="185" spans="1:2" ht="64">
      <c r="A185" s="51" t="s">
        <v>528</v>
      </c>
      <c r="B185" s="49">
        <v>60.396039603960396</v>
      </c>
    </row>
    <row r="186" spans="1:2" ht="32">
      <c r="A186" s="51" t="s">
        <v>632</v>
      </c>
      <c r="B186" s="49">
        <v>60.396039603960396</v>
      </c>
    </row>
    <row r="187" spans="1:2" ht="32">
      <c r="A187" s="51" t="s">
        <v>640</v>
      </c>
      <c r="B187" s="49">
        <v>60.396039603960396</v>
      </c>
    </row>
    <row r="188" spans="1:2" ht="48">
      <c r="A188" s="51" t="s">
        <v>662</v>
      </c>
      <c r="B188" s="49">
        <v>60.396039603960396</v>
      </c>
    </row>
    <row r="189" spans="1:2" ht="64">
      <c r="A189" s="51" t="s">
        <v>261</v>
      </c>
      <c r="B189" s="49">
        <v>59.405940594059402</v>
      </c>
    </row>
    <row r="190" spans="1:2" ht="64">
      <c r="A190" s="51" t="s">
        <v>495</v>
      </c>
      <c r="B190" s="49">
        <v>59.405940594059402</v>
      </c>
    </row>
    <row r="191" spans="1:2" ht="48">
      <c r="A191" s="51" t="s">
        <v>586</v>
      </c>
      <c r="B191" s="49">
        <v>59.405940594059402</v>
      </c>
    </row>
    <row r="192" spans="1:2" ht="48">
      <c r="A192" s="51" t="s">
        <v>596</v>
      </c>
      <c r="B192" s="49">
        <v>59.405940594059402</v>
      </c>
    </row>
    <row r="193" spans="1:2" ht="32">
      <c r="A193" s="51" t="s">
        <v>687</v>
      </c>
      <c r="B193" s="49">
        <v>59.405940594059402</v>
      </c>
    </row>
    <row r="194" spans="1:2" ht="32">
      <c r="A194" s="51" t="s">
        <v>154</v>
      </c>
      <c r="B194" s="49">
        <v>58.415841584158414</v>
      </c>
    </row>
    <row r="195" spans="1:2" ht="32">
      <c r="A195" s="51" t="s">
        <v>158</v>
      </c>
      <c r="B195" s="49">
        <v>58.415841584158414</v>
      </c>
    </row>
    <row r="196" spans="1:2" ht="64">
      <c r="A196" s="51" t="s">
        <v>362</v>
      </c>
      <c r="B196" s="49">
        <v>58.415841584158414</v>
      </c>
    </row>
    <row r="197" spans="1:2" ht="64">
      <c r="A197" s="51" t="s">
        <v>386</v>
      </c>
      <c r="B197" s="49">
        <v>58.415841584158414</v>
      </c>
    </row>
    <row r="198" spans="1:2" ht="32">
      <c r="A198" s="51" t="s">
        <v>491</v>
      </c>
      <c r="B198" s="49">
        <v>58.415841584158414</v>
      </c>
    </row>
    <row r="199" spans="1:2" ht="64">
      <c r="A199" s="51" t="s">
        <v>510</v>
      </c>
      <c r="B199" s="49">
        <v>58.415841584158414</v>
      </c>
    </row>
    <row r="200" spans="1:2" ht="32">
      <c r="A200" s="51" t="s">
        <v>647</v>
      </c>
      <c r="B200" s="49">
        <v>58.415841584158414</v>
      </c>
    </row>
    <row r="201" spans="1:2" ht="48">
      <c r="A201" s="51" t="s">
        <v>682</v>
      </c>
      <c r="B201" s="49">
        <v>58.415841584158414</v>
      </c>
    </row>
    <row r="202" spans="1:2" ht="64">
      <c r="A202" s="51" t="s">
        <v>61</v>
      </c>
      <c r="B202" s="49">
        <v>57.42574257425742</v>
      </c>
    </row>
    <row r="203" spans="1:2" ht="32">
      <c r="A203" s="51" t="s">
        <v>340</v>
      </c>
      <c r="B203" s="49">
        <v>57.42574257425742</v>
      </c>
    </row>
    <row r="204" spans="1:2" ht="48">
      <c r="A204" s="51" t="s">
        <v>390</v>
      </c>
      <c r="B204" s="49">
        <v>57.42574257425742</v>
      </c>
    </row>
    <row r="205" spans="1:2" ht="80">
      <c r="A205" s="51" t="s">
        <v>412</v>
      </c>
      <c r="B205" s="49">
        <v>57.42574257425742</v>
      </c>
    </row>
    <row r="206" spans="1:2" ht="32">
      <c r="A206" s="51" t="s">
        <v>562</v>
      </c>
      <c r="B206" s="49">
        <v>57.42574257425742</v>
      </c>
    </row>
    <row r="207" spans="1:2" ht="48">
      <c r="A207" s="51" t="s">
        <v>656</v>
      </c>
      <c r="B207" s="49">
        <v>57.42574257425742</v>
      </c>
    </row>
    <row r="208" spans="1:2" ht="32">
      <c r="A208" s="51" t="s">
        <v>122</v>
      </c>
      <c r="B208" s="49">
        <v>56.435643564356432</v>
      </c>
    </row>
    <row r="209" spans="1:2" ht="64">
      <c r="A209" s="51" t="s">
        <v>237</v>
      </c>
      <c r="B209" s="49">
        <v>56.435643564356432</v>
      </c>
    </row>
    <row r="210" spans="1:2" ht="48">
      <c r="A210" s="51" t="s">
        <v>352</v>
      </c>
      <c r="B210" s="49">
        <v>55.555555555555557</v>
      </c>
    </row>
    <row r="211" spans="1:2" ht="64">
      <c r="A211" s="51" t="s">
        <v>140</v>
      </c>
      <c r="B211" s="49">
        <v>55.445544554455452</v>
      </c>
    </row>
    <row r="212" spans="1:2" ht="64">
      <c r="A212" s="51" t="s">
        <v>310</v>
      </c>
      <c r="B212" s="49">
        <v>55.445544554455452</v>
      </c>
    </row>
    <row r="213" spans="1:2" ht="48">
      <c r="A213" s="51" t="s">
        <v>342</v>
      </c>
      <c r="B213" s="49">
        <v>53.46534653465347</v>
      </c>
    </row>
    <row r="214" spans="1:2" ht="80">
      <c r="A214" s="51" t="s">
        <v>364</v>
      </c>
      <c r="B214" s="49">
        <v>53.46534653465347</v>
      </c>
    </row>
    <row r="215" spans="1:2" ht="64">
      <c r="A215" s="51" t="s">
        <v>423</v>
      </c>
      <c r="B215" s="49">
        <v>53.46534653465347</v>
      </c>
    </row>
    <row r="216" spans="1:2" ht="48">
      <c r="A216" s="51" t="s">
        <v>439</v>
      </c>
      <c r="B216" s="49">
        <v>53.46534653465347</v>
      </c>
    </row>
    <row r="217" spans="1:2" ht="48">
      <c r="A217" s="51" t="s">
        <v>669</v>
      </c>
      <c r="B217" s="49">
        <v>53.46534653465347</v>
      </c>
    </row>
    <row r="218" spans="1:2" ht="64">
      <c r="A218" s="51" t="s">
        <v>201</v>
      </c>
      <c r="B218" s="49">
        <v>52.475247524752476</v>
      </c>
    </row>
    <row r="219" spans="1:2" ht="32">
      <c r="A219" s="51" t="s">
        <v>296</v>
      </c>
      <c r="B219" s="49">
        <v>52.475247524752476</v>
      </c>
    </row>
    <row r="220" spans="1:2" ht="64">
      <c r="A220" s="51" t="s">
        <v>505</v>
      </c>
      <c r="B220" s="49">
        <v>52.475247524752476</v>
      </c>
    </row>
    <row r="221" spans="1:2" ht="48">
      <c r="A221" s="51" t="s">
        <v>225</v>
      </c>
      <c r="B221" s="49">
        <v>51.485148514851488</v>
      </c>
    </row>
    <row r="222" spans="1:2" ht="64">
      <c r="A222" s="51" t="s">
        <v>384</v>
      </c>
      <c r="B222" s="49">
        <v>51.485148514851488</v>
      </c>
    </row>
    <row r="223" spans="1:2" ht="48">
      <c r="A223" s="51" t="s">
        <v>572</v>
      </c>
      <c r="B223" s="49">
        <v>51.485148514851488</v>
      </c>
    </row>
    <row r="224" spans="1:2" ht="48">
      <c r="A224" s="51" t="s">
        <v>197</v>
      </c>
      <c r="B224" s="49">
        <v>50.495049504950494</v>
      </c>
    </row>
    <row r="225" spans="1:2" ht="48">
      <c r="A225" s="51" t="s">
        <v>300</v>
      </c>
      <c r="B225" s="49">
        <v>50.495049504950494</v>
      </c>
    </row>
    <row r="226" spans="1:2" ht="64">
      <c r="A226" s="51" t="s">
        <v>142</v>
      </c>
      <c r="B226" s="49">
        <v>49.504950495049506</v>
      </c>
    </row>
    <row r="227" spans="1:2" ht="80">
      <c r="A227" s="51" t="s">
        <v>243</v>
      </c>
      <c r="B227" s="49">
        <v>49.504950495049506</v>
      </c>
    </row>
    <row r="228" spans="1:2" ht="80">
      <c r="A228" s="51" t="s">
        <v>526</v>
      </c>
      <c r="B228" s="49">
        <v>49.504950495049506</v>
      </c>
    </row>
    <row r="229" spans="1:2" ht="48">
      <c r="A229" s="51" t="s">
        <v>71</v>
      </c>
      <c r="B229" s="49">
        <v>47.524752475247524</v>
      </c>
    </row>
    <row r="230" spans="1:2" ht="48">
      <c r="A230" s="51" t="s">
        <v>105</v>
      </c>
      <c r="B230" s="49">
        <v>47.524752475247524</v>
      </c>
    </row>
    <row r="231" spans="1:2" ht="48">
      <c r="A231" s="51" t="s">
        <v>437</v>
      </c>
      <c r="B231" s="49">
        <v>47.524752475247524</v>
      </c>
    </row>
    <row r="232" spans="1:2" ht="32">
      <c r="A232" s="51" t="s">
        <v>667</v>
      </c>
      <c r="B232" s="49">
        <v>46.534653465346537</v>
      </c>
    </row>
    <row r="233" spans="1:2" ht="64">
      <c r="A233" s="51" t="s">
        <v>150</v>
      </c>
      <c r="B233" s="49">
        <v>45.544554455445549</v>
      </c>
    </row>
    <row r="234" spans="1:2" ht="48">
      <c r="A234" s="51" t="s">
        <v>324</v>
      </c>
      <c r="B234" s="49">
        <v>45.544554455445549</v>
      </c>
    </row>
    <row r="235" spans="1:2" ht="32">
      <c r="A235" s="51" t="s">
        <v>419</v>
      </c>
      <c r="B235" s="49">
        <v>45.544554455445549</v>
      </c>
    </row>
    <row r="236" spans="1:2" ht="48">
      <c r="A236" s="51" t="s">
        <v>460</v>
      </c>
      <c r="B236" s="49">
        <v>45.544554455445549</v>
      </c>
    </row>
    <row r="237" spans="1:2" ht="64">
      <c r="A237" s="51" t="s">
        <v>484</v>
      </c>
      <c r="B237" s="49">
        <v>45.544554455445549</v>
      </c>
    </row>
    <row r="238" spans="1:2" ht="48">
      <c r="A238" s="51" t="s">
        <v>501</v>
      </c>
      <c r="B238" s="49">
        <v>45.544554455445549</v>
      </c>
    </row>
    <row r="239" spans="1:2" ht="64">
      <c r="A239" s="51" t="s">
        <v>600</v>
      </c>
      <c r="B239" s="49">
        <v>45.544554455445549</v>
      </c>
    </row>
    <row r="240" spans="1:2" ht="48">
      <c r="A240" s="51" t="s">
        <v>406</v>
      </c>
      <c r="B240" s="49">
        <v>44.554455445544555</v>
      </c>
    </row>
    <row r="241" spans="1:2" ht="80">
      <c r="A241" s="51" t="s">
        <v>429</v>
      </c>
      <c r="B241" s="49">
        <v>44.554455445544555</v>
      </c>
    </row>
    <row r="242" spans="1:2" ht="48">
      <c r="A242" s="51" t="s">
        <v>465</v>
      </c>
      <c r="B242" s="49">
        <v>43.564356435643568</v>
      </c>
    </row>
    <row r="243" spans="1:2" ht="48">
      <c r="A243" s="51" t="s">
        <v>478</v>
      </c>
      <c r="B243" s="49">
        <v>43.564356435643568</v>
      </c>
    </row>
    <row r="244" spans="1:2" ht="48">
      <c r="A244" s="51" t="s">
        <v>548</v>
      </c>
      <c r="B244" s="49">
        <v>43.564356435643568</v>
      </c>
    </row>
    <row r="245" spans="1:2" ht="80">
      <c r="A245" s="51" t="s">
        <v>193</v>
      </c>
      <c r="B245" s="49">
        <v>42.574257425742573</v>
      </c>
    </row>
    <row r="246" spans="1:2" ht="64">
      <c r="A246" s="51" t="s">
        <v>376</v>
      </c>
      <c r="B246" s="49">
        <v>42.574257425742573</v>
      </c>
    </row>
    <row r="247" spans="1:2" ht="32">
      <c r="A247" s="51" t="s">
        <v>651</v>
      </c>
      <c r="B247" s="49">
        <v>42.574257425742573</v>
      </c>
    </row>
    <row r="248" spans="1:2" ht="48">
      <c r="A248" s="51" t="s">
        <v>259</v>
      </c>
      <c r="B248" s="49">
        <v>40.594059405940598</v>
      </c>
    </row>
    <row r="249" spans="1:2" ht="48">
      <c r="A249" s="51" t="s">
        <v>322</v>
      </c>
      <c r="B249" s="49">
        <v>40.594059405940598</v>
      </c>
    </row>
    <row r="250" spans="1:2" ht="48">
      <c r="A250" s="51" t="s">
        <v>604</v>
      </c>
      <c r="B250" s="49">
        <v>40.594059405940598</v>
      </c>
    </row>
    <row r="251" spans="1:2" ht="48">
      <c r="A251" s="51" t="s">
        <v>486</v>
      </c>
      <c r="B251" s="49">
        <v>39.603960396039604</v>
      </c>
    </row>
    <row r="252" spans="1:2" ht="32">
      <c r="A252" s="51" t="s">
        <v>648</v>
      </c>
      <c r="B252" s="49">
        <v>39.603960396039604</v>
      </c>
    </row>
    <row r="253" spans="1:2" ht="80">
      <c r="A253" s="51" t="s">
        <v>205</v>
      </c>
      <c r="B253" s="49">
        <v>38.613861386138616</v>
      </c>
    </row>
    <row r="254" spans="1:2" ht="80">
      <c r="A254" s="51" t="s">
        <v>239</v>
      </c>
      <c r="B254" s="49">
        <v>38.613861386138616</v>
      </c>
    </row>
    <row r="255" spans="1:2" ht="48">
      <c r="A255" s="51" t="s">
        <v>544</v>
      </c>
      <c r="B255" s="49">
        <v>38.613861386138616</v>
      </c>
    </row>
    <row r="256" spans="1:2" ht="48">
      <c r="A256" s="51" t="s">
        <v>602</v>
      </c>
      <c r="B256" s="49">
        <v>38.613861386138616</v>
      </c>
    </row>
    <row r="257" spans="1:2" ht="64">
      <c r="A257" s="51" t="s">
        <v>372</v>
      </c>
      <c r="B257" s="49">
        <v>38.461538461538467</v>
      </c>
    </row>
    <row r="258" spans="1:2" ht="48">
      <c r="A258" s="51" t="s">
        <v>634</v>
      </c>
      <c r="B258" s="49">
        <v>37.623762376237622</v>
      </c>
    </row>
    <row r="259" spans="1:2" ht="64">
      <c r="A259" s="51" t="s">
        <v>414</v>
      </c>
      <c r="B259" s="49">
        <v>36.633663366336634</v>
      </c>
    </row>
    <row r="260" spans="1:2" ht="48">
      <c r="A260" s="51" t="s">
        <v>443</v>
      </c>
      <c r="B260" s="49">
        <v>36.633663366336634</v>
      </c>
    </row>
    <row r="261" spans="1:2" ht="80">
      <c r="A261" s="51" t="s">
        <v>520</v>
      </c>
      <c r="B261" s="49">
        <v>36.633663366336634</v>
      </c>
    </row>
    <row r="262" spans="1:2" ht="32">
      <c r="A262" s="51" t="s">
        <v>536</v>
      </c>
      <c r="B262" s="49">
        <v>36.633663366336634</v>
      </c>
    </row>
    <row r="263" spans="1:2" ht="48">
      <c r="A263" s="51" t="s">
        <v>560</v>
      </c>
      <c r="B263" s="49">
        <v>35.64356435643564</v>
      </c>
    </row>
    <row r="264" spans="1:2" ht="32">
      <c r="A264" s="51" t="s">
        <v>564</v>
      </c>
      <c r="B264" s="49">
        <v>35.64356435643564</v>
      </c>
    </row>
    <row r="265" spans="1:2" ht="32">
      <c r="A265" s="51" t="s">
        <v>615</v>
      </c>
      <c r="B265" s="49">
        <v>35.64356435643564</v>
      </c>
    </row>
    <row r="266" spans="1:2" ht="48">
      <c r="A266" s="51" t="s">
        <v>138</v>
      </c>
      <c r="B266" s="49">
        <v>34.653465346534652</v>
      </c>
    </row>
    <row r="267" spans="1:2" ht="48">
      <c r="A267" s="51" t="s">
        <v>320</v>
      </c>
      <c r="B267" s="49">
        <v>34.653465346534652</v>
      </c>
    </row>
    <row r="268" spans="1:2" ht="48">
      <c r="A268" s="51" t="s">
        <v>382</v>
      </c>
      <c r="B268" s="49">
        <v>34.653465346534652</v>
      </c>
    </row>
    <row r="269" spans="1:2" ht="64">
      <c r="A269" s="51" t="s">
        <v>416</v>
      </c>
      <c r="B269" s="49">
        <v>33.663366336633665</v>
      </c>
    </row>
    <row r="270" spans="1:2" ht="64">
      <c r="A270" s="51" t="s">
        <v>516</v>
      </c>
      <c r="B270" s="49">
        <v>33.663366336633665</v>
      </c>
    </row>
    <row r="271" spans="1:2" ht="64">
      <c r="A271" s="51" t="s">
        <v>524</v>
      </c>
      <c r="B271" s="49">
        <v>33.663366336633665</v>
      </c>
    </row>
    <row r="272" spans="1:2" ht="48">
      <c r="A272" s="51" t="s">
        <v>683</v>
      </c>
      <c r="B272" s="49">
        <v>33.663366336633665</v>
      </c>
    </row>
    <row r="273" spans="1:2" ht="48">
      <c r="A273" s="51" t="s">
        <v>532</v>
      </c>
      <c r="B273" s="49">
        <v>32.673267326732677</v>
      </c>
    </row>
    <row r="274" spans="1:2" ht="32">
      <c r="A274" s="51" t="s">
        <v>657</v>
      </c>
      <c r="B274" s="49">
        <v>32.673267326732677</v>
      </c>
    </row>
    <row r="275" spans="1:2" ht="48">
      <c r="A275" s="51" t="s">
        <v>91</v>
      </c>
      <c r="B275" s="49">
        <v>31.683168316831683</v>
      </c>
    </row>
    <row r="276" spans="1:2" ht="64">
      <c r="A276" s="51" t="s">
        <v>271</v>
      </c>
      <c r="B276" s="49">
        <v>31.683168316831683</v>
      </c>
    </row>
    <row r="277" spans="1:2" ht="48">
      <c r="A277" s="51" t="s">
        <v>368</v>
      </c>
      <c r="B277" s="49">
        <v>31.683168316831683</v>
      </c>
    </row>
    <row r="278" spans="1:2" ht="64">
      <c r="A278" s="51" t="s">
        <v>374</v>
      </c>
      <c r="B278" s="49">
        <v>31.683168316831683</v>
      </c>
    </row>
    <row r="279" spans="1:2" ht="64">
      <c r="A279" s="51" t="s">
        <v>598</v>
      </c>
      <c r="B279" s="49">
        <v>30.693069306930692</v>
      </c>
    </row>
    <row r="280" spans="1:2" ht="64">
      <c r="A280" s="51" t="s">
        <v>336</v>
      </c>
      <c r="B280" s="49">
        <v>28.71287128712871</v>
      </c>
    </row>
    <row r="281" spans="1:2" ht="64">
      <c r="A281" s="51" t="s">
        <v>576</v>
      </c>
      <c r="B281" s="49">
        <v>28.71287128712871</v>
      </c>
    </row>
    <row r="282" spans="1:2" ht="64">
      <c r="A282" s="51" t="s">
        <v>606</v>
      </c>
      <c r="B282" s="49">
        <v>28.71287128712871</v>
      </c>
    </row>
    <row r="283" spans="1:2" ht="64">
      <c r="A283" s="51" t="s">
        <v>454</v>
      </c>
      <c r="B283" s="49">
        <v>27.722772277227726</v>
      </c>
    </row>
    <row r="284" spans="1:2" ht="48">
      <c r="A284" s="51" t="s">
        <v>107</v>
      </c>
      <c r="B284" s="49">
        <v>26.732673267326735</v>
      </c>
    </row>
    <row r="285" spans="1:2" ht="80">
      <c r="A285" s="51" t="s">
        <v>410</v>
      </c>
      <c r="B285" s="49">
        <v>26.732673267326735</v>
      </c>
    </row>
    <row r="286" spans="1:2" ht="48">
      <c r="A286" s="51" t="s">
        <v>452</v>
      </c>
      <c r="B286" s="49">
        <v>25.742574257425744</v>
      </c>
    </row>
    <row r="287" spans="1:2" ht="32">
      <c r="A287" s="51" t="s">
        <v>671</v>
      </c>
      <c r="B287" s="49">
        <v>23.762376237623762</v>
      </c>
    </row>
    <row r="288" spans="1:2" ht="48">
      <c r="A288" s="51" t="s">
        <v>88</v>
      </c>
      <c r="B288" s="49">
        <v>22.772277227722775</v>
      </c>
    </row>
    <row r="289" spans="1:2" ht="64">
      <c r="A289" s="51" t="s">
        <v>421</v>
      </c>
      <c r="B289" s="49">
        <v>22.772277227722775</v>
      </c>
    </row>
    <row r="290" spans="1:2" ht="32">
      <c r="A290" s="51" t="s">
        <v>441</v>
      </c>
      <c r="B290" s="49">
        <v>22.772277227722775</v>
      </c>
    </row>
    <row r="291" spans="1:2" ht="48">
      <c r="A291" s="51" t="s">
        <v>273</v>
      </c>
      <c r="B291" s="49">
        <v>21.782178217821784</v>
      </c>
    </row>
    <row r="292" spans="1:2" ht="48">
      <c r="A292" s="51" t="s">
        <v>86</v>
      </c>
      <c r="B292" s="49">
        <v>19.801980198019802</v>
      </c>
    </row>
    <row r="293" spans="1:2" ht="64">
      <c r="A293" s="51" t="s">
        <v>590</v>
      </c>
      <c r="B293" s="49">
        <v>18.811881188118811</v>
      </c>
    </row>
    <row r="294" spans="1:2" ht="64">
      <c r="A294" s="51" t="s">
        <v>566</v>
      </c>
      <c r="B294" s="49">
        <v>16.831683168316832</v>
      </c>
    </row>
    <row r="295" spans="1:2" ht="48">
      <c r="A295" s="51" t="s">
        <v>522</v>
      </c>
      <c r="B295" s="49">
        <v>14.85148514851485</v>
      </c>
    </row>
    <row r="296" spans="1:2" ht="64">
      <c r="A296" s="51" t="s">
        <v>183</v>
      </c>
      <c r="B296" s="49">
        <v>13.861386138613863</v>
      </c>
    </row>
    <row r="297" spans="1:2" ht="48">
      <c r="A297" s="51" t="s">
        <v>217</v>
      </c>
      <c r="B297" s="49">
        <v>13.861386138613863</v>
      </c>
    </row>
    <row r="298" spans="1:2" ht="48">
      <c r="A298" s="51" t="s">
        <v>530</v>
      </c>
      <c r="B298" s="49">
        <v>13.861386138613863</v>
      </c>
    </row>
    <row r="299" spans="1:2" ht="48">
      <c r="A299" s="51" t="s">
        <v>540</v>
      </c>
      <c r="B299" s="49">
        <v>13.861386138613863</v>
      </c>
    </row>
    <row r="300" spans="1:2" ht="64">
      <c r="A300" s="51" t="s">
        <v>370</v>
      </c>
      <c r="B300" s="49">
        <v>12.871287128712872</v>
      </c>
    </row>
    <row r="301" spans="1:2" ht="32">
      <c r="A301" s="51" t="s">
        <v>637</v>
      </c>
      <c r="B301" s="49">
        <v>12.871287128712872</v>
      </c>
    </row>
    <row r="302" spans="1:2" ht="48">
      <c r="A302" s="51" t="s">
        <v>69</v>
      </c>
      <c r="B302" s="49">
        <v>7.9207920792079207</v>
      </c>
    </row>
    <row r="303" spans="1:2" ht="48">
      <c r="A303" s="51" t="s">
        <v>558</v>
      </c>
      <c r="B303" s="49">
        <v>7.9207920792079207</v>
      </c>
    </row>
    <row r="304" spans="1:2" ht="80">
      <c r="A304" s="51" t="s">
        <v>467</v>
      </c>
      <c r="B304" s="49">
        <v>5.9405940594059405</v>
      </c>
    </row>
    <row r="305" spans="1:2" ht="32">
      <c r="A305" s="51" t="s">
        <v>480</v>
      </c>
      <c r="B305" s="49">
        <v>4.9504950495049505</v>
      </c>
    </row>
    <row r="306" spans="1:2" ht="32">
      <c r="A306" s="51" t="s">
        <v>177</v>
      </c>
      <c r="B306" s="49">
        <v>3.9603960396039604</v>
      </c>
    </row>
    <row r="307" spans="1:2" ht="64">
      <c r="A307" s="51" t="s">
        <v>302</v>
      </c>
      <c r="B307" s="49">
        <v>3.9603960396039604</v>
      </c>
    </row>
    <row r="308" spans="1:2" ht="48">
      <c r="A308" s="51" t="s">
        <v>474</v>
      </c>
      <c r="B308" s="49">
        <v>2.9702970297029703</v>
      </c>
    </row>
    <row r="309" spans="1:2" ht="48">
      <c r="A309" s="51" t="s">
        <v>518</v>
      </c>
      <c r="B309" s="49">
        <v>1.9801980198019802</v>
      </c>
    </row>
  </sheetData>
  <sortState ref="A1:B309">
    <sortCondition descending="1" ref="B1:B30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9"/>
  <sheetViews>
    <sheetView workbookViewId="0">
      <selection activeCell="D5" sqref="D5"/>
    </sheetView>
  </sheetViews>
  <sheetFormatPr baseColWidth="10" defaultRowHeight="15" x14ac:dyDescent="0"/>
  <cols>
    <col min="1" max="16384" width="10.83203125" style="60"/>
  </cols>
  <sheetData>
    <row r="1" spans="1:2" ht="64">
      <c r="A1" s="51" t="s">
        <v>670</v>
      </c>
      <c r="B1" s="51">
        <v>8</v>
      </c>
    </row>
    <row r="2" spans="1:2" ht="48">
      <c r="A2" s="51" t="s">
        <v>669</v>
      </c>
      <c r="B2" s="51">
        <v>7</v>
      </c>
    </row>
    <row r="3" spans="1:2" ht="32">
      <c r="A3" s="51" t="s">
        <v>667</v>
      </c>
      <c r="B3" s="51">
        <v>6</v>
      </c>
    </row>
    <row r="4" spans="1:2" ht="64">
      <c r="A4" s="51" t="s">
        <v>574</v>
      </c>
      <c r="B4" s="51">
        <v>5</v>
      </c>
    </row>
    <row r="5" spans="1:2" ht="48">
      <c r="A5" s="51" t="s">
        <v>623</v>
      </c>
      <c r="B5" s="51">
        <v>4</v>
      </c>
    </row>
    <row r="6" spans="1:2" ht="32">
      <c r="A6" s="51" t="s">
        <v>660</v>
      </c>
      <c r="B6" s="51">
        <v>4</v>
      </c>
    </row>
    <row r="7" spans="1:2" ht="48">
      <c r="A7" s="51" t="s">
        <v>668</v>
      </c>
      <c r="B7" s="51">
        <v>4</v>
      </c>
    </row>
    <row r="8" spans="1:2" ht="48">
      <c r="A8" s="51" t="s">
        <v>115</v>
      </c>
      <c r="B8" s="51">
        <v>3</v>
      </c>
    </row>
    <row r="9" spans="1:2" ht="48">
      <c r="A9" s="51" t="s">
        <v>127</v>
      </c>
      <c r="B9" s="51">
        <v>3</v>
      </c>
    </row>
    <row r="10" spans="1:2" ht="64">
      <c r="A10" s="51" t="s">
        <v>129</v>
      </c>
      <c r="B10" s="51">
        <v>3</v>
      </c>
    </row>
    <row r="11" spans="1:2" ht="32">
      <c r="A11" s="51" t="s">
        <v>158</v>
      </c>
      <c r="B11" s="51">
        <v>3</v>
      </c>
    </row>
    <row r="12" spans="1:2" ht="32">
      <c r="A12" s="51" t="s">
        <v>562</v>
      </c>
      <c r="B12" s="51">
        <v>3</v>
      </c>
    </row>
    <row r="13" spans="1:2" ht="64">
      <c r="A13" s="51" t="s">
        <v>618</v>
      </c>
      <c r="B13" s="51">
        <v>3</v>
      </c>
    </row>
    <row r="14" spans="1:2" ht="16">
      <c r="A14" s="51" t="s">
        <v>626</v>
      </c>
      <c r="B14" s="51">
        <v>3</v>
      </c>
    </row>
    <row r="15" spans="1:2" ht="64">
      <c r="A15" s="51" t="s">
        <v>659</v>
      </c>
      <c r="B15" s="51">
        <v>3</v>
      </c>
    </row>
    <row r="16" spans="1:2" ht="32">
      <c r="A16" s="51" t="s">
        <v>687</v>
      </c>
      <c r="B16" s="51">
        <v>3</v>
      </c>
    </row>
    <row r="17" spans="1:2" ht="32">
      <c r="A17" s="51" t="s">
        <v>688</v>
      </c>
      <c r="B17" s="51">
        <v>3</v>
      </c>
    </row>
    <row r="18" spans="1:2" ht="32">
      <c r="A18" s="51" t="s">
        <v>118</v>
      </c>
      <c r="B18" s="51">
        <v>2</v>
      </c>
    </row>
    <row r="19" spans="1:2" ht="80">
      <c r="A19" s="51" t="s">
        <v>364</v>
      </c>
      <c r="B19" s="51">
        <v>2</v>
      </c>
    </row>
    <row r="20" spans="1:2" ht="48">
      <c r="A20" s="51" t="s">
        <v>508</v>
      </c>
      <c r="B20" s="51">
        <v>2</v>
      </c>
    </row>
    <row r="21" spans="1:2" ht="32">
      <c r="A21" s="51" t="s">
        <v>550</v>
      </c>
      <c r="B21" s="51">
        <v>2</v>
      </c>
    </row>
    <row r="22" spans="1:2" ht="48">
      <c r="A22" s="51" t="s">
        <v>556</v>
      </c>
      <c r="B22" s="51">
        <v>2</v>
      </c>
    </row>
    <row r="23" spans="1:2" ht="32">
      <c r="A23" s="51" t="s">
        <v>568</v>
      </c>
      <c r="B23" s="51">
        <v>2</v>
      </c>
    </row>
    <row r="24" spans="1:2" ht="48">
      <c r="A24" s="51" t="s">
        <v>570</v>
      </c>
      <c r="B24" s="51">
        <v>2</v>
      </c>
    </row>
    <row r="25" spans="1:2" ht="32">
      <c r="A25" s="51" t="s">
        <v>578</v>
      </c>
      <c r="B25" s="51">
        <v>2</v>
      </c>
    </row>
    <row r="26" spans="1:2" ht="32">
      <c r="A26" s="51" t="s">
        <v>582</v>
      </c>
      <c r="B26" s="51">
        <v>2</v>
      </c>
    </row>
    <row r="27" spans="1:2" ht="48">
      <c r="A27" s="51" t="s">
        <v>624</v>
      </c>
      <c r="B27" s="51">
        <v>2</v>
      </c>
    </row>
    <row r="28" spans="1:2" ht="32">
      <c r="A28" s="51" t="s">
        <v>645</v>
      </c>
      <c r="B28" s="51">
        <v>2</v>
      </c>
    </row>
    <row r="29" spans="1:2" ht="48">
      <c r="A29" s="51" t="s">
        <v>1018</v>
      </c>
      <c r="B29" s="51">
        <v>2</v>
      </c>
    </row>
    <row r="30" spans="1:2" ht="48">
      <c r="A30" s="51" t="s">
        <v>677</v>
      </c>
      <c r="B30" s="51">
        <v>2</v>
      </c>
    </row>
    <row r="31" spans="1:2" ht="48">
      <c r="A31" s="51" t="s">
        <v>686</v>
      </c>
      <c r="B31" s="51">
        <v>2</v>
      </c>
    </row>
    <row r="32" spans="1:2" ht="64">
      <c r="A32" s="51" t="s">
        <v>62</v>
      </c>
      <c r="B32" s="51">
        <v>1</v>
      </c>
    </row>
    <row r="33" spans="1:2" ht="32">
      <c r="A33" s="51" t="s">
        <v>65</v>
      </c>
      <c r="B33" s="51">
        <v>1</v>
      </c>
    </row>
    <row r="34" spans="1:2" ht="48">
      <c r="A34" s="51" t="s">
        <v>66</v>
      </c>
      <c r="B34" s="51">
        <v>1</v>
      </c>
    </row>
    <row r="35" spans="1:2" ht="64">
      <c r="A35" s="51" t="s">
        <v>67</v>
      </c>
      <c r="B35" s="51">
        <v>1</v>
      </c>
    </row>
    <row r="36" spans="1:2" ht="64">
      <c r="A36" s="51" t="s">
        <v>109</v>
      </c>
      <c r="B36" s="51">
        <v>1</v>
      </c>
    </row>
    <row r="37" spans="1:2" ht="64">
      <c r="A37" s="51" t="s">
        <v>113</v>
      </c>
      <c r="B37" s="51">
        <v>1</v>
      </c>
    </row>
    <row r="38" spans="1:2" ht="48">
      <c r="A38" s="51" t="s">
        <v>131</v>
      </c>
      <c r="B38" s="51">
        <v>1</v>
      </c>
    </row>
    <row r="39" spans="1:2" ht="64">
      <c r="A39" s="51" t="s">
        <v>147</v>
      </c>
      <c r="B39" s="51">
        <v>1</v>
      </c>
    </row>
    <row r="40" spans="1:2" ht="32">
      <c r="A40" s="51" t="s">
        <v>157</v>
      </c>
      <c r="B40" s="51">
        <v>1</v>
      </c>
    </row>
    <row r="41" spans="1:2" ht="64">
      <c r="A41" s="51" t="s">
        <v>505</v>
      </c>
      <c r="B41" s="51">
        <v>1</v>
      </c>
    </row>
    <row r="42" spans="1:2" ht="48">
      <c r="A42" s="51" t="s">
        <v>534</v>
      </c>
      <c r="B42" s="51">
        <v>1</v>
      </c>
    </row>
    <row r="43" spans="1:2" ht="80">
      <c r="A43" s="51" t="s">
        <v>546</v>
      </c>
      <c r="B43" s="51">
        <v>1</v>
      </c>
    </row>
    <row r="44" spans="1:2" ht="48">
      <c r="A44" s="51" t="s">
        <v>548</v>
      </c>
      <c r="B44" s="51">
        <v>1</v>
      </c>
    </row>
    <row r="45" spans="1:2" ht="32">
      <c r="A45" s="51" t="s">
        <v>552</v>
      </c>
      <c r="B45" s="51">
        <v>1</v>
      </c>
    </row>
    <row r="46" spans="1:2" ht="64">
      <c r="A46" s="51" t="s">
        <v>592</v>
      </c>
      <c r="B46" s="51">
        <v>1</v>
      </c>
    </row>
    <row r="47" spans="1:2" ht="32">
      <c r="A47" s="51" t="s">
        <v>622</v>
      </c>
      <c r="B47" s="51">
        <v>1</v>
      </c>
    </row>
    <row r="48" spans="1:2" ht="32">
      <c r="A48" s="51" t="s">
        <v>636</v>
      </c>
      <c r="B48" s="51">
        <v>1</v>
      </c>
    </row>
    <row r="49" spans="1:2" ht="48">
      <c r="A49" s="51" t="s">
        <v>649</v>
      </c>
      <c r="B49" s="51">
        <v>1</v>
      </c>
    </row>
    <row r="50" spans="1:2" ht="48">
      <c r="A50" s="51" t="s">
        <v>661</v>
      </c>
      <c r="B50" s="51">
        <v>1</v>
      </c>
    </row>
    <row r="51" spans="1:2" ht="64">
      <c r="A51" s="51" t="s">
        <v>680</v>
      </c>
      <c r="B51" s="51">
        <v>1</v>
      </c>
    </row>
    <row r="52" spans="1:2" ht="32">
      <c r="A52" s="51" t="s">
        <v>681</v>
      </c>
      <c r="B52" s="51">
        <v>1</v>
      </c>
    </row>
    <row r="53" spans="1:2" ht="48">
      <c r="A53" s="51" t="s">
        <v>682</v>
      </c>
      <c r="B53" s="51">
        <v>1</v>
      </c>
    </row>
    <row r="54" spans="1:2" ht="64">
      <c r="A54" s="51" t="s">
        <v>61</v>
      </c>
      <c r="B54" s="51">
        <v>0</v>
      </c>
    </row>
    <row r="55" spans="1:2" ht="48">
      <c r="A55" s="51" t="s">
        <v>63</v>
      </c>
      <c r="B55" s="51">
        <v>0</v>
      </c>
    </row>
    <row r="56" spans="1:2" ht="48">
      <c r="A56" s="51" t="s">
        <v>64</v>
      </c>
      <c r="B56" s="51">
        <v>0</v>
      </c>
    </row>
    <row r="57" spans="1:2" ht="64">
      <c r="A57" s="51" t="s">
        <v>68</v>
      </c>
      <c r="B57" s="51">
        <v>0</v>
      </c>
    </row>
    <row r="58" spans="1:2" ht="48">
      <c r="A58" s="51" t="s">
        <v>69</v>
      </c>
      <c r="B58" s="51">
        <v>0</v>
      </c>
    </row>
    <row r="59" spans="1:2" ht="48">
      <c r="A59" s="51" t="s">
        <v>70</v>
      </c>
      <c r="B59" s="51">
        <v>0</v>
      </c>
    </row>
    <row r="60" spans="1:2" ht="48">
      <c r="A60" s="51" t="s">
        <v>71</v>
      </c>
      <c r="B60" s="51">
        <v>0</v>
      </c>
    </row>
    <row r="61" spans="1:2" ht="64">
      <c r="A61" s="51" t="s">
        <v>73</v>
      </c>
      <c r="B61" s="51">
        <v>0</v>
      </c>
    </row>
    <row r="62" spans="1:2" ht="32">
      <c r="A62" s="51" t="s">
        <v>84</v>
      </c>
      <c r="B62" s="51">
        <v>0</v>
      </c>
    </row>
    <row r="63" spans="1:2" ht="48">
      <c r="A63" s="51" t="s">
        <v>86</v>
      </c>
      <c r="B63" s="51">
        <v>0</v>
      </c>
    </row>
    <row r="64" spans="1:2" ht="48">
      <c r="A64" s="51" t="s">
        <v>88</v>
      </c>
      <c r="B64" s="51">
        <v>0</v>
      </c>
    </row>
    <row r="65" spans="1:2" ht="48">
      <c r="A65" s="51" t="s">
        <v>91</v>
      </c>
      <c r="B65" s="51">
        <v>0</v>
      </c>
    </row>
    <row r="66" spans="1:2" ht="80">
      <c r="A66" s="51" t="s">
        <v>93</v>
      </c>
      <c r="B66" s="51">
        <v>0</v>
      </c>
    </row>
    <row r="67" spans="1:2" ht="48">
      <c r="A67" s="51" t="s">
        <v>97</v>
      </c>
      <c r="B67" s="51">
        <v>0</v>
      </c>
    </row>
    <row r="68" spans="1:2" ht="48">
      <c r="A68" s="51" t="s">
        <v>101</v>
      </c>
      <c r="B68" s="51">
        <v>0</v>
      </c>
    </row>
    <row r="69" spans="1:2" ht="48">
      <c r="A69" s="51" t="s">
        <v>103</v>
      </c>
      <c r="B69" s="51">
        <v>0</v>
      </c>
    </row>
    <row r="70" spans="1:2" ht="48">
      <c r="A70" s="51" t="s">
        <v>105</v>
      </c>
      <c r="B70" s="51">
        <v>0</v>
      </c>
    </row>
    <row r="71" spans="1:2" ht="48">
      <c r="A71" s="51" t="s">
        <v>107</v>
      </c>
      <c r="B71" s="51">
        <v>0</v>
      </c>
    </row>
    <row r="72" spans="1:2" ht="32">
      <c r="A72" s="51" t="s">
        <v>120</v>
      </c>
      <c r="B72" s="51">
        <v>0</v>
      </c>
    </row>
    <row r="73" spans="1:2" ht="32">
      <c r="A73" s="51" t="s">
        <v>122</v>
      </c>
      <c r="B73" s="51">
        <v>0</v>
      </c>
    </row>
    <row r="74" spans="1:2" ht="48">
      <c r="A74" s="51" t="s">
        <v>124</v>
      </c>
      <c r="B74" s="51">
        <v>0</v>
      </c>
    </row>
    <row r="75" spans="1:2" ht="32">
      <c r="A75" s="51" t="s">
        <v>133</v>
      </c>
      <c r="B75" s="51">
        <v>0</v>
      </c>
    </row>
    <row r="76" spans="1:2" ht="48">
      <c r="A76" s="51" t="s">
        <v>138</v>
      </c>
      <c r="B76" s="51">
        <v>0</v>
      </c>
    </row>
    <row r="77" spans="1:2" ht="64">
      <c r="A77" s="51" t="s">
        <v>140</v>
      </c>
      <c r="B77" s="51">
        <v>0</v>
      </c>
    </row>
    <row r="78" spans="1:2" ht="64">
      <c r="A78" s="51" t="s">
        <v>142</v>
      </c>
      <c r="B78" s="51">
        <v>0</v>
      </c>
    </row>
    <row r="79" spans="1:2" ht="32">
      <c r="A79" s="51" t="s">
        <v>144</v>
      </c>
      <c r="B79" s="51">
        <v>0</v>
      </c>
    </row>
    <row r="80" spans="1:2" ht="48">
      <c r="A80" s="51" t="s">
        <v>148</v>
      </c>
      <c r="B80" s="51">
        <v>0</v>
      </c>
    </row>
    <row r="81" spans="1:2" ht="64">
      <c r="A81" s="51" t="s">
        <v>150</v>
      </c>
      <c r="B81" s="51">
        <v>0</v>
      </c>
    </row>
    <row r="82" spans="1:2" ht="48">
      <c r="A82" s="51" t="s">
        <v>152</v>
      </c>
      <c r="B82" s="51">
        <v>0</v>
      </c>
    </row>
    <row r="83" spans="1:2" ht="32">
      <c r="A83" s="51" t="s">
        <v>154</v>
      </c>
      <c r="B83" s="51">
        <v>0</v>
      </c>
    </row>
    <row r="84" spans="1:2" ht="64">
      <c r="A84" s="51" t="s">
        <v>166</v>
      </c>
      <c r="B84" s="51">
        <v>0</v>
      </c>
    </row>
    <row r="85" spans="1:2" ht="64">
      <c r="A85" s="51" t="s">
        <v>170</v>
      </c>
      <c r="B85" s="51">
        <v>0</v>
      </c>
    </row>
    <row r="86" spans="1:2" ht="48">
      <c r="A86" s="51" t="s">
        <v>172</v>
      </c>
      <c r="B86" s="51">
        <v>0</v>
      </c>
    </row>
    <row r="87" spans="1:2" ht="48">
      <c r="A87" s="51" t="s">
        <v>174</v>
      </c>
      <c r="B87" s="51">
        <v>0</v>
      </c>
    </row>
    <row r="88" spans="1:2" ht="32">
      <c r="A88" s="51" t="s">
        <v>177</v>
      </c>
      <c r="B88" s="51">
        <v>0</v>
      </c>
    </row>
    <row r="89" spans="1:2" ht="48">
      <c r="A89" s="51" t="s">
        <v>181</v>
      </c>
      <c r="B89" s="51">
        <v>0</v>
      </c>
    </row>
    <row r="90" spans="1:2" ht="64">
      <c r="A90" s="51" t="s">
        <v>183</v>
      </c>
      <c r="B90" s="51">
        <v>0</v>
      </c>
    </row>
    <row r="91" spans="1:2" ht="48">
      <c r="A91" s="51" t="s">
        <v>185</v>
      </c>
      <c r="B91" s="51">
        <v>0</v>
      </c>
    </row>
    <row r="92" spans="1:2" ht="48">
      <c r="A92" s="51" t="s">
        <v>187</v>
      </c>
      <c r="B92" s="51">
        <v>0</v>
      </c>
    </row>
    <row r="93" spans="1:2" ht="48">
      <c r="A93" s="51" t="s">
        <v>189</v>
      </c>
      <c r="B93" s="51">
        <v>0</v>
      </c>
    </row>
    <row r="94" spans="1:2" ht="80">
      <c r="A94" s="51" t="s">
        <v>193</v>
      </c>
      <c r="B94" s="51">
        <v>0</v>
      </c>
    </row>
    <row r="95" spans="1:2" ht="48">
      <c r="A95" s="51" t="s">
        <v>195</v>
      </c>
      <c r="B95" s="51">
        <v>0</v>
      </c>
    </row>
    <row r="96" spans="1:2" ht="48">
      <c r="A96" s="51" t="s">
        <v>197</v>
      </c>
      <c r="B96" s="51">
        <v>0</v>
      </c>
    </row>
    <row r="97" spans="1:2" ht="96">
      <c r="A97" s="51" t="s">
        <v>199</v>
      </c>
      <c r="B97" s="51">
        <v>0</v>
      </c>
    </row>
    <row r="98" spans="1:2" ht="64">
      <c r="A98" s="51" t="s">
        <v>201</v>
      </c>
      <c r="B98" s="51">
        <v>0</v>
      </c>
    </row>
    <row r="99" spans="1:2" ht="64">
      <c r="A99" s="51" t="s">
        <v>203</v>
      </c>
      <c r="B99" s="51">
        <v>0</v>
      </c>
    </row>
    <row r="100" spans="1:2" ht="80">
      <c r="A100" s="51" t="s">
        <v>205</v>
      </c>
      <c r="B100" s="51">
        <v>0</v>
      </c>
    </row>
    <row r="101" spans="1:2" ht="32">
      <c r="A101" s="51" t="s">
        <v>207</v>
      </c>
      <c r="B101" s="51">
        <v>0</v>
      </c>
    </row>
    <row r="102" spans="1:2" ht="48">
      <c r="A102" s="51" t="s">
        <v>209</v>
      </c>
      <c r="B102" s="51">
        <v>0</v>
      </c>
    </row>
    <row r="103" spans="1:2" ht="80">
      <c r="A103" s="51" t="s">
        <v>211</v>
      </c>
      <c r="B103" s="51">
        <v>0</v>
      </c>
    </row>
    <row r="104" spans="1:2" ht="80">
      <c r="A104" s="51" t="s">
        <v>213</v>
      </c>
      <c r="B104" s="51">
        <v>0</v>
      </c>
    </row>
    <row r="105" spans="1:2" ht="64">
      <c r="A105" s="51" t="s">
        <v>215</v>
      </c>
      <c r="B105" s="51">
        <v>0</v>
      </c>
    </row>
    <row r="106" spans="1:2" ht="48">
      <c r="A106" s="51" t="s">
        <v>217</v>
      </c>
      <c r="B106" s="51">
        <v>0</v>
      </c>
    </row>
    <row r="107" spans="1:2" ht="48">
      <c r="A107" s="51" t="s">
        <v>219</v>
      </c>
      <c r="B107" s="51">
        <v>0</v>
      </c>
    </row>
    <row r="108" spans="1:2" ht="80">
      <c r="A108" s="51" t="s">
        <v>221</v>
      </c>
      <c r="B108" s="51">
        <v>0</v>
      </c>
    </row>
    <row r="109" spans="1:2" ht="48">
      <c r="A109" s="51" t="s">
        <v>223</v>
      </c>
      <c r="B109" s="51">
        <v>0</v>
      </c>
    </row>
    <row r="110" spans="1:2" ht="48">
      <c r="A110" s="51" t="s">
        <v>225</v>
      </c>
      <c r="B110" s="51">
        <v>0</v>
      </c>
    </row>
    <row r="111" spans="1:2" ht="64">
      <c r="A111" s="51" t="s">
        <v>227</v>
      </c>
      <c r="B111" s="51">
        <v>0</v>
      </c>
    </row>
    <row r="112" spans="1:2" ht="48">
      <c r="A112" s="51" t="s">
        <v>229</v>
      </c>
      <c r="B112" s="51">
        <v>0</v>
      </c>
    </row>
    <row r="113" spans="1:2" ht="64">
      <c r="A113" s="51" t="s">
        <v>233</v>
      </c>
      <c r="B113" s="51">
        <v>0</v>
      </c>
    </row>
    <row r="114" spans="1:2" ht="48">
      <c r="A114" s="51" t="s">
        <v>235</v>
      </c>
      <c r="B114" s="51">
        <v>0</v>
      </c>
    </row>
    <row r="115" spans="1:2" ht="64">
      <c r="A115" s="51" t="s">
        <v>237</v>
      </c>
      <c r="B115" s="51">
        <v>0</v>
      </c>
    </row>
    <row r="116" spans="1:2" ht="80">
      <c r="A116" s="51" t="s">
        <v>239</v>
      </c>
      <c r="B116" s="51">
        <v>0</v>
      </c>
    </row>
    <row r="117" spans="1:2" ht="48">
      <c r="A117" s="51" t="s">
        <v>241</v>
      </c>
      <c r="B117" s="51">
        <v>0</v>
      </c>
    </row>
    <row r="118" spans="1:2" ht="80">
      <c r="A118" s="51" t="s">
        <v>243</v>
      </c>
      <c r="B118" s="51">
        <v>0</v>
      </c>
    </row>
    <row r="119" spans="1:2" ht="48">
      <c r="A119" s="51" t="s">
        <v>245</v>
      </c>
      <c r="B119" s="51">
        <v>0</v>
      </c>
    </row>
    <row r="120" spans="1:2" ht="64">
      <c r="A120" s="51" t="s">
        <v>247</v>
      </c>
      <c r="B120" s="51">
        <v>0</v>
      </c>
    </row>
    <row r="121" spans="1:2" ht="64">
      <c r="A121" s="51" t="s">
        <v>249</v>
      </c>
      <c r="B121" s="51">
        <v>0</v>
      </c>
    </row>
    <row r="122" spans="1:2" ht="48">
      <c r="A122" s="51" t="s">
        <v>251</v>
      </c>
      <c r="B122" s="51">
        <v>0</v>
      </c>
    </row>
    <row r="123" spans="1:2" ht="64">
      <c r="A123" s="51" t="s">
        <v>257</v>
      </c>
      <c r="B123" s="51">
        <v>0</v>
      </c>
    </row>
    <row r="124" spans="1:2" ht="48">
      <c r="A124" s="51" t="s">
        <v>259</v>
      </c>
      <c r="B124" s="51">
        <v>0</v>
      </c>
    </row>
    <row r="125" spans="1:2" ht="64">
      <c r="A125" s="51" t="s">
        <v>261</v>
      </c>
      <c r="B125" s="51">
        <v>0</v>
      </c>
    </row>
    <row r="126" spans="1:2" ht="48">
      <c r="A126" s="51" t="s">
        <v>263</v>
      </c>
      <c r="B126" s="51">
        <v>0</v>
      </c>
    </row>
    <row r="127" spans="1:2" ht="80">
      <c r="A127" s="51" t="s">
        <v>265</v>
      </c>
      <c r="B127" s="51">
        <v>0</v>
      </c>
    </row>
    <row r="128" spans="1:2" ht="80">
      <c r="A128" s="51" t="s">
        <v>269</v>
      </c>
      <c r="B128" s="51">
        <v>0</v>
      </c>
    </row>
    <row r="129" spans="1:2" ht="64">
      <c r="A129" s="51" t="s">
        <v>271</v>
      </c>
      <c r="B129" s="51">
        <v>0</v>
      </c>
    </row>
    <row r="130" spans="1:2" ht="48">
      <c r="A130" s="51" t="s">
        <v>273</v>
      </c>
      <c r="B130" s="51">
        <v>0</v>
      </c>
    </row>
    <row r="131" spans="1:2" ht="32">
      <c r="A131" s="51" t="s">
        <v>276</v>
      </c>
      <c r="B131" s="51">
        <v>0</v>
      </c>
    </row>
    <row r="132" spans="1:2" ht="32">
      <c r="A132" s="51" t="s">
        <v>278</v>
      </c>
      <c r="B132" s="51">
        <v>0</v>
      </c>
    </row>
    <row r="133" spans="1:2" ht="64">
      <c r="A133" s="51" t="s">
        <v>280</v>
      </c>
      <c r="B133" s="51">
        <v>0</v>
      </c>
    </row>
    <row r="134" spans="1:2" ht="48">
      <c r="A134" s="51" t="s">
        <v>282</v>
      </c>
      <c r="B134" s="51">
        <v>0</v>
      </c>
    </row>
    <row r="135" spans="1:2" ht="48">
      <c r="A135" s="51" t="s">
        <v>286</v>
      </c>
      <c r="B135" s="51">
        <v>0</v>
      </c>
    </row>
    <row r="136" spans="1:2" ht="64">
      <c r="A136" s="51" t="s">
        <v>288</v>
      </c>
      <c r="B136" s="51">
        <v>0</v>
      </c>
    </row>
    <row r="137" spans="1:2" ht="64">
      <c r="A137" s="51" t="s">
        <v>290</v>
      </c>
      <c r="B137" s="51">
        <v>0</v>
      </c>
    </row>
    <row r="138" spans="1:2" ht="64">
      <c r="A138" s="51" t="s">
        <v>294</v>
      </c>
      <c r="B138" s="51">
        <v>0</v>
      </c>
    </row>
    <row r="139" spans="1:2" ht="32">
      <c r="A139" s="51" t="s">
        <v>296</v>
      </c>
      <c r="B139" s="51">
        <v>0</v>
      </c>
    </row>
    <row r="140" spans="1:2" ht="48">
      <c r="A140" s="51" t="s">
        <v>300</v>
      </c>
      <c r="B140" s="51">
        <v>0</v>
      </c>
    </row>
    <row r="141" spans="1:2" ht="64">
      <c r="A141" s="51" t="s">
        <v>302</v>
      </c>
      <c r="B141" s="51">
        <v>0</v>
      </c>
    </row>
    <row r="142" spans="1:2" ht="48">
      <c r="A142" s="51" t="s">
        <v>306</v>
      </c>
      <c r="B142" s="51">
        <v>0</v>
      </c>
    </row>
    <row r="143" spans="1:2" ht="64">
      <c r="A143" s="51" t="s">
        <v>310</v>
      </c>
      <c r="B143" s="51">
        <v>0</v>
      </c>
    </row>
    <row r="144" spans="1:2" ht="48">
      <c r="A144" s="51" t="s">
        <v>312</v>
      </c>
      <c r="B144" s="51">
        <v>0</v>
      </c>
    </row>
    <row r="145" spans="1:2" ht="32">
      <c r="A145" s="51" t="s">
        <v>316</v>
      </c>
      <c r="B145" s="51">
        <v>0</v>
      </c>
    </row>
    <row r="146" spans="1:2" ht="48">
      <c r="A146" s="51" t="s">
        <v>318</v>
      </c>
      <c r="B146" s="51">
        <v>0</v>
      </c>
    </row>
    <row r="147" spans="1:2" ht="48">
      <c r="A147" s="51" t="s">
        <v>320</v>
      </c>
      <c r="B147" s="51">
        <v>0</v>
      </c>
    </row>
    <row r="148" spans="1:2" ht="48">
      <c r="A148" s="51" t="s">
        <v>322</v>
      </c>
      <c r="B148" s="51">
        <v>0</v>
      </c>
    </row>
    <row r="149" spans="1:2" ht="48">
      <c r="A149" s="51" t="s">
        <v>324</v>
      </c>
      <c r="B149" s="51">
        <v>0</v>
      </c>
    </row>
    <row r="150" spans="1:2" ht="48">
      <c r="A150" s="51" t="s">
        <v>326</v>
      </c>
      <c r="B150" s="51">
        <v>0</v>
      </c>
    </row>
    <row r="151" spans="1:2" ht="48">
      <c r="A151" s="51" t="s">
        <v>330</v>
      </c>
      <c r="B151" s="51">
        <v>0</v>
      </c>
    </row>
    <row r="152" spans="1:2" ht="64">
      <c r="A152" s="51" t="s">
        <v>332</v>
      </c>
      <c r="B152" s="51">
        <v>0</v>
      </c>
    </row>
    <row r="153" spans="1:2" ht="64">
      <c r="A153" s="51" t="s">
        <v>336</v>
      </c>
      <c r="B153" s="51">
        <v>0</v>
      </c>
    </row>
    <row r="154" spans="1:2" ht="80">
      <c r="A154" s="51" t="s">
        <v>338</v>
      </c>
      <c r="B154" s="51">
        <v>0</v>
      </c>
    </row>
    <row r="155" spans="1:2" ht="32">
      <c r="A155" s="51" t="s">
        <v>340</v>
      </c>
      <c r="B155" s="51">
        <v>0</v>
      </c>
    </row>
    <row r="156" spans="1:2" ht="48">
      <c r="A156" s="51" t="s">
        <v>342</v>
      </c>
      <c r="B156" s="51">
        <v>0</v>
      </c>
    </row>
    <row r="157" spans="1:2" ht="48">
      <c r="A157" s="51" t="s">
        <v>344</v>
      </c>
      <c r="B157" s="51">
        <v>0</v>
      </c>
    </row>
    <row r="158" spans="1:2" ht="64">
      <c r="A158" s="51" t="s">
        <v>346</v>
      </c>
      <c r="B158" s="51">
        <v>0</v>
      </c>
    </row>
    <row r="159" spans="1:2" ht="64">
      <c r="A159" s="51" t="s">
        <v>348</v>
      </c>
      <c r="B159" s="51">
        <v>0</v>
      </c>
    </row>
    <row r="160" spans="1:2" ht="48">
      <c r="A160" s="51" t="s">
        <v>350</v>
      </c>
      <c r="B160" s="51">
        <v>0</v>
      </c>
    </row>
    <row r="161" spans="1:2" ht="48">
      <c r="A161" s="51" t="s">
        <v>352</v>
      </c>
      <c r="B161" s="51">
        <v>0</v>
      </c>
    </row>
    <row r="162" spans="1:2" ht="80">
      <c r="A162" s="51" t="s">
        <v>354</v>
      </c>
      <c r="B162" s="51">
        <v>0</v>
      </c>
    </row>
    <row r="163" spans="1:2" ht="64">
      <c r="A163" s="51" t="s">
        <v>356</v>
      </c>
      <c r="B163" s="51">
        <v>0</v>
      </c>
    </row>
    <row r="164" spans="1:2" ht="48">
      <c r="A164" s="51" t="s">
        <v>358</v>
      </c>
      <c r="B164" s="51">
        <v>0</v>
      </c>
    </row>
    <row r="165" spans="1:2" ht="64">
      <c r="A165" s="51" t="s">
        <v>360</v>
      </c>
      <c r="B165" s="51">
        <v>0</v>
      </c>
    </row>
    <row r="166" spans="1:2" ht="64">
      <c r="A166" s="51" t="s">
        <v>362</v>
      </c>
      <c r="B166" s="51">
        <v>0</v>
      </c>
    </row>
    <row r="167" spans="1:2" ht="48">
      <c r="A167" s="51" t="s">
        <v>368</v>
      </c>
      <c r="B167" s="51">
        <v>0</v>
      </c>
    </row>
    <row r="168" spans="1:2" ht="64">
      <c r="A168" s="51" t="s">
        <v>370</v>
      </c>
      <c r="B168" s="51">
        <v>0</v>
      </c>
    </row>
    <row r="169" spans="1:2" ht="64">
      <c r="A169" s="51" t="s">
        <v>372</v>
      </c>
      <c r="B169" s="51">
        <v>0</v>
      </c>
    </row>
    <row r="170" spans="1:2" ht="64">
      <c r="A170" s="51" t="s">
        <v>374</v>
      </c>
      <c r="B170" s="51">
        <v>0</v>
      </c>
    </row>
    <row r="171" spans="1:2" ht="64">
      <c r="A171" s="51" t="s">
        <v>376</v>
      </c>
      <c r="B171" s="51">
        <v>0</v>
      </c>
    </row>
    <row r="172" spans="1:2" ht="48">
      <c r="A172" s="51" t="s">
        <v>378</v>
      </c>
      <c r="B172" s="51">
        <v>0</v>
      </c>
    </row>
    <row r="173" spans="1:2" ht="32">
      <c r="A173" s="51" t="s">
        <v>380</v>
      </c>
      <c r="B173" s="51">
        <v>0</v>
      </c>
    </row>
    <row r="174" spans="1:2" ht="48">
      <c r="A174" s="51" t="s">
        <v>382</v>
      </c>
      <c r="B174" s="51">
        <v>0</v>
      </c>
    </row>
    <row r="175" spans="1:2" ht="64">
      <c r="A175" s="51" t="s">
        <v>384</v>
      </c>
      <c r="B175" s="51">
        <v>0</v>
      </c>
    </row>
    <row r="176" spans="1:2" ht="64">
      <c r="A176" s="51" t="s">
        <v>386</v>
      </c>
      <c r="B176" s="51">
        <v>0</v>
      </c>
    </row>
    <row r="177" spans="1:2" ht="64">
      <c r="A177" s="51" t="s">
        <v>388</v>
      </c>
      <c r="B177" s="51">
        <v>0</v>
      </c>
    </row>
    <row r="178" spans="1:2" ht="48">
      <c r="A178" s="51" t="s">
        <v>390</v>
      </c>
      <c r="B178" s="51">
        <v>0</v>
      </c>
    </row>
    <row r="179" spans="1:2" ht="96">
      <c r="A179" s="51" t="s">
        <v>392</v>
      </c>
      <c r="B179" s="51">
        <v>0</v>
      </c>
    </row>
    <row r="180" spans="1:2" ht="64">
      <c r="A180" s="51" t="s">
        <v>394</v>
      </c>
      <c r="B180" s="51">
        <v>0</v>
      </c>
    </row>
    <row r="181" spans="1:2" ht="48">
      <c r="A181" s="51" t="s">
        <v>396</v>
      </c>
      <c r="B181" s="51">
        <v>0</v>
      </c>
    </row>
    <row r="182" spans="1:2" ht="32">
      <c r="A182" s="51" t="s">
        <v>398</v>
      </c>
      <c r="B182" s="51">
        <v>0</v>
      </c>
    </row>
    <row r="183" spans="1:2" ht="32">
      <c r="A183" s="51" t="s">
        <v>400</v>
      </c>
      <c r="B183" s="51">
        <v>0</v>
      </c>
    </row>
    <row r="184" spans="1:2" ht="64">
      <c r="A184" s="51" t="s">
        <v>402</v>
      </c>
      <c r="B184" s="51">
        <v>0</v>
      </c>
    </row>
    <row r="185" spans="1:2" ht="96">
      <c r="A185" s="51" t="s">
        <v>404</v>
      </c>
      <c r="B185" s="51">
        <v>0</v>
      </c>
    </row>
    <row r="186" spans="1:2" ht="48">
      <c r="A186" s="51" t="s">
        <v>406</v>
      </c>
      <c r="B186" s="51">
        <v>0</v>
      </c>
    </row>
    <row r="187" spans="1:2" ht="80">
      <c r="A187" s="51" t="s">
        <v>408</v>
      </c>
      <c r="B187" s="51">
        <v>0</v>
      </c>
    </row>
    <row r="188" spans="1:2" ht="80">
      <c r="A188" s="51" t="s">
        <v>410</v>
      </c>
      <c r="B188" s="51">
        <v>0</v>
      </c>
    </row>
    <row r="189" spans="1:2" ht="80">
      <c r="A189" s="51" t="s">
        <v>412</v>
      </c>
      <c r="B189" s="51">
        <v>0</v>
      </c>
    </row>
    <row r="190" spans="1:2" ht="64">
      <c r="A190" s="51" t="s">
        <v>414</v>
      </c>
      <c r="B190" s="51">
        <v>0</v>
      </c>
    </row>
    <row r="191" spans="1:2" ht="64">
      <c r="A191" s="51" t="s">
        <v>416</v>
      </c>
      <c r="B191" s="51">
        <v>0</v>
      </c>
    </row>
    <row r="192" spans="1:2" ht="32">
      <c r="A192" s="51" t="s">
        <v>419</v>
      </c>
      <c r="B192" s="51">
        <v>0</v>
      </c>
    </row>
    <row r="193" spans="1:2" ht="64">
      <c r="A193" s="51" t="s">
        <v>421</v>
      </c>
      <c r="B193" s="51">
        <v>0</v>
      </c>
    </row>
    <row r="194" spans="1:2" ht="64">
      <c r="A194" s="51" t="s">
        <v>423</v>
      </c>
      <c r="B194" s="51">
        <v>0</v>
      </c>
    </row>
    <row r="195" spans="1:2" ht="48">
      <c r="A195" s="51" t="s">
        <v>425</v>
      </c>
      <c r="B195" s="51">
        <v>0</v>
      </c>
    </row>
    <row r="196" spans="1:2" ht="96">
      <c r="A196" s="51" t="s">
        <v>427</v>
      </c>
      <c r="B196" s="51">
        <v>0</v>
      </c>
    </row>
    <row r="197" spans="1:2" ht="80">
      <c r="A197" s="51" t="s">
        <v>429</v>
      </c>
      <c r="B197" s="51">
        <v>0</v>
      </c>
    </row>
    <row r="198" spans="1:2" ht="64">
      <c r="A198" s="51" t="s">
        <v>431</v>
      </c>
      <c r="B198" s="51">
        <v>0</v>
      </c>
    </row>
    <row r="199" spans="1:2" ht="48">
      <c r="A199" s="51" t="s">
        <v>437</v>
      </c>
      <c r="B199" s="51">
        <v>0</v>
      </c>
    </row>
    <row r="200" spans="1:2" ht="48">
      <c r="A200" s="51" t="s">
        <v>439</v>
      </c>
      <c r="B200" s="51">
        <v>0</v>
      </c>
    </row>
    <row r="201" spans="1:2" ht="32">
      <c r="A201" s="51" t="s">
        <v>441</v>
      </c>
      <c r="B201" s="51">
        <v>0</v>
      </c>
    </row>
    <row r="202" spans="1:2" ht="48">
      <c r="A202" s="51" t="s">
        <v>443</v>
      </c>
      <c r="B202" s="51">
        <v>0</v>
      </c>
    </row>
    <row r="203" spans="1:2" ht="48">
      <c r="A203" s="51" t="s">
        <v>445</v>
      </c>
      <c r="B203" s="51">
        <v>0</v>
      </c>
    </row>
    <row r="204" spans="1:2" ht="64">
      <c r="A204" s="51" t="s">
        <v>448</v>
      </c>
      <c r="B204" s="51">
        <v>0</v>
      </c>
    </row>
    <row r="205" spans="1:2" ht="48">
      <c r="A205" s="51" t="s">
        <v>450</v>
      </c>
      <c r="B205" s="51">
        <v>0</v>
      </c>
    </row>
    <row r="206" spans="1:2" ht="48">
      <c r="A206" s="51" t="s">
        <v>452</v>
      </c>
      <c r="B206" s="51">
        <v>0</v>
      </c>
    </row>
    <row r="207" spans="1:2" ht="64">
      <c r="A207" s="51" t="s">
        <v>454</v>
      </c>
      <c r="B207" s="51">
        <v>0</v>
      </c>
    </row>
    <row r="208" spans="1:2" ht="48">
      <c r="A208" s="51" t="s">
        <v>456</v>
      </c>
      <c r="B208" s="51">
        <v>0</v>
      </c>
    </row>
    <row r="209" spans="1:2" ht="64">
      <c r="A209" s="51" t="s">
        <v>458</v>
      </c>
      <c r="B209" s="51">
        <v>0</v>
      </c>
    </row>
    <row r="210" spans="1:2" ht="48">
      <c r="A210" s="51" t="s">
        <v>460</v>
      </c>
      <c r="B210" s="51">
        <v>0</v>
      </c>
    </row>
    <row r="211" spans="1:2" ht="48">
      <c r="A211" s="51" t="s">
        <v>465</v>
      </c>
      <c r="B211" s="51">
        <v>0</v>
      </c>
    </row>
    <row r="212" spans="1:2" ht="80">
      <c r="A212" s="51" t="s">
        <v>467</v>
      </c>
      <c r="B212" s="51">
        <v>0</v>
      </c>
    </row>
    <row r="213" spans="1:2" ht="48">
      <c r="A213" s="51" t="s">
        <v>469</v>
      </c>
      <c r="B213" s="51">
        <v>0</v>
      </c>
    </row>
    <row r="214" spans="1:2" ht="48">
      <c r="A214" s="51" t="s">
        <v>471</v>
      </c>
      <c r="B214" s="51">
        <v>0</v>
      </c>
    </row>
    <row r="215" spans="1:2" ht="48">
      <c r="A215" s="51" t="s">
        <v>474</v>
      </c>
      <c r="B215" s="51">
        <v>0</v>
      </c>
    </row>
    <row r="216" spans="1:2" ht="48">
      <c r="A216" s="51" t="s">
        <v>476</v>
      </c>
      <c r="B216" s="51">
        <v>0</v>
      </c>
    </row>
    <row r="217" spans="1:2" ht="48">
      <c r="A217" s="51" t="s">
        <v>478</v>
      </c>
      <c r="B217" s="51">
        <v>0</v>
      </c>
    </row>
    <row r="218" spans="1:2" ht="32">
      <c r="A218" s="51" t="s">
        <v>480</v>
      </c>
      <c r="B218" s="51">
        <v>0</v>
      </c>
    </row>
    <row r="219" spans="1:2" ht="48">
      <c r="A219" s="51" t="s">
        <v>482</v>
      </c>
      <c r="B219" s="51">
        <v>0</v>
      </c>
    </row>
    <row r="220" spans="1:2" ht="64">
      <c r="A220" s="51" t="s">
        <v>484</v>
      </c>
      <c r="B220" s="51">
        <v>0</v>
      </c>
    </row>
    <row r="221" spans="1:2" ht="48">
      <c r="A221" s="51" t="s">
        <v>486</v>
      </c>
      <c r="B221" s="51">
        <v>0</v>
      </c>
    </row>
    <row r="222" spans="1:2" ht="32">
      <c r="A222" s="51" t="s">
        <v>491</v>
      </c>
      <c r="B222" s="51">
        <v>0</v>
      </c>
    </row>
    <row r="223" spans="1:2" ht="48">
      <c r="A223" s="51" t="s">
        <v>493</v>
      </c>
      <c r="B223" s="51">
        <v>0</v>
      </c>
    </row>
    <row r="224" spans="1:2" ht="64">
      <c r="A224" s="51" t="s">
        <v>495</v>
      </c>
      <c r="B224" s="51">
        <v>0</v>
      </c>
    </row>
    <row r="225" spans="1:2" ht="48">
      <c r="A225" s="51" t="s">
        <v>497</v>
      </c>
      <c r="B225" s="51">
        <v>0</v>
      </c>
    </row>
    <row r="226" spans="1:2" ht="48">
      <c r="A226" s="51" t="s">
        <v>501</v>
      </c>
      <c r="B226" s="51">
        <v>0</v>
      </c>
    </row>
    <row r="227" spans="1:2" ht="48">
      <c r="A227" s="51" t="s">
        <v>503</v>
      </c>
      <c r="B227" s="51">
        <v>0</v>
      </c>
    </row>
    <row r="228" spans="1:2" ht="64">
      <c r="A228" s="51" t="s">
        <v>510</v>
      </c>
      <c r="B228" s="51">
        <v>0</v>
      </c>
    </row>
    <row r="229" spans="1:2" ht="64">
      <c r="A229" s="51" t="s">
        <v>512</v>
      </c>
      <c r="B229" s="51">
        <v>0</v>
      </c>
    </row>
    <row r="230" spans="1:2" ht="48">
      <c r="A230" s="51" t="s">
        <v>514</v>
      </c>
      <c r="B230" s="51">
        <v>0</v>
      </c>
    </row>
    <row r="231" spans="1:2" ht="64">
      <c r="A231" s="51" t="s">
        <v>516</v>
      </c>
      <c r="B231" s="51">
        <v>0</v>
      </c>
    </row>
    <row r="232" spans="1:2" ht="48">
      <c r="A232" s="51" t="s">
        <v>518</v>
      </c>
      <c r="B232" s="51">
        <v>0</v>
      </c>
    </row>
    <row r="233" spans="1:2" ht="80">
      <c r="A233" s="51" t="s">
        <v>520</v>
      </c>
      <c r="B233" s="51">
        <v>0</v>
      </c>
    </row>
    <row r="234" spans="1:2" ht="48">
      <c r="A234" s="51" t="s">
        <v>522</v>
      </c>
      <c r="B234" s="51">
        <v>0</v>
      </c>
    </row>
    <row r="235" spans="1:2" ht="64">
      <c r="A235" s="51" t="s">
        <v>524</v>
      </c>
      <c r="B235" s="51">
        <v>0</v>
      </c>
    </row>
    <row r="236" spans="1:2" ht="80">
      <c r="A236" s="51" t="s">
        <v>526</v>
      </c>
      <c r="B236" s="51">
        <v>0</v>
      </c>
    </row>
    <row r="237" spans="1:2" ht="64">
      <c r="A237" s="51" t="s">
        <v>528</v>
      </c>
      <c r="B237" s="51">
        <v>0</v>
      </c>
    </row>
    <row r="238" spans="1:2" ht="48">
      <c r="A238" s="51" t="s">
        <v>530</v>
      </c>
      <c r="B238" s="51">
        <v>0</v>
      </c>
    </row>
    <row r="239" spans="1:2" ht="48">
      <c r="A239" s="51" t="s">
        <v>532</v>
      </c>
      <c r="B239" s="51">
        <v>0</v>
      </c>
    </row>
    <row r="240" spans="1:2" ht="32">
      <c r="A240" s="51" t="s">
        <v>536</v>
      </c>
      <c r="B240" s="51">
        <v>0</v>
      </c>
    </row>
    <row r="241" spans="1:2" ht="48">
      <c r="A241" s="51" t="s">
        <v>538</v>
      </c>
      <c r="B241" s="51">
        <v>0</v>
      </c>
    </row>
    <row r="242" spans="1:2" ht="48">
      <c r="A242" s="51" t="s">
        <v>540</v>
      </c>
      <c r="B242" s="51">
        <v>0</v>
      </c>
    </row>
    <row r="243" spans="1:2" ht="48">
      <c r="A243" s="51" t="s">
        <v>542</v>
      </c>
      <c r="B243" s="51">
        <v>0</v>
      </c>
    </row>
    <row r="244" spans="1:2" ht="48">
      <c r="A244" s="51" t="s">
        <v>544</v>
      </c>
      <c r="B244" s="51">
        <v>0</v>
      </c>
    </row>
    <row r="245" spans="1:2" ht="32">
      <c r="A245" s="51" t="s">
        <v>554</v>
      </c>
      <c r="B245" s="51">
        <v>0</v>
      </c>
    </row>
    <row r="246" spans="1:2" ht="48">
      <c r="A246" s="51" t="s">
        <v>558</v>
      </c>
      <c r="B246" s="51">
        <v>0</v>
      </c>
    </row>
    <row r="247" spans="1:2" ht="48">
      <c r="A247" s="51" t="s">
        <v>560</v>
      </c>
      <c r="B247" s="51">
        <v>0</v>
      </c>
    </row>
    <row r="248" spans="1:2" ht="32">
      <c r="A248" s="51" t="s">
        <v>564</v>
      </c>
      <c r="B248" s="51">
        <v>0</v>
      </c>
    </row>
    <row r="249" spans="1:2" ht="64">
      <c r="A249" s="51" t="s">
        <v>566</v>
      </c>
      <c r="B249" s="51">
        <v>0</v>
      </c>
    </row>
    <row r="250" spans="1:2" ht="48">
      <c r="A250" s="51" t="s">
        <v>572</v>
      </c>
      <c r="B250" s="51">
        <v>0</v>
      </c>
    </row>
    <row r="251" spans="1:2" ht="64">
      <c r="A251" s="51" t="s">
        <v>576</v>
      </c>
      <c r="B251" s="51">
        <v>0</v>
      </c>
    </row>
    <row r="252" spans="1:2" ht="64">
      <c r="A252" s="51" t="s">
        <v>580</v>
      </c>
      <c r="B252" s="51">
        <v>0</v>
      </c>
    </row>
    <row r="253" spans="1:2" ht="48">
      <c r="A253" s="51" t="s">
        <v>586</v>
      </c>
      <c r="B253" s="51">
        <v>0</v>
      </c>
    </row>
    <row r="254" spans="1:2" ht="64">
      <c r="A254" s="51" t="s">
        <v>590</v>
      </c>
      <c r="B254" s="51">
        <v>0</v>
      </c>
    </row>
    <row r="255" spans="1:2" ht="64">
      <c r="A255" s="51" t="s">
        <v>594</v>
      </c>
      <c r="B255" s="51">
        <v>0</v>
      </c>
    </row>
    <row r="256" spans="1:2" ht="48">
      <c r="A256" s="51" t="s">
        <v>596</v>
      </c>
      <c r="B256" s="51">
        <v>0</v>
      </c>
    </row>
    <row r="257" spans="1:2" ht="64">
      <c r="A257" s="51" t="s">
        <v>598</v>
      </c>
      <c r="B257" s="51">
        <v>0</v>
      </c>
    </row>
    <row r="258" spans="1:2" ht="64">
      <c r="A258" s="51" t="s">
        <v>600</v>
      </c>
      <c r="B258" s="51">
        <v>0</v>
      </c>
    </row>
    <row r="259" spans="1:2" ht="48">
      <c r="A259" s="51" t="s">
        <v>602</v>
      </c>
      <c r="B259" s="51">
        <v>0</v>
      </c>
    </row>
    <row r="260" spans="1:2" ht="48">
      <c r="A260" s="51" t="s">
        <v>604</v>
      </c>
      <c r="B260" s="51">
        <v>0</v>
      </c>
    </row>
    <row r="261" spans="1:2" ht="64">
      <c r="A261" s="51" t="s">
        <v>606</v>
      </c>
      <c r="B261" s="51">
        <v>0</v>
      </c>
    </row>
    <row r="262" spans="1:2" ht="48">
      <c r="A262" s="51" t="s">
        <v>609</v>
      </c>
      <c r="B262" s="51">
        <v>0</v>
      </c>
    </row>
    <row r="263" spans="1:2" ht="32">
      <c r="A263" s="51" t="s">
        <v>615</v>
      </c>
      <c r="B263" s="51">
        <v>0</v>
      </c>
    </row>
    <row r="264" spans="1:2" ht="48">
      <c r="A264" s="51" t="s">
        <v>620</v>
      </c>
      <c r="B264" s="51">
        <v>0</v>
      </c>
    </row>
    <row r="265" spans="1:2" ht="32">
      <c r="A265" s="51" t="s">
        <v>621</v>
      </c>
      <c r="B265" s="51">
        <v>0</v>
      </c>
    </row>
    <row r="266" spans="1:2" ht="48">
      <c r="A266" s="51" t="s">
        <v>625</v>
      </c>
      <c r="B266" s="51">
        <v>0</v>
      </c>
    </row>
    <row r="267" spans="1:2" ht="16">
      <c r="A267" s="51" t="s">
        <v>628</v>
      </c>
      <c r="B267" s="51">
        <v>0</v>
      </c>
    </row>
    <row r="268" spans="1:2" ht="48">
      <c r="A268" s="51" t="s">
        <v>629</v>
      </c>
      <c r="B268" s="51">
        <v>0</v>
      </c>
    </row>
    <row r="269" spans="1:2" ht="48">
      <c r="A269" s="51" t="s">
        <v>630</v>
      </c>
      <c r="B269" s="51">
        <v>0</v>
      </c>
    </row>
    <row r="270" spans="1:2" ht="64">
      <c r="A270" s="51" t="s">
        <v>631</v>
      </c>
      <c r="B270" s="51">
        <v>0</v>
      </c>
    </row>
    <row r="271" spans="1:2" ht="32">
      <c r="A271" s="51" t="s">
        <v>632</v>
      </c>
      <c r="B271" s="51">
        <v>0</v>
      </c>
    </row>
    <row r="272" spans="1:2" ht="32">
      <c r="A272" s="51" t="s">
        <v>633</v>
      </c>
      <c r="B272" s="51">
        <v>0</v>
      </c>
    </row>
    <row r="273" spans="1:2" ht="48">
      <c r="A273" s="51" t="s">
        <v>634</v>
      </c>
      <c r="B273" s="51">
        <v>0</v>
      </c>
    </row>
    <row r="274" spans="1:2" ht="32">
      <c r="A274" s="51" t="s">
        <v>635</v>
      </c>
      <c r="B274" s="51">
        <v>0</v>
      </c>
    </row>
    <row r="275" spans="1:2" ht="32">
      <c r="A275" s="51" t="s">
        <v>637</v>
      </c>
      <c r="B275" s="51">
        <v>0</v>
      </c>
    </row>
    <row r="276" spans="1:2" ht="48">
      <c r="A276" s="51" t="s">
        <v>638</v>
      </c>
      <c r="B276" s="51">
        <v>0</v>
      </c>
    </row>
    <row r="277" spans="1:2" ht="48">
      <c r="A277" s="51" t="s">
        <v>639</v>
      </c>
      <c r="B277" s="51">
        <v>0</v>
      </c>
    </row>
    <row r="278" spans="1:2" ht="32">
      <c r="A278" s="51" t="s">
        <v>640</v>
      </c>
      <c r="B278" s="51">
        <v>0</v>
      </c>
    </row>
    <row r="279" spans="1:2" ht="48">
      <c r="A279" s="51" t="s">
        <v>641</v>
      </c>
      <c r="B279" s="51">
        <v>0</v>
      </c>
    </row>
    <row r="280" spans="1:2" ht="32">
      <c r="A280" s="51" t="s">
        <v>642</v>
      </c>
      <c r="B280" s="51">
        <v>0</v>
      </c>
    </row>
    <row r="281" spans="1:2" ht="32">
      <c r="A281" s="51" t="s">
        <v>643</v>
      </c>
      <c r="B281" s="51">
        <v>0</v>
      </c>
    </row>
    <row r="282" spans="1:2" ht="32">
      <c r="A282" s="51" t="s">
        <v>644</v>
      </c>
      <c r="B282" s="51">
        <v>0</v>
      </c>
    </row>
    <row r="283" spans="1:2" ht="32">
      <c r="A283" s="51" t="s">
        <v>646</v>
      </c>
      <c r="B283" s="51">
        <v>0</v>
      </c>
    </row>
    <row r="284" spans="1:2" ht="32">
      <c r="A284" s="51" t="s">
        <v>647</v>
      </c>
      <c r="B284" s="51">
        <v>0</v>
      </c>
    </row>
    <row r="285" spans="1:2" ht="32">
      <c r="A285" s="51" t="s">
        <v>648</v>
      </c>
      <c r="B285" s="51">
        <v>0</v>
      </c>
    </row>
    <row r="286" spans="1:2" ht="48">
      <c r="A286" s="51" t="s">
        <v>650</v>
      </c>
      <c r="B286" s="51">
        <v>0</v>
      </c>
    </row>
    <row r="287" spans="1:2" ht="32">
      <c r="A287" s="51" t="s">
        <v>651</v>
      </c>
      <c r="B287" s="51">
        <v>0</v>
      </c>
    </row>
    <row r="288" spans="1:2" ht="64">
      <c r="A288" s="51" t="s">
        <v>652</v>
      </c>
      <c r="B288" s="51">
        <v>0</v>
      </c>
    </row>
    <row r="289" spans="1:2" ht="32">
      <c r="A289" s="51" t="s">
        <v>653</v>
      </c>
      <c r="B289" s="51">
        <v>0</v>
      </c>
    </row>
    <row r="290" spans="1:2" ht="32">
      <c r="A290" s="51" t="s">
        <v>654</v>
      </c>
      <c r="B290" s="51">
        <v>0</v>
      </c>
    </row>
    <row r="291" spans="1:2" ht="32">
      <c r="A291" s="51" t="s">
        <v>655</v>
      </c>
      <c r="B291" s="51">
        <v>0</v>
      </c>
    </row>
    <row r="292" spans="1:2" ht="48">
      <c r="A292" s="51" t="s">
        <v>656</v>
      </c>
      <c r="B292" s="51">
        <v>0</v>
      </c>
    </row>
    <row r="293" spans="1:2" ht="32">
      <c r="A293" s="51" t="s">
        <v>657</v>
      </c>
      <c r="B293" s="51">
        <v>0</v>
      </c>
    </row>
    <row r="294" spans="1:2" ht="32">
      <c r="A294" s="51" t="s">
        <v>658</v>
      </c>
      <c r="B294" s="51">
        <v>0</v>
      </c>
    </row>
    <row r="295" spans="1:2" ht="48">
      <c r="A295" s="51" t="s">
        <v>662</v>
      </c>
      <c r="B295" s="51">
        <v>0</v>
      </c>
    </row>
    <row r="296" spans="1:2" ht="48">
      <c r="A296" s="51" t="s">
        <v>663</v>
      </c>
      <c r="B296" s="51">
        <v>0</v>
      </c>
    </row>
    <row r="297" spans="1:2" ht="48">
      <c r="A297" s="51" t="s">
        <v>664</v>
      </c>
      <c r="B297" s="51">
        <v>0</v>
      </c>
    </row>
    <row r="298" spans="1:2" ht="64">
      <c r="A298" s="51" t="s">
        <v>665</v>
      </c>
      <c r="B298" s="51">
        <v>0</v>
      </c>
    </row>
    <row r="299" spans="1:2" ht="64">
      <c r="A299" s="51" t="s">
        <v>666</v>
      </c>
      <c r="B299" s="51">
        <v>0</v>
      </c>
    </row>
    <row r="300" spans="1:2" ht="32">
      <c r="A300" s="51" t="s">
        <v>671</v>
      </c>
      <c r="B300" s="51">
        <v>0</v>
      </c>
    </row>
    <row r="301" spans="1:2" ht="64">
      <c r="A301" s="51" t="s">
        <v>1017</v>
      </c>
      <c r="B301" s="51">
        <v>0</v>
      </c>
    </row>
    <row r="302" spans="1:2" ht="32">
      <c r="A302" s="51" t="s">
        <v>673</v>
      </c>
      <c r="B302" s="51">
        <v>0</v>
      </c>
    </row>
    <row r="303" spans="1:2" ht="48">
      <c r="A303" s="51" t="s">
        <v>674</v>
      </c>
      <c r="B303" s="51">
        <v>0</v>
      </c>
    </row>
    <row r="304" spans="1:2" ht="32">
      <c r="A304" s="51" t="s">
        <v>675</v>
      </c>
      <c r="B304" s="51">
        <v>0</v>
      </c>
    </row>
    <row r="305" spans="1:2" ht="64">
      <c r="A305" s="51" t="s">
        <v>676</v>
      </c>
      <c r="B305" s="51">
        <v>0</v>
      </c>
    </row>
    <row r="306" spans="1:2" ht="32">
      <c r="A306" s="51" t="s">
        <v>678</v>
      </c>
      <c r="B306" s="51">
        <v>0</v>
      </c>
    </row>
    <row r="307" spans="1:2" ht="48">
      <c r="A307" s="51" t="s">
        <v>683</v>
      </c>
      <c r="B307" s="51">
        <v>0</v>
      </c>
    </row>
    <row r="308" spans="1:2" ht="32">
      <c r="A308" s="51" t="s">
        <v>684</v>
      </c>
      <c r="B308" s="51">
        <v>0</v>
      </c>
    </row>
    <row r="309" spans="1:2" ht="32">
      <c r="A309" s="51" t="s">
        <v>685</v>
      </c>
      <c r="B309" s="51">
        <v>0</v>
      </c>
    </row>
  </sheetData>
  <sortState ref="A1:B309">
    <sortCondition descending="1" ref="B1:B30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topLeftCell="A98" workbookViewId="0">
      <selection activeCell="H304" sqref="H304"/>
    </sheetView>
  </sheetViews>
  <sheetFormatPr baseColWidth="10" defaultRowHeight="15" x14ac:dyDescent="0"/>
  <cols>
    <col min="1" max="16384" width="10.83203125" style="60"/>
  </cols>
  <sheetData>
    <row r="1" spans="1:7" ht="64">
      <c r="A1" s="51" t="s">
        <v>61</v>
      </c>
      <c r="B1" s="51">
        <v>1</v>
      </c>
      <c r="C1" s="51">
        <v>1</v>
      </c>
      <c r="D1" s="51">
        <v>1</v>
      </c>
      <c r="E1" s="51">
        <v>1</v>
      </c>
      <c r="F1" s="51">
        <v>1</v>
      </c>
      <c r="G1" s="60">
        <f>AVERAGE(B1:F1)</f>
        <v>1</v>
      </c>
    </row>
    <row r="2" spans="1:7" ht="64">
      <c r="A2" s="51" t="s">
        <v>62</v>
      </c>
      <c r="B2" s="51">
        <v>2</v>
      </c>
      <c r="C2" s="51">
        <v>1</v>
      </c>
      <c r="D2" s="51">
        <v>1</v>
      </c>
      <c r="E2" s="51">
        <v>1</v>
      </c>
      <c r="F2" s="51">
        <v>1</v>
      </c>
      <c r="G2" s="60">
        <f t="shared" ref="G2:G65" si="0">AVERAGE(B2:F2)</f>
        <v>1.2</v>
      </c>
    </row>
    <row r="3" spans="1:7" ht="48">
      <c r="A3" s="51" t="s">
        <v>63</v>
      </c>
      <c r="B3" s="51">
        <v>1</v>
      </c>
      <c r="C3" s="51">
        <v>1</v>
      </c>
      <c r="D3" s="51">
        <v>1</v>
      </c>
      <c r="E3" s="51">
        <v>1</v>
      </c>
      <c r="F3" s="51">
        <v>2</v>
      </c>
      <c r="G3" s="60">
        <f t="shared" si="0"/>
        <v>1.2</v>
      </c>
    </row>
    <row r="4" spans="1:7" ht="48">
      <c r="A4" s="51" t="s">
        <v>64</v>
      </c>
      <c r="B4" s="51">
        <v>1</v>
      </c>
      <c r="C4" s="51">
        <v>1</v>
      </c>
      <c r="D4" s="51">
        <v>1</v>
      </c>
      <c r="E4" s="51">
        <v>1</v>
      </c>
      <c r="F4" s="51">
        <v>1</v>
      </c>
      <c r="G4" s="60">
        <f t="shared" si="0"/>
        <v>1</v>
      </c>
    </row>
    <row r="5" spans="1:7" ht="32">
      <c r="A5" s="51" t="s">
        <v>65</v>
      </c>
      <c r="B5" s="51">
        <v>2</v>
      </c>
      <c r="C5" s="51">
        <v>1</v>
      </c>
      <c r="D5" s="51">
        <v>1</v>
      </c>
      <c r="E5" s="51">
        <v>1</v>
      </c>
      <c r="F5" s="51">
        <v>1</v>
      </c>
      <c r="G5" s="60">
        <f t="shared" si="0"/>
        <v>1.2</v>
      </c>
    </row>
    <row r="6" spans="1:7" ht="48">
      <c r="A6" s="51" t="s">
        <v>66</v>
      </c>
      <c r="B6" s="51">
        <v>2</v>
      </c>
      <c r="C6" s="51">
        <v>5</v>
      </c>
      <c r="D6" s="51">
        <v>1</v>
      </c>
      <c r="E6" s="51">
        <v>1</v>
      </c>
      <c r="F6" s="51">
        <v>1</v>
      </c>
      <c r="G6" s="60">
        <f t="shared" si="0"/>
        <v>2</v>
      </c>
    </row>
    <row r="7" spans="1:7" ht="64">
      <c r="A7" s="51" t="s">
        <v>67</v>
      </c>
      <c r="B7" s="51">
        <v>2</v>
      </c>
      <c r="C7" s="51">
        <v>1</v>
      </c>
      <c r="D7" s="51">
        <v>1</v>
      </c>
      <c r="E7" s="51">
        <v>2</v>
      </c>
      <c r="F7" s="51">
        <v>1</v>
      </c>
      <c r="G7" s="60">
        <f t="shared" si="0"/>
        <v>1.4</v>
      </c>
    </row>
    <row r="8" spans="1:7" ht="64">
      <c r="A8" s="51" t="s">
        <v>68</v>
      </c>
      <c r="B8" s="51">
        <v>3</v>
      </c>
      <c r="C8" s="51">
        <v>1</v>
      </c>
      <c r="D8" s="51">
        <v>1</v>
      </c>
      <c r="E8" s="51">
        <v>1</v>
      </c>
      <c r="F8" s="51">
        <v>1</v>
      </c>
      <c r="G8" s="60">
        <f t="shared" si="0"/>
        <v>1.4</v>
      </c>
    </row>
    <row r="9" spans="1:7" ht="48">
      <c r="A9" s="51" t="s">
        <v>69</v>
      </c>
      <c r="B9" s="51">
        <v>3</v>
      </c>
      <c r="C9" s="51">
        <v>1</v>
      </c>
      <c r="D9" s="51">
        <v>1</v>
      </c>
      <c r="E9" s="51">
        <v>1</v>
      </c>
      <c r="F9" s="51">
        <v>1</v>
      </c>
      <c r="G9" s="60">
        <f t="shared" si="0"/>
        <v>1.4</v>
      </c>
    </row>
    <row r="10" spans="1:7" ht="48">
      <c r="A10" s="51" t="s">
        <v>70</v>
      </c>
      <c r="B10" s="51">
        <v>3</v>
      </c>
      <c r="C10" s="51">
        <v>1</v>
      </c>
      <c r="D10" s="51">
        <v>1</v>
      </c>
      <c r="E10" s="51">
        <v>1</v>
      </c>
      <c r="F10" s="51">
        <v>1</v>
      </c>
      <c r="G10" s="60">
        <f t="shared" si="0"/>
        <v>1.4</v>
      </c>
    </row>
    <row r="11" spans="1:7" ht="48">
      <c r="A11" s="51" t="s">
        <v>71</v>
      </c>
      <c r="B11" s="51">
        <v>2</v>
      </c>
      <c r="C11" s="51">
        <v>1</v>
      </c>
      <c r="D11" s="51">
        <v>1</v>
      </c>
      <c r="E11" s="51">
        <v>1</v>
      </c>
      <c r="F11" s="51">
        <v>1</v>
      </c>
      <c r="G11" s="60">
        <f t="shared" si="0"/>
        <v>1.2</v>
      </c>
    </row>
    <row r="12" spans="1:7" ht="64">
      <c r="A12" s="51" t="s">
        <v>73</v>
      </c>
      <c r="B12" s="51">
        <v>2</v>
      </c>
      <c r="C12" s="51">
        <v>1</v>
      </c>
      <c r="D12" s="51">
        <v>1</v>
      </c>
      <c r="E12" s="51">
        <v>1</v>
      </c>
      <c r="F12" s="51">
        <v>1</v>
      </c>
      <c r="G12" s="60">
        <f t="shared" si="0"/>
        <v>1.2</v>
      </c>
    </row>
    <row r="13" spans="1:7" ht="32">
      <c r="A13" s="51" t="s">
        <v>84</v>
      </c>
      <c r="B13" s="51">
        <v>3</v>
      </c>
      <c r="C13" s="51">
        <v>1</v>
      </c>
      <c r="D13" s="51">
        <v>1</v>
      </c>
      <c r="E13" s="51">
        <v>1</v>
      </c>
      <c r="F13" s="51">
        <v>1</v>
      </c>
      <c r="G13" s="60">
        <f t="shared" si="0"/>
        <v>1.4</v>
      </c>
    </row>
    <row r="14" spans="1:7" ht="48">
      <c r="A14" s="51" t="s">
        <v>86</v>
      </c>
      <c r="B14" s="51">
        <v>2</v>
      </c>
      <c r="C14" s="51">
        <v>1</v>
      </c>
      <c r="D14" s="51">
        <v>1</v>
      </c>
      <c r="E14" s="51">
        <v>1</v>
      </c>
      <c r="F14" s="51">
        <v>1</v>
      </c>
      <c r="G14" s="60">
        <f t="shared" si="0"/>
        <v>1.2</v>
      </c>
    </row>
    <row r="15" spans="1:7" ht="48">
      <c r="A15" s="51" t="s">
        <v>88</v>
      </c>
      <c r="B15" s="51">
        <v>2</v>
      </c>
      <c r="C15" s="51">
        <v>1</v>
      </c>
      <c r="D15" s="51">
        <v>1</v>
      </c>
      <c r="E15" s="51">
        <v>1</v>
      </c>
      <c r="F15" s="51">
        <v>1</v>
      </c>
      <c r="G15" s="60">
        <f t="shared" si="0"/>
        <v>1.2</v>
      </c>
    </row>
    <row r="16" spans="1:7" ht="48">
      <c r="A16" s="51" t="s">
        <v>91</v>
      </c>
      <c r="B16" s="51">
        <v>2</v>
      </c>
      <c r="C16" s="51">
        <v>1</v>
      </c>
      <c r="D16" s="51">
        <v>1</v>
      </c>
      <c r="E16" s="51">
        <v>1</v>
      </c>
      <c r="F16" s="51">
        <v>1</v>
      </c>
      <c r="G16" s="60">
        <f t="shared" si="0"/>
        <v>1.2</v>
      </c>
    </row>
    <row r="17" spans="1:7" ht="80">
      <c r="A17" s="51" t="s">
        <v>93</v>
      </c>
      <c r="B17" s="51">
        <v>2</v>
      </c>
      <c r="C17" s="51">
        <v>1</v>
      </c>
      <c r="D17" s="51">
        <v>1</v>
      </c>
      <c r="E17" s="51">
        <v>1</v>
      </c>
      <c r="F17" s="51">
        <v>1</v>
      </c>
      <c r="G17" s="60">
        <f t="shared" si="0"/>
        <v>1.2</v>
      </c>
    </row>
    <row r="18" spans="1:7" ht="48">
      <c r="A18" s="51" t="s">
        <v>97</v>
      </c>
      <c r="B18" s="51">
        <v>2</v>
      </c>
      <c r="C18" s="51">
        <v>1</v>
      </c>
      <c r="D18" s="51">
        <v>1</v>
      </c>
      <c r="E18" s="51">
        <v>1</v>
      </c>
      <c r="F18" s="51">
        <v>1</v>
      </c>
      <c r="G18" s="60">
        <f t="shared" si="0"/>
        <v>1.2</v>
      </c>
    </row>
    <row r="19" spans="1:7" ht="48">
      <c r="A19" s="51" t="s">
        <v>101</v>
      </c>
      <c r="B19" s="51">
        <v>2</v>
      </c>
      <c r="C19" s="51">
        <v>5</v>
      </c>
      <c r="D19" s="51">
        <v>1</v>
      </c>
      <c r="E19" s="51">
        <v>1</v>
      </c>
      <c r="F19" s="51">
        <v>1</v>
      </c>
      <c r="G19" s="60">
        <f t="shared" si="0"/>
        <v>2</v>
      </c>
    </row>
    <row r="20" spans="1:7" ht="48">
      <c r="A20" s="51" t="s">
        <v>103</v>
      </c>
      <c r="B20" s="51">
        <v>2</v>
      </c>
      <c r="C20" s="51">
        <v>1</v>
      </c>
      <c r="D20" s="51">
        <v>1</v>
      </c>
      <c r="E20" s="51">
        <v>1</v>
      </c>
      <c r="F20" s="51">
        <v>1</v>
      </c>
      <c r="G20" s="60">
        <f t="shared" si="0"/>
        <v>1.2</v>
      </c>
    </row>
    <row r="21" spans="1:7" ht="48">
      <c r="A21" s="51" t="s">
        <v>105</v>
      </c>
      <c r="B21" s="51">
        <v>2</v>
      </c>
      <c r="C21" s="51">
        <v>1</v>
      </c>
      <c r="D21" s="51">
        <v>1</v>
      </c>
      <c r="E21" s="51">
        <v>1</v>
      </c>
      <c r="F21" s="51">
        <v>1</v>
      </c>
      <c r="G21" s="60">
        <f t="shared" si="0"/>
        <v>1.2</v>
      </c>
    </row>
    <row r="22" spans="1:7" ht="48">
      <c r="A22" s="51" t="s">
        <v>107</v>
      </c>
      <c r="B22" s="51">
        <v>2</v>
      </c>
      <c r="C22" s="51">
        <v>5</v>
      </c>
      <c r="D22" s="51">
        <v>1</v>
      </c>
      <c r="E22" s="51">
        <v>1</v>
      </c>
      <c r="F22" s="51">
        <v>1</v>
      </c>
      <c r="G22" s="60">
        <f t="shared" si="0"/>
        <v>2</v>
      </c>
    </row>
    <row r="23" spans="1:7" ht="64">
      <c r="A23" s="51" t="s">
        <v>109</v>
      </c>
      <c r="B23" s="51">
        <v>1</v>
      </c>
      <c r="C23" s="51">
        <v>1</v>
      </c>
      <c r="D23" s="51">
        <v>1</v>
      </c>
      <c r="E23" s="51">
        <v>1</v>
      </c>
      <c r="F23" s="51">
        <v>2</v>
      </c>
      <c r="G23" s="60">
        <f t="shared" si="0"/>
        <v>1.2</v>
      </c>
    </row>
    <row r="24" spans="1:7" ht="64">
      <c r="A24" s="51" t="s">
        <v>113</v>
      </c>
      <c r="B24" s="51">
        <v>3</v>
      </c>
      <c r="C24" s="51">
        <v>5</v>
      </c>
      <c r="D24" s="51">
        <v>1</v>
      </c>
      <c r="E24" s="51">
        <v>1</v>
      </c>
      <c r="F24" s="51">
        <v>1</v>
      </c>
      <c r="G24" s="60">
        <f t="shared" si="0"/>
        <v>2.2000000000000002</v>
      </c>
    </row>
    <row r="25" spans="1:7" ht="48">
      <c r="A25" s="51" t="s">
        <v>115</v>
      </c>
      <c r="B25" s="51">
        <v>2</v>
      </c>
      <c r="C25" s="51">
        <v>1</v>
      </c>
      <c r="D25" s="51">
        <v>5</v>
      </c>
      <c r="E25" s="51">
        <v>4</v>
      </c>
      <c r="F25" s="51">
        <v>2</v>
      </c>
      <c r="G25" s="60">
        <f t="shared" si="0"/>
        <v>2.8</v>
      </c>
    </row>
    <row r="26" spans="1:7" ht="32">
      <c r="A26" s="51" t="s">
        <v>118</v>
      </c>
      <c r="B26" s="51">
        <v>2</v>
      </c>
      <c r="C26" s="51">
        <v>1</v>
      </c>
      <c r="D26" s="51">
        <v>3</v>
      </c>
      <c r="E26" s="51">
        <v>2</v>
      </c>
      <c r="F26" s="51">
        <v>1</v>
      </c>
      <c r="G26" s="60">
        <f t="shared" si="0"/>
        <v>1.8</v>
      </c>
    </row>
    <row r="27" spans="1:7" ht="32">
      <c r="A27" s="51" t="s">
        <v>120</v>
      </c>
      <c r="B27" s="51">
        <v>2</v>
      </c>
      <c r="C27" s="51">
        <v>1</v>
      </c>
      <c r="D27" s="51">
        <v>1</v>
      </c>
      <c r="E27" s="51">
        <v>1</v>
      </c>
      <c r="F27" s="51">
        <v>1</v>
      </c>
      <c r="G27" s="60">
        <f t="shared" si="0"/>
        <v>1.2</v>
      </c>
    </row>
    <row r="28" spans="1:7" ht="32">
      <c r="A28" s="51" t="s">
        <v>122</v>
      </c>
      <c r="B28" s="51">
        <v>4</v>
      </c>
      <c r="C28" s="51">
        <v>5</v>
      </c>
      <c r="D28" s="51">
        <v>1</v>
      </c>
      <c r="E28" s="51">
        <v>2</v>
      </c>
      <c r="F28" s="51">
        <v>1</v>
      </c>
      <c r="G28" s="60">
        <f t="shared" si="0"/>
        <v>2.6</v>
      </c>
    </row>
    <row r="29" spans="1:7" ht="48">
      <c r="A29" s="51" t="s">
        <v>124</v>
      </c>
      <c r="B29" s="51">
        <v>2</v>
      </c>
      <c r="C29" s="51">
        <v>1</v>
      </c>
      <c r="D29" s="51">
        <v>1</v>
      </c>
      <c r="E29" s="51">
        <v>2</v>
      </c>
      <c r="F29" s="51">
        <v>1</v>
      </c>
      <c r="G29" s="60">
        <f t="shared" si="0"/>
        <v>1.4</v>
      </c>
    </row>
    <row r="30" spans="1:7" ht="48">
      <c r="A30" s="51" t="s">
        <v>127</v>
      </c>
      <c r="B30" s="69">
        <v>4</v>
      </c>
      <c r="C30" s="51">
        <v>1</v>
      </c>
      <c r="D30" s="51">
        <v>3</v>
      </c>
      <c r="E30" s="51">
        <v>4</v>
      </c>
      <c r="F30" s="51">
        <v>2</v>
      </c>
      <c r="G30" s="60">
        <f t="shared" si="0"/>
        <v>2.8</v>
      </c>
    </row>
    <row r="31" spans="1:7" ht="64">
      <c r="A31" s="51" t="s">
        <v>129</v>
      </c>
      <c r="B31" s="51">
        <v>4</v>
      </c>
      <c r="C31" s="51">
        <v>1</v>
      </c>
      <c r="D31" s="51">
        <v>3</v>
      </c>
      <c r="E31" s="51">
        <v>2</v>
      </c>
      <c r="F31" s="51">
        <v>3</v>
      </c>
      <c r="G31" s="60">
        <f t="shared" si="0"/>
        <v>2.6</v>
      </c>
    </row>
    <row r="32" spans="1:7" ht="48">
      <c r="A32" s="51" t="s">
        <v>131</v>
      </c>
      <c r="B32" s="51">
        <v>3</v>
      </c>
      <c r="C32" s="51">
        <v>1</v>
      </c>
      <c r="D32" s="51">
        <v>1</v>
      </c>
      <c r="E32" s="51">
        <v>1</v>
      </c>
      <c r="F32" s="51">
        <v>1</v>
      </c>
      <c r="G32" s="60">
        <f t="shared" si="0"/>
        <v>1.4</v>
      </c>
    </row>
    <row r="33" spans="1:7" ht="32">
      <c r="A33" s="51" t="s">
        <v>133</v>
      </c>
      <c r="B33" s="51">
        <v>2</v>
      </c>
      <c r="C33" s="51">
        <v>1</v>
      </c>
      <c r="D33" s="51">
        <v>1</v>
      </c>
      <c r="E33" s="51">
        <v>1</v>
      </c>
      <c r="F33" s="51">
        <v>1</v>
      </c>
      <c r="G33" s="60">
        <f t="shared" si="0"/>
        <v>1.2</v>
      </c>
    </row>
    <row r="34" spans="1:7" ht="48">
      <c r="A34" s="51" t="s">
        <v>138</v>
      </c>
      <c r="B34" s="51">
        <v>2</v>
      </c>
      <c r="C34" s="51">
        <v>1</v>
      </c>
      <c r="D34" s="51">
        <v>1</v>
      </c>
      <c r="E34" s="51">
        <v>1</v>
      </c>
      <c r="F34" s="51">
        <v>1</v>
      </c>
      <c r="G34" s="60">
        <f t="shared" si="0"/>
        <v>1.2</v>
      </c>
    </row>
    <row r="35" spans="1:7" ht="64">
      <c r="A35" s="51" t="s">
        <v>140</v>
      </c>
      <c r="B35" s="51">
        <v>4</v>
      </c>
      <c r="C35" s="51">
        <v>1</v>
      </c>
      <c r="D35" s="51">
        <v>1</v>
      </c>
      <c r="E35" s="51">
        <v>1</v>
      </c>
      <c r="F35" s="51">
        <v>1</v>
      </c>
      <c r="G35" s="60">
        <f t="shared" si="0"/>
        <v>1.6</v>
      </c>
    </row>
    <row r="36" spans="1:7" ht="64">
      <c r="A36" s="51" t="s">
        <v>142</v>
      </c>
      <c r="B36" s="51">
        <v>2</v>
      </c>
      <c r="C36" s="51">
        <v>1</v>
      </c>
      <c r="D36" s="51">
        <v>1</v>
      </c>
      <c r="E36" s="51">
        <v>1</v>
      </c>
      <c r="F36" s="51">
        <v>1</v>
      </c>
      <c r="G36" s="60">
        <f t="shared" si="0"/>
        <v>1.2</v>
      </c>
    </row>
    <row r="37" spans="1:7" ht="32">
      <c r="A37" s="51" t="s">
        <v>144</v>
      </c>
      <c r="B37" s="51">
        <v>2</v>
      </c>
      <c r="C37" s="51">
        <v>1</v>
      </c>
      <c r="D37" s="51">
        <v>1</v>
      </c>
      <c r="E37" s="51">
        <v>2</v>
      </c>
      <c r="F37" s="51">
        <v>1</v>
      </c>
      <c r="G37" s="60">
        <f t="shared" si="0"/>
        <v>1.4</v>
      </c>
    </row>
    <row r="38" spans="1:7" ht="64">
      <c r="A38" s="51" t="s">
        <v>147</v>
      </c>
      <c r="B38" s="51">
        <v>2</v>
      </c>
      <c r="C38" s="51">
        <v>5</v>
      </c>
      <c r="D38" s="51">
        <v>1</v>
      </c>
      <c r="E38" s="51">
        <v>1</v>
      </c>
      <c r="F38" s="51">
        <v>1</v>
      </c>
      <c r="G38" s="60">
        <f t="shared" si="0"/>
        <v>2</v>
      </c>
    </row>
    <row r="39" spans="1:7" ht="48">
      <c r="A39" s="51" t="s">
        <v>148</v>
      </c>
      <c r="B39" s="51">
        <v>2</v>
      </c>
      <c r="C39" s="51">
        <v>1</v>
      </c>
      <c r="D39" s="51">
        <v>1</v>
      </c>
      <c r="E39" s="51">
        <v>1</v>
      </c>
      <c r="F39" s="51">
        <v>1</v>
      </c>
      <c r="G39" s="60">
        <f t="shared" si="0"/>
        <v>1.2</v>
      </c>
    </row>
    <row r="40" spans="1:7" ht="64">
      <c r="A40" s="51" t="s">
        <v>150</v>
      </c>
      <c r="B40" s="51">
        <v>3</v>
      </c>
      <c r="C40" s="51">
        <v>1</v>
      </c>
      <c r="D40" s="51">
        <v>1</v>
      </c>
      <c r="E40" s="51">
        <v>1</v>
      </c>
      <c r="F40" s="51">
        <v>1</v>
      </c>
      <c r="G40" s="60">
        <f t="shared" si="0"/>
        <v>1.4</v>
      </c>
    </row>
    <row r="41" spans="1:7" ht="48">
      <c r="A41" s="51" t="s">
        <v>152</v>
      </c>
      <c r="B41" s="51">
        <v>2</v>
      </c>
      <c r="C41" s="51">
        <v>1</v>
      </c>
      <c r="D41" s="51">
        <v>1</v>
      </c>
      <c r="E41" s="51">
        <v>2</v>
      </c>
      <c r="F41" s="51">
        <v>1</v>
      </c>
      <c r="G41" s="60">
        <f t="shared" si="0"/>
        <v>1.4</v>
      </c>
    </row>
    <row r="42" spans="1:7" ht="32">
      <c r="A42" s="51" t="s">
        <v>154</v>
      </c>
      <c r="B42" s="51">
        <v>3</v>
      </c>
      <c r="C42" s="51">
        <v>1</v>
      </c>
      <c r="D42" s="51">
        <v>1</v>
      </c>
      <c r="E42" s="51">
        <v>1</v>
      </c>
      <c r="F42" s="51">
        <v>1</v>
      </c>
      <c r="G42" s="60">
        <f t="shared" si="0"/>
        <v>1.4</v>
      </c>
    </row>
    <row r="43" spans="1:7" ht="32">
      <c r="A43" s="51" t="s">
        <v>157</v>
      </c>
      <c r="B43" s="51">
        <v>2</v>
      </c>
      <c r="C43" s="51">
        <v>1</v>
      </c>
      <c r="D43" s="51">
        <v>1</v>
      </c>
      <c r="E43" s="51">
        <v>1</v>
      </c>
      <c r="F43" s="51">
        <v>1</v>
      </c>
      <c r="G43" s="60">
        <f t="shared" si="0"/>
        <v>1.2</v>
      </c>
    </row>
    <row r="44" spans="1:7" ht="32">
      <c r="A44" s="51" t="s">
        <v>158</v>
      </c>
      <c r="B44" s="51">
        <v>5</v>
      </c>
      <c r="C44" s="51">
        <v>1</v>
      </c>
      <c r="D44" s="51">
        <v>1</v>
      </c>
      <c r="E44" s="51">
        <v>2</v>
      </c>
      <c r="F44" s="51">
        <v>2</v>
      </c>
      <c r="G44" s="60">
        <f t="shared" si="0"/>
        <v>2.2000000000000002</v>
      </c>
    </row>
    <row r="45" spans="1:7" ht="64">
      <c r="A45" s="51" t="s">
        <v>166</v>
      </c>
      <c r="B45" s="51">
        <v>3</v>
      </c>
      <c r="C45" s="51">
        <v>1</v>
      </c>
      <c r="D45" s="51">
        <v>1</v>
      </c>
      <c r="E45" s="51">
        <v>1</v>
      </c>
      <c r="F45" s="51">
        <v>1</v>
      </c>
      <c r="G45" s="60">
        <f t="shared" si="0"/>
        <v>1.4</v>
      </c>
    </row>
    <row r="46" spans="1:7" ht="64">
      <c r="A46" s="51" t="s">
        <v>170</v>
      </c>
      <c r="B46" s="51">
        <v>2</v>
      </c>
      <c r="C46" s="51">
        <v>1</v>
      </c>
      <c r="D46" s="51">
        <v>1</v>
      </c>
      <c r="E46" s="51">
        <v>1</v>
      </c>
      <c r="F46" s="51">
        <v>1</v>
      </c>
      <c r="G46" s="60">
        <f t="shared" si="0"/>
        <v>1.2</v>
      </c>
    </row>
    <row r="47" spans="1:7" ht="48">
      <c r="A47" s="51" t="s">
        <v>172</v>
      </c>
      <c r="B47" s="51">
        <v>5</v>
      </c>
      <c r="C47" s="51">
        <v>5</v>
      </c>
      <c r="D47" s="51">
        <v>1</v>
      </c>
      <c r="E47" s="51">
        <v>1</v>
      </c>
      <c r="F47" s="51">
        <v>1</v>
      </c>
      <c r="G47" s="60">
        <f t="shared" si="0"/>
        <v>2.6</v>
      </c>
    </row>
    <row r="48" spans="1:7" ht="48">
      <c r="A48" s="51" t="s">
        <v>174</v>
      </c>
      <c r="B48" s="51">
        <v>3</v>
      </c>
      <c r="C48" s="51">
        <v>1</v>
      </c>
      <c r="D48" s="51">
        <v>1</v>
      </c>
      <c r="E48" s="51">
        <v>1</v>
      </c>
      <c r="F48" s="51">
        <v>1</v>
      </c>
      <c r="G48" s="60">
        <f t="shared" si="0"/>
        <v>1.4</v>
      </c>
    </row>
    <row r="49" spans="1:7" ht="32">
      <c r="A49" s="51" t="s">
        <v>177</v>
      </c>
      <c r="B49" s="51">
        <v>1</v>
      </c>
      <c r="C49" s="51">
        <v>1</v>
      </c>
      <c r="D49" s="51">
        <v>1</v>
      </c>
      <c r="E49" s="51">
        <v>1</v>
      </c>
      <c r="F49" s="51">
        <v>1</v>
      </c>
      <c r="G49" s="60">
        <f t="shared" si="0"/>
        <v>1</v>
      </c>
    </row>
    <row r="50" spans="1:7" ht="48">
      <c r="A50" s="51" t="s">
        <v>181</v>
      </c>
      <c r="B50" s="51">
        <v>4</v>
      </c>
      <c r="C50" s="51">
        <v>1</v>
      </c>
      <c r="D50" s="51">
        <v>1</v>
      </c>
      <c r="E50" s="51">
        <v>1</v>
      </c>
      <c r="F50" s="51">
        <v>1</v>
      </c>
      <c r="G50" s="60">
        <f t="shared" si="0"/>
        <v>1.6</v>
      </c>
    </row>
    <row r="51" spans="1:7" ht="64">
      <c r="A51" s="51" t="s">
        <v>183</v>
      </c>
      <c r="B51" s="51">
        <v>2</v>
      </c>
      <c r="C51" s="51">
        <v>1</v>
      </c>
      <c r="D51" s="51">
        <v>1</v>
      </c>
      <c r="E51" s="51">
        <v>1</v>
      </c>
      <c r="F51" s="51">
        <v>1</v>
      </c>
      <c r="G51" s="60">
        <f t="shared" si="0"/>
        <v>1.2</v>
      </c>
    </row>
    <row r="52" spans="1:7" ht="48">
      <c r="A52" s="51" t="s">
        <v>185</v>
      </c>
      <c r="B52" s="51">
        <v>2</v>
      </c>
      <c r="C52" s="51">
        <v>1</v>
      </c>
      <c r="D52" s="51">
        <v>1</v>
      </c>
      <c r="E52" s="51">
        <v>1</v>
      </c>
      <c r="F52" s="51">
        <v>1</v>
      </c>
      <c r="G52" s="60">
        <f t="shared" si="0"/>
        <v>1.2</v>
      </c>
    </row>
    <row r="53" spans="1:7" ht="48">
      <c r="A53" s="51" t="s">
        <v>187</v>
      </c>
      <c r="B53" s="51">
        <v>2</v>
      </c>
      <c r="C53" s="51">
        <v>1</v>
      </c>
      <c r="D53" s="51">
        <v>1</v>
      </c>
      <c r="E53" s="51">
        <v>1</v>
      </c>
      <c r="F53" s="51">
        <v>1</v>
      </c>
      <c r="G53" s="60">
        <f t="shared" si="0"/>
        <v>1.2</v>
      </c>
    </row>
    <row r="54" spans="1:7" ht="48">
      <c r="A54" s="51" t="s">
        <v>189</v>
      </c>
      <c r="B54" s="51">
        <v>2</v>
      </c>
      <c r="C54" s="51">
        <v>1</v>
      </c>
      <c r="D54" s="51">
        <v>1</v>
      </c>
      <c r="E54" s="51">
        <v>1</v>
      </c>
      <c r="F54" s="51">
        <v>1</v>
      </c>
      <c r="G54" s="60">
        <f t="shared" si="0"/>
        <v>1.2</v>
      </c>
    </row>
    <row r="55" spans="1:7" ht="80">
      <c r="A55" s="51" t="s">
        <v>193</v>
      </c>
      <c r="B55" s="51">
        <v>1</v>
      </c>
      <c r="C55" s="51">
        <v>1</v>
      </c>
      <c r="D55" s="51">
        <v>1</v>
      </c>
      <c r="E55" s="51">
        <v>1</v>
      </c>
      <c r="F55" s="51">
        <v>1</v>
      </c>
      <c r="G55" s="60">
        <f t="shared" si="0"/>
        <v>1</v>
      </c>
    </row>
    <row r="56" spans="1:7" ht="48">
      <c r="A56" s="51" t="s">
        <v>195</v>
      </c>
      <c r="B56" s="51">
        <v>2</v>
      </c>
      <c r="C56" s="51">
        <v>1</v>
      </c>
      <c r="D56" s="51">
        <v>1</v>
      </c>
      <c r="E56" s="51">
        <v>1</v>
      </c>
      <c r="F56" s="51">
        <v>1</v>
      </c>
      <c r="G56" s="60">
        <f t="shared" si="0"/>
        <v>1.2</v>
      </c>
    </row>
    <row r="57" spans="1:7" ht="48">
      <c r="A57" s="51" t="s">
        <v>197</v>
      </c>
      <c r="B57" s="51">
        <v>2</v>
      </c>
      <c r="C57" s="51">
        <v>1</v>
      </c>
      <c r="D57" s="51">
        <v>1</v>
      </c>
      <c r="E57" s="51">
        <v>1</v>
      </c>
      <c r="F57" s="51">
        <v>1</v>
      </c>
      <c r="G57" s="60">
        <f t="shared" si="0"/>
        <v>1.2</v>
      </c>
    </row>
    <row r="58" spans="1:7" ht="96">
      <c r="A58" s="51" t="s">
        <v>199</v>
      </c>
      <c r="B58" s="51">
        <v>3</v>
      </c>
      <c r="C58" s="51">
        <v>1</v>
      </c>
      <c r="D58" s="51">
        <v>1</v>
      </c>
      <c r="E58" s="51">
        <v>1</v>
      </c>
      <c r="F58" s="51">
        <v>1</v>
      </c>
      <c r="G58" s="60">
        <f t="shared" si="0"/>
        <v>1.4</v>
      </c>
    </row>
    <row r="59" spans="1:7" ht="64">
      <c r="A59" s="51" t="s">
        <v>201</v>
      </c>
      <c r="B59" s="51">
        <v>2</v>
      </c>
      <c r="C59" s="51">
        <v>1</v>
      </c>
      <c r="D59" s="51">
        <v>1</v>
      </c>
      <c r="E59" s="51">
        <v>1</v>
      </c>
      <c r="F59" s="51">
        <v>1</v>
      </c>
      <c r="G59" s="60">
        <f t="shared" si="0"/>
        <v>1.2</v>
      </c>
    </row>
    <row r="60" spans="1:7" ht="64">
      <c r="A60" s="51" t="s">
        <v>203</v>
      </c>
      <c r="B60" s="51">
        <v>3</v>
      </c>
      <c r="C60" s="51">
        <v>1</v>
      </c>
      <c r="D60" s="51">
        <v>1</v>
      </c>
      <c r="E60" s="51">
        <v>2</v>
      </c>
      <c r="F60" s="51">
        <v>1</v>
      </c>
      <c r="G60" s="60">
        <f t="shared" si="0"/>
        <v>1.6</v>
      </c>
    </row>
    <row r="61" spans="1:7" ht="80">
      <c r="A61" s="51" t="s">
        <v>205</v>
      </c>
      <c r="B61" s="51">
        <v>2</v>
      </c>
      <c r="C61" s="51">
        <v>1</v>
      </c>
      <c r="D61" s="51">
        <v>1</v>
      </c>
      <c r="E61" s="51">
        <v>1</v>
      </c>
      <c r="F61" s="51">
        <v>1</v>
      </c>
      <c r="G61" s="60">
        <f t="shared" si="0"/>
        <v>1.2</v>
      </c>
    </row>
    <row r="62" spans="1:7" ht="32">
      <c r="A62" s="51" t="s">
        <v>207</v>
      </c>
      <c r="B62" s="51">
        <v>2</v>
      </c>
      <c r="C62" s="51">
        <v>1</v>
      </c>
      <c r="D62" s="51">
        <v>1</v>
      </c>
      <c r="E62" s="51">
        <v>1</v>
      </c>
      <c r="F62" s="51">
        <v>1</v>
      </c>
      <c r="G62" s="60">
        <f t="shared" si="0"/>
        <v>1.2</v>
      </c>
    </row>
    <row r="63" spans="1:7" ht="48">
      <c r="A63" s="51" t="s">
        <v>209</v>
      </c>
      <c r="B63" s="51">
        <v>4</v>
      </c>
      <c r="C63" s="51">
        <v>5</v>
      </c>
      <c r="D63" s="51">
        <v>1</v>
      </c>
      <c r="E63" s="51">
        <v>2</v>
      </c>
      <c r="F63" s="51">
        <v>1</v>
      </c>
      <c r="G63" s="60">
        <f t="shared" si="0"/>
        <v>2.6</v>
      </c>
    </row>
    <row r="64" spans="1:7" ht="80">
      <c r="A64" s="51" t="s">
        <v>211</v>
      </c>
      <c r="B64" s="51">
        <v>2</v>
      </c>
      <c r="C64" s="51">
        <v>1</v>
      </c>
      <c r="D64" s="51">
        <v>1</v>
      </c>
      <c r="E64" s="51">
        <v>1</v>
      </c>
      <c r="F64" s="51">
        <v>1</v>
      </c>
      <c r="G64" s="60">
        <f t="shared" si="0"/>
        <v>1.2</v>
      </c>
    </row>
    <row r="65" spans="1:7" ht="80">
      <c r="A65" s="51" t="s">
        <v>213</v>
      </c>
      <c r="B65" s="51">
        <v>2</v>
      </c>
      <c r="C65" s="51">
        <v>1</v>
      </c>
      <c r="D65" s="51">
        <v>1</v>
      </c>
      <c r="E65" s="51">
        <v>1</v>
      </c>
      <c r="F65" s="51">
        <v>1</v>
      </c>
      <c r="G65" s="60">
        <f t="shared" si="0"/>
        <v>1.2</v>
      </c>
    </row>
    <row r="66" spans="1:7" ht="64">
      <c r="A66" s="51" t="s">
        <v>215</v>
      </c>
      <c r="B66" s="51">
        <v>2</v>
      </c>
      <c r="C66" s="51">
        <v>1</v>
      </c>
      <c r="D66" s="51">
        <v>1</v>
      </c>
      <c r="E66" s="51">
        <v>1</v>
      </c>
      <c r="F66" s="51">
        <v>1</v>
      </c>
      <c r="G66" s="60">
        <f t="shared" ref="G66:G129" si="1">AVERAGE(B66:F66)</f>
        <v>1.2</v>
      </c>
    </row>
    <row r="67" spans="1:7" ht="48">
      <c r="A67" s="51" t="s">
        <v>217</v>
      </c>
      <c r="B67" s="51">
        <v>3</v>
      </c>
      <c r="C67" s="51">
        <v>1</v>
      </c>
      <c r="D67" s="51">
        <v>1</v>
      </c>
      <c r="E67" s="51">
        <v>1</v>
      </c>
      <c r="F67" s="51">
        <v>1</v>
      </c>
      <c r="G67" s="60">
        <f t="shared" si="1"/>
        <v>1.4</v>
      </c>
    </row>
    <row r="68" spans="1:7" ht="48">
      <c r="A68" s="51" t="s">
        <v>219</v>
      </c>
      <c r="B68" s="51">
        <v>2</v>
      </c>
      <c r="C68" s="51">
        <v>1</v>
      </c>
      <c r="D68" s="51">
        <v>1</v>
      </c>
      <c r="E68" s="51">
        <v>1</v>
      </c>
      <c r="F68" s="51">
        <v>1</v>
      </c>
      <c r="G68" s="60">
        <f t="shared" si="1"/>
        <v>1.2</v>
      </c>
    </row>
    <row r="69" spans="1:7" ht="80">
      <c r="A69" s="51" t="s">
        <v>221</v>
      </c>
      <c r="B69" s="51">
        <v>2</v>
      </c>
      <c r="C69" s="51">
        <v>1</v>
      </c>
      <c r="D69" s="51">
        <v>1</v>
      </c>
      <c r="E69" s="51">
        <v>1</v>
      </c>
      <c r="F69" s="51">
        <v>1</v>
      </c>
      <c r="G69" s="60">
        <f t="shared" si="1"/>
        <v>1.2</v>
      </c>
    </row>
    <row r="70" spans="1:7" ht="48">
      <c r="A70" s="51" t="s">
        <v>223</v>
      </c>
      <c r="B70" s="51">
        <v>2</v>
      </c>
      <c r="C70" s="51">
        <v>1</v>
      </c>
      <c r="D70" s="51">
        <v>1</v>
      </c>
      <c r="E70" s="51">
        <v>1</v>
      </c>
      <c r="F70" s="51">
        <v>1</v>
      </c>
      <c r="G70" s="60">
        <f t="shared" si="1"/>
        <v>1.2</v>
      </c>
    </row>
    <row r="71" spans="1:7" ht="48">
      <c r="A71" s="51" t="s">
        <v>225</v>
      </c>
      <c r="B71" s="51">
        <v>3</v>
      </c>
      <c r="C71" s="51">
        <v>1</v>
      </c>
      <c r="D71" s="51">
        <v>1</v>
      </c>
      <c r="E71" s="51">
        <v>1</v>
      </c>
      <c r="F71" s="51">
        <v>1</v>
      </c>
      <c r="G71" s="60">
        <f t="shared" si="1"/>
        <v>1.4</v>
      </c>
    </row>
    <row r="72" spans="1:7" ht="64">
      <c r="A72" s="51" t="s">
        <v>227</v>
      </c>
      <c r="B72" s="51">
        <v>5</v>
      </c>
      <c r="C72" s="51">
        <v>1</v>
      </c>
      <c r="D72" s="51">
        <v>1</v>
      </c>
      <c r="E72" s="51">
        <v>1</v>
      </c>
      <c r="F72" s="51">
        <v>1</v>
      </c>
      <c r="G72" s="60">
        <f t="shared" si="1"/>
        <v>1.8</v>
      </c>
    </row>
    <row r="73" spans="1:7" ht="48">
      <c r="A73" s="51" t="s">
        <v>229</v>
      </c>
      <c r="B73" s="51">
        <v>5</v>
      </c>
      <c r="C73" s="51">
        <v>5</v>
      </c>
      <c r="D73" s="51">
        <v>1</v>
      </c>
      <c r="E73" s="51">
        <v>2</v>
      </c>
      <c r="F73" s="51">
        <v>1</v>
      </c>
      <c r="G73" s="60">
        <f t="shared" si="1"/>
        <v>2.8</v>
      </c>
    </row>
    <row r="74" spans="1:7" ht="64">
      <c r="A74" s="51" t="s">
        <v>233</v>
      </c>
      <c r="B74" s="51">
        <v>3</v>
      </c>
      <c r="C74" s="51">
        <v>5</v>
      </c>
      <c r="D74" s="51">
        <v>1</v>
      </c>
      <c r="E74" s="51">
        <v>1</v>
      </c>
      <c r="F74" s="51">
        <v>1</v>
      </c>
      <c r="G74" s="60">
        <f t="shared" si="1"/>
        <v>2.2000000000000002</v>
      </c>
    </row>
    <row r="75" spans="1:7" ht="48">
      <c r="A75" s="51" t="s">
        <v>235</v>
      </c>
      <c r="B75" s="51">
        <v>4</v>
      </c>
      <c r="C75" s="51">
        <v>5</v>
      </c>
      <c r="D75" s="51">
        <v>1</v>
      </c>
      <c r="E75" s="51">
        <v>1</v>
      </c>
      <c r="F75" s="51">
        <v>1</v>
      </c>
      <c r="G75" s="60">
        <f t="shared" si="1"/>
        <v>2.4</v>
      </c>
    </row>
    <row r="76" spans="1:7" ht="64">
      <c r="A76" s="51" t="s">
        <v>237</v>
      </c>
      <c r="B76" s="51">
        <v>2</v>
      </c>
      <c r="C76" s="51">
        <v>1</v>
      </c>
      <c r="D76" s="51">
        <v>1</v>
      </c>
      <c r="E76" s="51">
        <v>1</v>
      </c>
      <c r="F76" s="51">
        <v>1</v>
      </c>
      <c r="G76" s="60">
        <f t="shared" si="1"/>
        <v>1.2</v>
      </c>
    </row>
    <row r="77" spans="1:7" ht="80">
      <c r="A77" s="51" t="s">
        <v>239</v>
      </c>
      <c r="B77" s="51">
        <v>3</v>
      </c>
      <c r="C77" s="51">
        <v>1</v>
      </c>
      <c r="D77" s="51">
        <v>1</v>
      </c>
      <c r="E77" s="51">
        <v>1</v>
      </c>
      <c r="F77" s="51">
        <v>1</v>
      </c>
      <c r="G77" s="60">
        <f t="shared" si="1"/>
        <v>1.4</v>
      </c>
    </row>
    <row r="78" spans="1:7" ht="48">
      <c r="A78" s="51" t="s">
        <v>241</v>
      </c>
      <c r="B78" s="51">
        <v>3</v>
      </c>
      <c r="C78" s="51">
        <v>1</v>
      </c>
      <c r="D78" s="51">
        <v>1</v>
      </c>
      <c r="E78" s="51">
        <v>1</v>
      </c>
      <c r="F78" s="51">
        <v>1</v>
      </c>
      <c r="G78" s="60">
        <f t="shared" si="1"/>
        <v>1.4</v>
      </c>
    </row>
    <row r="79" spans="1:7" ht="80">
      <c r="A79" s="51" t="s">
        <v>243</v>
      </c>
      <c r="B79" s="51">
        <v>3</v>
      </c>
      <c r="C79" s="51">
        <v>1</v>
      </c>
      <c r="D79" s="51">
        <v>1</v>
      </c>
      <c r="E79" s="51">
        <v>1</v>
      </c>
      <c r="F79" s="51">
        <v>1</v>
      </c>
      <c r="G79" s="60">
        <f t="shared" si="1"/>
        <v>1.4</v>
      </c>
    </row>
    <row r="80" spans="1:7" ht="48">
      <c r="A80" s="51" t="s">
        <v>245</v>
      </c>
      <c r="B80" s="51">
        <v>2</v>
      </c>
      <c r="C80" s="51">
        <v>1</v>
      </c>
      <c r="D80" s="51">
        <v>1</v>
      </c>
      <c r="E80" s="51">
        <v>1</v>
      </c>
      <c r="F80" s="51">
        <v>1</v>
      </c>
      <c r="G80" s="60">
        <f t="shared" si="1"/>
        <v>1.2</v>
      </c>
    </row>
    <row r="81" spans="1:7" ht="64">
      <c r="A81" s="51" t="s">
        <v>247</v>
      </c>
      <c r="B81" s="51">
        <v>3</v>
      </c>
      <c r="C81" s="51">
        <v>1</v>
      </c>
      <c r="D81" s="51">
        <v>1</v>
      </c>
      <c r="E81" s="51">
        <v>1</v>
      </c>
      <c r="F81" s="51">
        <v>1</v>
      </c>
      <c r="G81" s="60">
        <f t="shared" si="1"/>
        <v>1.4</v>
      </c>
    </row>
    <row r="82" spans="1:7" ht="64">
      <c r="A82" s="51" t="s">
        <v>249</v>
      </c>
      <c r="B82" s="51">
        <v>4</v>
      </c>
      <c r="C82" s="51">
        <v>1</v>
      </c>
      <c r="D82" s="51">
        <v>1</v>
      </c>
      <c r="E82" s="51">
        <v>1</v>
      </c>
      <c r="F82" s="51">
        <v>1</v>
      </c>
      <c r="G82" s="60">
        <f t="shared" si="1"/>
        <v>1.6</v>
      </c>
    </row>
    <row r="83" spans="1:7" ht="48">
      <c r="A83" s="51" t="s">
        <v>251</v>
      </c>
      <c r="B83" s="51">
        <v>1</v>
      </c>
      <c r="C83" s="51">
        <v>1</v>
      </c>
      <c r="D83" s="51">
        <v>1</v>
      </c>
      <c r="E83" s="51">
        <v>1</v>
      </c>
      <c r="F83" s="51">
        <v>1</v>
      </c>
      <c r="G83" s="60">
        <f t="shared" si="1"/>
        <v>1</v>
      </c>
    </row>
    <row r="84" spans="1:7" ht="64">
      <c r="A84" s="51" t="s">
        <v>257</v>
      </c>
      <c r="B84" s="51">
        <v>2</v>
      </c>
      <c r="C84" s="51">
        <v>1</v>
      </c>
      <c r="D84" s="51">
        <v>1</v>
      </c>
      <c r="E84" s="51">
        <v>1</v>
      </c>
      <c r="F84" s="51">
        <v>1</v>
      </c>
      <c r="G84" s="60">
        <f t="shared" si="1"/>
        <v>1.2</v>
      </c>
    </row>
    <row r="85" spans="1:7" ht="48">
      <c r="A85" s="51" t="s">
        <v>259</v>
      </c>
      <c r="B85" s="51">
        <v>2</v>
      </c>
      <c r="C85" s="51">
        <v>1</v>
      </c>
      <c r="D85" s="51">
        <v>1</v>
      </c>
      <c r="E85" s="51">
        <v>1</v>
      </c>
      <c r="F85" s="51">
        <v>1</v>
      </c>
      <c r="G85" s="60">
        <f t="shared" si="1"/>
        <v>1.2</v>
      </c>
    </row>
    <row r="86" spans="1:7" ht="64">
      <c r="A86" s="51" t="s">
        <v>261</v>
      </c>
      <c r="B86" s="51">
        <v>3</v>
      </c>
      <c r="C86" s="51">
        <v>1</v>
      </c>
      <c r="D86" s="51">
        <v>1</v>
      </c>
      <c r="E86" s="51">
        <v>1</v>
      </c>
      <c r="F86" s="51">
        <v>1</v>
      </c>
      <c r="G86" s="60">
        <f t="shared" si="1"/>
        <v>1.4</v>
      </c>
    </row>
    <row r="87" spans="1:7" ht="48">
      <c r="A87" s="51" t="s">
        <v>263</v>
      </c>
      <c r="B87" s="51">
        <v>3</v>
      </c>
      <c r="C87" s="51">
        <v>1</v>
      </c>
      <c r="D87" s="51">
        <v>1</v>
      </c>
      <c r="E87" s="51">
        <v>1</v>
      </c>
      <c r="F87" s="51">
        <v>1</v>
      </c>
      <c r="G87" s="60">
        <f t="shared" si="1"/>
        <v>1.4</v>
      </c>
    </row>
    <row r="88" spans="1:7" ht="80">
      <c r="A88" s="51" t="s">
        <v>265</v>
      </c>
      <c r="B88" s="51">
        <v>1</v>
      </c>
      <c r="C88" s="51">
        <v>1</v>
      </c>
      <c r="D88" s="51">
        <v>1</v>
      </c>
      <c r="E88" s="51">
        <v>1</v>
      </c>
      <c r="F88" s="51">
        <v>1</v>
      </c>
      <c r="G88" s="60">
        <f t="shared" si="1"/>
        <v>1</v>
      </c>
    </row>
    <row r="89" spans="1:7" ht="80">
      <c r="A89" s="51" t="s">
        <v>269</v>
      </c>
      <c r="B89" s="51">
        <v>3</v>
      </c>
      <c r="C89" s="51">
        <v>1</v>
      </c>
      <c r="D89" s="51">
        <v>1</v>
      </c>
      <c r="E89" s="51">
        <v>1</v>
      </c>
      <c r="F89" s="51">
        <v>1</v>
      </c>
      <c r="G89" s="60">
        <f t="shared" si="1"/>
        <v>1.4</v>
      </c>
    </row>
    <row r="90" spans="1:7" ht="64">
      <c r="A90" s="51" t="s">
        <v>271</v>
      </c>
      <c r="B90" s="51">
        <v>1</v>
      </c>
      <c r="C90" s="51">
        <v>1</v>
      </c>
      <c r="D90" s="51">
        <v>1</v>
      </c>
      <c r="E90" s="51">
        <v>1</v>
      </c>
      <c r="F90" s="51">
        <v>1</v>
      </c>
      <c r="G90" s="60">
        <f t="shared" si="1"/>
        <v>1</v>
      </c>
    </row>
    <row r="91" spans="1:7" ht="48">
      <c r="A91" s="51" t="s">
        <v>273</v>
      </c>
      <c r="B91" s="51">
        <v>2</v>
      </c>
      <c r="C91" s="51">
        <v>1</v>
      </c>
      <c r="D91" s="51">
        <v>1</v>
      </c>
      <c r="E91" s="51">
        <v>1</v>
      </c>
      <c r="F91" s="51">
        <v>1</v>
      </c>
      <c r="G91" s="60">
        <f t="shared" si="1"/>
        <v>1.2</v>
      </c>
    </row>
    <row r="92" spans="1:7" ht="32">
      <c r="A92" s="51" t="s">
        <v>276</v>
      </c>
      <c r="B92" s="51">
        <v>2</v>
      </c>
      <c r="C92" s="51">
        <v>1</v>
      </c>
      <c r="D92" s="51">
        <v>1</v>
      </c>
      <c r="E92" s="51">
        <v>1</v>
      </c>
      <c r="F92" s="51">
        <v>1</v>
      </c>
      <c r="G92" s="60">
        <f t="shared" si="1"/>
        <v>1.2</v>
      </c>
    </row>
    <row r="93" spans="1:7" ht="32">
      <c r="A93" s="51" t="s">
        <v>278</v>
      </c>
      <c r="B93" s="51">
        <v>2</v>
      </c>
      <c r="C93" s="51">
        <v>1</v>
      </c>
      <c r="D93" s="51">
        <v>1</v>
      </c>
      <c r="E93" s="51">
        <v>1</v>
      </c>
      <c r="F93" s="51">
        <v>1</v>
      </c>
      <c r="G93" s="60">
        <f t="shared" si="1"/>
        <v>1.2</v>
      </c>
    </row>
    <row r="94" spans="1:7" ht="64">
      <c r="A94" s="51" t="s">
        <v>280</v>
      </c>
      <c r="B94" s="51">
        <v>2</v>
      </c>
      <c r="C94" s="51">
        <v>1</v>
      </c>
      <c r="D94" s="51">
        <v>1</v>
      </c>
      <c r="E94" s="51">
        <v>1</v>
      </c>
      <c r="F94" s="51">
        <v>1</v>
      </c>
      <c r="G94" s="60">
        <f t="shared" si="1"/>
        <v>1.2</v>
      </c>
    </row>
    <row r="95" spans="1:7" ht="48">
      <c r="A95" s="51" t="s">
        <v>282</v>
      </c>
      <c r="B95" s="51">
        <v>2</v>
      </c>
      <c r="C95" s="51">
        <v>1</v>
      </c>
      <c r="D95" s="51">
        <v>1</v>
      </c>
      <c r="E95" s="51">
        <v>1</v>
      </c>
      <c r="F95" s="51">
        <v>1</v>
      </c>
      <c r="G95" s="60">
        <f t="shared" si="1"/>
        <v>1.2</v>
      </c>
    </row>
    <row r="96" spans="1:7" ht="48">
      <c r="A96" s="51" t="s">
        <v>286</v>
      </c>
      <c r="B96" s="51">
        <v>2</v>
      </c>
      <c r="C96" s="51">
        <v>1</v>
      </c>
      <c r="D96" s="51">
        <v>1</v>
      </c>
      <c r="E96" s="51">
        <v>1</v>
      </c>
      <c r="F96" s="51">
        <v>1</v>
      </c>
      <c r="G96" s="60">
        <f t="shared" si="1"/>
        <v>1.2</v>
      </c>
    </row>
    <row r="97" spans="1:7" ht="64">
      <c r="A97" s="51" t="s">
        <v>288</v>
      </c>
      <c r="B97" s="51">
        <v>2</v>
      </c>
      <c r="C97" s="51">
        <v>5</v>
      </c>
      <c r="D97" s="51">
        <v>1</v>
      </c>
      <c r="E97" s="51">
        <v>1</v>
      </c>
      <c r="F97" s="51">
        <v>1</v>
      </c>
      <c r="G97" s="60">
        <f t="shared" si="1"/>
        <v>2</v>
      </c>
    </row>
    <row r="98" spans="1:7" ht="64">
      <c r="A98" s="51" t="s">
        <v>290</v>
      </c>
      <c r="B98" s="51">
        <v>2</v>
      </c>
      <c r="C98" s="51">
        <v>1</v>
      </c>
      <c r="D98" s="51">
        <v>1</v>
      </c>
      <c r="E98" s="51">
        <v>1</v>
      </c>
      <c r="F98" s="51">
        <v>1</v>
      </c>
      <c r="G98" s="60">
        <f t="shared" si="1"/>
        <v>1.2</v>
      </c>
    </row>
    <row r="99" spans="1:7" ht="64">
      <c r="A99" s="51" t="s">
        <v>294</v>
      </c>
      <c r="B99" s="51">
        <v>2</v>
      </c>
      <c r="C99" s="51">
        <v>1</v>
      </c>
      <c r="D99" s="51">
        <v>1</v>
      </c>
      <c r="E99" s="51">
        <v>1</v>
      </c>
      <c r="F99" s="51">
        <v>1</v>
      </c>
      <c r="G99" s="60">
        <f t="shared" si="1"/>
        <v>1.2</v>
      </c>
    </row>
    <row r="100" spans="1:7" ht="32">
      <c r="A100" s="51" t="s">
        <v>296</v>
      </c>
      <c r="B100" s="51">
        <v>2</v>
      </c>
      <c r="C100" s="51">
        <v>1</v>
      </c>
      <c r="D100" s="51">
        <v>1</v>
      </c>
      <c r="E100" s="51">
        <v>1</v>
      </c>
      <c r="F100" s="51">
        <v>1</v>
      </c>
      <c r="G100" s="60">
        <f t="shared" si="1"/>
        <v>1.2</v>
      </c>
    </row>
    <row r="101" spans="1:7" ht="48">
      <c r="A101" s="51" t="s">
        <v>300</v>
      </c>
      <c r="B101" s="51">
        <v>2</v>
      </c>
      <c r="C101" s="51">
        <v>1</v>
      </c>
      <c r="D101" s="51">
        <v>1</v>
      </c>
      <c r="E101" s="51">
        <v>1</v>
      </c>
      <c r="F101" s="51">
        <v>1</v>
      </c>
      <c r="G101" s="60">
        <f t="shared" si="1"/>
        <v>1.2</v>
      </c>
    </row>
    <row r="102" spans="1:7" ht="64">
      <c r="A102" s="51" t="s">
        <v>302</v>
      </c>
      <c r="B102" s="51">
        <v>1</v>
      </c>
      <c r="C102" s="51">
        <v>1</v>
      </c>
      <c r="D102" s="51">
        <v>1</v>
      </c>
      <c r="E102" s="51">
        <v>1</v>
      </c>
      <c r="F102" s="51">
        <v>1</v>
      </c>
      <c r="G102" s="60">
        <f t="shared" si="1"/>
        <v>1</v>
      </c>
    </row>
    <row r="103" spans="1:7" ht="48">
      <c r="A103" s="51" t="s">
        <v>306</v>
      </c>
      <c r="B103" s="51">
        <v>2</v>
      </c>
      <c r="C103" s="51">
        <v>1</v>
      </c>
      <c r="D103" s="51">
        <v>1</v>
      </c>
      <c r="E103" s="51">
        <v>1</v>
      </c>
      <c r="F103" s="51">
        <v>1</v>
      </c>
      <c r="G103" s="60">
        <f t="shared" si="1"/>
        <v>1.2</v>
      </c>
    </row>
    <row r="104" spans="1:7" ht="64">
      <c r="A104" s="51" t="s">
        <v>310</v>
      </c>
      <c r="B104" s="51">
        <v>4</v>
      </c>
      <c r="C104" s="51">
        <v>1</v>
      </c>
      <c r="D104" s="51">
        <v>1</v>
      </c>
      <c r="E104" s="51">
        <v>1</v>
      </c>
      <c r="F104" s="51">
        <v>1</v>
      </c>
      <c r="G104" s="60">
        <f t="shared" si="1"/>
        <v>1.6</v>
      </c>
    </row>
    <row r="105" spans="1:7" ht="48">
      <c r="A105" s="51" t="s">
        <v>312</v>
      </c>
      <c r="B105" s="51">
        <v>3</v>
      </c>
      <c r="C105" s="51">
        <v>5</v>
      </c>
      <c r="D105" s="51">
        <v>1</v>
      </c>
      <c r="E105" s="51">
        <v>1</v>
      </c>
      <c r="F105" s="51">
        <v>2</v>
      </c>
      <c r="G105" s="60">
        <f t="shared" si="1"/>
        <v>2.4</v>
      </c>
    </row>
    <row r="106" spans="1:7" ht="32">
      <c r="A106" s="51" t="s">
        <v>316</v>
      </c>
      <c r="B106" s="51">
        <v>3</v>
      </c>
      <c r="C106" s="51">
        <v>1</v>
      </c>
      <c r="D106" s="51">
        <v>1</v>
      </c>
      <c r="E106" s="51">
        <v>1</v>
      </c>
      <c r="F106" s="51">
        <v>1</v>
      </c>
      <c r="G106" s="60">
        <f t="shared" si="1"/>
        <v>1.4</v>
      </c>
    </row>
    <row r="107" spans="1:7" ht="48">
      <c r="A107" s="51" t="s">
        <v>318</v>
      </c>
      <c r="B107" s="51">
        <v>2</v>
      </c>
      <c r="C107" s="51">
        <v>1</v>
      </c>
      <c r="D107" s="51">
        <v>1</v>
      </c>
      <c r="E107" s="51">
        <v>1</v>
      </c>
      <c r="F107" s="51">
        <v>1</v>
      </c>
      <c r="G107" s="60">
        <f t="shared" si="1"/>
        <v>1.2</v>
      </c>
    </row>
    <row r="108" spans="1:7" ht="48">
      <c r="A108" s="51" t="s">
        <v>320</v>
      </c>
      <c r="B108" s="51">
        <v>3</v>
      </c>
      <c r="C108" s="51">
        <v>5</v>
      </c>
      <c r="D108" s="51">
        <v>1</v>
      </c>
      <c r="E108" s="51">
        <v>1</v>
      </c>
      <c r="F108" s="51">
        <v>1</v>
      </c>
      <c r="G108" s="60">
        <f t="shared" si="1"/>
        <v>2.2000000000000002</v>
      </c>
    </row>
    <row r="109" spans="1:7" ht="48">
      <c r="A109" s="51" t="s">
        <v>322</v>
      </c>
      <c r="B109" s="51">
        <v>3</v>
      </c>
      <c r="C109" s="51">
        <v>1</v>
      </c>
      <c r="D109" s="51">
        <v>1</v>
      </c>
      <c r="E109" s="51">
        <v>1</v>
      </c>
      <c r="F109" s="51">
        <v>1</v>
      </c>
      <c r="G109" s="60">
        <f t="shared" si="1"/>
        <v>1.4</v>
      </c>
    </row>
    <row r="110" spans="1:7" ht="48">
      <c r="A110" s="51" t="s">
        <v>324</v>
      </c>
      <c r="B110" s="51">
        <v>1</v>
      </c>
      <c r="C110" s="51">
        <v>1</v>
      </c>
      <c r="D110" s="51">
        <v>1</v>
      </c>
      <c r="E110" s="51">
        <v>1</v>
      </c>
      <c r="F110" s="51">
        <v>1</v>
      </c>
      <c r="G110" s="60">
        <f t="shared" si="1"/>
        <v>1</v>
      </c>
    </row>
    <row r="111" spans="1:7" ht="48">
      <c r="A111" s="51" t="s">
        <v>326</v>
      </c>
      <c r="B111" s="51">
        <v>3</v>
      </c>
      <c r="C111" s="51">
        <v>1</v>
      </c>
      <c r="D111" s="51">
        <v>1</v>
      </c>
      <c r="E111" s="51">
        <v>1</v>
      </c>
      <c r="F111" s="51">
        <v>1</v>
      </c>
      <c r="G111" s="60">
        <f t="shared" si="1"/>
        <v>1.4</v>
      </c>
    </row>
    <row r="112" spans="1:7" ht="48">
      <c r="A112" s="51" t="s">
        <v>330</v>
      </c>
      <c r="B112" s="51">
        <v>2</v>
      </c>
      <c r="C112" s="51">
        <v>1</v>
      </c>
      <c r="D112" s="51">
        <v>1</v>
      </c>
      <c r="E112" s="51">
        <v>1</v>
      </c>
      <c r="F112" s="51">
        <v>1</v>
      </c>
      <c r="G112" s="60">
        <f t="shared" si="1"/>
        <v>1.2</v>
      </c>
    </row>
    <row r="113" spans="1:7" ht="64">
      <c r="A113" s="51" t="s">
        <v>332</v>
      </c>
      <c r="B113" s="51">
        <v>3</v>
      </c>
      <c r="C113" s="51">
        <v>1</v>
      </c>
      <c r="D113" s="51">
        <v>1</v>
      </c>
      <c r="E113" s="51">
        <v>1</v>
      </c>
      <c r="F113" s="51">
        <v>1</v>
      </c>
      <c r="G113" s="60">
        <f t="shared" si="1"/>
        <v>1.4</v>
      </c>
    </row>
    <row r="114" spans="1:7" ht="64">
      <c r="A114" s="51" t="s">
        <v>336</v>
      </c>
      <c r="B114" s="51">
        <v>2</v>
      </c>
      <c r="C114" s="51">
        <v>1</v>
      </c>
      <c r="D114" s="51">
        <v>1</v>
      </c>
      <c r="E114" s="51">
        <v>1</v>
      </c>
      <c r="F114" s="51">
        <v>1</v>
      </c>
      <c r="G114" s="60">
        <f t="shared" si="1"/>
        <v>1.2</v>
      </c>
    </row>
    <row r="115" spans="1:7" ht="80">
      <c r="A115" s="51" t="s">
        <v>338</v>
      </c>
      <c r="B115" s="51">
        <v>3</v>
      </c>
      <c r="C115" s="51">
        <v>1</v>
      </c>
      <c r="D115" s="51">
        <v>1</v>
      </c>
      <c r="E115" s="51">
        <v>1</v>
      </c>
      <c r="F115" s="51">
        <v>1</v>
      </c>
      <c r="G115" s="60">
        <f t="shared" si="1"/>
        <v>1.4</v>
      </c>
    </row>
    <row r="116" spans="1:7" ht="32">
      <c r="A116" s="51" t="s">
        <v>340</v>
      </c>
      <c r="B116" s="51">
        <v>4</v>
      </c>
      <c r="C116" s="51">
        <v>1</v>
      </c>
      <c r="D116" s="51">
        <v>1</v>
      </c>
      <c r="E116" s="51">
        <v>1</v>
      </c>
      <c r="F116" s="51">
        <v>1</v>
      </c>
      <c r="G116" s="60">
        <f t="shared" si="1"/>
        <v>1.6</v>
      </c>
    </row>
    <row r="117" spans="1:7" ht="48">
      <c r="A117" s="51" t="s">
        <v>342</v>
      </c>
      <c r="B117" s="51">
        <v>3</v>
      </c>
      <c r="C117" s="51">
        <v>1</v>
      </c>
      <c r="D117" s="51">
        <v>1</v>
      </c>
      <c r="E117" s="51">
        <v>1</v>
      </c>
      <c r="F117" s="51">
        <v>1</v>
      </c>
      <c r="G117" s="60">
        <f t="shared" si="1"/>
        <v>1.4</v>
      </c>
    </row>
    <row r="118" spans="1:7" ht="48">
      <c r="A118" s="51" t="s">
        <v>344</v>
      </c>
      <c r="B118" s="51">
        <v>3</v>
      </c>
      <c r="C118" s="51">
        <v>1</v>
      </c>
      <c r="D118" s="51">
        <v>1</v>
      </c>
      <c r="E118" s="51">
        <v>1</v>
      </c>
      <c r="F118" s="51">
        <v>1</v>
      </c>
      <c r="G118" s="60">
        <f t="shared" si="1"/>
        <v>1.4</v>
      </c>
    </row>
    <row r="119" spans="1:7" ht="64">
      <c r="A119" s="51" t="s">
        <v>346</v>
      </c>
      <c r="B119" s="51">
        <v>2</v>
      </c>
      <c r="C119" s="51">
        <v>1</v>
      </c>
      <c r="D119" s="51">
        <v>1</v>
      </c>
      <c r="E119" s="51">
        <v>1</v>
      </c>
      <c r="F119" s="51">
        <v>1</v>
      </c>
      <c r="G119" s="60">
        <f t="shared" si="1"/>
        <v>1.2</v>
      </c>
    </row>
    <row r="120" spans="1:7" ht="64">
      <c r="A120" s="51" t="s">
        <v>348</v>
      </c>
      <c r="B120" s="51">
        <v>4</v>
      </c>
      <c r="C120" s="51">
        <v>5</v>
      </c>
      <c r="D120" s="51">
        <v>1</v>
      </c>
      <c r="E120" s="51">
        <v>1</v>
      </c>
      <c r="F120" s="51">
        <v>1</v>
      </c>
      <c r="G120" s="60">
        <f t="shared" si="1"/>
        <v>2.4</v>
      </c>
    </row>
    <row r="121" spans="1:7" ht="48">
      <c r="A121" s="51" t="s">
        <v>350</v>
      </c>
      <c r="B121" s="51">
        <v>2</v>
      </c>
      <c r="C121" s="51">
        <v>1</v>
      </c>
      <c r="D121" s="51">
        <v>1</v>
      </c>
      <c r="E121" s="51">
        <v>1</v>
      </c>
      <c r="F121" s="51">
        <v>1</v>
      </c>
      <c r="G121" s="60">
        <f t="shared" si="1"/>
        <v>1.2</v>
      </c>
    </row>
    <row r="122" spans="1:7" ht="48">
      <c r="A122" s="51" t="s">
        <v>352</v>
      </c>
      <c r="B122" s="51">
        <v>2</v>
      </c>
      <c r="C122" s="51">
        <v>1</v>
      </c>
      <c r="D122" s="51">
        <v>1</v>
      </c>
      <c r="E122" s="51">
        <v>1</v>
      </c>
      <c r="F122" s="51">
        <v>1</v>
      </c>
      <c r="G122" s="60">
        <f t="shared" si="1"/>
        <v>1.2</v>
      </c>
    </row>
    <row r="123" spans="1:7" ht="80">
      <c r="A123" s="51" t="s">
        <v>354</v>
      </c>
      <c r="B123" s="51">
        <v>2</v>
      </c>
      <c r="C123" s="51">
        <v>1</v>
      </c>
      <c r="D123" s="51">
        <v>1</v>
      </c>
      <c r="E123" s="51">
        <v>1</v>
      </c>
      <c r="F123" s="51">
        <v>1</v>
      </c>
      <c r="G123" s="60">
        <f t="shared" si="1"/>
        <v>1.2</v>
      </c>
    </row>
    <row r="124" spans="1:7" ht="64">
      <c r="A124" s="51" t="s">
        <v>356</v>
      </c>
      <c r="B124" s="51">
        <v>2</v>
      </c>
      <c r="C124" s="51">
        <v>1</v>
      </c>
      <c r="D124" s="51">
        <v>1</v>
      </c>
      <c r="E124" s="51">
        <v>1</v>
      </c>
      <c r="F124" s="51">
        <v>1</v>
      </c>
      <c r="G124" s="60">
        <f t="shared" si="1"/>
        <v>1.2</v>
      </c>
    </row>
    <row r="125" spans="1:7" ht="48">
      <c r="A125" s="51" t="s">
        <v>358</v>
      </c>
      <c r="B125" s="51">
        <v>3</v>
      </c>
      <c r="C125" s="51">
        <v>1</v>
      </c>
      <c r="D125" s="51">
        <v>1</v>
      </c>
      <c r="E125" s="51">
        <v>1</v>
      </c>
      <c r="F125" s="51">
        <v>1</v>
      </c>
      <c r="G125" s="60">
        <f t="shared" si="1"/>
        <v>1.4</v>
      </c>
    </row>
    <row r="126" spans="1:7" ht="64">
      <c r="A126" s="51" t="s">
        <v>360</v>
      </c>
      <c r="B126" s="51">
        <v>4</v>
      </c>
      <c r="C126" s="51">
        <v>1</v>
      </c>
      <c r="D126" s="51">
        <v>1</v>
      </c>
      <c r="E126" s="51">
        <v>1</v>
      </c>
      <c r="F126" s="51">
        <v>1</v>
      </c>
      <c r="G126" s="60">
        <f t="shared" si="1"/>
        <v>1.6</v>
      </c>
    </row>
    <row r="127" spans="1:7" ht="64">
      <c r="A127" s="51" t="s">
        <v>362</v>
      </c>
      <c r="B127" s="51">
        <v>3</v>
      </c>
      <c r="C127" s="51">
        <v>1</v>
      </c>
      <c r="D127" s="51">
        <v>1</v>
      </c>
      <c r="E127" s="51">
        <v>1</v>
      </c>
      <c r="F127" s="51">
        <v>1</v>
      </c>
      <c r="G127" s="60">
        <f t="shared" si="1"/>
        <v>1.4</v>
      </c>
    </row>
    <row r="128" spans="1:7" ht="80">
      <c r="A128" s="51" t="s">
        <v>364</v>
      </c>
      <c r="B128" s="51">
        <v>2</v>
      </c>
      <c r="C128" s="51">
        <v>1</v>
      </c>
      <c r="D128" s="51">
        <v>1</v>
      </c>
      <c r="E128" s="51">
        <v>1</v>
      </c>
      <c r="F128" s="51">
        <v>1</v>
      </c>
      <c r="G128" s="60">
        <f t="shared" si="1"/>
        <v>1.2</v>
      </c>
    </row>
    <row r="129" spans="1:7" ht="48">
      <c r="A129" s="51" t="s">
        <v>368</v>
      </c>
      <c r="B129" s="51">
        <v>2</v>
      </c>
      <c r="C129" s="51">
        <v>1</v>
      </c>
      <c r="D129" s="51">
        <v>1</v>
      </c>
      <c r="E129" s="51">
        <v>1</v>
      </c>
      <c r="F129" s="51">
        <v>1</v>
      </c>
      <c r="G129" s="60">
        <f t="shared" si="1"/>
        <v>1.2</v>
      </c>
    </row>
    <row r="130" spans="1:7" ht="64">
      <c r="A130" s="51" t="s">
        <v>370</v>
      </c>
      <c r="B130" s="51">
        <v>2</v>
      </c>
      <c r="C130" s="51">
        <v>1</v>
      </c>
      <c r="D130" s="51">
        <v>1</v>
      </c>
      <c r="E130" s="51">
        <v>1</v>
      </c>
      <c r="F130" s="51">
        <v>1</v>
      </c>
      <c r="G130" s="60">
        <f t="shared" ref="G130:G193" si="2">AVERAGE(B130:F130)</f>
        <v>1.2</v>
      </c>
    </row>
    <row r="131" spans="1:7" ht="64">
      <c r="A131" s="51" t="s">
        <v>372</v>
      </c>
      <c r="B131" s="51">
        <v>2</v>
      </c>
      <c r="C131" s="51">
        <v>1</v>
      </c>
      <c r="D131" s="51">
        <v>1</v>
      </c>
      <c r="E131" s="51">
        <v>1</v>
      </c>
      <c r="F131" s="51">
        <v>1</v>
      </c>
      <c r="G131" s="60">
        <f t="shared" si="2"/>
        <v>1.2</v>
      </c>
    </row>
    <row r="132" spans="1:7" ht="64">
      <c r="A132" s="51" t="s">
        <v>374</v>
      </c>
      <c r="B132" s="51">
        <v>2</v>
      </c>
      <c r="C132" s="51">
        <v>1</v>
      </c>
      <c r="D132" s="51">
        <v>1</v>
      </c>
      <c r="E132" s="51">
        <v>1</v>
      </c>
      <c r="F132" s="51">
        <v>1</v>
      </c>
      <c r="G132" s="60">
        <f t="shared" si="2"/>
        <v>1.2</v>
      </c>
    </row>
    <row r="133" spans="1:7" ht="64">
      <c r="A133" s="51" t="s">
        <v>376</v>
      </c>
      <c r="B133" s="51">
        <v>2</v>
      </c>
      <c r="C133" s="51">
        <v>1</v>
      </c>
      <c r="D133" s="51">
        <v>1</v>
      </c>
      <c r="E133" s="51">
        <v>1</v>
      </c>
      <c r="F133" s="51">
        <v>1</v>
      </c>
      <c r="G133" s="60">
        <f t="shared" si="2"/>
        <v>1.2</v>
      </c>
    </row>
    <row r="134" spans="1:7" ht="48">
      <c r="A134" s="51" t="s">
        <v>378</v>
      </c>
      <c r="B134" s="51">
        <v>2</v>
      </c>
      <c r="C134" s="51">
        <v>1</v>
      </c>
      <c r="D134" s="51">
        <v>1</v>
      </c>
      <c r="E134" s="51">
        <v>1</v>
      </c>
      <c r="F134" s="51">
        <v>1</v>
      </c>
      <c r="G134" s="60">
        <f t="shared" si="2"/>
        <v>1.2</v>
      </c>
    </row>
    <row r="135" spans="1:7" ht="32">
      <c r="A135" s="51" t="s">
        <v>380</v>
      </c>
      <c r="B135" s="51">
        <v>5</v>
      </c>
      <c r="C135" s="51">
        <v>5</v>
      </c>
      <c r="D135" s="51">
        <v>1</v>
      </c>
      <c r="E135" s="51">
        <v>1</v>
      </c>
      <c r="F135" s="51">
        <v>1</v>
      </c>
      <c r="G135" s="60">
        <f t="shared" si="2"/>
        <v>2.6</v>
      </c>
    </row>
    <row r="136" spans="1:7" ht="48">
      <c r="A136" s="51" t="s">
        <v>382</v>
      </c>
      <c r="B136" s="51">
        <v>2</v>
      </c>
      <c r="C136" s="51">
        <v>1</v>
      </c>
      <c r="D136" s="51">
        <v>1</v>
      </c>
      <c r="E136" s="51">
        <v>1</v>
      </c>
      <c r="F136" s="51">
        <v>1</v>
      </c>
      <c r="G136" s="60">
        <f t="shared" si="2"/>
        <v>1.2</v>
      </c>
    </row>
    <row r="137" spans="1:7" ht="64">
      <c r="A137" s="51" t="s">
        <v>384</v>
      </c>
      <c r="B137" s="51">
        <v>3</v>
      </c>
      <c r="C137" s="51">
        <v>1</v>
      </c>
      <c r="D137" s="51">
        <v>1</v>
      </c>
      <c r="E137" s="51">
        <v>1</v>
      </c>
      <c r="F137" s="51">
        <v>1</v>
      </c>
      <c r="G137" s="60">
        <f t="shared" si="2"/>
        <v>1.4</v>
      </c>
    </row>
    <row r="138" spans="1:7" ht="64">
      <c r="A138" s="51" t="s">
        <v>386</v>
      </c>
      <c r="B138" s="51">
        <v>3</v>
      </c>
      <c r="C138" s="51">
        <v>1</v>
      </c>
      <c r="D138" s="51">
        <v>1</v>
      </c>
      <c r="E138" s="51">
        <v>1</v>
      </c>
      <c r="F138" s="51">
        <v>1</v>
      </c>
      <c r="G138" s="60">
        <f t="shared" si="2"/>
        <v>1.4</v>
      </c>
    </row>
    <row r="139" spans="1:7" ht="64">
      <c r="A139" s="51" t="s">
        <v>388</v>
      </c>
      <c r="B139" s="51">
        <v>2</v>
      </c>
      <c r="C139" s="51">
        <v>1</v>
      </c>
      <c r="D139" s="51">
        <v>1</v>
      </c>
      <c r="E139" s="51">
        <v>1</v>
      </c>
      <c r="F139" s="51">
        <v>1</v>
      </c>
      <c r="G139" s="60">
        <f t="shared" si="2"/>
        <v>1.2</v>
      </c>
    </row>
    <row r="140" spans="1:7" ht="48">
      <c r="A140" s="51" t="s">
        <v>390</v>
      </c>
      <c r="B140" s="51">
        <v>3</v>
      </c>
      <c r="C140" s="51">
        <v>1</v>
      </c>
      <c r="D140" s="51">
        <v>1</v>
      </c>
      <c r="E140" s="51">
        <v>1</v>
      </c>
      <c r="F140" s="51">
        <v>1</v>
      </c>
      <c r="G140" s="60">
        <f t="shared" si="2"/>
        <v>1.4</v>
      </c>
    </row>
    <row r="141" spans="1:7" ht="96">
      <c r="A141" s="51" t="s">
        <v>392</v>
      </c>
      <c r="B141" s="51">
        <v>2</v>
      </c>
      <c r="C141" s="51">
        <v>1</v>
      </c>
      <c r="D141" s="51">
        <v>1</v>
      </c>
      <c r="E141" s="51">
        <v>1</v>
      </c>
      <c r="F141" s="51">
        <v>1</v>
      </c>
      <c r="G141" s="60">
        <f t="shared" si="2"/>
        <v>1.2</v>
      </c>
    </row>
    <row r="142" spans="1:7" ht="64">
      <c r="A142" s="51" t="s">
        <v>394</v>
      </c>
      <c r="B142" s="51">
        <v>1</v>
      </c>
      <c r="C142" s="51">
        <v>1</v>
      </c>
      <c r="D142" s="51">
        <v>1</v>
      </c>
      <c r="E142" s="51">
        <v>1</v>
      </c>
      <c r="F142" s="51">
        <v>1</v>
      </c>
      <c r="G142" s="60">
        <f t="shared" si="2"/>
        <v>1</v>
      </c>
    </row>
    <row r="143" spans="1:7" ht="48">
      <c r="A143" s="51" t="s">
        <v>396</v>
      </c>
      <c r="B143" s="51">
        <v>2</v>
      </c>
      <c r="C143" s="51">
        <v>1</v>
      </c>
      <c r="D143" s="51">
        <v>1</v>
      </c>
      <c r="E143" s="51">
        <v>1</v>
      </c>
      <c r="F143" s="51">
        <v>1</v>
      </c>
      <c r="G143" s="60">
        <f t="shared" si="2"/>
        <v>1.2</v>
      </c>
    </row>
    <row r="144" spans="1:7" ht="32">
      <c r="A144" s="51" t="s">
        <v>398</v>
      </c>
      <c r="B144" s="51">
        <v>2</v>
      </c>
      <c r="C144" s="51">
        <v>1</v>
      </c>
      <c r="D144" s="51">
        <v>1</v>
      </c>
      <c r="E144" s="51">
        <v>1</v>
      </c>
      <c r="F144" s="51">
        <v>1</v>
      </c>
      <c r="G144" s="60">
        <f t="shared" si="2"/>
        <v>1.2</v>
      </c>
    </row>
    <row r="145" spans="1:7" ht="32">
      <c r="A145" s="51" t="s">
        <v>400</v>
      </c>
      <c r="B145" s="51">
        <v>2</v>
      </c>
      <c r="C145" s="51">
        <v>1</v>
      </c>
      <c r="D145" s="51">
        <v>1</v>
      </c>
      <c r="E145" s="51">
        <v>1</v>
      </c>
      <c r="F145" s="51">
        <v>1</v>
      </c>
      <c r="G145" s="60">
        <f t="shared" si="2"/>
        <v>1.2</v>
      </c>
    </row>
    <row r="146" spans="1:7" ht="64">
      <c r="A146" s="51" t="s">
        <v>402</v>
      </c>
      <c r="B146" s="51">
        <v>3</v>
      </c>
      <c r="C146" s="51">
        <v>1</v>
      </c>
      <c r="D146" s="51">
        <v>1</v>
      </c>
      <c r="E146" s="51">
        <v>1</v>
      </c>
      <c r="F146" s="51">
        <v>1</v>
      </c>
      <c r="G146" s="60">
        <f t="shared" si="2"/>
        <v>1.4</v>
      </c>
    </row>
    <row r="147" spans="1:7" ht="96">
      <c r="A147" s="51" t="s">
        <v>404</v>
      </c>
      <c r="B147" s="51">
        <v>3</v>
      </c>
      <c r="C147" s="51">
        <v>1</v>
      </c>
      <c r="D147" s="51">
        <v>1</v>
      </c>
      <c r="E147" s="51">
        <v>1</v>
      </c>
      <c r="F147" s="51">
        <v>1</v>
      </c>
      <c r="G147" s="60">
        <f t="shared" si="2"/>
        <v>1.4</v>
      </c>
    </row>
    <row r="148" spans="1:7" ht="48">
      <c r="A148" s="51" t="s">
        <v>406</v>
      </c>
      <c r="B148" s="51">
        <v>2</v>
      </c>
      <c r="C148" s="51">
        <v>5</v>
      </c>
      <c r="D148" s="51">
        <v>1</v>
      </c>
      <c r="E148" s="51">
        <v>1</v>
      </c>
      <c r="F148" s="51">
        <v>1</v>
      </c>
      <c r="G148" s="60">
        <f t="shared" si="2"/>
        <v>2</v>
      </c>
    </row>
    <row r="149" spans="1:7" ht="80">
      <c r="A149" s="51" t="s">
        <v>408</v>
      </c>
      <c r="B149" s="51">
        <v>2</v>
      </c>
      <c r="C149" s="51">
        <v>5</v>
      </c>
      <c r="D149" s="51">
        <v>1</v>
      </c>
      <c r="E149" s="51">
        <v>1</v>
      </c>
      <c r="F149" s="51">
        <v>1</v>
      </c>
      <c r="G149" s="60">
        <f t="shared" si="2"/>
        <v>2</v>
      </c>
    </row>
    <row r="150" spans="1:7" ht="80">
      <c r="A150" s="51" t="s">
        <v>410</v>
      </c>
      <c r="B150" s="51">
        <v>3</v>
      </c>
      <c r="C150" s="51">
        <v>1</v>
      </c>
      <c r="D150" s="51">
        <v>1</v>
      </c>
      <c r="E150" s="51">
        <v>1</v>
      </c>
      <c r="F150" s="51">
        <v>1</v>
      </c>
      <c r="G150" s="60">
        <f t="shared" si="2"/>
        <v>1.4</v>
      </c>
    </row>
    <row r="151" spans="1:7" ht="80">
      <c r="A151" s="51" t="s">
        <v>412</v>
      </c>
      <c r="B151" s="51">
        <v>3</v>
      </c>
      <c r="C151" s="51">
        <v>5</v>
      </c>
      <c r="D151" s="51">
        <v>1</v>
      </c>
      <c r="E151" s="51">
        <v>1</v>
      </c>
      <c r="F151" s="51">
        <v>1</v>
      </c>
      <c r="G151" s="60">
        <f t="shared" si="2"/>
        <v>2.2000000000000002</v>
      </c>
    </row>
    <row r="152" spans="1:7" ht="64">
      <c r="A152" s="51" t="s">
        <v>414</v>
      </c>
      <c r="B152" s="51">
        <v>2</v>
      </c>
      <c r="C152" s="51">
        <v>1</v>
      </c>
      <c r="D152" s="51">
        <v>1</v>
      </c>
      <c r="E152" s="51">
        <v>1</v>
      </c>
      <c r="F152" s="51">
        <v>1</v>
      </c>
      <c r="G152" s="60">
        <f t="shared" si="2"/>
        <v>1.2</v>
      </c>
    </row>
    <row r="153" spans="1:7" ht="64">
      <c r="A153" s="51" t="s">
        <v>416</v>
      </c>
      <c r="B153" s="51">
        <v>2</v>
      </c>
      <c r="C153" s="51">
        <v>1</v>
      </c>
      <c r="D153" s="51">
        <v>1</v>
      </c>
      <c r="E153" s="51">
        <v>1</v>
      </c>
      <c r="F153" s="51">
        <v>1</v>
      </c>
      <c r="G153" s="60">
        <f t="shared" si="2"/>
        <v>1.2</v>
      </c>
    </row>
    <row r="154" spans="1:7" ht="32">
      <c r="A154" s="51" t="s">
        <v>419</v>
      </c>
      <c r="B154" s="51">
        <v>1</v>
      </c>
      <c r="C154" s="51">
        <v>1</v>
      </c>
      <c r="D154" s="51">
        <v>1</v>
      </c>
      <c r="E154" s="51">
        <v>1</v>
      </c>
      <c r="F154" s="51">
        <v>1</v>
      </c>
      <c r="G154" s="60">
        <f t="shared" si="2"/>
        <v>1</v>
      </c>
    </row>
    <row r="155" spans="1:7" ht="64">
      <c r="A155" s="51" t="s">
        <v>421</v>
      </c>
      <c r="B155" s="51">
        <v>3</v>
      </c>
      <c r="C155" s="51">
        <v>1</v>
      </c>
      <c r="D155" s="51">
        <v>1</v>
      </c>
      <c r="E155" s="51">
        <v>1</v>
      </c>
      <c r="F155" s="51">
        <v>1</v>
      </c>
      <c r="G155" s="60">
        <f t="shared" si="2"/>
        <v>1.4</v>
      </c>
    </row>
    <row r="156" spans="1:7" ht="64">
      <c r="A156" s="51" t="s">
        <v>423</v>
      </c>
      <c r="B156" s="51">
        <v>2</v>
      </c>
      <c r="C156" s="51">
        <v>1</v>
      </c>
      <c r="D156" s="51">
        <v>1</v>
      </c>
      <c r="E156" s="51">
        <v>1</v>
      </c>
      <c r="F156" s="51">
        <v>1</v>
      </c>
      <c r="G156" s="60">
        <f t="shared" si="2"/>
        <v>1.2</v>
      </c>
    </row>
    <row r="157" spans="1:7" ht="48">
      <c r="A157" s="51" t="s">
        <v>425</v>
      </c>
      <c r="B157" s="51">
        <v>2</v>
      </c>
      <c r="C157" s="51">
        <v>1</v>
      </c>
      <c r="D157" s="51">
        <v>1</v>
      </c>
      <c r="E157" s="51">
        <v>1</v>
      </c>
      <c r="F157" s="51">
        <v>1</v>
      </c>
      <c r="G157" s="60">
        <f t="shared" si="2"/>
        <v>1.2</v>
      </c>
    </row>
    <row r="158" spans="1:7" ht="96">
      <c r="A158" s="51" t="s">
        <v>427</v>
      </c>
      <c r="B158" s="51">
        <v>2</v>
      </c>
      <c r="C158" s="51">
        <v>1</v>
      </c>
      <c r="D158" s="51">
        <v>1</v>
      </c>
      <c r="E158" s="51">
        <v>1</v>
      </c>
      <c r="F158" s="51">
        <v>1</v>
      </c>
      <c r="G158" s="60">
        <f t="shared" si="2"/>
        <v>1.2</v>
      </c>
    </row>
    <row r="159" spans="1:7" ht="80">
      <c r="A159" s="51" t="s">
        <v>429</v>
      </c>
      <c r="B159" s="51">
        <v>3</v>
      </c>
      <c r="C159" s="51">
        <v>1</v>
      </c>
      <c r="D159" s="51">
        <v>1</v>
      </c>
      <c r="E159" s="51">
        <v>1</v>
      </c>
      <c r="F159" s="51">
        <v>1</v>
      </c>
      <c r="G159" s="60">
        <f t="shared" si="2"/>
        <v>1.4</v>
      </c>
    </row>
    <row r="160" spans="1:7" ht="64">
      <c r="A160" s="51" t="s">
        <v>431</v>
      </c>
      <c r="B160" s="51">
        <v>2</v>
      </c>
      <c r="C160" s="51">
        <v>1</v>
      </c>
      <c r="D160" s="51">
        <v>1</v>
      </c>
      <c r="E160" s="51">
        <v>1</v>
      </c>
      <c r="F160" s="51">
        <v>1</v>
      </c>
      <c r="G160" s="60">
        <f t="shared" si="2"/>
        <v>1.2</v>
      </c>
    </row>
    <row r="161" spans="1:7" ht="48">
      <c r="A161" s="51" t="s">
        <v>437</v>
      </c>
      <c r="B161" s="51">
        <v>4</v>
      </c>
      <c r="C161" s="51">
        <v>1</v>
      </c>
      <c r="D161" s="51">
        <v>1</v>
      </c>
      <c r="E161" s="51">
        <v>1</v>
      </c>
      <c r="F161" s="51">
        <v>1</v>
      </c>
      <c r="G161" s="60">
        <f t="shared" si="2"/>
        <v>1.6</v>
      </c>
    </row>
    <row r="162" spans="1:7" ht="48">
      <c r="A162" s="51" t="s">
        <v>439</v>
      </c>
      <c r="B162" s="51">
        <v>2</v>
      </c>
      <c r="C162" s="51">
        <v>1</v>
      </c>
      <c r="D162" s="51">
        <v>1</v>
      </c>
      <c r="E162" s="51">
        <v>1</v>
      </c>
      <c r="F162" s="51">
        <v>1</v>
      </c>
      <c r="G162" s="60">
        <f t="shared" si="2"/>
        <v>1.2</v>
      </c>
    </row>
    <row r="163" spans="1:7" ht="32">
      <c r="A163" s="51" t="s">
        <v>441</v>
      </c>
      <c r="B163" s="51">
        <v>2</v>
      </c>
      <c r="C163" s="51">
        <v>1</v>
      </c>
      <c r="D163" s="51">
        <v>1</v>
      </c>
      <c r="E163" s="51">
        <v>1</v>
      </c>
      <c r="F163" s="51">
        <v>1</v>
      </c>
      <c r="G163" s="60">
        <f t="shared" si="2"/>
        <v>1.2</v>
      </c>
    </row>
    <row r="164" spans="1:7" ht="48">
      <c r="A164" s="51" t="s">
        <v>443</v>
      </c>
      <c r="B164" s="51">
        <v>1</v>
      </c>
      <c r="C164" s="51">
        <v>1</v>
      </c>
      <c r="D164" s="51">
        <v>1</v>
      </c>
      <c r="E164" s="51">
        <v>1</v>
      </c>
      <c r="F164" s="51">
        <v>1</v>
      </c>
      <c r="G164" s="60">
        <f t="shared" si="2"/>
        <v>1</v>
      </c>
    </row>
    <row r="165" spans="1:7" ht="48">
      <c r="A165" s="51" t="s">
        <v>445</v>
      </c>
      <c r="B165" s="51">
        <v>3</v>
      </c>
      <c r="C165" s="51">
        <v>1</v>
      </c>
      <c r="D165" s="51">
        <v>1</v>
      </c>
      <c r="E165" s="51">
        <v>1</v>
      </c>
      <c r="F165" s="51">
        <v>1</v>
      </c>
      <c r="G165" s="60">
        <f t="shared" si="2"/>
        <v>1.4</v>
      </c>
    </row>
    <row r="166" spans="1:7" ht="64">
      <c r="A166" s="51" t="s">
        <v>448</v>
      </c>
      <c r="B166" s="51">
        <v>2</v>
      </c>
      <c r="C166" s="51">
        <v>5</v>
      </c>
      <c r="D166" s="51">
        <v>1</v>
      </c>
      <c r="E166" s="51">
        <v>1</v>
      </c>
      <c r="F166" s="51">
        <v>1</v>
      </c>
      <c r="G166" s="60">
        <f t="shared" si="2"/>
        <v>2</v>
      </c>
    </row>
    <row r="167" spans="1:7" ht="48">
      <c r="A167" s="51" t="s">
        <v>450</v>
      </c>
      <c r="B167" s="51">
        <v>2</v>
      </c>
      <c r="C167" s="51">
        <v>1</v>
      </c>
      <c r="D167" s="51">
        <v>1</v>
      </c>
      <c r="E167" s="51">
        <v>1</v>
      </c>
      <c r="F167" s="51">
        <v>1</v>
      </c>
      <c r="G167" s="60">
        <f t="shared" si="2"/>
        <v>1.2</v>
      </c>
    </row>
    <row r="168" spans="1:7" ht="48">
      <c r="A168" s="51" t="s">
        <v>452</v>
      </c>
      <c r="B168" s="51">
        <v>2</v>
      </c>
      <c r="C168" s="51">
        <v>1</v>
      </c>
      <c r="D168" s="51">
        <v>1</v>
      </c>
      <c r="E168" s="51">
        <v>1</v>
      </c>
      <c r="F168" s="51">
        <v>1</v>
      </c>
      <c r="G168" s="60">
        <f t="shared" si="2"/>
        <v>1.2</v>
      </c>
    </row>
    <row r="169" spans="1:7" ht="64">
      <c r="A169" s="51" t="s">
        <v>454</v>
      </c>
      <c r="B169" s="51">
        <v>3</v>
      </c>
      <c r="C169" s="51">
        <v>1</v>
      </c>
      <c r="D169" s="51">
        <v>1</v>
      </c>
      <c r="E169" s="51">
        <v>1</v>
      </c>
      <c r="F169" s="51">
        <v>1</v>
      </c>
      <c r="G169" s="60">
        <f t="shared" si="2"/>
        <v>1.4</v>
      </c>
    </row>
    <row r="170" spans="1:7" ht="48">
      <c r="A170" s="51" t="s">
        <v>456</v>
      </c>
      <c r="B170" s="51">
        <v>2</v>
      </c>
      <c r="C170" s="51">
        <v>1</v>
      </c>
      <c r="D170" s="51">
        <v>1</v>
      </c>
      <c r="E170" s="51">
        <v>1</v>
      </c>
      <c r="F170" s="51">
        <v>1</v>
      </c>
      <c r="G170" s="60">
        <f t="shared" si="2"/>
        <v>1.2</v>
      </c>
    </row>
    <row r="171" spans="1:7" ht="64">
      <c r="A171" s="51" t="s">
        <v>458</v>
      </c>
      <c r="B171" s="51">
        <v>4</v>
      </c>
      <c r="C171" s="51">
        <v>5</v>
      </c>
      <c r="D171" s="51">
        <v>1</v>
      </c>
      <c r="E171" s="51">
        <v>1</v>
      </c>
      <c r="F171" s="51">
        <v>1</v>
      </c>
      <c r="G171" s="60">
        <f t="shared" si="2"/>
        <v>2.4</v>
      </c>
    </row>
    <row r="172" spans="1:7" ht="48">
      <c r="A172" s="51" t="s">
        <v>460</v>
      </c>
      <c r="B172" s="51">
        <v>3</v>
      </c>
      <c r="C172" s="51">
        <v>1</v>
      </c>
      <c r="D172" s="51">
        <v>1</v>
      </c>
      <c r="E172" s="51">
        <v>3</v>
      </c>
      <c r="F172" s="51">
        <v>1</v>
      </c>
      <c r="G172" s="60">
        <f t="shared" si="2"/>
        <v>1.8</v>
      </c>
    </row>
    <row r="173" spans="1:7" ht="48">
      <c r="A173" s="51" t="s">
        <v>465</v>
      </c>
      <c r="B173" s="51">
        <v>1</v>
      </c>
      <c r="C173" s="51">
        <v>1</v>
      </c>
      <c r="D173" s="51">
        <v>1</v>
      </c>
      <c r="E173" s="51">
        <v>1</v>
      </c>
      <c r="F173" s="51">
        <v>1</v>
      </c>
      <c r="G173" s="60">
        <f t="shared" si="2"/>
        <v>1</v>
      </c>
    </row>
    <row r="174" spans="1:7" ht="80">
      <c r="A174" s="51" t="s">
        <v>467</v>
      </c>
      <c r="B174" s="51">
        <v>1</v>
      </c>
      <c r="C174" s="51">
        <v>1</v>
      </c>
      <c r="D174" s="51">
        <v>1</v>
      </c>
      <c r="E174" s="51">
        <v>1</v>
      </c>
      <c r="F174" s="51">
        <v>1</v>
      </c>
      <c r="G174" s="60">
        <f t="shared" si="2"/>
        <v>1</v>
      </c>
    </row>
    <row r="175" spans="1:7" ht="48">
      <c r="A175" s="51" t="s">
        <v>469</v>
      </c>
      <c r="B175" s="51">
        <v>2</v>
      </c>
      <c r="C175" s="51">
        <v>1</v>
      </c>
      <c r="D175" s="51">
        <v>1</v>
      </c>
      <c r="E175" s="51">
        <v>1</v>
      </c>
      <c r="F175" s="51">
        <v>1</v>
      </c>
      <c r="G175" s="60">
        <f t="shared" si="2"/>
        <v>1.2</v>
      </c>
    </row>
    <row r="176" spans="1:7" ht="48">
      <c r="A176" s="51" t="s">
        <v>471</v>
      </c>
      <c r="B176" s="51">
        <v>2</v>
      </c>
      <c r="C176" s="51">
        <v>1</v>
      </c>
      <c r="D176" s="51">
        <v>1</v>
      </c>
      <c r="E176" s="51">
        <v>1</v>
      </c>
      <c r="F176" s="51">
        <v>1</v>
      </c>
      <c r="G176" s="60">
        <f t="shared" si="2"/>
        <v>1.2</v>
      </c>
    </row>
    <row r="177" spans="1:7" ht="48">
      <c r="A177" s="51" t="s">
        <v>474</v>
      </c>
      <c r="B177" s="51">
        <v>3</v>
      </c>
      <c r="C177" s="51">
        <v>1</v>
      </c>
      <c r="D177" s="51">
        <v>1</v>
      </c>
      <c r="E177" s="51">
        <v>1</v>
      </c>
      <c r="F177" s="51">
        <v>1</v>
      </c>
      <c r="G177" s="60">
        <f t="shared" si="2"/>
        <v>1.4</v>
      </c>
    </row>
    <row r="178" spans="1:7" ht="48">
      <c r="A178" s="51" t="s">
        <v>476</v>
      </c>
      <c r="B178" s="51">
        <v>2</v>
      </c>
      <c r="C178" s="51">
        <v>1</v>
      </c>
      <c r="D178" s="51">
        <v>1</v>
      </c>
      <c r="E178" s="51">
        <v>1</v>
      </c>
      <c r="F178" s="51">
        <v>1</v>
      </c>
      <c r="G178" s="60">
        <f t="shared" si="2"/>
        <v>1.2</v>
      </c>
    </row>
    <row r="179" spans="1:7" ht="48">
      <c r="A179" s="51" t="s">
        <v>478</v>
      </c>
      <c r="B179" s="51">
        <v>2</v>
      </c>
      <c r="C179" s="51">
        <v>5</v>
      </c>
      <c r="D179" s="51">
        <v>1</v>
      </c>
      <c r="E179" s="51">
        <v>1</v>
      </c>
      <c r="F179" s="51">
        <v>1</v>
      </c>
      <c r="G179" s="60">
        <f t="shared" si="2"/>
        <v>2</v>
      </c>
    </row>
    <row r="180" spans="1:7" ht="32">
      <c r="A180" s="51" t="s">
        <v>480</v>
      </c>
      <c r="B180" s="51">
        <v>1</v>
      </c>
      <c r="C180" s="51">
        <v>1</v>
      </c>
      <c r="D180" s="51">
        <v>1</v>
      </c>
      <c r="E180" s="51">
        <v>1</v>
      </c>
      <c r="F180" s="51">
        <v>1</v>
      </c>
      <c r="G180" s="60">
        <f t="shared" si="2"/>
        <v>1</v>
      </c>
    </row>
    <row r="181" spans="1:7" ht="48">
      <c r="A181" s="51" t="s">
        <v>482</v>
      </c>
      <c r="B181" s="51">
        <v>3</v>
      </c>
      <c r="C181" s="51">
        <v>1</v>
      </c>
      <c r="D181" s="51">
        <v>1</v>
      </c>
      <c r="E181" s="51">
        <v>5</v>
      </c>
      <c r="F181" s="51">
        <v>1</v>
      </c>
      <c r="G181" s="60">
        <f t="shared" si="2"/>
        <v>2.2000000000000002</v>
      </c>
    </row>
    <row r="182" spans="1:7" ht="64">
      <c r="A182" s="51" t="s">
        <v>484</v>
      </c>
      <c r="B182" s="51">
        <v>2</v>
      </c>
      <c r="C182" s="51">
        <v>1</v>
      </c>
      <c r="D182" s="51">
        <v>1</v>
      </c>
      <c r="E182" s="51">
        <v>1</v>
      </c>
      <c r="F182" s="51">
        <v>1</v>
      </c>
      <c r="G182" s="60">
        <f t="shared" si="2"/>
        <v>1.2</v>
      </c>
    </row>
    <row r="183" spans="1:7" ht="48">
      <c r="A183" s="51" t="s">
        <v>486</v>
      </c>
      <c r="B183" s="51">
        <v>2</v>
      </c>
      <c r="C183" s="51">
        <v>1</v>
      </c>
      <c r="D183" s="51">
        <v>1</v>
      </c>
      <c r="E183" s="51">
        <v>1</v>
      </c>
      <c r="F183" s="51">
        <v>1</v>
      </c>
      <c r="G183" s="60">
        <f t="shared" si="2"/>
        <v>1.2</v>
      </c>
    </row>
    <row r="184" spans="1:7" ht="32">
      <c r="A184" s="51" t="s">
        <v>491</v>
      </c>
      <c r="B184" s="51">
        <v>2</v>
      </c>
      <c r="C184" s="51">
        <v>1</v>
      </c>
      <c r="D184" s="51">
        <v>1</v>
      </c>
      <c r="E184" s="51">
        <v>1</v>
      </c>
      <c r="F184" s="51">
        <v>1</v>
      </c>
      <c r="G184" s="60">
        <f t="shared" si="2"/>
        <v>1.2</v>
      </c>
    </row>
    <row r="185" spans="1:7" ht="48">
      <c r="A185" s="51" t="s">
        <v>493</v>
      </c>
      <c r="B185" s="51">
        <v>2</v>
      </c>
      <c r="C185" s="51">
        <v>1</v>
      </c>
      <c r="D185" s="51">
        <v>3</v>
      </c>
      <c r="E185" s="51">
        <v>1</v>
      </c>
      <c r="F185" s="51">
        <v>1</v>
      </c>
      <c r="G185" s="60">
        <f t="shared" si="2"/>
        <v>1.6</v>
      </c>
    </row>
    <row r="186" spans="1:7" ht="64">
      <c r="A186" s="51" t="s">
        <v>495</v>
      </c>
      <c r="B186" s="51">
        <v>3</v>
      </c>
      <c r="C186" s="51">
        <v>5</v>
      </c>
      <c r="D186" s="51">
        <v>1</v>
      </c>
      <c r="E186" s="51">
        <v>3</v>
      </c>
      <c r="F186" s="51">
        <v>1</v>
      </c>
      <c r="G186" s="60">
        <f t="shared" si="2"/>
        <v>2.6</v>
      </c>
    </row>
    <row r="187" spans="1:7" ht="48">
      <c r="A187" s="51" t="s">
        <v>497</v>
      </c>
      <c r="B187" s="51">
        <v>3</v>
      </c>
      <c r="C187" s="51">
        <v>1</v>
      </c>
      <c r="D187" s="51">
        <v>1</v>
      </c>
      <c r="E187" s="51">
        <v>1</v>
      </c>
      <c r="F187" s="51">
        <v>1</v>
      </c>
      <c r="G187" s="60">
        <f t="shared" si="2"/>
        <v>1.4</v>
      </c>
    </row>
    <row r="188" spans="1:7" ht="48">
      <c r="A188" s="51" t="s">
        <v>501</v>
      </c>
      <c r="B188" s="51">
        <v>5</v>
      </c>
      <c r="C188" s="51">
        <v>1</v>
      </c>
      <c r="D188" s="51">
        <v>1</v>
      </c>
      <c r="E188" s="51">
        <v>1</v>
      </c>
      <c r="F188" s="51">
        <v>1</v>
      </c>
      <c r="G188" s="60">
        <f t="shared" si="2"/>
        <v>1.8</v>
      </c>
    </row>
    <row r="189" spans="1:7" ht="48">
      <c r="A189" s="51" t="s">
        <v>503</v>
      </c>
      <c r="B189" s="51">
        <v>1</v>
      </c>
      <c r="C189" s="51">
        <v>1</v>
      </c>
      <c r="D189" s="51">
        <v>1</v>
      </c>
      <c r="E189" s="51">
        <v>1</v>
      </c>
      <c r="F189" s="51">
        <v>1</v>
      </c>
      <c r="G189" s="60">
        <f t="shared" si="2"/>
        <v>1</v>
      </c>
    </row>
    <row r="190" spans="1:7" ht="64">
      <c r="A190" s="51" t="s">
        <v>505</v>
      </c>
      <c r="B190" s="51">
        <v>2</v>
      </c>
      <c r="C190" s="51">
        <v>1</v>
      </c>
      <c r="D190" s="51">
        <v>1</v>
      </c>
      <c r="E190" s="51">
        <v>1</v>
      </c>
      <c r="F190" s="51">
        <v>1</v>
      </c>
      <c r="G190" s="60">
        <f t="shared" si="2"/>
        <v>1.2</v>
      </c>
    </row>
    <row r="191" spans="1:7" ht="48">
      <c r="A191" s="51" t="s">
        <v>508</v>
      </c>
      <c r="B191" s="51">
        <v>2</v>
      </c>
      <c r="C191" s="51">
        <v>1</v>
      </c>
      <c r="D191" s="51">
        <v>1</v>
      </c>
      <c r="E191" s="51">
        <v>2</v>
      </c>
      <c r="F191" s="51">
        <v>2</v>
      </c>
      <c r="G191" s="60">
        <f t="shared" si="2"/>
        <v>1.6</v>
      </c>
    </row>
    <row r="192" spans="1:7" ht="64">
      <c r="A192" s="51" t="s">
        <v>510</v>
      </c>
      <c r="B192" s="51">
        <v>2</v>
      </c>
      <c r="C192" s="51">
        <v>1</v>
      </c>
      <c r="D192" s="51">
        <v>1</v>
      </c>
      <c r="E192" s="51">
        <v>1</v>
      </c>
      <c r="F192" s="51">
        <v>1</v>
      </c>
      <c r="G192" s="60">
        <f t="shared" si="2"/>
        <v>1.2</v>
      </c>
    </row>
    <row r="193" spans="1:7" ht="64">
      <c r="A193" s="51" t="s">
        <v>512</v>
      </c>
      <c r="B193" s="51">
        <v>5</v>
      </c>
      <c r="C193" s="51">
        <v>5</v>
      </c>
      <c r="D193" s="51">
        <v>1</v>
      </c>
      <c r="E193" s="51">
        <v>1</v>
      </c>
      <c r="F193" s="51">
        <v>1</v>
      </c>
      <c r="G193" s="60">
        <f t="shared" si="2"/>
        <v>2.6</v>
      </c>
    </row>
    <row r="194" spans="1:7" ht="48">
      <c r="A194" s="51" t="s">
        <v>514</v>
      </c>
      <c r="B194" s="51">
        <v>3</v>
      </c>
      <c r="C194" s="51">
        <v>1</v>
      </c>
      <c r="D194" s="51">
        <v>1</v>
      </c>
      <c r="E194" s="51">
        <v>2</v>
      </c>
      <c r="F194" s="51">
        <v>1</v>
      </c>
      <c r="G194" s="60">
        <f t="shared" ref="G194:G257" si="3">AVERAGE(B194:F194)</f>
        <v>1.6</v>
      </c>
    </row>
    <row r="195" spans="1:7" ht="64">
      <c r="A195" s="51" t="s">
        <v>516</v>
      </c>
      <c r="B195" s="51">
        <v>1</v>
      </c>
      <c r="C195" s="51">
        <v>1</v>
      </c>
      <c r="D195" s="51">
        <v>1</v>
      </c>
      <c r="E195" s="51">
        <v>1</v>
      </c>
      <c r="F195" s="51">
        <v>1</v>
      </c>
      <c r="G195" s="60">
        <f t="shared" si="3"/>
        <v>1</v>
      </c>
    </row>
    <row r="196" spans="1:7" ht="48">
      <c r="A196" s="51" t="s">
        <v>518</v>
      </c>
      <c r="B196" s="51">
        <v>2</v>
      </c>
      <c r="C196" s="51">
        <v>1</v>
      </c>
      <c r="D196" s="51">
        <v>1</v>
      </c>
      <c r="E196" s="51">
        <v>1</v>
      </c>
      <c r="F196" s="51">
        <v>1</v>
      </c>
      <c r="G196" s="60">
        <f t="shared" si="3"/>
        <v>1.2</v>
      </c>
    </row>
    <row r="197" spans="1:7" ht="80">
      <c r="A197" s="51" t="s">
        <v>520</v>
      </c>
      <c r="B197" s="51">
        <v>3</v>
      </c>
      <c r="C197" s="51">
        <v>1</v>
      </c>
      <c r="D197" s="51">
        <v>1</v>
      </c>
      <c r="E197" s="51">
        <v>1</v>
      </c>
      <c r="F197" s="51">
        <v>1</v>
      </c>
      <c r="G197" s="60">
        <f t="shared" si="3"/>
        <v>1.4</v>
      </c>
    </row>
    <row r="198" spans="1:7" ht="48">
      <c r="A198" s="51" t="s">
        <v>522</v>
      </c>
      <c r="B198" s="51">
        <v>1</v>
      </c>
      <c r="C198" s="51">
        <v>1</v>
      </c>
      <c r="D198" s="51">
        <v>1</v>
      </c>
      <c r="E198" s="51">
        <v>1</v>
      </c>
      <c r="F198" s="51">
        <v>1</v>
      </c>
      <c r="G198" s="60">
        <f t="shared" si="3"/>
        <v>1</v>
      </c>
    </row>
    <row r="199" spans="1:7" ht="64">
      <c r="A199" s="51" t="s">
        <v>524</v>
      </c>
      <c r="B199" s="51">
        <v>3</v>
      </c>
      <c r="C199" s="51">
        <v>1</v>
      </c>
      <c r="D199" s="51">
        <v>1</v>
      </c>
      <c r="E199" s="51">
        <v>1</v>
      </c>
      <c r="F199" s="51">
        <v>1</v>
      </c>
      <c r="G199" s="60">
        <f t="shared" si="3"/>
        <v>1.4</v>
      </c>
    </row>
    <row r="200" spans="1:7" ht="80">
      <c r="A200" s="51" t="s">
        <v>526</v>
      </c>
      <c r="B200" s="51">
        <v>2</v>
      </c>
      <c r="C200" s="51">
        <v>1</v>
      </c>
      <c r="D200" s="51">
        <v>1</v>
      </c>
      <c r="E200" s="51">
        <v>1</v>
      </c>
      <c r="F200" s="51">
        <v>1</v>
      </c>
      <c r="G200" s="60">
        <f t="shared" si="3"/>
        <v>1.2</v>
      </c>
    </row>
    <row r="201" spans="1:7" ht="64">
      <c r="A201" s="51" t="s">
        <v>528</v>
      </c>
      <c r="B201" s="51">
        <v>2</v>
      </c>
      <c r="C201" s="51">
        <v>1</v>
      </c>
      <c r="D201" s="51">
        <v>1</v>
      </c>
      <c r="E201" s="51">
        <v>1</v>
      </c>
      <c r="F201" s="51">
        <v>1</v>
      </c>
      <c r="G201" s="60">
        <f t="shared" si="3"/>
        <v>1.2</v>
      </c>
    </row>
    <row r="202" spans="1:7" ht="48">
      <c r="A202" s="51" t="s">
        <v>530</v>
      </c>
      <c r="B202" s="51">
        <v>1</v>
      </c>
      <c r="C202" s="51">
        <v>1</v>
      </c>
      <c r="D202" s="51">
        <v>1</v>
      </c>
      <c r="E202" s="51">
        <v>1</v>
      </c>
      <c r="F202" s="51">
        <v>1</v>
      </c>
      <c r="G202" s="60">
        <f t="shared" si="3"/>
        <v>1</v>
      </c>
    </row>
    <row r="203" spans="1:7" ht="48">
      <c r="A203" s="51" t="s">
        <v>532</v>
      </c>
      <c r="B203" s="51">
        <v>2</v>
      </c>
      <c r="C203" s="51">
        <v>1</v>
      </c>
      <c r="D203" s="51">
        <v>1</v>
      </c>
      <c r="E203" s="51">
        <v>1</v>
      </c>
      <c r="F203" s="51">
        <v>1</v>
      </c>
      <c r="G203" s="60">
        <f t="shared" si="3"/>
        <v>1.2</v>
      </c>
    </row>
    <row r="204" spans="1:7" ht="48">
      <c r="A204" s="51" t="s">
        <v>534</v>
      </c>
      <c r="B204" s="51">
        <v>4</v>
      </c>
      <c r="C204" s="51">
        <v>1</v>
      </c>
      <c r="D204" s="51">
        <v>1</v>
      </c>
      <c r="E204" s="51">
        <v>4</v>
      </c>
      <c r="F204" s="51">
        <v>1</v>
      </c>
      <c r="G204" s="60">
        <f t="shared" si="3"/>
        <v>2.2000000000000002</v>
      </c>
    </row>
    <row r="205" spans="1:7" ht="32">
      <c r="A205" s="51" t="s">
        <v>536</v>
      </c>
      <c r="B205" s="51">
        <v>3</v>
      </c>
      <c r="C205" s="51">
        <v>1</v>
      </c>
      <c r="D205" s="51">
        <v>1</v>
      </c>
      <c r="E205" s="51">
        <v>1</v>
      </c>
      <c r="F205" s="51">
        <v>1</v>
      </c>
      <c r="G205" s="60">
        <f t="shared" si="3"/>
        <v>1.4</v>
      </c>
    </row>
    <row r="206" spans="1:7" ht="48">
      <c r="A206" s="51" t="s">
        <v>538</v>
      </c>
      <c r="B206" s="51">
        <v>3</v>
      </c>
      <c r="C206" s="51">
        <v>1</v>
      </c>
      <c r="D206" s="51">
        <v>3</v>
      </c>
      <c r="E206" s="51">
        <v>2</v>
      </c>
      <c r="F206" s="51">
        <v>1</v>
      </c>
      <c r="G206" s="60">
        <f t="shared" si="3"/>
        <v>2</v>
      </c>
    </row>
    <row r="207" spans="1:7" ht="48">
      <c r="A207" s="51" t="s">
        <v>540</v>
      </c>
      <c r="B207" s="51">
        <v>2</v>
      </c>
      <c r="C207" s="51">
        <v>1</v>
      </c>
      <c r="D207" s="51">
        <v>1</v>
      </c>
      <c r="E207" s="51">
        <v>1</v>
      </c>
      <c r="F207" s="51">
        <v>1</v>
      </c>
      <c r="G207" s="60">
        <f t="shared" si="3"/>
        <v>1.2</v>
      </c>
    </row>
    <row r="208" spans="1:7" ht="48">
      <c r="A208" s="51" t="s">
        <v>542</v>
      </c>
      <c r="B208" s="51">
        <v>2</v>
      </c>
      <c r="C208" s="51">
        <v>1</v>
      </c>
      <c r="D208" s="51">
        <v>1</v>
      </c>
      <c r="E208" s="51">
        <v>1</v>
      </c>
      <c r="F208" s="51">
        <v>3</v>
      </c>
      <c r="G208" s="60">
        <f t="shared" si="3"/>
        <v>1.6</v>
      </c>
    </row>
    <row r="209" spans="1:7" ht="48">
      <c r="A209" s="51" t="s">
        <v>544</v>
      </c>
      <c r="B209" s="51">
        <v>2</v>
      </c>
      <c r="C209" s="51">
        <v>1</v>
      </c>
      <c r="D209" s="51">
        <v>1</v>
      </c>
      <c r="E209" s="51">
        <v>1</v>
      </c>
      <c r="F209" s="51">
        <v>1</v>
      </c>
      <c r="G209" s="60">
        <f t="shared" si="3"/>
        <v>1.2</v>
      </c>
    </row>
    <row r="210" spans="1:7" ht="80">
      <c r="A210" s="51" t="s">
        <v>546</v>
      </c>
      <c r="B210" s="51">
        <v>2</v>
      </c>
      <c r="C210" s="51">
        <v>1</v>
      </c>
      <c r="D210" s="51">
        <v>1</v>
      </c>
      <c r="E210" s="51">
        <v>1</v>
      </c>
      <c r="F210" s="51">
        <v>1</v>
      </c>
      <c r="G210" s="60">
        <f t="shared" si="3"/>
        <v>1.2</v>
      </c>
    </row>
    <row r="211" spans="1:7" ht="48">
      <c r="A211" s="51" t="s">
        <v>548</v>
      </c>
      <c r="B211" s="51">
        <v>1</v>
      </c>
      <c r="C211" s="51">
        <v>5</v>
      </c>
      <c r="D211" s="51">
        <v>1</v>
      </c>
      <c r="E211" s="51">
        <v>1</v>
      </c>
      <c r="F211" s="51">
        <v>1</v>
      </c>
      <c r="G211" s="60">
        <f t="shared" si="3"/>
        <v>1.8</v>
      </c>
    </row>
    <row r="212" spans="1:7" ht="32">
      <c r="A212" s="51" t="s">
        <v>550</v>
      </c>
      <c r="B212" s="51">
        <v>2</v>
      </c>
      <c r="C212" s="51">
        <v>1</v>
      </c>
      <c r="D212" s="51">
        <v>1</v>
      </c>
      <c r="E212" s="51">
        <v>1</v>
      </c>
      <c r="F212" s="51">
        <v>1</v>
      </c>
      <c r="G212" s="60">
        <f t="shared" si="3"/>
        <v>1.2</v>
      </c>
    </row>
    <row r="213" spans="1:7" ht="32">
      <c r="A213" s="51" t="s">
        <v>552</v>
      </c>
      <c r="B213" s="51">
        <v>2</v>
      </c>
      <c r="C213" s="51">
        <v>1</v>
      </c>
      <c r="D213" s="51">
        <v>1</v>
      </c>
      <c r="E213" s="51">
        <v>1</v>
      </c>
      <c r="F213" s="51">
        <v>1</v>
      </c>
      <c r="G213" s="60">
        <f t="shared" si="3"/>
        <v>1.2</v>
      </c>
    </row>
    <row r="214" spans="1:7" ht="32">
      <c r="A214" s="51" t="s">
        <v>554</v>
      </c>
      <c r="B214" s="51">
        <v>3</v>
      </c>
      <c r="C214" s="51">
        <v>1</v>
      </c>
      <c r="D214" s="51">
        <v>1</v>
      </c>
      <c r="E214" s="51">
        <v>2</v>
      </c>
      <c r="F214" s="51">
        <v>1</v>
      </c>
      <c r="G214" s="60">
        <f t="shared" si="3"/>
        <v>1.6</v>
      </c>
    </row>
    <row r="215" spans="1:7" ht="48">
      <c r="A215" s="51" t="s">
        <v>556</v>
      </c>
      <c r="B215" s="51">
        <v>3</v>
      </c>
      <c r="C215" s="51">
        <v>1</v>
      </c>
      <c r="D215" s="51">
        <v>3</v>
      </c>
      <c r="E215" s="51">
        <v>2</v>
      </c>
      <c r="F215" s="51">
        <v>2</v>
      </c>
      <c r="G215" s="60">
        <f t="shared" si="3"/>
        <v>2.2000000000000002</v>
      </c>
    </row>
    <row r="216" spans="1:7" ht="48">
      <c r="A216" s="51" t="s">
        <v>558</v>
      </c>
      <c r="B216" s="51">
        <v>1</v>
      </c>
      <c r="C216" s="51">
        <v>1</v>
      </c>
      <c r="D216" s="51">
        <v>1</v>
      </c>
      <c r="E216" s="51">
        <v>1</v>
      </c>
      <c r="F216" s="51">
        <v>1</v>
      </c>
      <c r="G216" s="60">
        <f t="shared" si="3"/>
        <v>1</v>
      </c>
    </row>
    <row r="217" spans="1:7" ht="48">
      <c r="A217" s="51" t="s">
        <v>560</v>
      </c>
      <c r="B217" s="51">
        <v>2</v>
      </c>
      <c r="C217" s="51">
        <v>1</v>
      </c>
      <c r="D217" s="51">
        <v>1</v>
      </c>
      <c r="E217" s="51">
        <v>1</v>
      </c>
      <c r="F217" s="51">
        <v>1</v>
      </c>
      <c r="G217" s="60">
        <f t="shared" si="3"/>
        <v>1.2</v>
      </c>
    </row>
    <row r="218" spans="1:7" ht="32">
      <c r="A218" s="51" t="s">
        <v>562</v>
      </c>
      <c r="B218" s="51">
        <v>1</v>
      </c>
      <c r="C218" s="51">
        <v>5</v>
      </c>
      <c r="D218" s="51">
        <v>1</v>
      </c>
      <c r="E218" s="51">
        <v>2</v>
      </c>
      <c r="F218" s="51">
        <v>1</v>
      </c>
      <c r="G218" s="60">
        <f t="shared" si="3"/>
        <v>2</v>
      </c>
    </row>
    <row r="219" spans="1:7" ht="32">
      <c r="A219" s="51" t="s">
        <v>564</v>
      </c>
      <c r="B219" s="51">
        <v>3</v>
      </c>
      <c r="C219" s="51">
        <v>1</v>
      </c>
      <c r="D219" s="51">
        <v>1</v>
      </c>
      <c r="E219" s="51">
        <v>1</v>
      </c>
      <c r="F219" s="51">
        <v>1</v>
      </c>
      <c r="G219" s="60">
        <f t="shared" si="3"/>
        <v>1.4</v>
      </c>
    </row>
    <row r="220" spans="1:7" ht="64">
      <c r="A220" s="51" t="s">
        <v>566</v>
      </c>
      <c r="B220" s="51">
        <v>2</v>
      </c>
      <c r="C220" s="51">
        <v>1</v>
      </c>
      <c r="D220" s="51">
        <v>1</v>
      </c>
      <c r="E220" s="51">
        <v>1</v>
      </c>
      <c r="F220" s="51">
        <v>1</v>
      </c>
      <c r="G220" s="60">
        <f t="shared" si="3"/>
        <v>1.2</v>
      </c>
    </row>
    <row r="221" spans="1:7" ht="32">
      <c r="A221" s="51" t="s">
        <v>568</v>
      </c>
      <c r="B221" s="51">
        <v>3</v>
      </c>
      <c r="C221" s="51">
        <v>1</v>
      </c>
      <c r="D221" s="51">
        <v>1</v>
      </c>
      <c r="E221" s="51">
        <v>1</v>
      </c>
      <c r="F221" s="51">
        <v>1</v>
      </c>
      <c r="G221" s="60">
        <f t="shared" si="3"/>
        <v>1.4</v>
      </c>
    </row>
    <row r="222" spans="1:7" ht="48">
      <c r="A222" s="51" t="s">
        <v>570</v>
      </c>
      <c r="B222" s="51">
        <v>2</v>
      </c>
      <c r="C222" s="51">
        <v>1</v>
      </c>
      <c r="D222" s="51">
        <v>1</v>
      </c>
      <c r="E222" s="51">
        <v>1</v>
      </c>
      <c r="F222" s="51">
        <v>1</v>
      </c>
      <c r="G222" s="60">
        <f t="shared" si="3"/>
        <v>1.2</v>
      </c>
    </row>
    <row r="223" spans="1:7" ht="48">
      <c r="A223" s="51" t="s">
        <v>572</v>
      </c>
      <c r="B223" s="51">
        <v>5</v>
      </c>
      <c r="C223" s="51">
        <v>1</v>
      </c>
      <c r="D223" s="51">
        <v>1</v>
      </c>
      <c r="E223" s="51">
        <v>1</v>
      </c>
      <c r="F223" s="51">
        <v>1</v>
      </c>
      <c r="G223" s="60">
        <f t="shared" si="3"/>
        <v>1.8</v>
      </c>
    </row>
    <row r="224" spans="1:7" ht="64">
      <c r="A224" s="51" t="s">
        <v>574</v>
      </c>
      <c r="B224" s="51">
        <v>2</v>
      </c>
      <c r="C224" s="51">
        <v>1</v>
      </c>
      <c r="D224" s="51">
        <v>5</v>
      </c>
      <c r="E224" s="51">
        <v>3</v>
      </c>
      <c r="F224" s="51">
        <v>3</v>
      </c>
      <c r="G224" s="60">
        <f t="shared" si="3"/>
        <v>2.8</v>
      </c>
    </row>
    <row r="225" spans="1:7" ht="64">
      <c r="A225" s="51" t="s">
        <v>576</v>
      </c>
      <c r="B225" s="51">
        <v>2</v>
      </c>
      <c r="C225" s="51">
        <v>1</v>
      </c>
      <c r="D225" s="51">
        <v>1</v>
      </c>
      <c r="E225" s="51">
        <v>1</v>
      </c>
      <c r="F225" s="51">
        <v>1</v>
      </c>
      <c r="G225" s="60">
        <f t="shared" si="3"/>
        <v>1.2</v>
      </c>
    </row>
    <row r="226" spans="1:7" ht="32">
      <c r="A226" s="51" t="s">
        <v>578</v>
      </c>
      <c r="B226" s="51">
        <v>2</v>
      </c>
      <c r="C226" s="51">
        <v>1</v>
      </c>
      <c r="D226" s="51">
        <v>1</v>
      </c>
      <c r="E226" s="51">
        <v>2</v>
      </c>
      <c r="F226" s="51">
        <v>1</v>
      </c>
      <c r="G226" s="60">
        <f t="shared" si="3"/>
        <v>1.4</v>
      </c>
    </row>
    <row r="227" spans="1:7" ht="64">
      <c r="A227" s="51" t="s">
        <v>580</v>
      </c>
      <c r="B227" s="51">
        <v>4</v>
      </c>
      <c r="C227" s="51">
        <v>1</v>
      </c>
      <c r="D227" s="51">
        <v>1</v>
      </c>
      <c r="E227" s="51">
        <v>2</v>
      </c>
      <c r="F227" s="51">
        <v>1</v>
      </c>
      <c r="G227" s="60">
        <f t="shared" si="3"/>
        <v>1.8</v>
      </c>
    </row>
    <row r="228" spans="1:7" ht="32">
      <c r="A228" s="51" t="s">
        <v>582</v>
      </c>
      <c r="B228" s="51">
        <v>2</v>
      </c>
      <c r="C228" s="51">
        <v>1</v>
      </c>
      <c r="D228" s="51">
        <v>1</v>
      </c>
      <c r="E228" s="51">
        <v>1</v>
      </c>
      <c r="F228" s="51">
        <v>1</v>
      </c>
      <c r="G228" s="60">
        <f t="shared" si="3"/>
        <v>1.2</v>
      </c>
    </row>
    <row r="229" spans="1:7" ht="48">
      <c r="A229" s="51" t="s">
        <v>586</v>
      </c>
      <c r="B229" s="51">
        <v>4</v>
      </c>
      <c r="C229" s="51">
        <v>1</v>
      </c>
      <c r="D229" s="51">
        <v>1</v>
      </c>
      <c r="E229" s="51">
        <v>1</v>
      </c>
      <c r="F229" s="51">
        <v>1</v>
      </c>
      <c r="G229" s="60">
        <f t="shared" si="3"/>
        <v>1.6</v>
      </c>
    </row>
    <row r="230" spans="1:7" ht="64">
      <c r="A230" s="51" t="s">
        <v>590</v>
      </c>
      <c r="B230" s="51">
        <v>2</v>
      </c>
      <c r="C230" s="51">
        <v>1</v>
      </c>
      <c r="D230" s="51">
        <v>1</v>
      </c>
      <c r="E230" s="51">
        <v>1</v>
      </c>
      <c r="F230" s="51">
        <v>1</v>
      </c>
      <c r="G230" s="60">
        <f t="shared" si="3"/>
        <v>1.2</v>
      </c>
    </row>
    <row r="231" spans="1:7" ht="64">
      <c r="A231" s="51" t="s">
        <v>592</v>
      </c>
      <c r="B231" s="51">
        <v>3</v>
      </c>
      <c r="C231" s="51">
        <v>1</v>
      </c>
      <c r="D231" s="51">
        <v>1</v>
      </c>
      <c r="E231" s="51">
        <v>1</v>
      </c>
      <c r="F231" s="51">
        <v>1</v>
      </c>
      <c r="G231" s="60">
        <f t="shared" si="3"/>
        <v>1.4</v>
      </c>
    </row>
    <row r="232" spans="1:7" ht="64">
      <c r="A232" s="51" t="s">
        <v>594</v>
      </c>
      <c r="B232" s="51">
        <v>4</v>
      </c>
      <c r="C232" s="51">
        <v>5</v>
      </c>
      <c r="D232" s="51">
        <v>1</v>
      </c>
      <c r="E232" s="51">
        <v>1</v>
      </c>
      <c r="F232" s="51">
        <v>1</v>
      </c>
      <c r="G232" s="60">
        <f t="shared" si="3"/>
        <v>2.4</v>
      </c>
    </row>
    <row r="233" spans="1:7" ht="48">
      <c r="A233" s="51" t="s">
        <v>596</v>
      </c>
      <c r="B233" s="51">
        <v>2</v>
      </c>
      <c r="C233" s="51">
        <v>1</v>
      </c>
      <c r="D233" s="51">
        <v>1</v>
      </c>
      <c r="E233" s="51">
        <v>1</v>
      </c>
      <c r="F233" s="51">
        <v>1</v>
      </c>
      <c r="G233" s="60">
        <f t="shared" si="3"/>
        <v>1.2</v>
      </c>
    </row>
    <row r="234" spans="1:7" ht="64">
      <c r="A234" s="51" t="s">
        <v>598</v>
      </c>
      <c r="B234" s="51">
        <v>3</v>
      </c>
      <c r="C234" s="51">
        <v>1</v>
      </c>
      <c r="D234" s="51">
        <v>1</v>
      </c>
      <c r="E234" s="51">
        <v>1</v>
      </c>
      <c r="F234" s="51">
        <v>1</v>
      </c>
      <c r="G234" s="60">
        <f t="shared" si="3"/>
        <v>1.4</v>
      </c>
    </row>
    <row r="235" spans="1:7" ht="64">
      <c r="A235" s="51" t="s">
        <v>600</v>
      </c>
      <c r="B235" s="51">
        <v>2</v>
      </c>
      <c r="C235" s="51">
        <v>1</v>
      </c>
      <c r="D235" s="51">
        <v>1</v>
      </c>
      <c r="E235" s="51">
        <v>1</v>
      </c>
      <c r="F235" s="51">
        <v>1</v>
      </c>
      <c r="G235" s="60">
        <f t="shared" si="3"/>
        <v>1.2</v>
      </c>
    </row>
    <row r="236" spans="1:7" ht="48">
      <c r="A236" s="51" t="s">
        <v>602</v>
      </c>
      <c r="B236" s="51">
        <v>2</v>
      </c>
      <c r="C236" s="51">
        <v>1</v>
      </c>
      <c r="D236" s="51">
        <v>1</v>
      </c>
      <c r="E236" s="51">
        <v>1</v>
      </c>
      <c r="F236" s="51">
        <v>1</v>
      </c>
      <c r="G236" s="60">
        <f t="shared" si="3"/>
        <v>1.2</v>
      </c>
    </row>
    <row r="237" spans="1:7" ht="48">
      <c r="A237" s="51" t="s">
        <v>604</v>
      </c>
      <c r="B237" s="51">
        <v>2</v>
      </c>
      <c r="C237" s="51">
        <v>5</v>
      </c>
      <c r="D237" s="51">
        <v>1</v>
      </c>
      <c r="E237" s="51">
        <v>1</v>
      </c>
      <c r="F237" s="51">
        <v>1</v>
      </c>
      <c r="G237" s="60">
        <f t="shared" si="3"/>
        <v>2</v>
      </c>
    </row>
    <row r="238" spans="1:7" ht="64">
      <c r="A238" s="51" t="s">
        <v>606</v>
      </c>
      <c r="B238" s="51">
        <v>2</v>
      </c>
      <c r="C238" s="51">
        <v>1</v>
      </c>
      <c r="D238" s="51">
        <v>1</v>
      </c>
      <c r="E238" s="51">
        <v>1</v>
      </c>
      <c r="F238" s="51">
        <v>1</v>
      </c>
      <c r="G238" s="60">
        <f t="shared" si="3"/>
        <v>1.2</v>
      </c>
    </row>
    <row r="239" spans="1:7" ht="48">
      <c r="A239" s="51" t="s">
        <v>609</v>
      </c>
      <c r="B239" s="51">
        <v>2</v>
      </c>
      <c r="C239" s="51">
        <v>1</v>
      </c>
      <c r="D239" s="51">
        <v>1</v>
      </c>
      <c r="E239" s="51">
        <v>1</v>
      </c>
      <c r="F239" s="51">
        <v>1</v>
      </c>
      <c r="G239" s="60">
        <f t="shared" si="3"/>
        <v>1.2</v>
      </c>
    </row>
    <row r="240" spans="1:7" ht="32">
      <c r="A240" s="51" t="s">
        <v>615</v>
      </c>
      <c r="B240" s="51">
        <v>3</v>
      </c>
      <c r="C240" s="51">
        <v>1</v>
      </c>
      <c r="D240" s="51">
        <v>1</v>
      </c>
      <c r="E240" s="51">
        <v>1</v>
      </c>
      <c r="F240" s="51">
        <v>1</v>
      </c>
      <c r="G240" s="60">
        <f t="shared" si="3"/>
        <v>1.4</v>
      </c>
    </row>
    <row r="241" spans="1:7" ht="64">
      <c r="A241" s="51" t="s">
        <v>618</v>
      </c>
      <c r="B241" s="51">
        <v>2</v>
      </c>
      <c r="C241" s="51">
        <v>1</v>
      </c>
      <c r="D241" s="51">
        <v>1</v>
      </c>
      <c r="E241" s="51">
        <v>1</v>
      </c>
      <c r="F241" s="51">
        <v>3</v>
      </c>
      <c r="G241" s="60">
        <f t="shared" si="3"/>
        <v>1.6</v>
      </c>
    </row>
    <row r="242" spans="1:7" ht="48">
      <c r="A242" s="51" t="s">
        <v>620</v>
      </c>
      <c r="B242" s="51">
        <v>1</v>
      </c>
      <c r="C242" s="51">
        <v>1</v>
      </c>
      <c r="D242" s="51">
        <v>1</v>
      </c>
      <c r="E242" s="51">
        <v>3</v>
      </c>
      <c r="F242" s="51">
        <v>2</v>
      </c>
      <c r="G242" s="60">
        <f t="shared" si="3"/>
        <v>1.6</v>
      </c>
    </row>
    <row r="243" spans="1:7" ht="32">
      <c r="A243" s="51" t="s">
        <v>621</v>
      </c>
      <c r="B243" s="51">
        <v>2</v>
      </c>
      <c r="C243" s="51">
        <v>1</v>
      </c>
      <c r="D243" s="51">
        <v>1</v>
      </c>
      <c r="E243" s="51">
        <v>1</v>
      </c>
      <c r="F243" s="51">
        <v>5</v>
      </c>
      <c r="G243" s="60">
        <f t="shared" si="3"/>
        <v>2</v>
      </c>
    </row>
    <row r="244" spans="1:7" ht="32">
      <c r="A244" s="51" t="s">
        <v>622</v>
      </c>
      <c r="B244" s="51">
        <v>2</v>
      </c>
      <c r="C244" s="51">
        <v>1</v>
      </c>
      <c r="D244" s="51">
        <v>1</v>
      </c>
      <c r="E244" s="51">
        <v>1</v>
      </c>
      <c r="F244" s="51">
        <v>1</v>
      </c>
      <c r="G244" s="60">
        <f t="shared" si="3"/>
        <v>1.2</v>
      </c>
    </row>
    <row r="245" spans="1:7" ht="48">
      <c r="A245" s="51" t="s">
        <v>623</v>
      </c>
      <c r="B245" s="51">
        <v>2</v>
      </c>
      <c r="C245" s="51">
        <v>1</v>
      </c>
      <c r="D245" s="51">
        <v>1</v>
      </c>
      <c r="E245" s="51">
        <v>2</v>
      </c>
      <c r="F245" s="51">
        <v>1</v>
      </c>
      <c r="G245" s="60">
        <f t="shared" si="3"/>
        <v>1.4</v>
      </c>
    </row>
    <row r="246" spans="1:7" ht="48">
      <c r="A246" s="70" t="s">
        <v>624</v>
      </c>
      <c r="B246" s="70">
        <v>4</v>
      </c>
      <c r="C246" s="70">
        <v>1</v>
      </c>
      <c r="D246" s="70">
        <v>5</v>
      </c>
      <c r="E246" s="70">
        <v>3</v>
      </c>
      <c r="F246" s="70">
        <v>4</v>
      </c>
      <c r="G246" s="71">
        <f t="shared" si="3"/>
        <v>3.4</v>
      </c>
    </row>
    <row r="247" spans="1:7" ht="48">
      <c r="A247" s="51" t="s">
        <v>625</v>
      </c>
      <c r="B247" s="51">
        <v>3</v>
      </c>
      <c r="C247" s="51">
        <v>1</v>
      </c>
      <c r="D247" s="51">
        <v>1</v>
      </c>
      <c r="E247" s="51">
        <v>1</v>
      </c>
      <c r="F247" s="51">
        <v>1</v>
      </c>
      <c r="G247" s="60">
        <f t="shared" si="3"/>
        <v>1.4</v>
      </c>
    </row>
    <row r="248" spans="1:7" ht="16">
      <c r="A248" s="51" t="s">
        <v>626</v>
      </c>
      <c r="B248" s="51">
        <v>2</v>
      </c>
      <c r="C248" s="51">
        <v>1</v>
      </c>
      <c r="D248" s="51">
        <v>3</v>
      </c>
      <c r="E248" s="56">
        <v>3</v>
      </c>
      <c r="F248" s="51">
        <v>4</v>
      </c>
      <c r="G248" s="60">
        <f t="shared" si="3"/>
        <v>2.6</v>
      </c>
    </row>
    <row r="249" spans="1:7" ht="16">
      <c r="A249" s="51" t="s">
        <v>628</v>
      </c>
      <c r="B249" s="51">
        <v>2</v>
      </c>
      <c r="C249" s="51">
        <v>1</v>
      </c>
      <c r="D249" s="51">
        <v>1</v>
      </c>
      <c r="E249" s="51">
        <v>1</v>
      </c>
      <c r="F249" s="51">
        <v>1</v>
      </c>
      <c r="G249" s="60">
        <f t="shared" si="3"/>
        <v>1.2</v>
      </c>
    </row>
    <row r="250" spans="1:7" ht="48">
      <c r="A250" s="51" t="s">
        <v>629</v>
      </c>
      <c r="B250" s="51">
        <v>3</v>
      </c>
      <c r="C250" s="51">
        <v>1</v>
      </c>
      <c r="D250" s="51">
        <v>5</v>
      </c>
      <c r="E250" s="51">
        <v>2</v>
      </c>
      <c r="F250" s="51">
        <v>3</v>
      </c>
      <c r="G250" s="60">
        <f t="shared" si="3"/>
        <v>2.8</v>
      </c>
    </row>
    <row r="251" spans="1:7" ht="48">
      <c r="A251" s="51" t="s">
        <v>630</v>
      </c>
      <c r="B251" s="51">
        <v>3</v>
      </c>
      <c r="C251" s="51">
        <v>1</v>
      </c>
      <c r="D251" s="51">
        <v>1</v>
      </c>
      <c r="E251" s="51">
        <v>1</v>
      </c>
      <c r="F251" s="51">
        <v>3</v>
      </c>
      <c r="G251" s="60">
        <f t="shared" si="3"/>
        <v>1.8</v>
      </c>
    </row>
    <row r="252" spans="1:7" ht="64">
      <c r="A252" s="51" t="s">
        <v>631</v>
      </c>
      <c r="B252" s="51">
        <v>1</v>
      </c>
      <c r="C252" s="51">
        <v>1</v>
      </c>
      <c r="D252" s="51">
        <v>1</v>
      </c>
      <c r="E252" s="51">
        <v>1</v>
      </c>
      <c r="F252" s="51">
        <v>1</v>
      </c>
      <c r="G252" s="60">
        <f t="shared" si="3"/>
        <v>1</v>
      </c>
    </row>
    <row r="253" spans="1:7" ht="32">
      <c r="A253" s="51" t="s">
        <v>632</v>
      </c>
      <c r="B253" s="51">
        <v>5</v>
      </c>
      <c r="C253" s="51">
        <v>1</v>
      </c>
      <c r="D253" s="51">
        <v>1</v>
      </c>
      <c r="E253" s="51">
        <v>2</v>
      </c>
      <c r="F253" s="51">
        <v>1</v>
      </c>
      <c r="G253" s="60">
        <f t="shared" si="3"/>
        <v>2</v>
      </c>
    </row>
    <row r="254" spans="1:7" ht="32">
      <c r="A254" s="51" t="s">
        <v>633</v>
      </c>
      <c r="B254" s="51">
        <v>3</v>
      </c>
      <c r="C254" s="51">
        <v>1</v>
      </c>
      <c r="D254" s="51">
        <v>1</v>
      </c>
      <c r="E254" s="51">
        <v>3</v>
      </c>
      <c r="F254" s="51">
        <v>3</v>
      </c>
      <c r="G254" s="60">
        <f t="shared" si="3"/>
        <v>2.2000000000000002</v>
      </c>
    </row>
    <row r="255" spans="1:7" ht="48">
      <c r="A255" s="51" t="s">
        <v>634</v>
      </c>
      <c r="B255" s="51">
        <v>1</v>
      </c>
      <c r="C255" s="51">
        <v>1</v>
      </c>
      <c r="D255" s="51">
        <v>1</v>
      </c>
      <c r="E255" s="51">
        <v>1</v>
      </c>
      <c r="F255" s="51">
        <v>1</v>
      </c>
      <c r="G255" s="60">
        <f t="shared" si="3"/>
        <v>1</v>
      </c>
    </row>
    <row r="256" spans="1:7" ht="32">
      <c r="A256" s="51" t="s">
        <v>635</v>
      </c>
      <c r="B256" s="51">
        <v>3</v>
      </c>
      <c r="C256" s="51">
        <v>1</v>
      </c>
      <c r="D256" s="51">
        <v>3</v>
      </c>
      <c r="E256" s="51">
        <v>3</v>
      </c>
      <c r="F256" s="51">
        <v>4</v>
      </c>
      <c r="G256" s="60">
        <f t="shared" si="3"/>
        <v>2.8</v>
      </c>
    </row>
    <row r="257" spans="1:7" ht="32">
      <c r="A257" s="51" t="s">
        <v>636</v>
      </c>
      <c r="B257" s="51">
        <v>3</v>
      </c>
      <c r="C257" s="51">
        <v>1</v>
      </c>
      <c r="D257" s="51">
        <v>1</v>
      </c>
      <c r="E257" s="51">
        <v>5</v>
      </c>
      <c r="F257" s="51">
        <v>2</v>
      </c>
      <c r="G257" s="60">
        <f t="shared" si="3"/>
        <v>2.4</v>
      </c>
    </row>
    <row r="258" spans="1:7" ht="32">
      <c r="A258" s="51" t="s">
        <v>637</v>
      </c>
      <c r="B258" s="51">
        <v>2</v>
      </c>
      <c r="C258" s="51">
        <v>1</v>
      </c>
      <c r="D258" s="51">
        <v>1</v>
      </c>
      <c r="E258" s="51">
        <v>1</v>
      </c>
      <c r="F258" s="51">
        <v>1</v>
      </c>
      <c r="G258" s="60">
        <f t="shared" ref="G258:G309" si="4">AVERAGE(B258:F258)</f>
        <v>1.2</v>
      </c>
    </row>
    <row r="259" spans="1:7" ht="48">
      <c r="A259" s="51" t="s">
        <v>638</v>
      </c>
      <c r="B259" s="51">
        <v>3</v>
      </c>
      <c r="C259" s="51">
        <v>1</v>
      </c>
      <c r="D259" s="51">
        <v>1</v>
      </c>
      <c r="E259" s="51">
        <v>1</v>
      </c>
      <c r="F259" s="51">
        <v>1</v>
      </c>
      <c r="G259" s="60">
        <f t="shared" si="4"/>
        <v>1.4</v>
      </c>
    </row>
    <row r="260" spans="1:7" ht="48">
      <c r="A260" s="51" t="s">
        <v>639</v>
      </c>
      <c r="B260" s="51">
        <v>3</v>
      </c>
      <c r="C260" s="51">
        <v>1</v>
      </c>
      <c r="D260" s="51">
        <v>1</v>
      </c>
      <c r="E260" s="51">
        <v>1</v>
      </c>
      <c r="F260" s="51">
        <v>1</v>
      </c>
      <c r="G260" s="60">
        <f t="shared" si="4"/>
        <v>1.4</v>
      </c>
    </row>
    <row r="261" spans="1:7" ht="32">
      <c r="A261" s="51" t="s">
        <v>640</v>
      </c>
      <c r="B261" s="51">
        <v>3</v>
      </c>
      <c r="C261" s="51">
        <v>1</v>
      </c>
      <c r="D261" s="51">
        <v>1</v>
      </c>
      <c r="E261" s="51">
        <v>1</v>
      </c>
      <c r="F261" s="51">
        <v>1</v>
      </c>
      <c r="G261" s="60">
        <f t="shared" si="4"/>
        <v>1.4</v>
      </c>
    </row>
    <row r="262" spans="1:7" ht="48">
      <c r="A262" s="51" t="s">
        <v>641</v>
      </c>
      <c r="B262" s="51">
        <v>1</v>
      </c>
      <c r="C262" s="51">
        <v>1</v>
      </c>
      <c r="D262" s="51">
        <v>1</v>
      </c>
      <c r="E262" s="51">
        <v>1</v>
      </c>
      <c r="F262" s="51">
        <v>1</v>
      </c>
      <c r="G262" s="60">
        <f t="shared" si="4"/>
        <v>1</v>
      </c>
    </row>
    <row r="263" spans="1:7" ht="32">
      <c r="A263" s="51" t="s">
        <v>642</v>
      </c>
      <c r="B263" s="51">
        <v>3</v>
      </c>
      <c r="C263" s="51">
        <v>1</v>
      </c>
      <c r="D263" s="51">
        <v>3</v>
      </c>
      <c r="E263" s="51">
        <v>3</v>
      </c>
      <c r="F263" s="51">
        <v>1</v>
      </c>
      <c r="G263" s="60">
        <f t="shared" si="4"/>
        <v>2.2000000000000002</v>
      </c>
    </row>
    <row r="264" spans="1:7" ht="32">
      <c r="A264" s="51" t="s">
        <v>643</v>
      </c>
      <c r="B264" s="51">
        <v>2</v>
      </c>
      <c r="C264" s="51">
        <v>1</v>
      </c>
      <c r="D264" s="51">
        <v>1</v>
      </c>
      <c r="E264" s="51">
        <v>1</v>
      </c>
      <c r="F264" s="51">
        <v>1</v>
      </c>
      <c r="G264" s="60">
        <f t="shared" si="4"/>
        <v>1.2</v>
      </c>
    </row>
    <row r="265" spans="1:7" ht="32">
      <c r="A265" s="51" t="s">
        <v>644</v>
      </c>
      <c r="B265" s="51">
        <v>3</v>
      </c>
      <c r="C265" s="51">
        <v>1</v>
      </c>
      <c r="D265" s="51">
        <v>1</v>
      </c>
      <c r="E265" s="51">
        <v>1</v>
      </c>
      <c r="F265" s="51">
        <v>1</v>
      </c>
      <c r="G265" s="60">
        <f t="shared" si="4"/>
        <v>1.4</v>
      </c>
    </row>
    <row r="266" spans="1:7" ht="32">
      <c r="A266" s="51" t="s">
        <v>645</v>
      </c>
      <c r="B266" s="51">
        <v>4</v>
      </c>
      <c r="C266" s="51">
        <v>1</v>
      </c>
      <c r="D266" s="51">
        <v>1</v>
      </c>
      <c r="E266" s="51">
        <v>1</v>
      </c>
      <c r="F266" s="51">
        <v>1</v>
      </c>
      <c r="G266" s="60">
        <f t="shared" si="4"/>
        <v>1.6</v>
      </c>
    </row>
    <row r="267" spans="1:7" ht="32">
      <c r="A267" s="51" t="s">
        <v>646</v>
      </c>
      <c r="B267" s="51">
        <v>2</v>
      </c>
      <c r="C267" s="51">
        <v>1</v>
      </c>
      <c r="D267" s="51">
        <v>1</v>
      </c>
      <c r="E267" s="51">
        <v>1</v>
      </c>
      <c r="F267" s="51">
        <v>1</v>
      </c>
      <c r="G267" s="60">
        <f t="shared" si="4"/>
        <v>1.2</v>
      </c>
    </row>
    <row r="268" spans="1:7" ht="32">
      <c r="A268" s="51" t="s">
        <v>647</v>
      </c>
      <c r="B268" s="51">
        <v>2</v>
      </c>
      <c r="C268" s="51">
        <v>1</v>
      </c>
      <c r="D268" s="51">
        <v>1</v>
      </c>
      <c r="E268" s="51">
        <v>1</v>
      </c>
      <c r="F268" s="51">
        <v>1</v>
      </c>
      <c r="G268" s="60">
        <f t="shared" si="4"/>
        <v>1.2</v>
      </c>
    </row>
    <row r="269" spans="1:7" ht="32">
      <c r="A269" s="51" t="s">
        <v>648</v>
      </c>
      <c r="B269" s="51">
        <v>2</v>
      </c>
      <c r="C269" s="51">
        <v>1</v>
      </c>
      <c r="D269" s="51">
        <v>1</v>
      </c>
      <c r="E269" s="51">
        <v>1</v>
      </c>
      <c r="F269" s="51">
        <v>1</v>
      </c>
      <c r="G269" s="60">
        <f t="shared" si="4"/>
        <v>1.2</v>
      </c>
    </row>
    <row r="270" spans="1:7" ht="48">
      <c r="A270" s="51" t="s">
        <v>649</v>
      </c>
      <c r="B270" s="51">
        <v>2</v>
      </c>
      <c r="C270" s="51">
        <v>1</v>
      </c>
      <c r="D270" s="51">
        <v>1</v>
      </c>
      <c r="E270" s="51">
        <v>1</v>
      </c>
      <c r="F270" s="51">
        <v>1</v>
      </c>
      <c r="G270" s="60">
        <f t="shared" si="4"/>
        <v>1.2</v>
      </c>
    </row>
    <row r="271" spans="1:7" ht="48">
      <c r="A271" s="51" t="s">
        <v>650</v>
      </c>
      <c r="B271" s="51">
        <v>3</v>
      </c>
      <c r="C271" s="51">
        <v>1</v>
      </c>
      <c r="D271" s="51">
        <v>1</v>
      </c>
      <c r="E271" s="51">
        <v>2</v>
      </c>
      <c r="F271" s="51">
        <v>1</v>
      </c>
      <c r="G271" s="60">
        <f t="shared" si="4"/>
        <v>1.6</v>
      </c>
    </row>
    <row r="272" spans="1:7" ht="32">
      <c r="A272" s="51" t="s">
        <v>651</v>
      </c>
      <c r="B272" s="51">
        <v>2</v>
      </c>
      <c r="C272" s="51">
        <v>1</v>
      </c>
      <c r="D272" s="51">
        <v>1</v>
      </c>
      <c r="E272" s="51">
        <v>1</v>
      </c>
      <c r="F272" s="51">
        <v>1</v>
      </c>
      <c r="G272" s="60">
        <f t="shared" si="4"/>
        <v>1.2</v>
      </c>
    </row>
    <row r="273" spans="1:7" ht="64">
      <c r="A273" s="51" t="s">
        <v>652</v>
      </c>
      <c r="B273" s="51">
        <v>2</v>
      </c>
      <c r="C273" s="51">
        <v>1</v>
      </c>
      <c r="D273" s="51">
        <v>1</v>
      </c>
      <c r="E273" s="51">
        <v>1</v>
      </c>
      <c r="F273" s="51">
        <v>1</v>
      </c>
      <c r="G273" s="60">
        <f t="shared" si="4"/>
        <v>1.2</v>
      </c>
    </row>
    <row r="274" spans="1:7" ht="32">
      <c r="A274" s="51" t="s">
        <v>653</v>
      </c>
      <c r="B274" s="51">
        <v>2</v>
      </c>
      <c r="C274" s="51">
        <v>1</v>
      </c>
      <c r="D274" s="51">
        <v>1</v>
      </c>
      <c r="E274" s="51">
        <v>1</v>
      </c>
      <c r="F274" s="51">
        <v>1</v>
      </c>
      <c r="G274" s="60">
        <f t="shared" si="4"/>
        <v>1.2</v>
      </c>
    </row>
    <row r="275" spans="1:7" ht="32">
      <c r="A275" s="51" t="s">
        <v>654</v>
      </c>
      <c r="B275" s="51">
        <v>2</v>
      </c>
      <c r="C275" s="51">
        <v>1</v>
      </c>
      <c r="D275" s="51">
        <v>1</v>
      </c>
      <c r="E275" s="51">
        <v>1</v>
      </c>
      <c r="F275" s="51">
        <v>1</v>
      </c>
      <c r="G275" s="60">
        <f t="shared" si="4"/>
        <v>1.2</v>
      </c>
    </row>
    <row r="276" spans="1:7" ht="32">
      <c r="A276" s="51" t="s">
        <v>655</v>
      </c>
      <c r="B276" s="51">
        <v>3</v>
      </c>
      <c r="C276" s="51">
        <v>1</v>
      </c>
      <c r="D276" s="51">
        <v>1</v>
      </c>
      <c r="E276" s="51">
        <v>1</v>
      </c>
      <c r="F276" s="51">
        <v>1</v>
      </c>
      <c r="G276" s="60">
        <f t="shared" si="4"/>
        <v>1.4</v>
      </c>
    </row>
    <row r="277" spans="1:7" ht="48">
      <c r="A277" s="51" t="s">
        <v>656</v>
      </c>
      <c r="B277" s="51">
        <v>1</v>
      </c>
      <c r="C277" s="51">
        <v>1</v>
      </c>
      <c r="D277" s="51">
        <v>1</v>
      </c>
      <c r="E277" s="51">
        <v>1</v>
      </c>
      <c r="F277" s="51">
        <v>1</v>
      </c>
      <c r="G277" s="60">
        <f t="shared" si="4"/>
        <v>1</v>
      </c>
    </row>
    <row r="278" spans="1:7" ht="32">
      <c r="A278" s="51" t="s">
        <v>657</v>
      </c>
      <c r="B278" s="51">
        <v>2</v>
      </c>
      <c r="C278" s="51">
        <v>1</v>
      </c>
      <c r="D278" s="51">
        <v>1</v>
      </c>
      <c r="E278" s="51">
        <v>1</v>
      </c>
      <c r="F278" s="51">
        <v>1</v>
      </c>
      <c r="G278" s="60">
        <f t="shared" si="4"/>
        <v>1.2</v>
      </c>
    </row>
    <row r="279" spans="1:7" ht="32">
      <c r="A279" s="51" t="s">
        <v>658</v>
      </c>
      <c r="B279" s="51">
        <v>3</v>
      </c>
      <c r="C279" s="51">
        <v>1</v>
      </c>
      <c r="D279" s="51">
        <v>3</v>
      </c>
      <c r="E279" s="51">
        <v>2</v>
      </c>
      <c r="F279" s="51">
        <v>3</v>
      </c>
      <c r="G279" s="60">
        <f t="shared" si="4"/>
        <v>2.4</v>
      </c>
    </row>
    <row r="280" spans="1:7" ht="64">
      <c r="A280" s="51" t="s">
        <v>659</v>
      </c>
      <c r="B280" s="51">
        <v>3</v>
      </c>
      <c r="C280" s="51">
        <v>1</v>
      </c>
      <c r="D280" s="51">
        <v>1</v>
      </c>
      <c r="E280" s="51">
        <v>2</v>
      </c>
      <c r="F280" s="51">
        <v>2</v>
      </c>
      <c r="G280" s="60">
        <f t="shared" si="4"/>
        <v>1.8</v>
      </c>
    </row>
    <row r="281" spans="1:7" ht="32">
      <c r="A281" s="51" t="s">
        <v>660</v>
      </c>
      <c r="B281" s="51">
        <v>3</v>
      </c>
      <c r="C281" s="51">
        <v>1</v>
      </c>
      <c r="D281" s="51">
        <v>1</v>
      </c>
      <c r="E281" s="51">
        <v>1</v>
      </c>
      <c r="F281" s="51">
        <v>5</v>
      </c>
      <c r="G281" s="60">
        <f t="shared" si="4"/>
        <v>2.2000000000000002</v>
      </c>
    </row>
    <row r="282" spans="1:7" ht="48">
      <c r="A282" s="51" t="s">
        <v>661</v>
      </c>
      <c r="B282" s="51">
        <v>3</v>
      </c>
      <c r="C282" s="51">
        <v>1</v>
      </c>
      <c r="D282" s="51">
        <v>1</v>
      </c>
      <c r="E282" s="51">
        <v>1</v>
      </c>
      <c r="F282" s="51">
        <v>4</v>
      </c>
      <c r="G282" s="60">
        <f t="shared" si="4"/>
        <v>2</v>
      </c>
    </row>
    <row r="283" spans="1:7" ht="48">
      <c r="A283" s="51" t="s">
        <v>662</v>
      </c>
      <c r="B283" s="51">
        <v>3</v>
      </c>
      <c r="C283" s="51">
        <v>1</v>
      </c>
      <c r="D283" s="51">
        <v>1</v>
      </c>
      <c r="E283" s="51">
        <v>1</v>
      </c>
      <c r="F283" s="51">
        <v>2</v>
      </c>
      <c r="G283" s="60">
        <f t="shared" si="4"/>
        <v>1.6</v>
      </c>
    </row>
    <row r="284" spans="1:7" ht="48">
      <c r="A284" s="51" t="s">
        <v>663</v>
      </c>
      <c r="B284" s="51">
        <v>3</v>
      </c>
      <c r="C284" s="51">
        <v>1</v>
      </c>
      <c r="D284" s="51">
        <v>5</v>
      </c>
      <c r="E284" s="51">
        <v>3</v>
      </c>
      <c r="F284" s="51">
        <v>3</v>
      </c>
      <c r="G284" s="60">
        <f t="shared" si="4"/>
        <v>3</v>
      </c>
    </row>
    <row r="285" spans="1:7" ht="48">
      <c r="A285" s="51" t="s">
        <v>664</v>
      </c>
      <c r="B285" s="51">
        <v>2</v>
      </c>
      <c r="C285" s="51">
        <v>1</v>
      </c>
      <c r="D285" s="51">
        <v>1</v>
      </c>
      <c r="E285" s="51">
        <v>1</v>
      </c>
      <c r="F285" s="51">
        <v>3</v>
      </c>
      <c r="G285" s="60">
        <f t="shared" si="4"/>
        <v>1.6</v>
      </c>
    </row>
    <row r="286" spans="1:7" ht="64">
      <c r="A286" s="51" t="s">
        <v>665</v>
      </c>
      <c r="B286" s="51">
        <v>5</v>
      </c>
      <c r="C286" s="51">
        <v>1</v>
      </c>
      <c r="D286" s="51">
        <v>1</v>
      </c>
      <c r="E286" s="51">
        <v>4</v>
      </c>
      <c r="F286" s="51">
        <v>1</v>
      </c>
      <c r="G286" s="60">
        <f t="shared" si="4"/>
        <v>2.4</v>
      </c>
    </row>
    <row r="287" spans="1:7" ht="64">
      <c r="A287" s="51" t="s">
        <v>666</v>
      </c>
      <c r="B287" s="51">
        <v>3</v>
      </c>
      <c r="C287" s="51">
        <v>1</v>
      </c>
      <c r="D287" s="51">
        <v>1</v>
      </c>
      <c r="E287" s="51">
        <v>1</v>
      </c>
      <c r="F287" s="51">
        <v>3</v>
      </c>
      <c r="G287" s="60">
        <f t="shared" si="4"/>
        <v>1.8</v>
      </c>
    </row>
    <row r="288" spans="1:7" ht="48">
      <c r="A288" s="51" t="s">
        <v>1018</v>
      </c>
      <c r="B288" s="51">
        <v>3</v>
      </c>
      <c r="C288" s="51">
        <v>1</v>
      </c>
      <c r="D288" s="51">
        <v>1</v>
      </c>
      <c r="E288" s="51">
        <v>4</v>
      </c>
      <c r="F288" s="51">
        <v>4</v>
      </c>
      <c r="G288" s="60">
        <f t="shared" si="4"/>
        <v>2.6</v>
      </c>
    </row>
    <row r="289" spans="1:7" ht="32">
      <c r="A289" s="51" t="s">
        <v>667</v>
      </c>
      <c r="B289" s="51">
        <v>3</v>
      </c>
      <c r="C289" s="51">
        <v>1</v>
      </c>
      <c r="D289" s="51">
        <v>1</v>
      </c>
      <c r="E289" s="51">
        <v>1</v>
      </c>
      <c r="F289" s="51">
        <v>1</v>
      </c>
      <c r="G289" s="60">
        <f t="shared" si="4"/>
        <v>1.4</v>
      </c>
    </row>
    <row r="290" spans="1:7" ht="48">
      <c r="A290" s="51" t="s">
        <v>668</v>
      </c>
      <c r="B290" s="51">
        <v>1</v>
      </c>
      <c r="C290" s="51">
        <v>1</v>
      </c>
      <c r="D290" s="51">
        <v>1</v>
      </c>
      <c r="E290" s="51">
        <v>3</v>
      </c>
      <c r="F290" s="51">
        <v>3</v>
      </c>
      <c r="G290" s="60">
        <f t="shared" si="4"/>
        <v>1.8</v>
      </c>
    </row>
    <row r="291" spans="1:7" ht="48">
      <c r="A291" s="51" t="s">
        <v>669</v>
      </c>
      <c r="B291" s="51">
        <v>2</v>
      </c>
      <c r="C291" s="51">
        <v>1</v>
      </c>
      <c r="D291" s="51">
        <v>1</v>
      </c>
      <c r="E291" s="51">
        <v>2</v>
      </c>
      <c r="F291" s="51">
        <v>1</v>
      </c>
      <c r="G291" s="60">
        <f t="shared" si="4"/>
        <v>1.4</v>
      </c>
    </row>
    <row r="292" spans="1:7" ht="64">
      <c r="A292" s="51" t="s">
        <v>670</v>
      </c>
      <c r="B292" s="51">
        <v>2</v>
      </c>
      <c r="C292" s="51">
        <v>1</v>
      </c>
      <c r="D292" s="51">
        <v>3</v>
      </c>
      <c r="E292" s="51">
        <v>3</v>
      </c>
      <c r="F292" s="51">
        <v>1</v>
      </c>
      <c r="G292" s="60">
        <f t="shared" si="4"/>
        <v>2</v>
      </c>
    </row>
    <row r="293" spans="1:7" ht="32">
      <c r="A293" s="51" t="s">
        <v>671</v>
      </c>
      <c r="B293" s="51">
        <v>1</v>
      </c>
      <c r="C293" s="51">
        <v>1</v>
      </c>
      <c r="D293" s="51">
        <v>1</v>
      </c>
      <c r="E293" s="51">
        <v>1</v>
      </c>
      <c r="F293" s="51">
        <v>1</v>
      </c>
      <c r="G293" s="60">
        <f t="shared" si="4"/>
        <v>1</v>
      </c>
    </row>
    <row r="294" spans="1:7" ht="64">
      <c r="A294" s="51" t="s">
        <v>1017</v>
      </c>
      <c r="B294" s="51">
        <v>3</v>
      </c>
      <c r="C294" s="51">
        <v>1</v>
      </c>
      <c r="D294" s="51">
        <v>1</v>
      </c>
      <c r="E294" s="51">
        <v>1</v>
      </c>
      <c r="F294" s="51">
        <v>1</v>
      </c>
      <c r="G294" s="60">
        <f t="shared" si="4"/>
        <v>1.4</v>
      </c>
    </row>
    <row r="295" spans="1:7" ht="32">
      <c r="A295" s="51" t="s">
        <v>673</v>
      </c>
      <c r="B295" s="51">
        <v>1</v>
      </c>
      <c r="C295" s="51">
        <v>1</v>
      </c>
      <c r="D295" s="51">
        <v>1</v>
      </c>
      <c r="E295" s="51">
        <v>1</v>
      </c>
      <c r="F295" s="51">
        <v>1</v>
      </c>
      <c r="G295" s="60">
        <f t="shared" si="4"/>
        <v>1</v>
      </c>
    </row>
    <row r="296" spans="1:7" ht="48">
      <c r="A296" s="51" t="s">
        <v>674</v>
      </c>
      <c r="B296" s="51">
        <v>3</v>
      </c>
      <c r="C296" s="51">
        <v>1</v>
      </c>
      <c r="D296" s="51">
        <v>1</v>
      </c>
      <c r="E296" s="51">
        <v>5</v>
      </c>
      <c r="F296" s="51">
        <v>3</v>
      </c>
      <c r="G296" s="60">
        <f t="shared" si="4"/>
        <v>2.6</v>
      </c>
    </row>
    <row r="297" spans="1:7" ht="32">
      <c r="A297" s="51" t="s">
        <v>675</v>
      </c>
      <c r="B297" s="51">
        <v>3</v>
      </c>
      <c r="C297" s="51">
        <v>1</v>
      </c>
      <c r="D297" s="51">
        <v>1</v>
      </c>
      <c r="E297" s="51">
        <v>1</v>
      </c>
      <c r="F297" s="51">
        <v>1</v>
      </c>
      <c r="G297" s="60">
        <f t="shared" si="4"/>
        <v>1.4</v>
      </c>
    </row>
    <row r="298" spans="1:7" ht="64">
      <c r="A298" s="51" t="s">
        <v>676</v>
      </c>
      <c r="B298" s="51">
        <v>3</v>
      </c>
      <c r="C298" s="51">
        <v>1</v>
      </c>
      <c r="D298" s="51">
        <v>3</v>
      </c>
      <c r="E298" s="51">
        <v>1</v>
      </c>
      <c r="F298" s="51">
        <v>2</v>
      </c>
      <c r="G298" s="60">
        <f t="shared" si="4"/>
        <v>2</v>
      </c>
    </row>
    <row r="299" spans="1:7" ht="48">
      <c r="A299" s="51" t="s">
        <v>677</v>
      </c>
      <c r="B299" s="51">
        <v>3</v>
      </c>
      <c r="C299" s="51">
        <v>1</v>
      </c>
      <c r="D299" s="51">
        <v>1</v>
      </c>
      <c r="E299" s="51">
        <v>1</v>
      </c>
      <c r="F299" s="51">
        <v>1</v>
      </c>
      <c r="G299" s="60">
        <f t="shared" si="4"/>
        <v>1.4</v>
      </c>
    </row>
    <row r="300" spans="1:7" ht="32">
      <c r="A300" s="51" t="s">
        <v>678</v>
      </c>
      <c r="B300" s="51">
        <v>2</v>
      </c>
      <c r="C300" s="51">
        <v>1</v>
      </c>
      <c r="D300" s="51">
        <v>1</v>
      </c>
      <c r="E300" s="51">
        <v>1</v>
      </c>
      <c r="F300" s="51">
        <v>1</v>
      </c>
      <c r="G300" s="60">
        <f t="shared" si="4"/>
        <v>1.2</v>
      </c>
    </row>
    <row r="301" spans="1:7" ht="64">
      <c r="A301" s="51" t="s">
        <v>680</v>
      </c>
      <c r="B301" s="51">
        <v>2</v>
      </c>
      <c r="C301" s="51">
        <v>1</v>
      </c>
      <c r="D301" s="51">
        <v>3</v>
      </c>
      <c r="E301" s="51">
        <v>1</v>
      </c>
      <c r="F301" s="51">
        <v>1</v>
      </c>
      <c r="G301" s="60">
        <f t="shared" si="4"/>
        <v>1.6</v>
      </c>
    </row>
    <row r="302" spans="1:7" ht="32">
      <c r="A302" s="51" t="s">
        <v>681</v>
      </c>
      <c r="B302" s="51">
        <v>2</v>
      </c>
      <c r="C302" s="51">
        <v>1</v>
      </c>
      <c r="D302" s="51">
        <v>1</v>
      </c>
      <c r="E302" s="51">
        <v>1</v>
      </c>
      <c r="F302" s="51">
        <v>1</v>
      </c>
      <c r="G302" s="60">
        <f t="shared" si="4"/>
        <v>1.2</v>
      </c>
    </row>
    <row r="303" spans="1:7" ht="48">
      <c r="A303" s="51" t="s">
        <v>682</v>
      </c>
      <c r="B303" s="51">
        <v>2</v>
      </c>
      <c r="C303" s="51">
        <v>1</v>
      </c>
      <c r="D303" s="51">
        <v>1</v>
      </c>
      <c r="E303" s="51">
        <v>1</v>
      </c>
      <c r="F303" s="51">
        <v>1</v>
      </c>
      <c r="G303" s="60">
        <f t="shared" si="4"/>
        <v>1.2</v>
      </c>
    </row>
    <row r="304" spans="1:7" ht="48">
      <c r="A304" s="51" t="s">
        <v>683</v>
      </c>
      <c r="B304" s="51">
        <v>2</v>
      </c>
      <c r="C304" s="51">
        <v>1</v>
      </c>
      <c r="D304" s="51">
        <v>1</v>
      </c>
      <c r="E304" s="51">
        <v>1</v>
      </c>
      <c r="F304" s="51">
        <v>1</v>
      </c>
      <c r="G304" s="60">
        <f t="shared" si="4"/>
        <v>1.2</v>
      </c>
    </row>
    <row r="305" spans="1:7" ht="32">
      <c r="A305" s="51" t="s">
        <v>684</v>
      </c>
      <c r="B305" s="51">
        <v>2</v>
      </c>
      <c r="C305" s="51">
        <v>1</v>
      </c>
      <c r="D305" s="51">
        <v>1</v>
      </c>
      <c r="E305" s="51">
        <v>1</v>
      </c>
      <c r="F305" s="51">
        <v>1</v>
      </c>
      <c r="G305" s="60">
        <f t="shared" si="4"/>
        <v>1.2</v>
      </c>
    </row>
    <row r="306" spans="1:7" ht="32">
      <c r="A306" s="51" t="s">
        <v>685</v>
      </c>
      <c r="B306" s="51">
        <v>2</v>
      </c>
      <c r="C306" s="51">
        <v>1</v>
      </c>
      <c r="D306" s="51">
        <v>1</v>
      </c>
      <c r="E306" s="51">
        <v>1</v>
      </c>
      <c r="F306" s="51">
        <v>3</v>
      </c>
      <c r="G306" s="60">
        <f t="shared" si="4"/>
        <v>1.6</v>
      </c>
    </row>
    <row r="307" spans="1:7" ht="48">
      <c r="A307" s="51" t="s">
        <v>686</v>
      </c>
      <c r="B307" s="51">
        <v>4</v>
      </c>
      <c r="C307" s="51">
        <v>1</v>
      </c>
      <c r="D307" s="51">
        <v>1</v>
      </c>
      <c r="E307" s="51">
        <v>1</v>
      </c>
      <c r="F307" s="51">
        <v>1</v>
      </c>
      <c r="G307" s="60">
        <f t="shared" si="4"/>
        <v>1.6</v>
      </c>
    </row>
    <row r="308" spans="1:7" ht="32">
      <c r="A308" s="51" t="s">
        <v>687</v>
      </c>
      <c r="B308" s="51">
        <v>2</v>
      </c>
      <c r="C308" s="51">
        <v>1</v>
      </c>
      <c r="D308" s="51">
        <v>1</v>
      </c>
      <c r="E308" s="51">
        <v>1</v>
      </c>
      <c r="F308" s="51">
        <v>1</v>
      </c>
      <c r="G308" s="60">
        <f t="shared" si="4"/>
        <v>1.2</v>
      </c>
    </row>
    <row r="309" spans="1:7" ht="32">
      <c r="A309" s="51" t="s">
        <v>688</v>
      </c>
      <c r="B309" s="51">
        <v>5</v>
      </c>
      <c r="C309" s="51">
        <v>1</v>
      </c>
      <c r="D309" s="51">
        <v>1</v>
      </c>
      <c r="E309" s="51">
        <v>2</v>
      </c>
      <c r="F309" s="51">
        <v>1</v>
      </c>
      <c r="G309" s="60">
        <f t="shared" si="4"/>
        <v>2</v>
      </c>
    </row>
    <row r="310" spans="1:7">
      <c r="G310" s="72">
        <f>MAX(G1:G309)</f>
        <v>3.4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Scores</vt:lpstr>
      <vt:lpstr>Weights</vt:lpstr>
      <vt:lpstr>Weighted scores</vt:lpstr>
      <vt:lpstr>Results</vt:lpstr>
      <vt:lpstr>Radar charts</vt:lpstr>
      <vt:lpstr>Representation</vt:lpstr>
      <vt:lpstr>Legislation</vt:lpstr>
      <vt:lpstr>Oversight</vt:lpstr>
    </vt:vector>
  </TitlesOfParts>
  <Company>PILDAT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Kausar</dc:creator>
  <cp:lastModifiedBy>Amna Kausar</cp:lastModifiedBy>
  <dcterms:created xsi:type="dcterms:W3CDTF">2016-07-19T05:56:18Z</dcterms:created>
  <dcterms:modified xsi:type="dcterms:W3CDTF">2016-09-26T05:23:39Z</dcterms:modified>
</cp:coreProperties>
</file>