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28755" windowHeight="12840"/>
  </bookViews>
  <sheets>
    <sheet name="Air Resistance Test Scania R 73" sheetId="1" r:id="rId1"/>
  </sheets>
  <calcPr calcId="0"/>
</workbook>
</file>

<file path=xl/calcChain.xml><?xml version="1.0" encoding="utf-8"?>
<calcChain xmlns="http://schemas.openxmlformats.org/spreadsheetml/2006/main">
  <c r="D120" i="1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1"/>
  <c r="E7"/>
  <c r="E6"/>
  <c r="E5"/>
  <c r="B118" s="1"/>
  <c r="B117"/>
  <c r="B116"/>
  <c r="B113"/>
  <c r="B112"/>
  <c r="B109"/>
  <c r="B108"/>
  <c r="B105"/>
  <c r="B104"/>
  <c r="B101"/>
  <c r="B100"/>
  <c r="B97"/>
  <c r="B96"/>
  <c r="B93"/>
  <c r="B92"/>
  <c r="B89"/>
  <c r="B88"/>
  <c r="B85"/>
  <c r="B84"/>
  <c r="B83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1"/>
  <c r="B120" l="1"/>
  <c r="B87"/>
  <c r="B91"/>
  <c r="B95"/>
  <c r="B99"/>
  <c r="B103"/>
  <c r="B107"/>
  <c r="B111"/>
  <c r="B115"/>
  <c r="B119"/>
  <c r="B82"/>
  <c r="B86"/>
  <c r="B90"/>
  <c r="B94"/>
  <c r="B98"/>
  <c r="B102"/>
  <c r="B106"/>
  <c r="B110"/>
  <c r="B114"/>
</calcChain>
</file>

<file path=xl/sharedStrings.xml><?xml version="1.0" encoding="utf-8"?>
<sst xmlns="http://schemas.openxmlformats.org/spreadsheetml/2006/main" count="3" uniqueCount="3">
  <si>
    <t>Sample taken in 8th gear</t>
  </si>
  <si>
    <t>All RPM is referenced against 8 gear</t>
  </si>
  <si>
    <t>1000 rpm = 9.09513 m/s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</si>
</sst>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v>Deacceleration vs RPM</c:v>
          </c:tx>
          <c:marker>
            <c:symbol val="none"/>
          </c:marker>
          <c:trendline>
            <c:trendlineType val="exp"/>
            <c:dispRSqr val="1"/>
            <c:dispEq val="1"/>
            <c:trendlineLbl>
              <c:layout>
                <c:manualLayout>
                  <c:x val="0.34199365704286966"/>
                  <c:y val="4.270559930008749E-3"/>
                </c:manualLayout>
              </c:layout>
              <c:numFmt formatCode="General" sourceLinked="0"/>
            </c:trendlineLbl>
          </c:trendline>
          <c:xVal>
            <c:numRef>
              <c:f>'Air Resistance Test Scania R 73'!$A$1:$A$131</c:f>
              <c:numCache>
                <c:formatCode>General</c:formatCode>
                <c:ptCount val="131"/>
                <c:pt idx="0">
                  <c:v>1060</c:v>
                </c:pt>
                <c:pt idx="1">
                  <c:v>1070</c:v>
                </c:pt>
                <c:pt idx="2">
                  <c:v>1080</c:v>
                </c:pt>
                <c:pt idx="3">
                  <c:v>1090</c:v>
                </c:pt>
                <c:pt idx="4">
                  <c:v>1100</c:v>
                </c:pt>
                <c:pt idx="5">
                  <c:v>1110</c:v>
                </c:pt>
                <c:pt idx="6">
                  <c:v>1120</c:v>
                </c:pt>
                <c:pt idx="7">
                  <c:v>1130</c:v>
                </c:pt>
                <c:pt idx="8">
                  <c:v>1140</c:v>
                </c:pt>
                <c:pt idx="9">
                  <c:v>1150</c:v>
                </c:pt>
                <c:pt idx="10">
                  <c:v>1160</c:v>
                </c:pt>
                <c:pt idx="11">
                  <c:v>1170</c:v>
                </c:pt>
                <c:pt idx="12">
                  <c:v>1180</c:v>
                </c:pt>
                <c:pt idx="13">
                  <c:v>1190</c:v>
                </c:pt>
                <c:pt idx="14">
                  <c:v>1200</c:v>
                </c:pt>
                <c:pt idx="15">
                  <c:v>1210</c:v>
                </c:pt>
                <c:pt idx="16">
                  <c:v>1220</c:v>
                </c:pt>
                <c:pt idx="17">
                  <c:v>1230</c:v>
                </c:pt>
                <c:pt idx="18">
                  <c:v>1240</c:v>
                </c:pt>
                <c:pt idx="19">
                  <c:v>1250</c:v>
                </c:pt>
                <c:pt idx="20">
                  <c:v>1260</c:v>
                </c:pt>
                <c:pt idx="21">
                  <c:v>1270</c:v>
                </c:pt>
                <c:pt idx="22">
                  <c:v>1280</c:v>
                </c:pt>
                <c:pt idx="23">
                  <c:v>1290</c:v>
                </c:pt>
                <c:pt idx="24">
                  <c:v>1300</c:v>
                </c:pt>
                <c:pt idx="25">
                  <c:v>1310</c:v>
                </c:pt>
                <c:pt idx="26">
                  <c:v>1320</c:v>
                </c:pt>
                <c:pt idx="27">
                  <c:v>1330</c:v>
                </c:pt>
                <c:pt idx="28">
                  <c:v>1340</c:v>
                </c:pt>
                <c:pt idx="29">
                  <c:v>1350</c:v>
                </c:pt>
                <c:pt idx="30">
                  <c:v>1360</c:v>
                </c:pt>
                <c:pt idx="31">
                  <c:v>1370</c:v>
                </c:pt>
                <c:pt idx="32">
                  <c:v>1380</c:v>
                </c:pt>
                <c:pt idx="33">
                  <c:v>1390</c:v>
                </c:pt>
                <c:pt idx="34">
                  <c:v>1400</c:v>
                </c:pt>
                <c:pt idx="35">
                  <c:v>1410</c:v>
                </c:pt>
                <c:pt idx="36">
                  <c:v>1420</c:v>
                </c:pt>
                <c:pt idx="37">
                  <c:v>1430</c:v>
                </c:pt>
                <c:pt idx="38">
                  <c:v>1440</c:v>
                </c:pt>
                <c:pt idx="39">
                  <c:v>1450</c:v>
                </c:pt>
                <c:pt idx="40">
                  <c:v>1460</c:v>
                </c:pt>
                <c:pt idx="41">
                  <c:v>1470</c:v>
                </c:pt>
                <c:pt idx="42">
                  <c:v>1480</c:v>
                </c:pt>
                <c:pt idx="43">
                  <c:v>1490</c:v>
                </c:pt>
                <c:pt idx="44">
                  <c:v>1500</c:v>
                </c:pt>
                <c:pt idx="45">
                  <c:v>1510</c:v>
                </c:pt>
                <c:pt idx="46">
                  <c:v>1520</c:v>
                </c:pt>
                <c:pt idx="47">
                  <c:v>1530</c:v>
                </c:pt>
                <c:pt idx="48">
                  <c:v>1540</c:v>
                </c:pt>
                <c:pt idx="49">
                  <c:v>1550</c:v>
                </c:pt>
                <c:pt idx="50">
                  <c:v>1560</c:v>
                </c:pt>
                <c:pt idx="51">
                  <c:v>1570</c:v>
                </c:pt>
                <c:pt idx="52">
                  <c:v>1580</c:v>
                </c:pt>
                <c:pt idx="53">
                  <c:v>1590</c:v>
                </c:pt>
                <c:pt idx="54">
                  <c:v>1600</c:v>
                </c:pt>
                <c:pt idx="55">
                  <c:v>1610</c:v>
                </c:pt>
                <c:pt idx="56">
                  <c:v>1620</c:v>
                </c:pt>
                <c:pt idx="57">
                  <c:v>1630</c:v>
                </c:pt>
                <c:pt idx="58">
                  <c:v>1640</c:v>
                </c:pt>
                <c:pt idx="59">
                  <c:v>1650</c:v>
                </c:pt>
                <c:pt idx="60">
                  <c:v>1660</c:v>
                </c:pt>
                <c:pt idx="61">
                  <c:v>1670</c:v>
                </c:pt>
                <c:pt idx="62">
                  <c:v>1680</c:v>
                </c:pt>
                <c:pt idx="63">
                  <c:v>1690</c:v>
                </c:pt>
                <c:pt idx="64">
                  <c:v>1700</c:v>
                </c:pt>
                <c:pt idx="65">
                  <c:v>1710</c:v>
                </c:pt>
                <c:pt idx="66">
                  <c:v>1720</c:v>
                </c:pt>
                <c:pt idx="67">
                  <c:v>1730</c:v>
                </c:pt>
                <c:pt idx="68">
                  <c:v>1740</c:v>
                </c:pt>
                <c:pt idx="69">
                  <c:v>1750</c:v>
                </c:pt>
                <c:pt idx="70">
                  <c:v>1760</c:v>
                </c:pt>
                <c:pt idx="71">
                  <c:v>1770</c:v>
                </c:pt>
                <c:pt idx="72">
                  <c:v>1780</c:v>
                </c:pt>
                <c:pt idx="73">
                  <c:v>1790</c:v>
                </c:pt>
                <c:pt idx="74">
                  <c:v>1800</c:v>
                </c:pt>
                <c:pt idx="75">
                  <c:v>1810</c:v>
                </c:pt>
                <c:pt idx="76">
                  <c:v>1820</c:v>
                </c:pt>
                <c:pt idx="77">
                  <c:v>1830</c:v>
                </c:pt>
                <c:pt idx="78">
                  <c:v>1840</c:v>
                </c:pt>
                <c:pt idx="79">
                  <c:v>1850</c:v>
                </c:pt>
                <c:pt idx="80">
                  <c:v>1860</c:v>
                </c:pt>
                <c:pt idx="81">
                  <c:v>1870</c:v>
                </c:pt>
                <c:pt idx="82">
                  <c:v>1880</c:v>
                </c:pt>
                <c:pt idx="83">
                  <c:v>1890</c:v>
                </c:pt>
                <c:pt idx="84">
                  <c:v>1900</c:v>
                </c:pt>
                <c:pt idx="85">
                  <c:v>1910</c:v>
                </c:pt>
                <c:pt idx="86">
                  <c:v>1920</c:v>
                </c:pt>
                <c:pt idx="87">
                  <c:v>1930</c:v>
                </c:pt>
                <c:pt idx="88">
                  <c:v>1940</c:v>
                </c:pt>
                <c:pt idx="89">
                  <c:v>1950</c:v>
                </c:pt>
                <c:pt idx="90">
                  <c:v>1960</c:v>
                </c:pt>
                <c:pt idx="91">
                  <c:v>1970</c:v>
                </c:pt>
                <c:pt idx="92">
                  <c:v>1980</c:v>
                </c:pt>
                <c:pt idx="93">
                  <c:v>1990</c:v>
                </c:pt>
                <c:pt idx="94">
                  <c:v>2000</c:v>
                </c:pt>
                <c:pt idx="95">
                  <c:v>2010</c:v>
                </c:pt>
                <c:pt idx="96">
                  <c:v>2020</c:v>
                </c:pt>
                <c:pt idx="97">
                  <c:v>2030</c:v>
                </c:pt>
                <c:pt idx="98">
                  <c:v>2040</c:v>
                </c:pt>
                <c:pt idx="99">
                  <c:v>2050</c:v>
                </c:pt>
                <c:pt idx="100">
                  <c:v>2060</c:v>
                </c:pt>
                <c:pt idx="101">
                  <c:v>2070</c:v>
                </c:pt>
                <c:pt idx="102">
                  <c:v>2080</c:v>
                </c:pt>
                <c:pt idx="103">
                  <c:v>2090</c:v>
                </c:pt>
                <c:pt idx="104">
                  <c:v>2100</c:v>
                </c:pt>
                <c:pt idx="105">
                  <c:v>2110</c:v>
                </c:pt>
                <c:pt idx="106">
                  <c:v>2120</c:v>
                </c:pt>
                <c:pt idx="107">
                  <c:v>2130</c:v>
                </c:pt>
                <c:pt idx="108">
                  <c:v>2140</c:v>
                </c:pt>
                <c:pt idx="109">
                  <c:v>2150</c:v>
                </c:pt>
                <c:pt idx="110">
                  <c:v>2160</c:v>
                </c:pt>
                <c:pt idx="111">
                  <c:v>2170</c:v>
                </c:pt>
                <c:pt idx="112">
                  <c:v>2180</c:v>
                </c:pt>
                <c:pt idx="113">
                  <c:v>2190</c:v>
                </c:pt>
                <c:pt idx="114">
                  <c:v>2200</c:v>
                </c:pt>
                <c:pt idx="115">
                  <c:v>2210</c:v>
                </c:pt>
                <c:pt idx="116">
                  <c:v>2220</c:v>
                </c:pt>
                <c:pt idx="117">
                  <c:v>2230</c:v>
                </c:pt>
                <c:pt idx="118">
                  <c:v>2240</c:v>
                </c:pt>
                <c:pt idx="119">
                  <c:v>2250</c:v>
                </c:pt>
              </c:numCache>
            </c:numRef>
          </c:xVal>
          <c:yVal>
            <c:numRef>
              <c:f>'Air Resistance Test Scania R 73'!$C$1:$C$131</c:f>
              <c:numCache>
                <c:formatCode>General</c:formatCode>
                <c:ptCount val="131"/>
                <c:pt idx="0">
                  <c:v>0.14683499999999999</c:v>
                </c:pt>
                <c:pt idx="1">
                  <c:v>0.14697299999999999</c:v>
                </c:pt>
                <c:pt idx="2">
                  <c:v>0.14764099999999999</c:v>
                </c:pt>
                <c:pt idx="3">
                  <c:v>0.148151</c:v>
                </c:pt>
                <c:pt idx="4">
                  <c:v>0.149065</c:v>
                </c:pt>
                <c:pt idx="5">
                  <c:v>0.14981800000000001</c:v>
                </c:pt>
                <c:pt idx="6">
                  <c:v>0.150482</c:v>
                </c:pt>
                <c:pt idx="7">
                  <c:v>0.15129400000000001</c:v>
                </c:pt>
                <c:pt idx="8">
                  <c:v>0.15202599999999999</c:v>
                </c:pt>
                <c:pt idx="9">
                  <c:v>0.15293200000000001</c:v>
                </c:pt>
                <c:pt idx="10">
                  <c:v>0.15374299999999999</c:v>
                </c:pt>
                <c:pt idx="11">
                  <c:v>0.154947</c:v>
                </c:pt>
                <c:pt idx="12">
                  <c:v>0.15554299999999999</c:v>
                </c:pt>
                <c:pt idx="13">
                  <c:v>0.156476</c:v>
                </c:pt>
                <c:pt idx="14">
                  <c:v>0.15733900000000001</c:v>
                </c:pt>
                <c:pt idx="15">
                  <c:v>0.15865599999999999</c:v>
                </c:pt>
                <c:pt idx="16">
                  <c:v>0.158969</c:v>
                </c:pt>
                <c:pt idx="17">
                  <c:v>0.15953500000000001</c:v>
                </c:pt>
                <c:pt idx="18">
                  <c:v>0.160525</c:v>
                </c:pt>
                <c:pt idx="19">
                  <c:v>0.161132</c:v>
                </c:pt>
                <c:pt idx="20">
                  <c:v>0.16222</c:v>
                </c:pt>
                <c:pt idx="21">
                  <c:v>0.163075</c:v>
                </c:pt>
                <c:pt idx="22">
                  <c:v>0.16400300000000001</c:v>
                </c:pt>
                <c:pt idx="23">
                  <c:v>0.16478499999999999</c:v>
                </c:pt>
                <c:pt idx="24">
                  <c:v>0.16563</c:v>
                </c:pt>
                <c:pt idx="25">
                  <c:v>0.16650899999999999</c:v>
                </c:pt>
                <c:pt idx="26">
                  <c:v>0.16714399999999999</c:v>
                </c:pt>
                <c:pt idx="27">
                  <c:v>0.16811799999999999</c:v>
                </c:pt>
                <c:pt idx="28">
                  <c:v>0.168935</c:v>
                </c:pt>
                <c:pt idx="29">
                  <c:v>0.17010500000000001</c:v>
                </c:pt>
                <c:pt idx="30">
                  <c:v>0.170936</c:v>
                </c:pt>
                <c:pt idx="31">
                  <c:v>0.17186499999999999</c:v>
                </c:pt>
                <c:pt idx="32">
                  <c:v>0.17274900000000001</c:v>
                </c:pt>
                <c:pt idx="33">
                  <c:v>0.17376</c:v>
                </c:pt>
                <c:pt idx="34">
                  <c:v>0.17466699999999999</c:v>
                </c:pt>
                <c:pt idx="35">
                  <c:v>0.175563</c:v>
                </c:pt>
                <c:pt idx="36">
                  <c:v>0.17663499999999999</c:v>
                </c:pt>
                <c:pt idx="37">
                  <c:v>0.17734800000000001</c:v>
                </c:pt>
                <c:pt idx="38">
                  <c:v>0.178316</c:v>
                </c:pt>
                <c:pt idx="39">
                  <c:v>0.179202</c:v>
                </c:pt>
                <c:pt idx="40">
                  <c:v>0.18010399999999999</c:v>
                </c:pt>
                <c:pt idx="41">
                  <c:v>0.18106900000000001</c:v>
                </c:pt>
                <c:pt idx="42">
                  <c:v>0.18196999999999999</c:v>
                </c:pt>
                <c:pt idx="43">
                  <c:v>0.18304899999999999</c:v>
                </c:pt>
                <c:pt idx="44">
                  <c:v>0.184063</c:v>
                </c:pt>
                <c:pt idx="45">
                  <c:v>0.184922</c:v>
                </c:pt>
                <c:pt idx="46">
                  <c:v>0.18562899999999999</c:v>
                </c:pt>
                <c:pt idx="47">
                  <c:v>0.18678700000000001</c:v>
                </c:pt>
                <c:pt idx="48">
                  <c:v>0.187885</c:v>
                </c:pt>
                <c:pt idx="49">
                  <c:v>0.188973</c:v>
                </c:pt>
                <c:pt idx="50">
                  <c:v>0.18982099999999999</c:v>
                </c:pt>
                <c:pt idx="51">
                  <c:v>0.19078000000000001</c:v>
                </c:pt>
                <c:pt idx="52">
                  <c:v>0.191805</c:v>
                </c:pt>
                <c:pt idx="53">
                  <c:v>0.19278500000000001</c:v>
                </c:pt>
                <c:pt idx="54">
                  <c:v>0.193547</c:v>
                </c:pt>
                <c:pt idx="55">
                  <c:v>0.19478699999999999</c:v>
                </c:pt>
                <c:pt idx="56">
                  <c:v>0.19600799999999999</c:v>
                </c:pt>
                <c:pt idx="57">
                  <c:v>0.19692000000000001</c:v>
                </c:pt>
                <c:pt idx="58">
                  <c:v>0.197829</c:v>
                </c:pt>
                <c:pt idx="59">
                  <c:v>0.19917000000000001</c:v>
                </c:pt>
                <c:pt idx="60">
                  <c:v>0.19994600000000001</c:v>
                </c:pt>
                <c:pt idx="61">
                  <c:v>0.20097300000000001</c:v>
                </c:pt>
                <c:pt idx="62">
                  <c:v>0.20200000000000001</c:v>
                </c:pt>
                <c:pt idx="63">
                  <c:v>0.20302700000000001</c:v>
                </c:pt>
                <c:pt idx="64">
                  <c:v>0.20399500000000001</c:v>
                </c:pt>
                <c:pt idx="65">
                  <c:v>0.20493400000000001</c:v>
                </c:pt>
                <c:pt idx="66">
                  <c:v>0.20596600000000001</c:v>
                </c:pt>
                <c:pt idx="67">
                  <c:v>0.20709</c:v>
                </c:pt>
                <c:pt idx="68">
                  <c:v>0.20818900000000001</c:v>
                </c:pt>
                <c:pt idx="69">
                  <c:v>0.20924899999999999</c:v>
                </c:pt>
                <c:pt idx="70">
                  <c:v>0.21032699999999999</c:v>
                </c:pt>
                <c:pt idx="71">
                  <c:v>0.21116399999999999</c:v>
                </c:pt>
                <c:pt idx="72">
                  <c:v>0.21240899999999999</c:v>
                </c:pt>
                <c:pt idx="73">
                  <c:v>0.21346899999999999</c:v>
                </c:pt>
                <c:pt idx="74">
                  <c:v>0.21463199999999999</c:v>
                </c:pt>
                <c:pt idx="75">
                  <c:v>0.21576000000000001</c:v>
                </c:pt>
                <c:pt idx="76">
                  <c:v>0.21695400000000001</c:v>
                </c:pt>
                <c:pt idx="77">
                  <c:v>0.21804100000000001</c:v>
                </c:pt>
                <c:pt idx="78">
                  <c:v>0.21910499999999999</c:v>
                </c:pt>
                <c:pt idx="79">
                  <c:v>0.220052</c:v>
                </c:pt>
                <c:pt idx="80">
                  <c:v>0.22117300000000001</c:v>
                </c:pt>
                <c:pt idx="81">
                  <c:v>0.222298</c:v>
                </c:pt>
                <c:pt idx="82">
                  <c:v>0.223327</c:v>
                </c:pt>
                <c:pt idx="83">
                  <c:v>0.224549</c:v>
                </c:pt>
                <c:pt idx="84">
                  <c:v>0.22556499999999999</c:v>
                </c:pt>
                <c:pt idx="85">
                  <c:v>0.22670799999999999</c:v>
                </c:pt>
                <c:pt idx="86">
                  <c:v>0.227936</c:v>
                </c:pt>
                <c:pt idx="87">
                  <c:v>0.228959</c:v>
                </c:pt>
                <c:pt idx="88">
                  <c:v>0.23048199999999999</c:v>
                </c:pt>
                <c:pt idx="89">
                  <c:v>0.23135800000000001</c:v>
                </c:pt>
                <c:pt idx="90">
                  <c:v>0.232602</c:v>
                </c:pt>
                <c:pt idx="91">
                  <c:v>0.234267</c:v>
                </c:pt>
                <c:pt idx="92">
                  <c:v>0.235125</c:v>
                </c:pt>
                <c:pt idx="93">
                  <c:v>0.23607800000000001</c:v>
                </c:pt>
                <c:pt idx="94">
                  <c:v>0.23721400000000001</c:v>
                </c:pt>
                <c:pt idx="95">
                  <c:v>0.23829400000000001</c:v>
                </c:pt>
                <c:pt idx="96">
                  <c:v>0.23966699999999999</c:v>
                </c:pt>
                <c:pt idx="97">
                  <c:v>0.24069499999999999</c:v>
                </c:pt>
                <c:pt idx="98">
                  <c:v>0.242141</c:v>
                </c:pt>
                <c:pt idx="99">
                  <c:v>0.24316099999999999</c:v>
                </c:pt>
                <c:pt idx="100">
                  <c:v>0.24432499999999999</c:v>
                </c:pt>
                <c:pt idx="101">
                  <c:v>0.245425</c:v>
                </c:pt>
                <c:pt idx="102">
                  <c:v>0.24670400000000001</c:v>
                </c:pt>
                <c:pt idx="103">
                  <c:v>0.247973</c:v>
                </c:pt>
                <c:pt idx="104">
                  <c:v>0.249386</c:v>
                </c:pt>
                <c:pt idx="105">
                  <c:v>0.25058799999999998</c:v>
                </c:pt>
                <c:pt idx="106">
                  <c:v>0.25165799999999999</c:v>
                </c:pt>
                <c:pt idx="107">
                  <c:v>0.25281100000000001</c:v>
                </c:pt>
                <c:pt idx="108">
                  <c:v>0.25421300000000002</c:v>
                </c:pt>
                <c:pt idx="109">
                  <c:v>0.25542999999999999</c:v>
                </c:pt>
                <c:pt idx="110">
                  <c:v>0.25689800000000002</c:v>
                </c:pt>
                <c:pt idx="111">
                  <c:v>0.258214</c:v>
                </c:pt>
                <c:pt idx="112">
                  <c:v>0.26039499999999999</c:v>
                </c:pt>
                <c:pt idx="113">
                  <c:v>0.26072800000000002</c:v>
                </c:pt>
                <c:pt idx="114">
                  <c:v>0.26324199999999998</c:v>
                </c:pt>
                <c:pt idx="115">
                  <c:v>0.263434</c:v>
                </c:pt>
                <c:pt idx="116">
                  <c:v>0.26459700000000003</c:v>
                </c:pt>
                <c:pt idx="117">
                  <c:v>0.26581300000000002</c:v>
                </c:pt>
                <c:pt idx="118">
                  <c:v>0.266847</c:v>
                </c:pt>
                <c:pt idx="119">
                  <c:v>0.26791100000000001</c:v>
                </c:pt>
              </c:numCache>
            </c:numRef>
          </c:yVal>
        </c:ser>
        <c:axId val="48543232"/>
        <c:axId val="49957120"/>
      </c:scatterChart>
      <c:valAx>
        <c:axId val="48543232"/>
        <c:scaling>
          <c:orientation val="minMax"/>
        </c:scaling>
        <c:axPos val="b"/>
        <c:numFmt formatCode="General" sourceLinked="1"/>
        <c:tickLblPos val="nextTo"/>
        <c:crossAx val="49957120"/>
        <c:crosses val="autoZero"/>
        <c:crossBetween val="midCat"/>
      </c:valAx>
      <c:valAx>
        <c:axId val="49957120"/>
        <c:scaling>
          <c:orientation val="minMax"/>
        </c:scaling>
        <c:axPos val="l"/>
        <c:majorGridlines/>
        <c:numFmt formatCode="General" sourceLinked="1"/>
        <c:tickLblPos val="nextTo"/>
        <c:crossAx val="485432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v>Deacceleration vs KMH</c:v>
          </c:tx>
          <c:marker>
            <c:symbol val="none"/>
          </c:marker>
          <c:trendline>
            <c:trendlineType val="exp"/>
            <c:dispRSqr val="1"/>
            <c:dispEq val="1"/>
            <c:trendlineLbl>
              <c:layout>
                <c:manualLayout>
                  <c:x val="0.31601706036745408"/>
                  <c:y val="2.7418708078156898E-2"/>
                </c:manualLayout>
              </c:layout>
              <c:numFmt formatCode="General" sourceLinked="0"/>
            </c:trendlineLbl>
          </c:trendline>
          <c:xVal>
            <c:numRef>
              <c:f>'Air Resistance Test Scania R 73'!$B$1:$B$120</c:f>
              <c:numCache>
                <c:formatCode>General</c:formatCode>
                <c:ptCount val="120"/>
                <c:pt idx="0">
                  <c:v>9.6408377999999999</c:v>
                </c:pt>
                <c:pt idx="1">
                  <c:v>9.7317891000000003</c:v>
                </c:pt>
                <c:pt idx="2">
                  <c:v>9.8227404000000007</c:v>
                </c:pt>
                <c:pt idx="3">
                  <c:v>9.9136916999999993</c:v>
                </c:pt>
                <c:pt idx="4">
                  <c:v>10.004643</c:v>
                </c:pt>
                <c:pt idx="5">
                  <c:v>10.0955943</c:v>
                </c:pt>
                <c:pt idx="6">
                  <c:v>10.186545600000001</c:v>
                </c:pt>
                <c:pt idx="7">
                  <c:v>10.277496899999999</c:v>
                </c:pt>
                <c:pt idx="8">
                  <c:v>10.3684482</c:v>
                </c:pt>
                <c:pt idx="9">
                  <c:v>10.4593995</c:v>
                </c:pt>
                <c:pt idx="10">
                  <c:v>10.5503508</c:v>
                </c:pt>
                <c:pt idx="11">
                  <c:v>10.641302099999999</c:v>
                </c:pt>
                <c:pt idx="12">
                  <c:v>10.732253399999999</c:v>
                </c:pt>
                <c:pt idx="13">
                  <c:v>10.8232047</c:v>
                </c:pt>
                <c:pt idx="14">
                  <c:v>10.914156</c:v>
                </c:pt>
                <c:pt idx="15">
                  <c:v>11.005107300000001</c:v>
                </c:pt>
                <c:pt idx="16">
                  <c:v>11.096058599999999</c:v>
                </c:pt>
                <c:pt idx="17">
                  <c:v>11.1870099</c:v>
                </c:pt>
                <c:pt idx="18">
                  <c:v>11.2779612</c:v>
                </c:pt>
                <c:pt idx="19">
                  <c:v>11.3689125</c:v>
                </c:pt>
                <c:pt idx="20">
                  <c:v>11.459863799999999</c:v>
                </c:pt>
                <c:pt idx="21">
                  <c:v>11.550815099999999</c:v>
                </c:pt>
                <c:pt idx="22">
                  <c:v>11.6417664</c:v>
                </c:pt>
                <c:pt idx="23">
                  <c:v>11.7327177</c:v>
                </c:pt>
                <c:pt idx="24">
                  <c:v>11.823669000000001</c:v>
                </c:pt>
                <c:pt idx="25">
                  <c:v>11.914620299999999</c:v>
                </c:pt>
                <c:pt idx="26">
                  <c:v>12.0055716</c:v>
                </c:pt>
                <c:pt idx="27">
                  <c:v>12.0965229</c:v>
                </c:pt>
                <c:pt idx="28">
                  <c:v>12.1874742</c:v>
                </c:pt>
                <c:pt idx="29">
                  <c:v>12.278425499999999</c:v>
                </c:pt>
                <c:pt idx="30">
                  <c:v>12.3693768</c:v>
                </c:pt>
                <c:pt idx="31">
                  <c:v>12.4603281</c:v>
                </c:pt>
                <c:pt idx="32">
                  <c:v>12.5512794</c:v>
                </c:pt>
                <c:pt idx="33">
                  <c:v>12.642230700000001</c:v>
                </c:pt>
                <c:pt idx="34">
                  <c:v>12.733181999999999</c:v>
                </c:pt>
                <c:pt idx="35">
                  <c:v>12.8241333</c:v>
                </c:pt>
                <c:pt idx="36">
                  <c:v>12.9150846</c:v>
                </c:pt>
                <c:pt idx="37">
                  <c:v>13.006035900000001</c:v>
                </c:pt>
                <c:pt idx="38">
                  <c:v>13.096987199999999</c:v>
                </c:pt>
                <c:pt idx="39">
                  <c:v>13.1879385</c:v>
                </c:pt>
                <c:pt idx="40">
                  <c:v>13.2788898</c:v>
                </c:pt>
                <c:pt idx="41">
                  <c:v>13.3698411</c:v>
                </c:pt>
                <c:pt idx="42">
                  <c:v>13.460792399999999</c:v>
                </c:pt>
                <c:pt idx="43">
                  <c:v>13.551743699999999</c:v>
                </c:pt>
                <c:pt idx="44">
                  <c:v>13.642695</c:v>
                </c:pt>
                <c:pt idx="45">
                  <c:v>13.7336463</c:v>
                </c:pt>
                <c:pt idx="46">
                  <c:v>13.824597600000001</c:v>
                </c:pt>
                <c:pt idx="47">
                  <c:v>13.915548899999999</c:v>
                </c:pt>
                <c:pt idx="48">
                  <c:v>14.0065002</c:v>
                </c:pt>
                <c:pt idx="49">
                  <c:v>14.0974515</c:v>
                </c:pt>
                <c:pt idx="50">
                  <c:v>14.1884028</c:v>
                </c:pt>
                <c:pt idx="51">
                  <c:v>14.279354099999999</c:v>
                </c:pt>
                <c:pt idx="52">
                  <c:v>14.370305399999999</c:v>
                </c:pt>
                <c:pt idx="53">
                  <c:v>14.4612567</c:v>
                </c:pt>
                <c:pt idx="54">
                  <c:v>14.552208</c:v>
                </c:pt>
                <c:pt idx="55">
                  <c:v>14.643159300000001</c:v>
                </c:pt>
                <c:pt idx="56">
                  <c:v>14.734110599999999</c:v>
                </c:pt>
                <c:pt idx="57">
                  <c:v>14.8250619</c:v>
                </c:pt>
                <c:pt idx="58">
                  <c:v>14.9160132</c:v>
                </c:pt>
                <c:pt idx="59">
                  <c:v>15.0069645</c:v>
                </c:pt>
                <c:pt idx="60">
                  <c:v>15.097915799999999</c:v>
                </c:pt>
                <c:pt idx="61">
                  <c:v>15.1888671</c:v>
                </c:pt>
                <c:pt idx="62">
                  <c:v>15.2798184</c:v>
                </c:pt>
                <c:pt idx="63">
                  <c:v>15.3707697</c:v>
                </c:pt>
                <c:pt idx="64">
                  <c:v>15.461720999999999</c:v>
                </c:pt>
                <c:pt idx="65">
                  <c:v>15.552672299999999</c:v>
                </c:pt>
                <c:pt idx="66">
                  <c:v>15.6436236</c:v>
                </c:pt>
                <c:pt idx="67">
                  <c:v>15.7345749</c:v>
                </c:pt>
                <c:pt idx="68">
                  <c:v>15.825526200000001</c:v>
                </c:pt>
                <c:pt idx="69">
                  <c:v>15.916477499999999</c:v>
                </c:pt>
                <c:pt idx="70">
                  <c:v>16.0074288</c:v>
                </c:pt>
                <c:pt idx="71">
                  <c:v>16.0983801</c:v>
                </c:pt>
                <c:pt idx="72">
                  <c:v>16.1893314</c:v>
                </c:pt>
                <c:pt idx="73">
                  <c:v>16.280282700000001</c:v>
                </c:pt>
                <c:pt idx="74">
                  <c:v>16.371234000000001</c:v>
                </c:pt>
                <c:pt idx="75">
                  <c:v>16.462185299999998</c:v>
                </c:pt>
                <c:pt idx="76">
                  <c:v>16.553136599999998</c:v>
                </c:pt>
                <c:pt idx="77">
                  <c:v>16.644087899999999</c:v>
                </c:pt>
                <c:pt idx="78">
                  <c:v>16.735039199999999</c:v>
                </c:pt>
                <c:pt idx="79">
                  <c:v>16.8259905</c:v>
                </c:pt>
                <c:pt idx="80">
                  <c:v>16.9169418</c:v>
                </c:pt>
                <c:pt idx="81">
                  <c:v>17.0078931</c:v>
                </c:pt>
                <c:pt idx="82">
                  <c:v>17.098844400000001</c:v>
                </c:pt>
                <c:pt idx="83">
                  <c:v>17.189795700000001</c:v>
                </c:pt>
                <c:pt idx="84">
                  <c:v>17.280746999999998</c:v>
                </c:pt>
                <c:pt idx="85">
                  <c:v>17.371698299999998</c:v>
                </c:pt>
                <c:pt idx="86">
                  <c:v>17.462649599999999</c:v>
                </c:pt>
                <c:pt idx="87">
                  <c:v>17.553600899999999</c:v>
                </c:pt>
                <c:pt idx="88">
                  <c:v>17.6445522</c:v>
                </c:pt>
                <c:pt idx="89">
                  <c:v>17.7355035</c:v>
                </c:pt>
                <c:pt idx="90">
                  <c:v>17.8264548</c:v>
                </c:pt>
                <c:pt idx="91">
                  <c:v>17.917406100000001</c:v>
                </c:pt>
                <c:pt idx="92">
                  <c:v>18.008357400000001</c:v>
                </c:pt>
                <c:pt idx="93">
                  <c:v>18.099308699999998</c:v>
                </c:pt>
                <c:pt idx="94">
                  <c:v>18.190259999999999</c:v>
                </c:pt>
                <c:pt idx="95">
                  <c:v>18.281211299999999</c:v>
                </c:pt>
                <c:pt idx="96">
                  <c:v>18.372162599999999</c:v>
                </c:pt>
                <c:pt idx="97">
                  <c:v>18.4631139</c:v>
                </c:pt>
                <c:pt idx="98">
                  <c:v>18.5540652</c:v>
                </c:pt>
                <c:pt idx="99">
                  <c:v>18.645016500000001</c:v>
                </c:pt>
                <c:pt idx="100">
                  <c:v>18.735967800000001</c:v>
                </c:pt>
                <c:pt idx="101">
                  <c:v>18.826919100000001</c:v>
                </c:pt>
                <c:pt idx="102">
                  <c:v>18.917870399999998</c:v>
                </c:pt>
                <c:pt idx="103">
                  <c:v>19.008821699999999</c:v>
                </c:pt>
                <c:pt idx="104">
                  <c:v>19.099772999999999</c:v>
                </c:pt>
                <c:pt idx="105">
                  <c:v>19.190724299999999</c:v>
                </c:pt>
                <c:pt idx="106">
                  <c:v>19.2816756</c:v>
                </c:pt>
                <c:pt idx="107">
                  <c:v>19.3726269</c:v>
                </c:pt>
                <c:pt idx="108">
                  <c:v>19.463578200000001</c:v>
                </c:pt>
                <c:pt idx="109">
                  <c:v>19.554529500000001</c:v>
                </c:pt>
                <c:pt idx="110">
                  <c:v>19.645480800000001</c:v>
                </c:pt>
                <c:pt idx="111">
                  <c:v>19.736432099999998</c:v>
                </c:pt>
                <c:pt idx="112">
                  <c:v>19.827383399999999</c:v>
                </c:pt>
                <c:pt idx="113">
                  <c:v>19.918334699999999</c:v>
                </c:pt>
                <c:pt idx="114">
                  <c:v>20.009285999999999</c:v>
                </c:pt>
                <c:pt idx="115">
                  <c:v>20.1002373</c:v>
                </c:pt>
                <c:pt idx="116">
                  <c:v>20.1911886</c:v>
                </c:pt>
                <c:pt idx="117">
                  <c:v>20.282139900000001</c:v>
                </c:pt>
                <c:pt idx="118">
                  <c:v>20.373091200000001</c:v>
                </c:pt>
                <c:pt idx="119">
                  <c:v>20.464042500000001</c:v>
                </c:pt>
              </c:numCache>
            </c:numRef>
          </c:xVal>
          <c:yVal>
            <c:numRef>
              <c:f>'Air Resistance Test Scania R 73'!$C$1:$C$120</c:f>
              <c:numCache>
                <c:formatCode>General</c:formatCode>
                <c:ptCount val="120"/>
                <c:pt idx="0">
                  <c:v>0.14683499999999999</c:v>
                </c:pt>
                <c:pt idx="1">
                  <c:v>0.14697299999999999</c:v>
                </c:pt>
                <c:pt idx="2">
                  <c:v>0.14764099999999999</c:v>
                </c:pt>
                <c:pt idx="3">
                  <c:v>0.148151</c:v>
                </c:pt>
                <c:pt idx="4">
                  <c:v>0.149065</c:v>
                </c:pt>
                <c:pt idx="5">
                  <c:v>0.14981800000000001</c:v>
                </c:pt>
                <c:pt idx="6">
                  <c:v>0.150482</c:v>
                </c:pt>
                <c:pt idx="7">
                  <c:v>0.15129400000000001</c:v>
                </c:pt>
                <c:pt idx="8">
                  <c:v>0.15202599999999999</c:v>
                </c:pt>
                <c:pt idx="9">
                  <c:v>0.15293200000000001</c:v>
                </c:pt>
                <c:pt idx="10">
                  <c:v>0.15374299999999999</c:v>
                </c:pt>
                <c:pt idx="11">
                  <c:v>0.154947</c:v>
                </c:pt>
                <c:pt idx="12">
                  <c:v>0.15554299999999999</c:v>
                </c:pt>
                <c:pt idx="13">
                  <c:v>0.156476</c:v>
                </c:pt>
                <c:pt idx="14">
                  <c:v>0.15733900000000001</c:v>
                </c:pt>
                <c:pt idx="15">
                  <c:v>0.15865599999999999</c:v>
                </c:pt>
                <c:pt idx="16">
                  <c:v>0.158969</c:v>
                </c:pt>
                <c:pt idx="17">
                  <c:v>0.15953500000000001</c:v>
                </c:pt>
                <c:pt idx="18">
                  <c:v>0.160525</c:v>
                </c:pt>
                <c:pt idx="19">
                  <c:v>0.161132</c:v>
                </c:pt>
                <c:pt idx="20">
                  <c:v>0.16222</c:v>
                </c:pt>
                <c:pt idx="21">
                  <c:v>0.163075</c:v>
                </c:pt>
                <c:pt idx="22">
                  <c:v>0.16400300000000001</c:v>
                </c:pt>
                <c:pt idx="23">
                  <c:v>0.16478499999999999</c:v>
                </c:pt>
                <c:pt idx="24">
                  <c:v>0.16563</c:v>
                </c:pt>
                <c:pt idx="25">
                  <c:v>0.16650899999999999</c:v>
                </c:pt>
                <c:pt idx="26">
                  <c:v>0.16714399999999999</c:v>
                </c:pt>
                <c:pt idx="27">
                  <c:v>0.16811799999999999</c:v>
                </c:pt>
                <c:pt idx="28">
                  <c:v>0.168935</c:v>
                </c:pt>
                <c:pt idx="29">
                  <c:v>0.17010500000000001</c:v>
                </c:pt>
                <c:pt idx="30">
                  <c:v>0.170936</c:v>
                </c:pt>
                <c:pt idx="31">
                  <c:v>0.17186499999999999</c:v>
                </c:pt>
                <c:pt idx="32">
                  <c:v>0.17274900000000001</c:v>
                </c:pt>
                <c:pt idx="33">
                  <c:v>0.17376</c:v>
                </c:pt>
                <c:pt idx="34">
                  <c:v>0.17466699999999999</c:v>
                </c:pt>
                <c:pt idx="35">
                  <c:v>0.175563</c:v>
                </c:pt>
                <c:pt idx="36">
                  <c:v>0.17663499999999999</c:v>
                </c:pt>
                <c:pt idx="37">
                  <c:v>0.17734800000000001</c:v>
                </c:pt>
                <c:pt idx="38">
                  <c:v>0.178316</c:v>
                </c:pt>
                <c:pt idx="39">
                  <c:v>0.179202</c:v>
                </c:pt>
                <c:pt idx="40">
                  <c:v>0.18010399999999999</c:v>
                </c:pt>
                <c:pt idx="41">
                  <c:v>0.18106900000000001</c:v>
                </c:pt>
                <c:pt idx="42">
                  <c:v>0.18196999999999999</c:v>
                </c:pt>
                <c:pt idx="43">
                  <c:v>0.18304899999999999</c:v>
                </c:pt>
                <c:pt idx="44">
                  <c:v>0.184063</c:v>
                </c:pt>
                <c:pt idx="45">
                  <c:v>0.184922</c:v>
                </c:pt>
                <c:pt idx="46">
                  <c:v>0.18562899999999999</c:v>
                </c:pt>
                <c:pt idx="47">
                  <c:v>0.18678700000000001</c:v>
                </c:pt>
                <c:pt idx="48">
                  <c:v>0.187885</c:v>
                </c:pt>
                <c:pt idx="49">
                  <c:v>0.188973</c:v>
                </c:pt>
                <c:pt idx="50">
                  <c:v>0.18982099999999999</c:v>
                </c:pt>
                <c:pt idx="51">
                  <c:v>0.19078000000000001</c:v>
                </c:pt>
                <c:pt idx="52">
                  <c:v>0.191805</c:v>
                </c:pt>
                <c:pt idx="53">
                  <c:v>0.19278500000000001</c:v>
                </c:pt>
                <c:pt idx="54">
                  <c:v>0.193547</c:v>
                </c:pt>
                <c:pt idx="55">
                  <c:v>0.19478699999999999</c:v>
                </c:pt>
                <c:pt idx="56">
                  <c:v>0.19600799999999999</c:v>
                </c:pt>
                <c:pt idx="57">
                  <c:v>0.19692000000000001</c:v>
                </c:pt>
                <c:pt idx="58">
                  <c:v>0.197829</c:v>
                </c:pt>
                <c:pt idx="59">
                  <c:v>0.19917000000000001</c:v>
                </c:pt>
                <c:pt idx="60">
                  <c:v>0.19994600000000001</c:v>
                </c:pt>
                <c:pt idx="61">
                  <c:v>0.20097300000000001</c:v>
                </c:pt>
                <c:pt idx="62">
                  <c:v>0.20200000000000001</c:v>
                </c:pt>
                <c:pt idx="63">
                  <c:v>0.20302700000000001</c:v>
                </c:pt>
                <c:pt idx="64">
                  <c:v>0.20399500000000001</c:v>
                </c:pt>
                <c:pt idx="65">
                  <c:v>0.20493400000000001</c:v>
                </c:pt>
                <c:pt idx="66">
                  <c:v>0.20596600000000001</c:v>
                </c:pt>
                <c:pt idx="67">
                  <c:v>0.20709</c:v>
                </c:pt>
                <c:pt idx="68">
                  <c:v>0.20818900000000001</c:v>
                </c:pt>
                <c:pt idx="69">
                  <c:v>0.20924899999999999</c:v>
                </c:pt>
                <c:pt idx="70">
                  <c:v>0.21032699999999999</c:v>
                </c:pt>
                <c:pt idx="71">
                  <c:v>0.21116399999999999</c:v>
                </c:pt>
                <c:pt idx="72">
                  <c:v>0.21240899999999999</c:v>
                </c:pt>
                <c:pt idx="73">
                  <c:v>0.21346899999999999</c:v>
                </c:pt>
                <c:pt idx="74">
                  <c:v>0.21463199999999999</c:v>
                </c:pt>
                <c:pt idx="75">
                  <c:v>0.21576000000000001</c:v>
                </c:pt>
                <c:pt idx="76">
                  <c:v>0.21695400000000001</c:v>
                </c:pt>
                <c:pt idx="77">
                  <c:v>0.21804100000000001</c:v>
                </c:pt>
                <c:pt idx="78">
                  <c:v>0.21910499999999999</c:v>
                </c:pt>
                <c:pt idx="79">
                  <c:v>0.220052</c:v>
                </c:pt>
                <c:pt idx="80">
                  <c:v>0.22117300000000001</c:v>
                </c:pt>
                <c:pt idx="81">
                  <c:v>0.222298</c:v>
                </c:pt>
                <c:pt idx="82">
                  <c:v>0.223327</c:v>
                </c:pt>
                <c:pt idx="83">
                  <c:v>0.224549</c:v>
                </c:pt>
                <c:pt idx="84">
                  <c:v>0.22556499999999999</c:v>
                </c:pt>
                <c:pt idx="85">
                  <c:v>0.22670799999999999</c:v>
                </c:pt>
                <c:pt idx="86">
                  <c:v>0.227936</c:v>
                </c:pt>
                <c:pt idx="87">
                  <c:v>0.228959</c:v>
                </c:pt>
                <c:pt idx="88">
                  <c:v>0.23048199999999999</c:v>
                </c:pt>
                <c:pt idx="89">
                  <c:v>0.23135800000000001</c:v>
                </c:pt>
                <c:pt idx="90">
                  <c:v>0.232602</c:v>
                </c:pt>
                <c:pt idx="91">
                  <c:v>0.234267</c:v>
                </c:pt>
                <c:pt idx="92">
                  <c:v>0.235125</c:v>
                </c:pt>
                <c:pt idx="93">
                  <c:v>0.23607800000000001</c:v>
                </c:pt>
                <c:pt idx="94">
                  <c:v>0.23721400000000001</c:v>
                </c:pt>
                <c:pt idx="95">
                  <c:v>0.23829400000000001</c:v>
                </c:pt>
                <c:pt idx="96">
                  <c:v>0.23966699999999999</c:v>
                </c:pt>
                <c:pt idx="97">
                  <c:v>0.24069499999999999</c:v>
                </c:pt>
                <c:pt idx="98">
                  <c:v>0.242141</c:v>
                </c:pt>
                <c:pt idx="99">
                  <c:v>0.24316099999999999</c:v>
                </c:pt>
                <c:pt idx="100">
                  <c:v>0.24432499999999999</c:v>
                </c:pt>
                <c:pt idx="101">
                  <c:v>0.245425</c:v>
                </c:pt>
                <c:pt idx="102">
                  <c:v>0.24670400000000001</c:v>
                </c:pt>
                <c:pt idx="103">
                  <c:v>0.247973</c:v>
                </c:pt>
                <c:pt idx="104">
                  <c:v>0.249386</c:v>
                </c:pt>
                <c:pt idx="105">
                  <c:v>0.25058799999999998</c:v>
                </c:pt>
                <c:pt idx="106">
                  <c:v>0.25165799999999999</c:v>
                </c:pt>
                <c:pt idx="107">
                  <c:v>0.25281100000000001</c:v>
                </c:pt>
                <c:pt idx="108">
                  <c:v>0.25421300000000002</c:v>
                </c:pt>
                <c:pt idx="109">
                  <c:v>0.25542999999999999</c:v>
                </c:pt>
                <c:pt idx="110">
                  <c:v>0.25689800000000002</c:v>
                </c:pt>
                <c:pt idx="111">
                  <c:v>0.258214</c:v>
                </c:pt>
                <c:pt idx="112">
                  <c:v>0.26039499999999999</c:v>
                </c:pt>
                <c:pt idx="113">
                  <c:v>0.26072800000000002</c:v>
                </c:pt>
                <c:pt idx="114">
                  <c:v>0.26324199999999998</c:v>
                </c:pt>
                <c:pt idx="115">
                  <c:v>0.263434</c:v>
                </c:pt>
                <c:pt idx="116">
                  <c:v>0.26459700000000003</c:v>
                </c:pt>
                <c:pt idx="117">
                  <c:v>0.26581300000000002</c:v>
                </c:pt>
                <c:pt idx="118">
                  <c:v>0.266847</c:v>
                </c:pt>
                <c:pt idx="119">
                  <c:v>0.26791100000000001</c:v>
                </c:pt>
              </c:numCache>
            </c:numRef>
          </c:yVal>
          <c:smooth val="1"/>
        </c:ser>
        <c:axId val="55621888"/>
        <c:axId val="55620352"/>
      </c:scatterChart>
      <c:valAx>
        <c:axId val="55621888"/>
        <c:scaling>
          <c:orientation val="minMax"/>
        </c:scaling>
        <c:axPos val="b"/>
        <c:numFmt formatCode="General" sourceLinked="1"/>
        <c:tickLblPos val="nextTo"/>
        <c:crossAx val="55620352"/>
        <c:crosses val="autoZero"/>
        <c:crossBetween val="midCat"/>
      </c:valAx>
      <c:valAx>
        <c:axId val="55620352"/>
        <c:scaling>
          <c:orientation val="minMax"/>
        </c:scaling>
        <c:axPos val="l"/>
        <c:majorGridlines/>
        <c:numFmt formatCode="General" sourceLinked="1"/>
        <c:tickLblPos val="nextTo"/>
        <c:crossAx val="556218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523875</xdr:colOff>
      <xdr:row>0</xdr:row>
      <xdr:rowOff>0</xdr:rowOff>
    </xdr:from>
    <xdr:to>
      <xdr:col>17</xdr:col>
      <xdr:colOff>219075</xdr:colOff>
      <xdr:row>14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14</xdr:row>
      <xdr:rowOff>104775</xdr:rowOff>
    </xdr:from>
    <xdr:to>
      <xdr:col>17</xdr:col>
      <xdr:colOff>228600</xdr:colOff>
      <xdr:row>28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20"/>
  <sheetViews>
    <sheetView tabSelected="1" zoomScale="130" zoomScaleNormal="130" workbookViewId="0">
      <selection activeCell="G12" sqref="G12"/>
    </sheetView>
  </sheetViews>
  <sheetFormatPr defaultRowHeight="15"/>
  <sheetData>
    <row r="1" spans="1:5">
      <c r="A1">
        <v>1060</v>
      </c>
      <c r="B1">
        <f>A1*E$5</f>
        <v>9.6408377999999999</v>
      </c>
      <c r="C1">
        <v>0.14683499999999999</v>
      </c>
      <c r="D1">
        <f>0.0851*EXP(E$7*A1)</f>
        <v>0.1464386245434684</v>
      </c>
    </row>
    <row r="2" spans="1:5">
      <c r="A2">
        <v>1070</v>
      </c>
      <c r="B2">
        <f t="shared" ref="B2:B65" si="0">A2*E$5</f>
        <v>9.7317891000000003</v>
      </c>
      <c r="C2">
        <v>0.14697299999999999</v>
      </c>
      <c r="D2">
        <f t="shared" ref="D2:D65" si="1">0.0851*EXP(E$7*A2)</f>
        <v>0.1471903954080428</v>
      </c>
      <c r="E2" t="s">
        <v>0</v>
      </c>
    </row>
    <row r="3" spans="1:5">
      <c r="A3">
        <v>1080</v>
      </c>
      <c r="B3">
        <f t="shared" si="0"/>
        <v>9.8227404000000007</v>
      </c>
      <c r="C3">
        <v>0.14764099999999999</v>
      </c>
      <c r="D3">
        <f t="shared" si="1"/>
        <v>0.14794602563304607</v>
      </c>
      <c r="E3" t="s">
        <v>1</v>
      </c>
    </row>
    <row r="4" spans="1:5">
      <c r="A4">
        <v>1090</v>
      </c>
      <c r="B4">
        <f t="shared" si="0"/>
        <v>9.9136916999999993</v>
      </c>
      <c r="C4">
        <v>0.148151</v>
      </c>
      <c r="D4">
        <f t="shared" si="1"/>
        <v>0.14870553503124778</v>
      </c>
      <c r="E4" t="s">
        <v>2</v>
      </c>
    </row>
    <row r="5" spans="1:5">
      <c r="A5">
        <v>1100</v>
      </c>
      <c r="B5">
        <f t="shared" si="0"/>
        <v>10.004643</v>
      </c>
      <c r="C5">
        <v>0.149065</v>
      </c>
      <c r="D5">
        <f t="shared" si="1"/>
        <v>0.14946894351713028</v>
      </c>
      <c r="E5">
        <f>9.09513/1000</f>
        <v>9.0951299999999999E-3</v>
      </c>
    </row>
    <row r="6" spans="1:5">
      <c r="A6">
        <v>1110</v>
      </c>
      <c r="B6">
        <f t="shared" si="0"/>
        <v>10.0955943</v>
      </c>
      <c r="C6">
        <v>0.14981800000000001</v>
      </c>
      <c r="D6">
        <f t="shared" si="1"/>
        <v>0.1502362711074105</v>
      </c>
      <c r="E6">
        <f>0.0563*E$5*1000000</f>
        <v>512.05581900000004</v>
      </c>
    </row>
    <row r="7" spans="1:5">
      <c r="A7">
        <v>1120</v>
      </c>
      <c r="B7">
        <f t="shared" si="0"/>
        <v>10.186545600000001</v>
      </c>
      <c r="C7">
        <v>0.150482</v>
      </c>
      <c r="D7">
        <f t="shared" si="1"/>
        <v>0.15100753792156532</v>
      </c>
      <c r="E7">
        <f>0.000512056</f>
        <v>5.1205599999999999E-4</v>
      </c>
    </row>
    <row r="8" spans="1:5">
      <c r="A8">
        <v>1130</v>
      </c>
      <c r="B8">
        <f t="shared" si="0"/>
        <v>10.277496899999999</v>
      </c>
      <c r="C8">
        <v>0.15129400000000001</v>
      </c>
      <c r="D8">
        <f t="shared" si="1"/>
        <v>0.15178276418235859</v>
      </c>
    </row>
    <row r="9" spans="1:5">
      <c r="A9">
        <v>1140</v>
      </c>
      <c r="B9">
        <f t="shared" si="0"/>
        <v>10.3684482</v>
      </c>
      <c r="C9">
        <v>0.15202599999999999</v>
      </c>
      <c r="D9">
        <f t="shared" si="1"/>
        <v>0.1525619702163718</v>
      </c>
    </row>
    <row r="10" spans="1:5">
      <c r="A10">
        <v>1150</v>
      </c>
      <c r="B10">
        <f t="shared" si="0"/>
        <v>10.4593995</v>
      </c>
      <c r="C10">
        <v>0.15293200000000001</v>
      </c>
      <c r="D10">
        <f t="shared" si="1"/>
        <v>0.15334517645453671</v>
      </c>
    </row>
    <row r="11" spans="1:5">
      <c r="A11">
        <v>1160</v>
      </c>
      <c r="B11">
        <f t="shared" si="0"/>
        <v>10.5503508</v>
      </c>
      <c r="C11">
        <v>0.15374299999999999</v>
      </c>
      <c r="D11">
        <f t="shared" si="1"/>
        <v>0.15413240343267132</v>
      </c>
    </row>
    <row r="12" spans="1:5">
      <c r="A12">
        <v>1170</v>
      </c>
      <c r="B12">
        <f t="shared" si="0"/>
        <v>10.641302099999999</v>
      </c>
      <c r="C12">
        <v>0.154947</v>
      </c>
      <c r="D12">
        <f t="shared" si="1"/>
        <v>0.15492367179201808</v>
      </c>
    </row>
    <row r="13" spans="1:5">
      <c r="A13">
        <v>1180</v>
      </c>
      <c r="B13">
        <f t="shared" si="0"/>
        <v>10.732253399999999</v>
      </c>
      <c r="C13">
        <v>0.15554299999999999</v>
      </c>
      <c r="D13">
        <f t="shared" si="1"/>
        <v>0.15571900227978536</v>
      </c>
    </row>
    <row r="14" spans="1:5">
      <c r="A14">
        <v>1190</v>
      </c>
      <c r="B14">
        <f t="shared" si="0"/>
        <v>10.8232047</v>
      </c>
      <c r="C14">
        <v>0.156476</v>
      </c>
      <c r="D14">
        <f t="shared" si="1"/>
        <v>0.15651841574969119</v>
      </c>
    </row>
    <row r="15" spans="1:5">
      <c r="A15">
        <v>1200</v>
      </c>
      <c r="B15">
        <f t="shared" si="0"/>
        <v>10.914156</v>
      </c>
      <c r="C15">
        <v>0.15733900000000001</v>
      </c>
      <c r="D15">
        <f t="shared" si="1"/>
        <v>0.15732193316251036</v>
      </c>
    </row>
    <row r="16" spans="1:5">
      <c r="A16">
        <v>1210</v>
      </c>
      <c r="B16">
        <f t="shared" si="0"/>
        <v>11.005107300000001</v>
      </c>
      <c r="C16">
        <v>0.15865599999999999</v>
      </c>
      <c r="D16">
        <f t="shared" si="1"/>
        <v>0.15812957558662361</v>
      </c>
    </row>
    <row r="17" spans="1:4">
      <c r="A17">
        <v>1220</v>
      </c>
      <c r="B17">
        <f t="shared" si="0"/>
        <v>11.096058599999999</v>
      </c>
      <c r="C17">
        <v>0.158969</v>
      </c>
      <c r="D17">
        <f t="shared" si="1"/>
        <v>0.15894136419857036</v>
      </c>
    </row>
    <row r="18" spans="1:4">
      <c r="A18">
        <v>1230</v>
      </c>
      <c r="B18">
        <f t="shared" si="0"/>
        <v>11.1870099</v>
      </c>
      <c r="C18">
        <v>0.15953500000000001</v>
      </c>
      <c r="D18">
        <f t="shared" si="1"/>
        <v>0.15975732028360398</v>
      </c>
    </row>
    <row r="19" spans="1:4">
      <c r="A19">
        <v>1240</v>
      </c>
      <c r="B19">
        <f t="shared" si="0"/>
        <v>11.2779612</v>
      </c>
      <c r="C19">
        <v>0.160525</v>
      </c>
      <c r="D19">
        <f t="shared" si="1"/>
        <v>0.16057746523624958</v>
      </c>
    </row>
    <row r="20" spans="1:4">
      <c r="A20">
        <v>1250</v>
      </c>
      <c r="B20">
        <f t="shared" si="0"/>
        <v>11.3689125</v>
      </c>
      <c r="C20">
        <v>0.161132</v>
      </c>
      <c r="D20">
        <f t="shared" si="1"/>
        <v>0.16140182056086538</v>
      </c>
    </row>
    <row r="21" spans="1:4">
      <c r="A21">
        <v>1260</v>
      </c>
      <c r="B21">
        <f t="shared" si="0"/>
        <v>11.459863799999999</v>
      </c>
      <c r="C21">
        <v>0.16222</v>
      </c>
      <c r="D21">
        <f t="shared" si="1"/>
        <v>0.16223040787220622</v>
      </c>
    </row>
    <row r="22" spans="1:4">
      <c r="A22">
        <v>1270</v>
      </c>
      <c r="B22">
        <f t="shared" si="0"/>
        <v>11.550815099999999</v>
      </c>
      <c r="C22">
        <v>0.163075</v>
      </c>
      <c r="D22">
        <f t="shared" si="1"/>
        <v>0.1630632488959905</v>
      </c>
    </row>
    <row r="23" spans="1:4">
      <c r="A23">
        <v>1280</v>
      </c>
      <c r="B23">
        <f t="shared" si="0"/>
        <v>11.6417664</v>
      </c>
      <c r="C23">
        <v>0.16400300000000001</v>
      </c>
      <c r="D23">
        <f t="shared" si="1"/>
        <v>0.16390036546946979</v>
      </c>
    </row>
    <row r="24" spans="1:4">
      <c r="A24">
        <v>1290</v>
      </c>
      <c r="B24">
        <f t="shared" si="0"/>
        <v>11.7327177</v>
      </c>
      <c r="C24">
        <v>0.16478499999999999</v>
      </c>
      <c r="D24">
        <f t="shared" si="1"/>
        <v>0.16474177954200139</v>
      </c>
    </row>
    <row r="25" spans="1:4">
      <c r="A25">
        <v>1300</v>
      </c>
      <c r="B25">
        <f t="shared" si="0"/>
        <v>11.823669000000001</v>
      </c>
      <c r="C25">
        <v>0.16563</v>
      </c>
      <c r="D25">
        <f t="shared" si="1"/>
        <v>0.16558751317562379</v>
      </c>
    </row>
    <row r="26" spans="1:4">
      <c r="A26">
        <v>1310</v>
      </c>
      <c r="B26">
        <f t="shared" si="0"/>
        <v>11.914620299999999</v>
      </c>
      <c r="C26">
        <v>0.16650899999999999</v>
      </c>
      <c r="D26">
        <f t="shared" si="1"/>
        <v>0.16643758854563526</v>
      </c>
    </row>
    <row r="27" spans="1:4">
      <c r="A27">
        <v>1320</v>
      </c>
      <c r="B27">
        <f t="shared" si="0"/>
        <v>12.0055716</v>
      </c>
      <c r="C27">
        <v>0.16714399999999999</v>
      </c>
      <c r="D27">
        <f t="shared" si="1"/>
        <v>0.16729202794117526</v>
      </c>
    </row>
    <row r="28" spans="1:4">
      <c r="A28">
        <v>1330</v>
      </c>
      <c r="B28">
        <f t="shared" si="0"/>
        <v>12.0965229</v>
      </c>
      <c r="C28">
        <v>0.16811799999999999</v>
      </c>
      <c r="D28">
        <f t="shared" si="1"/>
        <v>0.16815085376580877</v>
      </c>
    </row>
    <row r="29" spans="1:4">
      <c r="A29">
        <v>1340</v>
      </c>
      <c r="B29">
        <f t="shared" si="0"/>
        <v>12.1874742</v>
      </c>
      <c r="C29">
        <v>0.168935</v>
      </c>
      <c r="D29">
        <f t="shared" si="1"/>
        <v>0.16901408853811381</v>
      </c>
    </row>
    <row r="30" spans="1:4">
      <c r="A30">
        <v>1350</v>
      </c>
      <c r="B30">
        <f t="shared" si="0"/>
        <v>12.278425499999999</v>
      </c>
      <c r="C30">
        <v>0.17010500000000001</v>
      </c>
      <c r="D30">
        <f t="shared" si="1"/>
        <v>0.16988175489227186</v>
      </c>
    </row>
    <row r="31" spans="1:4">
      <c r="A31">
        <v>1360</v>
      </c>
      <c r="B31">
        <f t="shared" si="0"/>
        <v>12.3693768</v>
      </c>
      <c r="C31">
        <v>0.170936</v>
      </c>
      <c r="D31">
        <f t="shared" si="1"/>
        <v>0.17075387557866134</v>
      </c>
    </row>
    <row r="32" spans="1:4">
      <c r="A32">
        <v>1370</v>
      </c>
      <c r="B32">
        <f t="shared" si="0"/>
        <v>12.4603281</v>
      </c>
      <c r="C32">
        <v>0.17186499999999999</v>
      </c>
      <c r="D32">
        <f t="shared" si="1"/>
        <v>0.17163047346445404</v>
      </c>
    </row>
    <row r="33" spans="1:4">
      <c r="A33">
        <v>1380</v>
      </c>
      <c r="B33">
        <f t="shared" si="0"/>
        <v>12.5512794</v>
      </c>
      <c r="C33">
        <v>0.17274900000000001</v>
      </c>
      <c r="D33">
        <f t="shared" si="1"/>
        <v>0.17251157153421492</v>
      </c>
    </row>
    <row r="34" spans="1:4">
      <c r="A34">
        <v>1390</v>
      </c>
      <c r="B34">
        <f t="shared" si="0"/>
        <v>12.642230700000001</v>
      </c>
      <c r="C34">
        <v>0.17376</v>
      </c>
      <c r="D34">
        <f t="shared" si="1"/>
        <v>0.17339719289050448</v>
      </c>
    </row>
    <row r="35" spans="1:4">
      <c r="A35">
        <v>1400</v>
      </c>
      <c r="B35">
        <f t="shared" si="0"/>
        <v>12.733181999999999</v>
      </c>
      <c r="C35">
        <v>0.17466699999999999</v>
      </c>
      <c r="D35">
        <f t="shared" si="1"/>
        <v>0.17428736075448475</v>
      </c>
    </row>
    <row r="36" spans="1:4">
      <c r="A36">
        <v>1410</v>
      </c>
      <c r="B36">
        <f t="shared" si="0"/>
        <v>12.8241333</v>
      </c>
      <c r="C36">
        <v>0.175563</v>
      </c>
      <c r="D36">
        <f t="shared" si="1"/>
        <v>0.17518209846652802</v>
      </c>
    </row>
    <row r="37" spans="1:4">
      <c r="A37">
        <v>1420</v>
      </c>
      <c r="B37">
        <f t="shared" si="0"/>
        <v>12.9150846</v>
      </c>
      <c r="C37">
        <v>0.17663499999999999</v>
      </c>
      <c r="D37">
        <f t="shared" si="1"/>
        <v>0.17608142948682892</v>
      </c>
    </row>
    <row r="38" spans="1:4">
      <c r="A38">
        <v>1430</v>
      </c>
      <c r="B38">
        <f t="shared" si="0"/>
        <v>13.006035900000001</v>
      </c>
      <c r="C38">
        <v>0.17734800000000001</v>
      </c>
      <c r="D38">
        <f t="shared" si="1"/>
        <v>0.17698537739601949</v>
      </c>
    </row>
    <row r="39" spans="1:4">
      <c r="A39">
        <v>1440</v>
      </c>
      <c r="B39">
        <f t="shared" si="0"/>
        <v>13.096987199999999</v>
      </c>
      <c r="C39">
        <v>0.178316</v>
      </c>
      <c r="D39">
        <f t="shared" si="1"/>
        <v>0.17789396589578743</v>
      </c>
    </row>
    <row r="40" spans="1:4">
      <c r="A40">
        <v>1450</v>
      </c>
      <c r="B40">
        <f t="shared" si="0"/>
        <v>13.1879385</v>
      </c>
      <c r="C40">
        <v>0.179202</v>
      </c>
      <c r="D40">
        <f t="shared" si="1"/>
        <v>0.17880721880949765</v>
      </c>
    </row>
    <row r="41" spans="1:4">
      <c r="A41">
        <v>1460</v>
      </c>
      <c r="B41">
        <f t="shared" si="0"/>
        <v>13.2788898</v>
      </c>
      <c r="C41">
        <v>0.18010399999999999</v>
      </c>
      <c r="D41">
        <f t="shared" si="1"/>
        <v>0.17972516008281697</v>
      </c>
    </row>
    <row r="42" spans="1:4">
      <c r="A42">
        <v>1470</v>
      </c>
      <c r="B42">
        <f t="shared" si="0"/>
        <v>13.3698411</v>
      </c>
      <c r="C42">
        <v>0.18106900000000001</v>
      </c>
      <c r="D42">
        <f t="shared" si="1"/>
        <v>0.18064781378434175</v>
      </c>
    </row>
    <row r="43" spans="1:4">
      <c r="A43">
        <v>1480</v>
      </c>
      <c r="B43">
        <f t="shared" si="0"/>
        <v>13.460792399999999</v>
      </c>
      <c r="C43">
        <v>0.18196999999999999</v>
      </c>
      <c r="D43">
        <f t="shared" si="1"/>
        <v>0.18157520410622924</v>
      </c>
    </row>
    <row r="44" spans="1:4">
      <c r="A44">
        <v>1490</v>
      </c>
      <c r="B44">
        <f t="shared" si="0"/>
        <v>13.551743699999999</v>
      </c>
      <c r="C44">
        <v>0.18304899999999999</v>
      </c>
      <c r="D44">
        <f t="shared" si="1"/>
        <v>0.18250735536483176</v>
      </c>
    </row>
    <row r="45" spans="1:4">
      <c r="A45">
        <v>1500</v>
      </c>
      <c r="B45">
        <f t="shared" si="0"/>
        <v>13.642695</v>
      </c>
      <c r="C45">
        <v>0.184063</v>
      </c>
      <c r="D45">
        <f t="shared" si="1"/>
        <v>0.18344429200133422</v>
      </c>
    </row>
    <row r="46" spans="1:4">
      <c r="A46">
        <v>1510</v>
      </c>
      <c r="B46">
        <f t="shared" si="0"/>
        <v>13.7336463</v>
      </c>
      <c r="C46">
        <v>0.184922</v>
      </c>
      <c r="D46">
        <f t="shared" si="1"/>
        <v>0.18438603858239519</v>
      </c>
    </row>
    <row r="47" spans="1:4">
      <c r="A47">
        <v>1520</v>
      </c>
      <c r="B47">
        <f t="shared" si="0"/>
        <v>13.824597600000001</v>
      </c>
      <c r="C47">
        <v>0.18562899999999999</v>
      </c>
      <c r="D47">
        <f t="shared" si="1"/>
        <v>0.1853326198007908</v>
      </c>
    </row>
    <row r="48" spans="1:4">
      <c r="A48">
        <v>1530</v>
      </c>
      <c r="B48">
        <f t="shared" si="0"/>
        <v>13.915548899999999</v>
      </c>
      <c r="C48">
        <v>0.18678700000000001</v>
      </c>
      <c r="D48">
        <f t="shared" si="1"/>
        <v>0.18628406047606239</v>
      </c>
    </row>
    <row r="49" spans="1:4">
      <c r="A49">
        <v>1540</v>
      </c>
      <c r="B49">
        <f t="shared" si="0"/>
        <v>14.0065002</v>
      </c>
      <c r="C49">
        <v>0.187885</v>
      </c>
      <c r="D49">
        <f t="shared" si="1"/>
        <v>0.18724038555516712</v>
      </c>
    </row>
    <row r="50" spans="1:4">
      <c r="A50">
        <v>1550</v>
      </c>
      <c r="B50">
        <f t="shared" si="0"/>
        <v>14.0974515</v>
      </c>
      <c r="C50">
        <v>0.188973</v>
      </c>
      <c r="D50">
        <f t="shared" si="1"/>
        <v>0.18820162011313218</v>
      </c>
    </row>
    <row r="51" spans="1:4">
      <c r="A51">
        <v>1560</v>
      </c>
      <c r="B51">
        <f t="shared" si="0"/>
        <v>14.1884028</v>
      </c>
      <c r="C51">
        <v>0.18982099999999999</v>
      </c>
      <c r="D51">
        <f t="shared" si="1"/>
        <v>0.1891677893537122</v>
      </c>
    </row>
    <row r="52" spans="1:4">
      <c r="A52">
        <v>1570</v>
      </c>
      <c r="B52">
        <f t="shared" si="0"/>
        <v>14.279354099999999</v>
      </c>
      <c r="C52">
        <v>0.19078000000000001</v>
      </c>
      <c r="D52">
        <f t="shared" si="1"/>
        <v>0.19013891861005028</v>
      </c>
    </row>
    <row r="53" spans="1:4">
      <c r="A53">
        <v>1580</v>
      </c>
      <c r="B53">
        <f t="shared" si="0"/>
        <v>14.370305399999999</v>
      </c>
      <c r="C53">
        <v>0.191805</v>
      </c>
      <c r="D53">
        <f t="shared" si="1"/>
        <v>0.19111503334534191</v>
      </c>
    </row>
    <row r="54" spans="1:4">
      <c r="A54">
        <v>1590</v>
      </c>
      <c r="B54">
        <f t="shared" si="0"/>
        <v>14.4612567</v>
      </c>
      <c r="C54">
        <v>0.19278500000000001</v>
      </c>
      <c r="D54">
        <f t="shared" si="1"/>
        <v>0.19209615915350287</v>
      </c>
    </row>
    <row r="55" spans="1:4">
      <c r="A55">
        <v>1600</v>
      </c>
      <c r="B55">
        <f t="shared" si="0"/>
        <v>14.552208</v>
      </c>
      <c r="C55">
        <v>0.193547</v>
      </c>
      <c r="D55">
        <f t="shared" si="1"/>
        <v>0.19308232175984025</v>
      </c>
    </row>
    <row r="56" spans="1:4">
      <c r="A56">
        <v>1610</v>
      </c>
      <c r="B56">
        <f t="shared" si="0"/>
        <v>14.643159300000001</v>
      </c>
      <c r="C56">
        <v>0.19478699999999999</v>
      </c>
      <c r="D56">
        <f t="shared" si="1"/>
        <v>0.19407354702172697</v>
      </c>
    </row>
    <row r="57" spans="1:4">
      <c r="A57">
        <v>1620</v>
      </c>
      <c r="B57">
        <f t="shared" si="0"/>
        <v>14.734110599999999</v>
      </c>
      <c r="C57">
        <v>0.19600799999999999</v>
      </c>
      <c r="D57">
        <f t="shared" si="1"/>
        <v>0.19506986092927961</v>
      </c>
    </row>
    <row r="58" spans="1:4">
      <c r="A58">
        <v>1630</v>
      </c>
      <c r="B58">
        <f t="shared" si="0"/>
        <v>14.8250619</v>
      </c>
      <c r="C58">
        <v>0.19692000000000001</v>
      </c>
      <c r="D58">
        <f t="shared" si="1"/>
        <v>0.19607128960604028</v>
      </c>
    </row>
    <row r="59" spans="1:4">
      <c r="A59">
        <v>1640</v>
      </c>
      <c r="B59">
        <f t="shared" si="0"/>
        <v>14.9160132</v>
      </c>
      <c r="C59">
        <v>0.197829</v>
      </c>
      <c r="D59">
        <f t="shared" si="1"/>
        <v>0.19707785930966099</v>
      </c>
    </row>
    <row r="60" spans="1:4">
      <c r="A60">
        <v>1650</v>
      </c>
      <c r="B60">
        <f t="shared" si="0"/>
        <v>15.0069645</v>
      </c>
      <c r="C60">
        <v>0.19917000000000001</v>
      </c>
      <c r="D60">
        <f t="shared" si="1"/>
        <v>0.19808959643259277</v>
      </c>
    </row>
    <row r="61" spans="1:4">
      <c r="A61">
        <v>1660</v>
      </c>
      <c r="B61">
        <f t="shared" si="0"/>
        <v>15.097915799999999</v>
      </c>
      <c r="C61">
        <v>0.19994600000000001</v>
      </c>
      <c r="D61">
        <f t="shared" si="1"/>
        <v>0.19910652750277721</v>
      </c>
    </row>
    <row r="62" spans="1:4">
      <c r="A62">
        <v>1670</v>
      </c>
      <c r="B62">
        <f t="shared" si="0"/>
        <v>15.1888671</v>
      </c>
      <c r="C62">
        <v>0.20097300000000001</v>
      </c>
      <c r="D62">
        <f t="shared" si="1"/>
        <v>0.20012867918434216</v>
      </c>
    </row>
    <row r="63" spans="1:4">
      <c r="A63">
        <v>1680</v>
      </c>
      <c r="B63">
        <f t="shared" si="0"/>
        <v>15.2798184</v>
      </c>
      <c r="C63">
        <v>0.20200000000000001</v>
      </c>
      <c r="D63">
        <f t="shared" si="1"/>
        <v>0.20115607827830106</v>
      </c>
    </row>
    <row r="64" spans="1:4">
      <c r="A64">
        <v>1690</v>
      </c>
      <c r="B64">
        <f t="shared" si="0"/>
        <v>15.3707697</v>
      </c>
      <c r="C64">
        <v>0.20302700000000001</v>
      </c>
      <c r="D64">
        <f t="shared" si="1"/>
        <v>0.20218875172325537</v>
      </c>
    </row>
    <row r="65" spans="1:4">
      <c r="A65">
        <v>1700</v>
      </c>
      <c r="B65">
        <f t="shared" si="0"/>
        <v>15.461720999999999</v>
      </c>
      <c r="C65">
        <v>0.20399500000000001</v>
      </c>
      <c r="D65">
        <f t="shared" si="1"/>
        <v>0.20322672659610111</v>
      </c>
    </row>
    <row r="66" spans="1:4">
      <c r="A66">
        <v>1710</v>
      </c>
      <c r="B66">
        <f t="shared" ref="B66:B120" si="2">A66*E$5</f>
        <v>15.552672299999999</v>
      </c>
      <c r="C66">
        <v>0.20493400000000001</v>
      </c>
      <c r="D66">
        <f t="shared" ref="D66:D120" si="3">0.0851*EXP(E$7*A66)</f>
        <v>0.20427003011273867</v>
      </c>
    </row>
    <row r="67" spans="1:4">
      <c r="A67">
        <v>1720</v>
      </c>
      <c r="B67">
        <f t="shared" si="2"/>
        <v>15.6436236</v>
      </c>
      <c r="C67">
        <v>0.20596600000000001</v>
      </c>
      <c r="D67">
        <f t="shared" si="3"/>
        <v>0.20531868962878672</v>
      </c>
    </row>
    <row r="68" spans="1:4">
      <c r="A68">
        <v>1730</v>
      </c>
      <c r="B68">
        <f t="shared" si="2"/>
        <v>15.7345749</v>
      </c>
      <c r="C68">
        <v>0.20709</v>
      </c>
      <c r="D68">
        <f t="shared" si="3"/>
        <v>0.20637273264029898</v>
      </c>
    </row>
    <row r="69" spans="1:4">
      <c r="A69">
        <v>1740</v>
      </c>
      <c r="B69">
        <f t="shared" si="2"/>
        <v>15.825526200000001</v>
      </c>
      <c r="C69">
        <v>0.20818900000000001</v>
      </c>
      <c r="D69">
        <f t="shared" si="3"/>
        <v>0.20743218678448569</v>
      </c>
    </row>
    <row r="70" spans="1:4">
      <c r="A70">
        <v>1750</v>
      </c>
      <c r="B70">
        <f t="shared" si="2"/>
        <v>15.916477499999999</v>
      </c>
      <c r="C70">
        <v>0.20924899999999999</v>
      </c>
      <c r="D70">
        <f t="shared" si="3"/>
        <v>0.20849707984043789</v>
      </c>
    </row>
    <row r="71" spans="1:4">
      <c r="A71">
        <v>1760</v>
      </c>
      <c r="B71">
        <f t="shared" si="2"/>
        <v>16.0074288</v>
      </c>
      <c r="C71">
        <v>0.21032699999999999</v>
      </c>
      <c r="D71">
        <f t="shared" si="3"/>
        <v>0.20956743972985598</v>
      </c>
    </row>
    <row r="72" spans="1:4">
      <c r="A72">
        <v>1770</v>
      </c>
      <c r="B72">
        <f t="shared" si="2"/>
        <v>16.0983801</v>
      </c>
      <c r="C72">
        <v>0.21116399999999999</v>
      </c>
      <c r="D72">
        <f t="shared" si="3"/>
        <v>0.21064329451778172</v>
      </c>
    </row>
    <row r="73" spans="1:4">
      <c r="A73">
        <v>1780</v>
      </c>
      <c r="B73">
        <f t="shared" si="2"/>
        <v>16.1893314</v>
      </c>
      <c r="C73">
        <v>0.21240899999999999</v>
      </c>
      <c r="D73">
        <f t="shared" si="3"/>
        <v>0.21172467241333434</v>
      </c>
    </row>
    <row r="74" spans="1:4">
      <c r="A74">
        <v>1790</v>
      </c>
      <c r="B74">
        <f t="shared" si="2"/>
        <v>16.280282700000001</v>
      </c>
      <c r="C74">
        <v>0.21346899999999999</v>
      </c>
      <c r="D74">
        <f t="shared" si="3"/>
        <v>0.21281160177044978</v>
      </c>
    </row>
    <row r="75" spans="1:4">
      <c r="A75">
        <v>1800</v>
      </c>
      <c r="B75">
        <f t="shared" si="2"/>
        <v>16.371234000000001</v>
      </c>
      <c r="C75">
        <v>0.21463199999999999</v>
      </c>
      <c r="D75">
        <f t="shared" si="3"/>
        <v>0.21390411108862453</v>
      </c>
    </row>
    <row r="76" spans="1:4">
      <c r="A76">
        <v>1810</v>
      </c>
      <c r="B76">
        <f t="shared" si="2"/>
        <v>16.462185299999998</v>
      </c>
      <c r="C76">
        <v>0.21576000000000001</v>
      </c>
      <c r="D76">
        <f t="shared" si="3"/>
        <v>0.21500222901366267</v>
      </c>
    </row>
    <row r="77" spans="1:4">
      <c r="A77">
        <v>1820</v>
      </c>
      <c r="B77">
        <f t="shared" si="2"/>
        <v>16.553136599999998</v>
      </c>
      <c r="C77">
        <v>0.21695400000000001</v>
      </c>
      <c r="D77">
        <f t="shared" si="3"/>
        <v>0.21610598433842704</v>
      </c>
    </row>
    <row r="78" spans="1:4">
      <c r="A78">
        <v>1830</v>
      </c>
      <c r="B78">
        <f t="shared" si="2"/>
        <v>16.644087899999999</v>
      </c>
      <c r="C78">
        <v>0.21804100000000001</v>
      </c>
      <c r="D78">
        <f t="shared" si="3"/>
        <v>0.21721540600359421</v>
      </c>
    </row>
    <row r="79" spans="1:4">
      <c r="A79">
        <v>1840</v>
      </c>
      <c r="B79">
        <f t="shared" si="2"/>
        <v>16.735039199999999</v>
      </c>
      <c r="C79">
        <v>0.21910499999999999</v>
      </c>
      <c r="D79">
        <f t="shared" si="3"/>
        <v>0.21833052309841314</v>
      </c>
    </row>
    <row r="80" spans="1:4">
      <c r="A80">
        <v>1850</v>
      </c>
      <c r="B80">
        <f t="shared" si="2"/>
        <v>16.8259905</v>
      </c>
      <c r="C80">
        <v>0.220052</v>
      </c>
      <c r="D80">
        <f t="shared" si="3"/>
        <v>0.21945136486146832</v>
      </c>
    </row>
    <row r="81" spans="1:4">
      <c r="A81">
        <v>1860</v>
      </c>
      <c r="B81">
        <f t="shared" si="2"/>
        <v>16.9169418</v>
      </c>
      <c r="C81">
        <v>0.22117300000000001</v>
      </c>
      <c r="D81">
        <f t="shared" si="3"/>
        <v>0.22057796068144589</v>
      </c>
    </row>
    <row r="82" spans="1:4">
      <c r="A82">
        <v>1870</v>
      </c>
      <c r="B82">
        <f t="shared" si="2"/>
        <v>17.0078931</v>
      </c>
      <c r="C82">
        <v>0.222298</v>
      </c>
      <c r="D82">
        <f t="shared" si="3"/>
        <v>0.22171034009790458</v>
      </c>
    </row>
    <row r="83" spans="1:4">
      <c r="A83">
        <v>1880</v>
      </c>
      <c r="B83">
        <f t="shared" si="2"/>
        <v>17.098844400000001</v>
      </c>
      <c r="C83">
        <v>0.223327</v>
      </c>
      <c r="D83">
        <f t="shared" si="3"/>
        <v>0.22284853280205011</v>
      </c>
    </row>
    <row r="84" spans="1:4">
      <c r="A84">
        <v>1890</v>
      </c>
      <c r="B84">
        <f t="shared" si="2"/>
        <v>17.189795700000001</v>
      </c>
      <c r="C84">
        <v>0.224549</v>
      </c>
      <c r="D84">
        <f t="shared" si="3"/>
        <v>0.22399256863751379</v>
      </c>
    </row>
    <row r="85" spans="1:4">
      <c r="A85">
        <v>1900</v>
      </c>
      <c r="B85">
        <f t="shared" si="2"/>
        <v>17.280746999999998</v>
      </c>
      <c r="C85">
        <v>0.22556499999999999</v>
      </c>
      <c r="D85">
        <f t="shared" si="3"/>
        <v>0.22514247760113476</v>
      </c>
    </row>
    <row r="86" spans="1:4">
      <c r="A86">
        <v>1910</v>
      </c>
      <c r="B86">
        <f t="shared" si="2"/>
        <v>17.371698299999998</v>
      </c>
      <c r="C86">
        <v>0.22670799999999999</v>
      </c>
      <c r="D86">
        <f t="shared" si="3"/>
        <v>0.22629828984374692</v>
      </c>
    </row>
    <row r="87" spans="1:4">
      <c r="A87">
        <v>1920</v>
      </c>
      <c r="B87">
        <f t="shared" si="2"/>
        <v>17.462649599999999</v>
      </c>
      <c r="C87">
        <v>0.227936</v>
      </c>
      <c r="D87">
        <f t="shared" si="3"/>
        <v>0.22746003567096917</v>
      </c>
    </row>
    <row r="88" spans="1:4">
      <c r="A88">
        <v>1930</v>
      </c>
      <c r="B88">
        <f t="shared" si="2"/>
        <v>17.553600899999999</v>
      </c>
      <c r="C88">
        <v>0.228959</v>
      </c>
      <c r="D88">
        <f t="shared" si="3"/>
        <v>0.22862774554400017</v>
      </c>
    </row>
    <row r="89" spans="1:4">
      <c r="A89">
        <v>1940</v>
      </c>
      <c r="B89">
        <f t="shared" si="2"/>
        <v>17.6445522</v>
      </c>
      <c r="C89">
        <v>0.23048199999999999</v>
      </c>
      <c r="D89">
        <f t="shared" si="3"/>
        <v>0.22980145008041697</v>
      </c>
    </row>
    <row r="90" spans="1:4">
      <c r="A90">
        <v>1950</v>
      </c>
      <c r="B90">
        <f t="shared" si="2"/>
        <v>17.7355035</v>
      </c>
      <c r="C90">
        <v>0.23135800000000001</v>
      </c>
      <c r="D90">
        <f t="shared" si="3"/>
        <v>0.23098118005497792</v>
      </c>
    </row>
    <row r="91" spans="1:4">
      <c r="A91">
        <v>1960</v>
      </c>
      <c r="B91">
        <f t="shared" si="2"/>
        <v>17.8264548</v>
      </c>
      <c r="C91">
        <v>0.232602</v>
      </c>
      <c r="D91">
        <f t="shared" si="3"/>
        <v>0.23216696640042941</v>
      </c>
    </row>
    <row r="92" spans="1:4">
      <c r="A92">
        <v>1970</v>
      </c>
      <c r="B92">
        <f t="shared" si="2"/>
        <v>17.917406100000001</v>
      </c>
      <c r="C92">
        <v>0.234267</v>
      </c>
      <c r="D92">
        <f t="shared" si="3"/>
        <v>0.23335884020831718</v>
      </c>
    </row>
    <row r="93" spans="1:4">
      <c r="A93">
        <v>1980</v>
      </c>
      <c r="B93">
        <f t="shared" si="2"/>
        <v>18.008357400000001</v>
      </c>
      <c r="C93">
        <v>0.235125</v>
      </c>
      <c r="D93">
        <f t="shared" si="3"/>
        <v>0.23455683272980121</v>
      </c>
    </row>
    <row r="94" spans="1:4">
      <c r="A94">
        <v>1990</v>
      </c>
      <c r="B94">
        <f t="shared" si="2"/>
        <v>18.099308699999998</v>
      </c>
      <c r="C94">
        <v>0.23607800000000001</v>
      </c>
      <c r="D94">
        <f t="shared" si="3"/>
        <v>0.2357609753764755</v>
      </c>
    </row>
    <row r="95" spans="1:4">
      <c r="A95">
        <v>2000</v>
      </c>
      <c r="B95">
        <f t="shared" si="2"/>
        <v>18.190259999999999</v>
      </c>
      <c r="C95">
        <v>0.23721400000000001</v>
      </c>
      <c r="D95">
        <f t="shared" si="3"/>
        <v>0.23697129972119138</v>
      </c>
    </row>
    <row r="96" spans="1:4">
      <c r="A96">
        <v>2010</v>
      </c>
      <c r="B96">
        <f t="shared" si="2"/>
        <v>18.281211299999999</v>
      </c>
      <c r="C96">
        <v>0.23829400000000001</v>
      </c>
      <c r="D96">
        <f t="shared" si="3"/>
        <v>0.23818783749888572</v>
      </c>
    </row>
    <row r="97" spans="1:4">
      <c r="A97">
        <v>2020</v>
      </c>
      <c r="B97">
        <f t="shared" si="2"/>
        <v>18.372162599999999</v>
      </c>
      <c r="C97">
        <v>0.23966699999999999</v>
      </c>
      <c r="D97">
        <f t="shared" si="3"/>
        <v>0.23941062060741247</v>
      </c>
    </row>
    <row r="98" spans="1:4">
      <c r="A98">
        <v>2030</v>
      </c>
      <c r="B98">
        <f t="shared" si="2"/>
        <v>18.4631139</v>
      </c>
      <c r="C98">
        <v>0.24069499999999999</v>
      </c>
      <c r="D98">
        <f t="shared" si="3"/>
        <v>0.24063968110837955</v>
      </c>
    </row>
    <row r="99" spans="1:4">
      <c r="A99">
        <v>2040</v>
      </c>
      <c r="B99">
        <f t="shared" si="2"/>
        <v>18.5540652</v>
      </c>
      <c r="C99">
        <v>0.242141</v>
      </c>
      <c r="D99">
        <f t="shared" si="3"/>
        <v>0.24187505122798927</v>
      </c>
    </row>
    <row r="100" spans="1:4">
      <c r="A100">
        <v>2050</v>
      </c>
      <c r="B100">
        <f t="shared" si="2"/>
        <v>18.645016500000001</v>
      </c>
      <c r="C100">
        <v>0.24316099999999999</v>
      </c>
      <c r="D100">
        <f t="shared" si="3"/>
        <v>0.24311676335788346</v>
      </c>
    </row>
    <row r="101" spans="1:4">
      <c r="A101">
        <v>2060</v>
      </c>
      <c r="B101">
        <f t="shared" si="2"/>
        <v>18.735967800000001</v>
      </c>
      <c r="C101">
        <v>0.24432499999999999</v>
      </c>
      <c r="D101">
        <f t="shared" si="3"/>
        <v>0.24436485005599248</v>
      </c>
    </row>
    <row r="102" spans="1:4">
      <c r="A102">
        <v>2070</v>
      </c>
      <c r="B102">
        <f t="shared" si="2"/>
        <v>18.826919100000001</v>
      </c>
      <c r="C102">
        <v>0.245425</v>
      </c>
      <c r="D102">
        <f t="shared" si="3"/>
        <v>0.24561934404738922</v>
      </c>
    </row>
    <row r="103" spans="1:4">
      <c r="A103">
        <v>2080</v>
      </c>
      <c r="B103">
        <f t="shared" si="2"/>
        <v>18.917870399999998</v>
      </c>
      <c r="C103">
        <v>0.24670400000000001</v>
      </c>
      <c r="D103">
        <f t="shared" si="3"/>
        <v>0.24688027822514702</v>
      </c>
    </row>
    <row r="104" spans="1:4">
      <c r="A104">
        <v>2090</v>
      </c>
      <c r="B104">
        <f t="shared" si="2"/>
        <v>19.008821699999999</v>
      </c>
      <c r="C104">
        <v>0.247973</v>
      </c>
      <c r="D104">
        <f t="shared" si="3"/>
        <v>0.24814768565120213</v>
      </c>
    </row>
    <row r="105" spans="1:4">
      <c r="A105">
        <v>2100</v>
      </c>
      <c r="B105">
        <f t="shared" si="2"/>
        <v>19.099772999999999</v>
      </c>
      <c r="C105">
        <v>0.249386</v>
      </c>
      <c r="D105">
        <f t="shared" si="3"/>
        <v>0.24942159955722057</v>
      </c>
    </row>
    <row r="106" spans="1:4">
      <c r="A106">
        <v>2110</v>
      </c>
      <c r="B106">
        <f t="shared" si="2"/>
        <v>19.190724299999999</v>
      </c>
      <c r="C106">
        <v>0.25058799999999998</v>
      </c>
      <c r="D106">
        <f t="shared" si="3"/>
        <v>0.25070205334546958</v>
      </c>
    </row>
    <row r="107" spans="1:4">
      <c r="A107">
        <v>2120</v>
      </c>
      <c r="B107">
        <f t="shared" si="2"/>
        <v>19.2816756</v>
      </c>
      <c r="C107">
        <v>0.25165799999999999</v>
      </c>
      <c r="D107">
        <f t="shared" si="3"/>
        <v>0.25198908058969338</v>
      </c>
    </row>
    <row r="108" spans="1:4">
      <c r="A108">
        <v>2130</v>
      </c>
      <c r="B108">
        <f t="shared" si="2"/>
        <v>19.3726269</v>
      </c>
      <c r="C108">
        <v>0.25281100000000001</v>
      </c>
      <c r="D108">
        <f t="shared" si="3"/>
        <v>0.25328271503599337</v>
      </c>
    </row>
    <row r="109" spans="1:4">
      <c r="A109">
        <v>2140</v>
      </c>
      <c r="B109">
        <f t="shared" si="2"/>
        <v>19.463578200000001</v>
      </c>
      <c r="C109">
        <v>0.25421300000000002</v>
      </c>
      <c r="D109">
        <f t="shared" si="3"/>
        <v>0.25458299060371309</v>
      </c>
    </row>
    <row r="110" spans="1:4">
      <c r="A110">
        <v>2150</v>
      </c>
      <c r="B110">
        <f t="shared" si="2"/>
        <v>19.554529500000001</v>
      </c>
      <c r="C110">
        <v>0.25542999999999999</v>
      </c>
      <c r="D110">
        <f t="shared" si="3"/>
        <v>0.25588994138632765</v>
      </c>
    </row>
    <row r="111" spans="1:4">
      <c r="A111">
        <v>2160</v>
      </c>
      <c r="B111">
        <f t="shared" si="2"/>
        <v>19.645480800000001</v>
      </c>
      <c r="C111">
        <v>0.25689800000000002</v>
      </c>
      <c r="D111">
        <f t="shared" si="3"/>
        <v>0.25720360165233758</v>
      </c>
    </row>
    <row r="112" spans="1:4">
      <c r="A112">
        <v>2170</v>
      </c>
      <c r="B112">
        <f t="shared" si="2"/>
        <v>19.736432099999998</v>
      </c>
      <c r="C112">
        <v>0.258214</v>
      </c>
      <c r="D112">
        <f t="shared" si="3"/>
        <v>0.25852400584616708</v>
      </c>
    </row>
    <row r="113" spans="1:4">
      <c r="A113">
        <v>2180</v>
      </c>
      <c r="B113">
        <f t="shared" si="2"/>
        <v>19.827383399999999</v>
      </c>
      <c r="C113">
        <v>0.26039499999999999</v>
      </c>
      <c r="D113">
        <f t="shared" si="3"/>
        <v>0.25985118858906781</v>
      </c>
    </row>
    <row r="114" spans="1:4">
      <c r="A114">
        <v>2190</v>
      </c>
      <c r="B114">
        <f t="shared" si="2"/>
        <v>19.918334699999999</v>
      </c>
      <c r="C114">
        <v>0.26072800000000002</v>
      </c>
      <c r="D114">
        <f t="shared" si="3"/>
        <v>0.26118518468002599</v>
      </c>
    </row>
    <row r="115" spans="1:4">
      <c r="A115">
        <v>2200</v>
      </c>
      <c r="B115">
        <f t="shared" si="2"/>
        <v>20.009285999999999</v>
      </c>
      <c r="C115">
        <v>0.26324199999999998</v>
      </c>
      <c r="D115">
        <f t="shared" si="3"/>
        <v>0.26252602909667544</v>
      </c>
    </row>
    <row r="116" spans="1:4">
      <c r="A116">
        <v>2210</v>
      </c>
      <c r="B116">
        <f t="shared" si="2"/>
        <v>20.1002373</v>
      </c>
      <c r="C116">
        <v>0.263434</v>
      </c>
      <c r="D116">
        <f t="shared" si="3"/>
        <v>0.26387375699621407</v>
      </c>
    </row>
    <row r="117" spans="1:4">
      <c r="A117">
        <v>2220</v>
      </c>
      <c r="B117">
        <f t="shared" si="2"/>
        <v>20.1911886</v>
      </c>
      <c r="C117">
        <v>0.26459700000000003</v>
      </c>
      <c r="D117">
        <f t="shared" si="3"/>
        <v>0.26522840371632611</v>
      </c>
    </row>
    <row r="118" spans="1:4">
      <c r="A118">
        <v>2230</v>
      </c>
      <c r="B118">
        <f t="shared" si="2"/>
        <v>20.282139900000001</v>
      </c>
      <c r="C118">
        <v>0.26581300000000002</v>
      </c>
      <c r="D118">
        <f t="shared" si="3"/>
        <v>0.26659000477610884</v>
      </c>
    </row>
    <row r="119" spans="1:4">
      <c r="A119">
        <v>2240</v>
      </c>
      <c r="B119">
        <f t="shared" si="2"/>
        <v>20.373091200000001</v>
      </c>
      <c r="C119">
        <v>0.266847</v>
      </c>
      <c r="D119">
        <f t="shared" si="3"/>
        <v>0.26795859587700338</v>
      </c>
    </row>
    <row r="120" spans="1:4">
      <c r="A120">
        <v>2250</v>
      </c>
      <c r="B120">
        <f t="shared" si="2"/>
        <v>20.464042500000001</v>
      </c>
      <c r="C120">
        <v>0.26791100000000001</v>
      </c>
      <c r="D120">
        <f t="shared" si="3"/>
        <v>0.26933421290373116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Air Resistance Test Scania R 73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NVT</cp:lastModifiedBy>
  <dcterms:created xsi:type="dcterms:W3CDTF">2014-05-19T17:35:01Z</dcterms:created>
  <dcterms:modified xsi:type="dcterms:W3CDTF">2014-05-19T17:39:31Z</dcterms:modified>
</cp:coreProperties>
</file>