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" i="1"/>
  <c r="C19" s="1"/>
  <c r="G2"/>
  <c r="C10" l="1"/>
  <c r="C6"/>
  <c r="C2"/>
  <c r="C18"/>
  <c r="C14"/>
  <c r="C5"/>
  <c r="C9"/>
  <c r="C13"/>
  <c r="C17"/>
  <c r="C4"/>
  <c r="C8"/>
  <c r="C12"/>
  <c r="C16"/>
  <c r="C20"/>
  <c r="C3"/>
  <c r="C7"/>
  <c r="C11"/>
  <c r="C15"/>
</calcChain>
</file>

<file path=xl/sharedStrings.xml><?xml version="1.0" encoding="utf-8"?>
<sst xmlns="http://schemas.openxmlformats.org/spreadsheetml/2006/main" count="9" uniqueCount="9">
  <si>
    <t>RPM</t>
  </si>
  <si>
    <t>Torque Required for 0 rpm/s</t>
  </si>
  <si>
    <t>F=</t>
  </si>
  <si>
    <t>The engine was held at a steady RPM by a simple regulator</t>
  </si>
  <si>
    <t>The positive-engine model was then used to calculate a Nm figure</t>
  </si>
  <si>
    <t>Because the RPM change is zero, and the truck is not moving,the net power is absolutely zero.</t>
  </si>
  <si>
    <t>This means that the torque generated in best-case, compensates the negative torque</t>
  </si>
  <si>
    <t>And therefore, I regard this as the engine-brake torque model</t>
  </si>
  <si>
    <t>In this test, the negative torque was forced to 0 in CalculateTorqueP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</si>
</sst>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848840769903761"/>
          <c:y val="0.19480351414406533"/>
          <c:w val="0.4827963692038495"/>
          <c:h val="0.68921660834062404"/>
        </c:manualLayout>
      </c:layout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Torque Required for 0 rpm/s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51916338582677168"/>
                  <c:y val="-0.23935403907844852"/>
                </c:manualLayout>
              </c:layout>
              <c:numFmt formatCode="General" sourceLinked="0"/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3.4847927986393697E-2</c:v>
                </c:pt>
                <c:pt idx="2">
                  <c:v>9.3258547256169902E-2</c:v>
                </c:pt>
                <c:pt idx="3">
                  <c:v>0.18294665532072693</c:v>
                </c:pt>
                <c:pt idx="4">
                  <c:v>0.31924582611795577</c:v>
                </c:pt>
                <c:pt idx="5">
                  <c:v>0.4669836466159189</c:v>
                </c:pt>
                <c:pt idx="6">
                  <c:v>0.60342298612329759</c:v>
                </c:pt>
                <c:pt idx="7">
                  <c:v>0.72388971481737774</c:v>
                </c:pt>
                <c:pt idx="8">
                  <c:v>0.8250429611578155</c:v>
                </c:pt>
                <c:pt idx="9">
                  <c:v>0.90436410312443771</c:v>
                </c:pt>
                <c:pt idx="10">
                  <c:v>0.96027927787729384</c:v>
                </c:pt>
                <c:pt idx="11">
                  <c:v>0.99221235890694881</c:v>
                </c:pt>
                <c:pt idx="12">
                  <c:v>0.99999999999999989</c:v>
                </c:pt>
                <c:pt idx="13">
                  <c:v>0.98407705526510092</c:v>
                </c:pt>
                <c:pt idx="14">
                  <c:v>0.94554390426145984</c:v>
                </c:pt>
                <c:pt idx="15">
                  <c:v>0.88602738697931993</c:v>
                </c:pt>
                <c:pt idx="16">
                  <c:v>0.80744351035427364</c:v>
                </c:pt>
                <c:pt idx="17">
                  <c:v>0.71226233401872519</c:v>
                </c:pt>
                <c:pt idx="18">
                  <c:v>0.60351348875504784</c:v>
                </c:pt>
              </c:numCache>
            </c:numRef>
          </c:yVal>
          <c:smooth val="1"/>
        </c:ser>
        <c:axId val="45266816"/>
        <c:axId val="45265280"/>
      </c:scatterChart>
      <c:valAx>
        <c:axId val="45266816"/>
        <c:scaling>
          <c:orientation val="minMax"/>
        </c:scaling>
        <c:axPos val="b"/>
        <c:numFmt formatCode="General" sourceLinked="1"/>
        <c:tickLblPos val="nextTo"/>
        <c:crossAx val="45265280"/>
        <c:crosses val="autoZero"/>
        <c:crossBetween val="midCat"/>
      </c:valAx>
      <c:valAx>
        <c:axId val="45265280"/>
        <c:scaling>
          <c:orientation val="minMax"/>
        </c:scaling>
        <c:axPos val="l"/>
        <c:majorGridlines/>
        <c:numFmt formatCode="General" sourceLinked="1"/>
        <c:tickLblPos val="nextTo"/>
        <c:crossAx val="4526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95250</xdr:rowOff>
    </xdr:from>
    <xdr:to>
      <xdr:col>13</xdr:col>
      <xdr:colOff>381000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G4" sqref="G4"/>
    </sheetView>
  </sheetViews>
  <sheetFormatPr defaultRowHeight="15"/>
  <cols>
    <col min="7" max="7" width="11" bestFit="1" customWidth="1"/>
  </cols>
  <sheetData>
    <row r="1" spans="1:9">
      <c r="A1" t="s">
        <v>0</v>
      </c>
      <c r="B1" t="s">
        <v>1</v>
      </c>
      <c r="F1" t="s">
        <v>2</v>
      </c>
      <c r="G1">
        <f>G3*G2</f>
        <v>1.1036906311013396E-3</v>
      </c>
      <c r="I1" t="s">
        <v>3</v>
      </c>
    </row>
    <row r="2" spans="1:9">
      <c r="A2">
        <v>600</v>
      </c>
      <c r="B2">
        <v>0</v>
      </c>
      <c r="C2">
        <f>B2*G$1</f>
        <v>0</v>
      </c>
      <c r="G2">
        <f>1/906.051</f>
        <v>1.1036906311013396E-3</v>
      </c>
      <c r="I2" t="s">
        <v>4</v>
      </c>
    </row>
    <row r="3" spans="1:9">
      <c r="A3">
        <v>700</v>
      </c>
      <c r="B3">
        <v>31.574000000000002</v>
      </c>
      <c r="C3">
        <f t="shared" ref="C3:C20" si="0">B3*G$1</f>
        <v>3.4847927986393697E-2</v>
      </c>
      <c r="G3">
        <v>1</v>
      </c>
      <c r="I3" t="s">
        <v>5</v>
      </c>
    </row>
    <row r="4" spans="1:9">
      <c r="A4">
        <v>800</v>
      </c>
      <c r="B4">
        <v>84.497</v>
      </c>
      <c r="C4">
        <f t="shared" si="0"/>
        <v>9.3258547256169902E-2</v>
      </c>
      <c r="I4" t="s">
        <v>6</v>
      </c>
    </row>
    <row r="5" spans="1:9">
      <c r="A5">
        <v>900</v>
      </c>
      <c r="B5">
        <v>165.75899999999999</v>
      </c>
      <c r="C5">
        <f t="shared" si="0"/>
        <v>0.18294665532072693</v>
      </c>
      <c r="I5" t="s">
        <v>7</v>
      </c>
    </row>
    <row r="6" spans="1:9">
      <c r="A6">
        <v>1000</v>
      </c>
      <c r="B6">
        <v>289.25299999999999</v>
      </c>
      <c r="C6">
        <f t="shared" si="0"/>
        <v>0.31924582611795577</v>
      </c>
      <c r="I6" t="s">
        <v>8</v>
      </c>
    </row>
    <row r="7" spans="1:9">
      <c r="A7">
        <v>1100</v>
      </c>
      <c r="B7">
        <v>423.11099999999999</v>
      </c>
      <c r="C7">
        <f t="shared" si="0"/>
        <v>0.4669836466159189</v>
      </c>
    </row>
    <row r="8" spans="1:9">
      <c r="A8">
        <v>1200</v>
      </c>
      <c r="B8">
        <v>546.73199999999997</v>
      </c>
      <c r="C8">
        <f t="shared" si="0"/>
        <v>0.60342298612329759</v>
      </c>
    </row>
    <row r="9" spans="1:9">
      <c r="A9">
        <v>1300</v>
      </c>
      <c r="B9">
        <v>655.88099999999997</v>
      </c>
      <c r="C9">
        <f t="shared" si="0"/>
        <v>0.72388971481737774</v>
      </c>
    </row>
    <row r="10" spans="1:9">
      <c r="A10">
        <v>1400</v>
      </c>
      <c r="B10">
        <v>747.53099999999995</v>
      </c>
      <c r="C10">
        <f t="shared" si="0"/>
        <v>0.8250429611578155</v>
      </c>
    </row>
    <row r="11" spans="1:9">
      <c r="A11">
        <v>1500</v>
      </c>
      <c r="B11">
        <v>819.4</v>
      </c>
      <c r="C11">
        <f t="shared" si="0"/>
        <v>0.90436410312443771</v>
      </c>
    </row>
    <row r="12" spans="1:9">
      <c r="A12">
        <v>1600</v>
      </c>
      <c r="B12">
        <v>870.06200000000001</v>
      </c>
      <c r="C12">
        <f t="shared" si="0"/>
        <v>0.96027927787729384</v>
      </c>
    </row>
    <row r="13" spans="1:9">
      <c r="A13">
        <v>1700</v>
      </c>
      <c r="B13">
        <v>898.995</v>
      </c>
      <c r="C13">
        <f t="shared" si="0"/>
        <v>0.99221235890694881</v>
      </c>
    </row>
    <row r="14" spans="1:9">
      <c r="A14">
        <v>1800</v>
      </c>
      <c r="B14">
        <v>906.05100000000004</v>
      </c>
      <c r="C14">
        <f t="shared" si="0"/>
        <v>0.99999999999999989</v>
      </c>
    </row>
    <row r="15" spans="1:9">
      <c r="A15">
        <v>1900</v>
      </c>
      <c r="B15">
        <v>891.62400000000002</v>
      </c>
      <c r="C15">
        <f t="shared" si="0"/>
        <v>0.98407705526510092</v>
      </c>
    </row>
    <row r="16" spans="1:9">
      <c r="A16">
        <v>2000</v>
      </c>
      <c r="B16">
        <v>856.71100000000001</v>
      </c>
      <c r="C16">
        <f t="shared" si="0"/>
        <v>0.94554390426145984</v>
      </c>
    </row>
    <row r="17" spans="1:3">
      <c r="A17">
        <v>2100</v>
      </c>
      <c r="B17">
        <v>802.78599999999994</v>
      </c>
      <c r="C17">
        <f t="shared" si="0"/>
        <v>0.88602738697931993</v>
      </c>
    </row>
    <row r="18" spans="1:3">
      <c r="A18">
        <v>2200</v>
      </c>
      <c r="B18">
        <v>731.58500000000004</v>
      </c>
      <c r="C18">
        <f t="shared" si="0"/>
        <v>0.80744351035427364</v>
      </c>
    </row>
    <row r="19" spans="1:3">
      <c r="A19">
        <v>2300</v>
      </c>
      <c r="B19">
        <v>645.346</v>
      </c>
      <c r="C19">
        <f t="shared" si="0"/>
        <v>0.71226233401872519</v>
      </c>
    </row>
    <row r="20" spans="1:3">
      <c r="A20">
        <v>2400</v>
      </c>
      <c r="B20">
        <v>546.81399999999996</v>
      </c>
      <c r="C20">
        <f t="shared" si="0"/>
        <v>0.60351348875504784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NVT</dc:creator>
  <cp:lastModifiedBy>NVT</cp:lastModifiedBy>
  <dcterms:created xsi:type="dcterms:W3CDTF">2014-05-20T15:52:25Z</dcterms:created>
  <dcterms:modified xsi:type="dcterms:W3CDTF">2014-05-20T16:07:38Z</dcterms:modified>
</cp:coreProperties>
</file>