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Oklahoma State University/HEP - Documents/Serial Powering/Serial Powering - Power Supply/Simulations/"/>
    </mc:Choice>
  </mc:AlternateContent>
  <xr:revisionPtr revIDLastSave="0" documentId="13_ncr:1_{9BCCB22D-7ADC-484F-9173-B246ADEAD092}" xr6:coauthVersionLast="43" xr6:coauthVersionMax="43" xr10:uidLastSave="{00000000-0000-0000-0000-000000000000}"/>
  <bookViews>
    <workbookView xWindow="4260" yWindow="5020" windowWidth="51200" windowHeight="26740" activeTab="1" xr2:uid="{BE031A61-2021-4560-9A53-06E12E5812E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J8" i="1"/>
  <c r="M7" i="1" s="1"/>
  <c r="M8" i="1" s="1"/>
  <c r="J7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G2" i="2" l="1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194" i="2"/>
  <c r="G202" i="2"/>
  <c r="G210" i="2"/>
  <c r="G218" i="2"/>
  <c r="G226" i="2"/>
  <c r="G234" i="2"/>
  <c r="G242" i="2"/>
  <c r="G250" i="2"/>
  <c r="G14" i="2"/>
  <c r="G38" i="2"/>
  <c r="G46" i="2"/>
  <c r="G62" i="2"/>
  <c r="G78" i="2"/>
  <c r="G102" i="2"/>
  <c r="G118" i="2"/>
  <c r="G134" i="2"/>
  <c r="G150" i="2"/>
  <c r="G166" i="2"/>
  <c r="G182" i="2"/>
  <c r="G198" i="2"/>
  <c r="G214" i="2"/>
  <c r="G230" i="2"/>
  <c r="G246" i="2"/>
  <c r="G24" i="2"/>
  <c r="G56" i="2"/>
  <c r="G80" i="2"/>
  <c r="G104" i="2"/>
  <c r="G120" i="2"/>
  <c r="G160" i="2"/>
  <c r="G192" i="2"/>
  <c r="G208" i="2"/>
  <c r="G232" i="2"/>
  <c r="G17" i="2"/>
  <c r="G49" i="2"/>
  <c r="G73" i="2"/>
  <c r="G89" i="2"/>
  <c r="G121" i="2"/>
  <c r="G145" i="2"/>
  <c r="G169" i="2"/>
  <c r="G201" i="2"/>
  <c r="G225" i="2"/>
  <c r="G3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87" i="2"/>
  <c r="G195" i="2"/>
  <c r="G203" i="2"/>
  <c r="G211" i="2"/>
  <c r="G219" i="2"/>
  <c r="G227" i="2"/>
  <c r="G235" i="2"/>
  <c r="G243" i="2"/>
  <c r="G251" i="2"/>
  <c r="G22" i="2"/>
  <c r="G254" i="2"/>
  <c r="G40" i="2"/>
  <c r="G128" i="2"/>
  <c r="G168" i="2"/>
  <c r="G216" i="2"/>
  <c r="G256" i="2"/>
  <c r="G25" i="2"/>
  <c r="G65" i="2"/>
  <c r="G97" i="2"/>
  <c r="G137" i="2"/>
  <c r="G177" i="2"/>
  <c r="G209" i="2"/>
  <c r="G241" i="2"/>
  <c r="G4" i="2"/>
  <c r="G12" i="2"/>
  <c r="G20" i="2"/>
  <c r="G28" i="2"/>
  <c r="G36" i="2"/>
  <c r="G44" i="2"/>
  <c r="G52" i="2"/>
  <c r="G60" i="2"/>
  <c r="G68" i="2"/>
  <c r="G76" i="2"/>
  <c r="G84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G188" i="2"/>
  <c r="G196" i="2"/>
  <c r="G204" i="2"/>
  <c r="G212" i="2"/>
  <c r="G220" i="2"/>
  <c r="G228" i="2"/>
  <c r="G236" i="2"/>
  <c r="G244" i="2"/>
  <c r="G252" i="2"/>
  <c r="G94" i="2"/>
  <c r="G88" i="2"/>
  <c r="G248" i="2"/>
  <c r="G33" i="2"/>
  <c r="G105" i="2"/>
  <c r="G153" i="2"/>
  <c r="G193" i="2"/>
  <c r="G233" i="2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6" i="2"/>
  <c r="G30" i="2"/>
  <c r="G54" i="2"/>
  <c r="G70" i="2"/>
  <c r="G86" i="2"/>
  <c r="G110" i="2"/>
  <c r="G126" i="2"/>
  <c r="G142" i="2"/>
  <c r="G158" i="2"/>
  <c r="G174" i="2"/>
  <c r="G190" i="2"/>
  <c r="G206" i="2"/>
  <c r="G222" i="2"/>
  <c r="G238" i="2"/>
  <c r="G32" i="2"/>
  <c r="G48" i="2"/>
  <c r="G64" i="2"/>
  <c r="G96" i="2"/>
  <c r="G112" i="2"/>
  <c r="G136" i="2"/>
  <c r="G152" i="2"/>
  <c r="G176" i="2"/>
  <c r="G200" i="2"/>
  <c r="G240" i="2"/>
  <c r="G9" i="2"/>
  <c r="G57" i="2"/>
  <c r="G81" i="2"/>
  <c r="G113" i="2"/>
  <c r="G129" i="2"/>
  <c r="G161" i="2"/>
  <c r="G185" i="2"/>
  <c r="G217" i="2"/>
  <c r="G257" i="2"/>
  <c r="G7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91" i="2"/>
  <c r="G199" i="2"/>
  <c r="G207" i="2"/>
  <c r="G215" i="2"/>
  <c r="G223" i="2"/>
  <c r="G231" i="2"/>
  <c r="G239" i="2"/>
  <c r="G247" i="2"/>
  <c r="G255" i="2"/>
  <c r="G16" i="2"/>
  <c r="G72" i="2"/>
  <c r="G144" i="2"/>
  <c r="G184" i="2"/>
  <c r="G224" i="2"/>
  <c r="G41" i="2"/>
  <c r="G249" i="2"/>
  <c r="G8" i="2"/>
  <c r="O20" i="1"/>
  <c r="L19" i="1"/>
  <c r="J4" i="1"/>
  <c r="J3" i="1" l="1"/>
  <c r="M3" i="1" s="1"/>
  <c r="M4" i="1" s="1"/>
  <c r="B19" i="1"/>
  <c r="C2" i="2" l="1"/>
  <c r="C10" i="2"/>
  <c r="C18" i="2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138" i="2"/>
  <c r="C146" i="2"/>
  <c r="C154" i="2"/>
  <c r="C162" i="2"/>
  <c r="C3" i="2"/>
  <c r="C11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C139" i="2"/>
  <c r="C147" i="2"/>
  <c r="C155" i="2"/>
  <c r="C163" i="2"/>
  <c r="C171" i="2"/>
  <c r="C179" i="2"/>
  <c r="C187" i="2"/>
  <c r="C195" i="2"/>
  <c r="C203" i="2"/>
  <c r="C211" i="2"/>
  <c r="C219" i="2"/>
  <c r="C227" i="2"/>
  <c r="C5" i="2"/>
  <c r="C15" i="2"/>
  <c r="C25" i="2"/>
  <c r="C37" i="2"/>
  <c r="C47" i="2"/>
  <c r="C57" i="2"/>
  <c r="C69" i="2"/>
  <c r="C79" i="2"/>
  <c r="C89" i="2"/>
  <c r="C101" i="2"/>
  <c r="C111" i="2"/>
  <c r="C121" i="2"/>
  <c r="C133" i="2"/>
  <c r="C143" i="2"/>
  <c r="C153" i="2"/>
  <c r="C165" i="2"/>
  <c r="C174" i="2"/>
  <c r="C183" i="2"/>
  <c r="C192" i="2"/>
  <c r="C201" i="2"/>
  <c r="C210" i="2"/>
  <c r="C220" i="2"/>
  <c r="C229" i="2"/>
  <c r="C237" i="2"/>
  <c r="C245" i="2"/>
  <c r="C253" i="2"/>
  <c r="C213" i="2"/>
  <c r="C53" i="2"/>
  <c r="C85" i="2"/>
  <c r="C127" i="2"/>
  <c r="C159" i="2"/>
  <c r="C188" i="2"/>
  <c r="C224" i="2"/>
  <c r="C249" i="2"/>
  <c r="C44" i="2"/>
  <c r="C86" i="2"/>
  <c r="C128" i="2"/>
  <c r="C170" i="2"/>
  <c r="C216" i="2"/>
  <c r="C6" i="2"/>
  <c r="C16" i="2"/>
  <c r="C28" i="2"/>
  <c r="C38" i="2"/>
  <c r="C48" i="2"/>
  <c r="C60" i="2"/>
  <c r="C70" i="2"/>
  <c r="C80" i="2"/>
  <c r="C92" i="2"/>
  <c r="C102" i="2"/>
  <c r="C112" i="2"/>
  <c r="C124" i="2"/>
  <c r="C134" i="2"/>
  <c r="C144" i="2"/>
  <c r="C156" i="2"/>
  <c r="C166" i="2"/>
  <c r="C175" i="2"/>
  <c r="C184" i="2"/>
  <c r="C193" i="2"/>
  <c r="C202" i="2"/>
  <c r="C212" i="2"/>
  <c r="C221" i="2"/>
  <c r="C230" i="2"/>
  <c r="C238" i="2"/>
  <c r="C246" i="2"/>
  <c r="C254" i="2"/>
  <c r="C93" i="2"/>
  <c r="C167" i="2"/>
  <c r="C185" i="2"/>
  <c r="C204" i="2"/>
  <c r="C231" i="2"/>
  <c r="C247" i="2"/>
  <c r="C21" i="2"/>
  <c r="C41" i="2"/>
  <c r="C73" i="2"/>
  <c r="C95" i="2"/>
  <c r="C117" i="2"/>
  <c r="C149" i="2"/>
  <c r="C178" i="2"/>
  <c r="C206" i="2"/>
  <c r="C233" i="2"/>
  <c r="C257" i="2"/>
  <c r="C32" i="2"/>
  <c r="C64" i="2"/>
  <c r="C118" i="2"/>
  <c r="C160" i="2"/>
  <c r="C189" i="2"/>
  <c r="C207" i="2"/>
  <c r="C242" i="2"/>
  <c r="C7" i="2"/>
  <c r="C17" i="2"/>
  <c r="C29" i="2"/>
  <c r="C39" i="2"/>
  <c r="C49" i="2"/>
  <c r="C61" i="2"/>
  <c r="C71" i="2"/>
  <c r="C81" i="2"/>
  <c r="C103" i="2"/>
  <c r="C113" i="2"/>
  <c r="C125" i="2"/>
  <c r="C135" i="2"/>
  <c r="C145" i="2"/>
  <c r="C157" i="2"/>
  <c r="C176" i="2"/>
  <c r="C194" i="2"/>
  <c r="C222" i="2"/>
  <c r="C239" i="2"/>
  <c r="C255" i="2"/>
  <c r="C9" i="2"/>
  <c r="C63" i="2"/>
  <c r="C105" i="2"/>
  <c r="C137" i="2"/>
  <c r="C169" i="2"/>
  <c r="C197" i="2"/>
  <c r="C215" i="2"/>
  <c r="C241" i="2"/>
  <c r="C12" i="2"/>
  <c r="C54" i="2"/>
  <c r="C96" i="2"/>
  <c r="C140" i="2"/>
  <c r="C180" i="2"/>
  <c r="C234" i="2"/>
  <c r="C250" i="2"/>
  <c r="C8" i="2"/>
  <c r="C20" i="2"/>
  <c r="C30" i="2"/>
  <c r="C40" i="2"/>
  <c r="C52" i="2"/>
  <c r="C62" i="2"/>
  <c r="C72" i="2"/>
  <c r="C84" i="2"/>
  <c r="C94" i="2"/>
  <c r="C104" i="2"/>
  <c r="C116" i="2"/>
  <c r="C126" i="2"/>
  <c r="C136" i="2"/>
  <c r="C148" i="2"/>
  <c r="C158" i="2"/>
  <c r="C168" i="2"/>
  <c r="C177" i="2"/>
  <c r="C186" i="2"/>
  <c r="C196" i="2"/>
  <c r="C205" i="2"/>
  <c r="C214" i="2"/>
  <c r="C223" i="2"/>
  <c r="C232" i="2"/>
  <c r="C240" i="2"/>
  <c r="C248" i="2"/>
  <c r="C256" i="2"/>
  <c r="C31" i="2"/>
  <c r="C22" i="2"/>
  <c r="C76" i="2"/>
  <c r="C108" i="2"/>
  <c r="C150" i="2"/>
  <c r="C198" i="2"/>
  <c r="C225" i="2"/>
  <c r="C14" i="2"/>
  <c r="C56" i="2"/>
  <c r="C100" i="2"/>
  <c r="C142" i="2"/>
  <c r="C182" i="2"/>
  <c r="C218" i="2"/>
  <c r="C252" i="2"/>
  <c r="C120" i="2"/>
  <c r="C87" i="2"/>
  <c r="C172" i="2"/>
  <c r="C243" i="2"/>
  <c r="C88" i="2"/>
  <c r="C209" i="2"/>
  <c r="C55" i="2"/>
  <c r="C217" i="2"/>
  <c r="C23" i="2"/>
  <c r="C65" i="2"/>
  <c r="C109" i="2"/>
  <c r="C151" i="2"/>
  <c r="C190" i="2"/>
  <c r="C226" i="2"/>
  <c r="C77" i="2"/>
  <c r="C161" i="2"/>
  <c r="C235" i="2"/>
  <c r="C78" i="2"/>
  <c r="C164" i="2"/>
  <c r="C200" i="2"/>
  <c r="C129" i="2"/>
  <c r="C4" i="2"/>
  <c r="C173" i="2"/>
  <c r="C97" i="2"/>
  <c r="C24" i="2"/>
  <c r="C68" i="2"/>
  <c r="C110" i="2"/>
  <c r="C152" i="2"/>
  <c r="C191" i="2"/>
  <c r="C228" i="2"/>
  <c r="C33" i="2"/>
  <c r="C119" i="2"/>
  <c r="C199" i="2"/>
  <c r="C36" i="2"/>
  <c r="C236" i="2"/>
  <c r="C45" i="2"/>
  <c r="C208" i="2"/>
  <c r="C46" i="2"/>
  <c r="C132" i="2"/>
  <c r="C244" i="2"/>
  <c r="C141" i="2"/>
  <c r="C13" i="2"/>
  <c r="C181" i="2"/>
  <c r="C251" i="2"/>
</calcChain>
</file>

<file path=xl/sharedStrings.xml><?xml version="1.0" encoding="utf-8"?>
<sst xmlns="http://schemas.openxmlformats.org/spreadsheetml/2006/main" count="44" uniqueCount="27">
  <si>
    <t>Vref</t>
  </si>
  <si>
    <t>R1</t>
  </si>
  <si>
    <t>R2</t>
  </si>
  <si>
    <t>D</t>
  </si>
  <si>
    <t>Voh</t>
  </si>
  <si>
    <t>Vol</t>
  </si>
  <si>
    <t>Cuttoff Frequency</t>
  </si>
  <si>
    <t>R</t>
  </si>
  <si>
    <t>C</t>
  </si>
  <si>
    <t>PWM Frequency 1KHz</t>
  </si>
  <si>
    <t>Vout</t>
  </si>
  <si>
    <t>Fixed</t>
  </si>
  <si>
    <t>Change Vout</t>
  </si>
  <si>
    <t>Change R2</t>
  </si>
  <si>
    <t>x</t>
  </si>
  <si>
    <t>y</t>
  </si>
  <si>
    <t>z</t>
  </si>
  <si>
    <t>VFB_PWM</t>
  </si>
  <si>
    <t>VFB_TP2</t>
  </si>
  <si>
    <t>R1(R9)</t>
  </si>
  <si>
    <t>R2(R8)</t>
  </si>
  <si>
    <t>R3(R1)</t>
  </si>
  <si>
    <t>R4(R32+R20)</t>
  </si>
  <si>
    <t>DeltaV</t>
  </si>
  <si>
    <t>V/Step</t>
  </si>
  <si>
    <t>R20</t>
  </si>
  <si>
    <t>R32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</si>
</sst>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2" formatCode="0.00"/>
    </dxf>
    <dxf>
      <numFmt numFmtId="165" formatCode="0.0"/>
    </dxf>
    <dxf>
      <numFmt numFmtId="2" formatCode="0.0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FFEF15-4AFD-8F47-A303-ED8967F674AE}" name="Table2" displayName="Table2" ref="A1:C257" totalsRowShown="0">
  <autoFilter ref="A1:C257" xr:uid="{937A6E7E-E95D-184B-818D-2CFA254BCEF8}"/>
  <tableColumns count="3">
    <tableColumn id="1" xr3:uid="{5278493C-0E14-C44A-911A-666396AC1806}" name="VFB_PWM"/>
    <tableColumn id="2" xr3:uid="{621D8026-8079-024F-B6B3-1321878305BE}" name="VFB_TP2" dataDxfId="3">
      <calculatedColumnFormula>A2/256*5</calculatedColumnFormula>
    </tableColumn>
    <tableColumn id="3" xr3:uid="{D1DCA8E1-8F5E-794F-A395-758A8F7C2A52}" name="Vout" dataDxfId="2">
      <calculatedColumnFormula>(255-A2)*Sheet1!$M$4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7110D0-2239-CB40-93AC-02A742D8476D}" name="Table24" displayName="Table24" ref="E1:G257" totalsRowShown="0">
  <autoFilter ref="E1:G257" xr:uid="{03DB875A-3C66-8B44-BFC3-7B4A91E2172F}"/>
  <tableColumns count="3">
    <tableColumn id="1" xr3:uid="{D844C1F5-B453-F547-88FA-1205A7E8007A}" name="VFB_PWM"/>
    <tableColumn id="2" xr3:uid="{EE81D207-749C-1A41-91E9-42B83BA3D8D4}" name="VFB_TP2" dataDxfId="1">
      <calculatedColumnFormula>E2/256*5</calculatedColumnFormula>
    </tableColumn>
    <tableColumn id="3" xr3:uid="{37BF509A-22A9-B048-A56C-D5392A2910E1}" name="Vout" dataDxfId="0">
      <calculatedColumnFormula>(255-E2)*Sheet1!$M$8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EC8B-7B64-443F-80ED-1A009C9EB168}">
  <dimension ref="B1:O22"/>
  <sheetViews>
    <sheetView workbookViewId="0">
      <selection activeCell="M8" sqref="M8"/>
    </sheetView>
  </sheetViews>
  <sheetFormatPr baseColWidth="10" defaultColWidth="8.83203125" defaultRowHeight="15" x14ac:dyDescent="0.2"/>
  <cols>
    <col min="2" max="2" width="13.83203125" customWidth="1"/>
    <col min="5" max="5" width="11" bestFit="1" customWidth="1"/>
    <col min="9" max="9" width="11" bestFit="1" customWidth="1"/>
    <col min="12" max="12" width="19.83203125" bestFit="1" customWidth="1"/>
  </cols>
  <sheetData>
    <row r="1" spans="2:13" x14ac:dyDescent="0.2">
      <c r="G1" t="s">
        <v>11</v>
      </c>
    </row>
    <row r="2" spans="2:13" x14ac:dyDescent="0.2">
      <c r="B2" t="s">
        <v>0</v>
      </c>
      <c r="C2" t="s">
        <v>3</v>
      </c>
      <c r="D2" t="s">
        <v>4</v>
      </c>
      <c r="E2" t="s">
        <v>5</v>
      </c>
      <c r="F2" t="s">
        <v>19</v>
      </c>
      <c r="G2" t="s">
        <v>20</v>
      </c>
      <c r="H2" t="s">
        <v>21</v>
      </c>
      <c r="I2" t="s">
        <v>22</v>
      </c>
      <c r="J2" t="s">
        <v>10</v>
      </c>
    </row>
    <row r="3" spans="2:13" x14ac:dyDescent="0.2">
      <c r="B3">
        <v>1.2310000000000001</v>
      </c>
      <c r="C3" s="1">
        <v>1</v>
      </c>
      <c r="D3">
        <v>5</v>
      </c>
      <c r="E3">
        <v>0.1</v>
      </c>
      <c r="F3">
        <v>100000</v>
      </c>
      <c r="G3">
        <v>10000</v>
      </c>
      <c r="H3">
        <v>10000</v>
      </c>
      <c r="I3">
        <v>10000</v>
      </c>
      <c r="J3">
        <f>B3*(1+(F3/G3))+(B3-C3*D3+(1-C3)*E3)*(F3/(H3+I3))</f>
        <v>-5.3039999999999985</v>
      </c>
      <c r="L3" t="s">
        <v>23</v>
      </c>
      <c r="M3">
        <f>J4+ABS(J3)</f>
        <v>25.5</v>
      </c>
    </row>
    <row r="4" spans="2:13" x14ac:dyDescent="0.2">
      <c r="B4">
        <v>1.2310000000000001</v>
      </c>
      <c r="C4" s="1">
        <v>0</v>
      </c>
      <c r="D4">
        <v>5</v>
      </c>
      <c r="E4">
        <v>0.1</v>
      </c>
      <c r="J4">
        <f>B4*(1+(F3/G3))+(B4-C4*D4+(1-C4)*E4)*(F3/(H3+I3))</f>
        <v>20.196000000000002</v>
      </c>
      <c r="L4" t="s">
        <v>24</v>
      </c>
      <c r="M4" s="3">
        <f>M3/256</f>
        <v>9.9609375E-2</v>
      </c>
    </row>
    <row r="6" spans="2:13" x14ac:dyDescent="0.2">
      <c r="B6" t="s">
        <v>0</v>
      </c>
      <c r="C6" t="s">
        <v>3</v>
      </c>
      <c r="D6" t="s">
        <v>4</v>
      </c>
      <c r="E6" t="s">
        <v>5</v>
      </c>
      <c r="F6" t="s">
        <v>19</v>
      </c>
      <c r="G6" t="s">
        <v>20</v>
      </c>
      <c r="H6" t="s">
        <v>21</v>
      </c>
      <c r="I6" t="s">
        <v>22</v>
      </c>
      <c r="J6" t="s">
        <v>10</v>
      </c>
    </row>
    <row r="7" spans="2:13" x14ac:dyDescent="0.2">
      <c r="B7">
        <v>1.2310000000000001</v>
      </c>
      <c r="C7" s="1">
        <v>1</v>
      </c>
      <c r="D7">
        <v>5</v>
      </c>
      <c r="E7">
        <v>0.1</v>
      </c>
      <c r="F7">
        <v>100000</v>
      </c>
      <c r="G7">
        <v>9500</v>
      </c>
      <c r="H7">
        <v>10040</v>
      </c>
      <c r="I7">
        <f>I10+J10</f>
        <v>10226</v>
      </c>
      <c r="J7">
        <f>B7*(1+(F7/G7))+(B7-C7*D7+(1-C7)*E7)*(F7/(H7+I7))</f>
        <v>-4.4087565016854793</v>
      </c>
      <c r="L7" t="s">
        <v>23</v>
      </c>
      <c r="M7">
        <f>J8+ABS(J7)</f>
        <v>25.165301490180603</v>
      </c>
    </row>
    <row r="8" spans="2:13" x14ac:dyDescent="0.2">
      <c r="B8">
        <v>1.2310000000000001</v>
      </c>
      <c r="C8" s="1">
        <v>0</v>
      </c>
      <c r="D8">
        <v>5</v>
      </c>
      <c r="E8">
        <v>0.1</v>
      </c>
      <c r="J8">
        <f>B8*(1+(F7/G7))+(B8-C8*D8+(1-C8)*E8)*(F7/(H7+I7))</f>
        <v>20.756544988495122</v>
      </c>
      <c r="L8" t="s">
        <v>24</v>
      </c>
      <c r="M8" s="3">
        <f>M7/256</f>
        <v>9.8301958946017981E-2</v>
      </c>
    </row>
    <row r="9" spans="2:13" x14ac:dyDescent="0.2">
      <c r="I9" t="s">
        <v>25</v>
      </c>
      <c r="J9" t="s">
        <v>26</v>
      </c>
    </row>
    <row r="10" spans="2:13" x14ac:dyDescent="0.2">
      <c r="I10">
        <v>5098</v>
      </c>
      <c r="J10">
        <v>5128</v>
      </c>
    </row>
    <row r="17" spans="2:15" x14ac:dyDescent="0.2">
      <c r="L17" t="s">
        <v>16</v>
      </c>
      <c r="M17" t="s">
        <v>14</v>
      </c>
      <c r="N17" t="s">
        <v>15</v>
      </c>
    </row>
    <row r="18" spans="2:15" x14ac:dyDescent="0.2">
      <c r="B18" t="s">
        <v>6</v>
      </c>
      <c r="D18" t="s">
        <v>7</v>
      </c>
      <c r="E18" t="s">
        <v>8</v>
      </c>
      <c r="L18" t="s">
        <v>2</v>
      </c>
      <c r="M18" t="s">
        <v>1</v>
      </c>
      <c r="N18" t="s">
        <v>0</v>
      </c>
      <c r="O18" t="s">
        <v>10</v>
      </c>
    </row>
    <row r="19" spans="2:15" x14ac:dyDescent="0.2">
      <c r="B19">
        <f>1/(2*3.14159*D19*E19)</f>
        <v>15.915507752443828</v>
      </c>
      <c r="D19">
        <v>10000</v>
      </c>
      <c r="E19" s="2">
        <v>9.9999999999999995E-7</v>
      </c>
      <c r="K19" t="s">
        <v>12</v>
      </c>
      <c r="L19" s="3">
        <f>M19*(O19/N19-1)</f>
        <v>176839.96750609259</v>
      </c>
      <c r="M19">
        <v>10000</v>
      </c>
      <c r="N19">
        <v>1.2310000000000001</v>
      </c>
      <c r="O19">
        <v>23</v>
      </c>
    </row>
    <row r="20" spans="2:15" x14ac:dyDescent="0.2">
      <c r="K20" t="s">
        <v>13</v>
      </c>
      <c r="L20">
        <v>180000</v>
      </c>
      <c r="M20">
        <v>10000</v>
      </c>
      <c r="N20" s="4">
        <v>1.2310000000000001</v>
      </c>
      <c r="O20">
        <f>N20*(M20+L20)/M20</f>
        <v>23.389000000000003</v>
      </c>
    </row>
    <row r="22" spans="2:15" x14ac:dyDescent="0.2">
      <c r="B2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89A1-AD28-BB4C-9E5D-9F912AA54E00}">
  <dimension ref="A1:G257"/>
  <sheetViews>
    <sheetView tabSelected="1" topLeftCell="A120" workbookViewId="0">
      <selection activeCell="G4" sqref="G4"/>
    </sheetView>
  </sheetViews>
  <sheetFormatPr baseColWidth="10" defaultRowHeight="15" x14ac:dyDescent="0.2"/>
  <cols>
    <col min="1" max="1" width="11.6640625" customWidth="1"/>
    <col min="3" max="3" width="12.6640625" bestFit="1" customWidth="1"/>
    <col min="5" max="5" width="11.6640625" customWidth="1"/>
    <col min="7" max="7" width="12.6640625" bestFit="1" customWidth="1"/>
  </cols>
  <sheetData>
    <row r="1" spans="1:7" x14ac:dyDescent="0.2">
      <c r="A1" t="s">
        <v>17</v>
      </c>
      <c r="B1" t="s">
        <v>18</v>
      </c>
      <c r="C1" t="s">
        <v>10</v>
      </c>
      <c r="E1" t="s">
        <v>17</v>
      </c>
      <c r="F1" t="s">
        <v>18</v>
      </c>
      <c r="G1" t="s">
        <v>10</v>
      </c>
    </row>
    <row r="2" spans="1:7" x14ac:dyDescent="0.2">
      <c r="A2">
        <v>0</v>
      </c>
      <c r="B2" s="5">
        <f t="shared" ref="B2:B65" si="0">A2/256*5</f>
        <v>0</v>
      </c>
      <c r="C2" s="6">
        <f>(255-A2)*Sheet1!$M$4</f>
        <v>25.400390625</v>
      </c>
      <c r="E2">
        <v>0</v>
      </c>
      <c r="F2" s="5">
        <f t="shared" ref="F2:F65" si="1">E2/256*5</f>
        <v>0</v>
      </c>
      <c r="G2" s="6">
        <f>(255-E2)*Sheet1!$M$8</f>
        <v>25.066999531234586</v>
      </c>
    </row>
    <row r="3" spans="1:7" x14ac:dyDescent="0.2">
      <c r="A3">
        <v>1</v>
      </c>
      <c r="B3" s="5">
        <f t="shared" si="0"/>
        <v>1.953125E-2</v>
      </c>
      <c r="C3" s="6">
        <f>(255-A3)*Sheet1!$M$4</f>
        <v>25.30078125</v>
      </c>
      <c r="E3">
        <v>1</v>
      </c>
      <c r="F3" s="5">
        <f t="shared" si="1"/>
        <v>1.953125E-2</v>
      </c>
      <c r="G3" s="6">
        <f>(255-E3)*Sheet1!$M$8</f>
        <v>24.968697572288566</v>
      </c>
    </row>
    <row r="4" spans="1:7" x14ac:dyDescent="0.2">
      <c r="A4">
        <v>2</v>
      </c>
      <c r="B4" s="5">
        <f t="shared" si="0"/>
        <v>3.90625E-2</v>
      </c>
      <c r="C4" s="6">
        <f>(255-A4)*Sheet1!$M$4</f>
        <v>25.201171875</v>
      </c>
      <c r="E4">
        <v>2</v>
      </c>
      <c r="F4" s="5">
        <f t="shared" si="1"/>
        <v>3.90625E-2</v>
      </c>
      <c r="G4" s="6">
        <f>(255-E4)*Sheet1!$M$8</f>
        <v>24.870395613342549</v>
      </c>
    </row>
    <row r="5" spans="1:7" x14ac:dyDescent="0.2">
      <c r="A5">
        <v>3</v>
      </c>
      <c r="B5" s="5">
        <f t="shared" si="0"/>
        <v>5.859375E-2</v>
      </c>
      <c r="C5" s="6">
        <f>(255-A5)*Sheet1!$M$4</f>
        <v>25.1015625</v>
      </c>
      <c r="E5">
        <v>3</v>
      </c>
      <c r="F5" s="5">
        <f t="shared" si="1"/>
        <v>5.859375E-2</v>
      </c>
      <c r="G5" s="6">
        <f>(255-E5)*Sheet1!$M$8</f>
        <v>24.772093654396532</v>
      </c>
    </row>
    <row r="6" spans="1:7" x14ac:dyDescent="0.2">
      <c r="A6">
        <v>4</v>
      </c>
      <c r="B6" s="5">
        <f t="shared" si="0"/>
        <v>7.8125E-2</v>
      </c>
      <c r="C6" s="6">
        <f>(255-A6)*Sheet1!$M$4</f>
        <v>25.001953125</v>
      </c>
      <c r="E6">
        <v>4</v>
      </c>
      <c r="F6" s="5">
        <f t="shared" si="1"/>
        <v>7.8125E-2</v>
      </c>
      <c r="G6" s="6">
        <f>(255-E6)*Sheet1!$M$8</f>
        <v>24.673791695450515</v>
      </c>
    </row>
    <row r="7" spans="1:7" x14ac:dyDescent="0.2">
      <c r="A7">
        <v>5</v>
      </c>
      <c r="B7" s="5">
        <f t="shared" si="0"/>
        <v>9.765625E-2</v>
      </c>
      <c r="C7" s="6">
        <f>(255-A7)*Sheet1!$M$4</f>
        <v>24.90234375</v>
      </c>
      <c r="E7">
        <v>5</v>
      </c>
      <c r="F7" s="5">
        <f t="shared" si="1"/>
        <v>9.765625E-2</v>
      </c>
      <c r="G7" s="6">
        <f>(255-E7)*Sheet1!$M$8</f>
        <v>24.575489736504494</v>
      </c>
    </row>
    <row r="8" spans="1:7" x14ac:dyDescent="0.2">
      <c r="A8">
        <v>6</v>
      </c>
      <c r="B8" s="5">
        <f t="shared" si="0"/>
        <v>0.1171875</v>
      </c>
      <c r="C8" s="6">
        <f>(255-A8)*Sheet1!$M$4</f>
        <v>24.802734375</v>
      </c>
      <c r="E8">
        <v>6</v>
      </c>
      <c r="F8" s="5">
        <f t="shared" si="1"/>
        <v>0.1171875</v>
      </c>
      <c r="G8" s="6">
        <f>(255-E8)*Sheet1!$M$8</f>
        <v>24.477187777558477</v>
      </c>
    </row>
    <row r="9" spans="1:7" x14ac:dyDescent="0.2">
      <c r="A9">
        <v>7</v>
      </c>
      <c r="B9" s="5">
        <f t="shared" si="0"/>
        <v>0.13671875</v>
      </c>
      <c r="C9" s="6">
        <f>(255-A9)*Sheet1!$M$4</f>
        <v>24.703125</v>
      </c>
      <c r="E9">
        <v>7</v>
      </c>
      <c r="F9" s="5">
        <f t="shared" si="1"/>
        <v>0.13671875</v>
      </c>
      <c r="G9" s="6">
        <f>(255-E9)*Sheet1!$M$8</f>
        <v>24.37888581861246</v>
      </c>
    </row>
    <row r="10" spans="1:7" x14ac:dyDescent="0.2">
      <c r="A10">
        <v>8</v>
      </c>
      <c r="B10" s="5">
        <f t="shared" si="0"/>
        <v>0.15625</v>
      </c>
      <c r="C10" s="6">
        <f>(255-A10)*Sheet1!$M$4</f>
        <v>24.603515625</v>
      </c>
      <c r="E10">
        <v>8</v>
      </c>
      <c r="F10" s="5">
        <f t="shared" si="1"/>
        <v>0.15625</v>
      </c>
      <c r="G10" s="6">
        <f>(255-E10)*Sheet1!$M$8</f>
        <v>24.280583859666443</v>
      </c>
    </row>
    <row r="11" spans="1:7" x14ac:dyDescent="0.2">
      <c r="A11">
        <v>9</v>
      </c>
      <c r="B11" s="5">
        <f t="shared" si="0"/>
        <v>0.17578125</v>
      </c>
      <c r="C11" s="6">
        <f>(255-A11)*Sheet1!$M$4</f>
        <v>24.50390625</v>
      </c>
      <c r="E11">
        <v>9</v>
      </c>
      <c r="F11" s="5">
        <f t="shared" si="1"/>
        <v>0.17578125</v>
      </c>
      <c r="G11" s="6">
        <f>(255-E11)*Sheet1!$M$8</f>
        <v>24.182281900720422</v>
      </c>
    </row>
    <row r="12" spans="1:7" x14ac:dyDescent="0.2">
      <c r="A12">
        <v>10</v>
      </c>
      <c r="B12" s="5">
        <f t="shared" si="0"/>
        <v>0.1953125</v>
      </c>
      <c r="C12" s="6">
        <f>(255-A12)*Sheet1!$M$4</f>
        <v>24.404296875</v>
      </c>
      <c r="E12">
        <v>10</v>
      </c>
      <c r="F12" s="5">
        <f t="shared" si="1"/>
        <v>0.1953125</v>
      </c>
      <c r="G12" s="6">
        <f>(255-E12)*Sheet1!$M$8</f>
        <v>24.083979941774405</v>
      </c>
    </row>
    <row r="13" spans="1:7" x14ac:dyDescent="0.2">
      <c r="A13">
        <v>11</v>
      </c>
      <c r="B13" s="5">
        <f t="shared" si="0"/>
        <v>0.21484375</v>
      </c>
      <c r="C13" s="6">
        <f>(255-A13)*Sheet1!$M$4</f>
        <v>24.3046875</v>
      </c>
      <c r="E13">
        <v>11</v>
      </c>
      <c r="F13" s="5">
        <f t="shared" si="1"/>
        <v>0.21484375</v>
      </c>
      <c r="G13" s="6">
        <f>(255-E13)*Sheet1!$M$8</f>
        <v>23.985677982828388</v>
      </c>
    </row>
    <row r="14" spans="1:7" x14ac:dyDescent="0.2">
      <c r="A14">
        <v>12</v>
      </c>
      <c r="B14" s="5">
        <f t="shared" si="0"/>
        <v>0.234375</v>
      </c>
      <c r="C14" s="6">
        <f>(255-A14)*Sheet1!$M$4</f>
        <v>24.205078125</v>
      </c>
      <c r="E14">
        <v>12</v>
      </c>
      <c r="F14" s="5">
        <f t="shared" si="1"/>
        <v>0.234375</v>
      </c>
      <c r="G14" s="6">
        <f>(255-E14)*Sheet1!$M$8</f>
        <v>23.887376023882368</v>
      </c>
    </row>
    <row r="15" spans="1:7" x14ac:dyDescent="0.2">
      <c r="A15">
        <v>13</v>
      </c>
      <c r="B15" s="5">
        <f t="shared" si="0"/>
        <v>0.25390625</v>
      </c>
      <c r="C15" s="6">
        <f>(255-A15)*Sheet1!$M$4</f>
        <v>24.10546875</v>
      </c>
      <c r="E15">
        <v>13</v>
      </c>
      <c r="F15" s="5">
        <f t="shared" si="1"/>
        <v>0.25390625</v>
      </c>
      <c r="G15" s="6">
        <f>(255-E15)*Sheet1!$M$8</f>
        <v>23.789074064936351</v>
      </c>
    </row>
    <row r="16" spans="1:7" x14ac:dyDescent="0.2">
      <c r="A16">
        <v>14</v>
      </c>
      <c r="B16" s="5">
        <f t="shared" si="0"/>
        <v>0.2734375</v>
      </c>
      <c r="C16" s="6">
        <f>(255-A16)*Sheet1!$M$4</f>
        <v>24.005859375</v>
      </c>
      <c r="E16">
        <v>14</v>
      </c>
      <c r="F16" s="5">
        <f t="shared" si="1"/>
        <v>0.2734375</v>
      </c>
      <c r="G16" s="6">
        <f>(255-E16)*Sheet1!$M$8</f>
        <v>23.690772105990334</v>
      </c>
    </row>
    <row r="17" spans="1:7" x14ac:dyDescent="0.2">
      <c r="A17">
        <v>15</v>
      </c>
      <c r="B17" s="5">
        <f t="shared" si="0"/>
        <v>0.29296875</v>
      </c>
      <c r="C17" s="6">
        <f>(255-A17)*Sheet1!$M$4</f>
        <v>23.90625</v>
      </c>
      <c r="E17">
        <v>15</v>
      </c>
      <c r="F17" s="5">
        <f t="shared" si="1"/>
        <v>0.29296875</v>
      </c>
      <c r="G17" s="6">
        <f>(255-E17)*Sheet1!$M$8</f>
        <v>23.592470147044317</v>
      </c>
    </row>
    <row r="18" spans="1:7" x14ac:dyDescent="0.2">
      <c r="A18">
        <v>16</v>
      </c>
      <c r="B18" s="5">
        <f t="shared" si="0"/>
        <v>0.3125</v>
      </c>
      <c r="C18" s="6">
        <f>(255-A18)*Sheet1!$M$4</f>
        <v>23.806640625</v>
      </c>
      <c r="E18">
        <v>16</v>
      </c>
      <c r="F18" s="5">
        <f t="shared" si="1"/>
        <v>0.3125</v>
      </c>
      <c r="G18" s="6">
        <f>(255-E18)*Sheet1!$M$8</f>
        <v>23.494168188098296</v>
      </c>
    </row>
    <row r="19" spans="1:7" x14ac:dyDescent="0.2">
      <c r="A19">
        <v>17</v>
      </c>
      <c r="B19" s="5">
        <f t="shared" si="0"/>
        <v>0.33203125</v>
      </c>
      <c r="C19" s="6">
        <f>(255-A19)*Sheet1!$M$4</f>
        <v>23.70703125</v>
      </c>
      <c r="E19">
        <v>17</v>
      </c>
      <c r="F19" s="5">
        <f t="shared" si="1"/>
        <v>0.33203125</v>
      </c>
      <c r="G19" s="6">
        <f>(255-E19)*Sheet1!$M$8</f>
        <v>23.395866229152279</v>
      </c>
    </row>
    <row r="20" spans="1:7" x14ac:dyDescent="0.2">
      <c r="A20">
        <v>18</v>
      </c>
      <c r="B20" s="5">
        <f t="shared" si="0"/>
        <v>0.3515625</v>
      </c>
      <c r="C20" s="6">
        <f>(255-A20)*Sheet1!$M$4</f>
        <v>23.607421875</v>
      </c>
      <c r="E20">
        <v>18</v>
      </c>
      <c r="F20" s="5">
        <f t="shared" si="1"/>
        <v>0.3515625</v>
      </c>
      <c r="G20" s="6">
        <f>(255-E20)*Sheet1!$M$8</f>
        <v>23.297564270206262</v>
      </c>
    </row>
    <row r="21" spans="1:7" x14ac:dyDescent="0.2">
      <c r="A21">
        <v>19</v>
      </c>
      <c r="B21" s="5">
        <f t="shared" si="0"/>
        <v>0.37109375</v>
      </c>
      <c r="C21" s="6">
        <f>(255-A21)*Sheet1!$M$4</f>
        <v>23.5078125</v>
      </c>
      <c r="E21">
        <v>19</v>
      </c>
      <c r="F21" s="5">
        <f t="shared" si="1"/>
        <v>0.37109375</v>
      </c>
      <c r="G21" s="6">
        <f>(255-E21)*Sheet1!$M$8</f>
        <v>23.199262311260245</v>
      </c>
    </row>
    <row r="22" spans="1:7" x14ac:dyDescent="0.2">
      <c r="A22">
        <v>20</v>
      </c>
      <c r="B22" s="5">
        <f t="shared" si="0"/>
        <v>0.390625</v>
      </c>
      <c r="C22" s="6">
        <f>(255-A22)*Sheet1!$M$4</f>
        <v>23.408203125</v>
      </c>
      <c r="E22">
        <v>20</v>
      </c>
      <c r="F22" s="5">
        <f t="shared" si="1"/>
        <v>0.390625</v>
      </c>
      <c r="G22" s="6">
        <f>(255-E22)*Sheet1!$M$8</f>
        <v>23.100960352314225</v>
      </c>
    </row>
    <row r="23" spans="1:7" x14ac:dyDescent="0.2">
      <c r="A23">
        <v>21</v>
      </c>
      <c r="B23" s="5">
        <f t="shared" si="0"/>
        <v>0.41015625</v>
      </c>
      <c r="C23" s="6">
        <f>(255-A23)*Sheet1!$M$4</f>
        <v>23.30859375</v>
      </c>
      <c r="E23">
        <v>21</v>
      </c>
      <c r="F23" s="5">
        <f t="shared" si="1"/>
        <v>0.41015625</v>
      </c>
      <c r="G23" s="6">
        <f>(255-E23)*Sheet1!$M$8</f>
        <v>23.002658393368208</v>
      </c>
    </row>
    <row r="24" spans="1:7" x14ac:dyDescent="0.2">
      <c r="A24">
        <v>22</v>
      </c>
      <c r="B24" s="5">
        <f t="shared" si="0"/>
        <v>0.4296875</v>
      </c>
      <c r="C24" s="6">
        <f>(255-A24)*Sheet1!$M$4</f>
        <v>23.208984375</v>
      </c>
      <c r="E24">
        <v>22</v>
      </c>
      <c r="F24" s="5">
        <f t="shared" si="1"/>
        <v>0.4296875</v>
      </c>
      <c r="G24" s="6">
        <f>(255-E24)*Sheet1!$M$8</f>
        <v>22.904356434422191</v>
      </c>
    </row>
    <row r="25" spans="1:7" x14ac:dyDescent="0.2">
      <c r="A25">
        <v>23</v>
      </c>
      <c r="B25" s="5">
        <f t="shared" si="0"/>
        <v>0.44921875</v>
      </c>
      <c r="C25" s="6">
        <f>(255-A25)*Sheet1!$M$4</f>
        <v>23.109375</v>
      </c>
      <c r="E25">
        <v>23</v>
      </c>
      <c r="F25" s="5">
        <f t="shared" si="1"/>
        <v>0.44921875</v>
      </c>
      <c r="G25" s="6">
        <f>(255-E25)*Sheet1!$M$8</f>
        <v>22.80605447547617</v>
      </c>
    </row>
    <row r="26" spans="1:7" x14ac:dyDescent="0.2">
      <c r="A26">
        <v>24</v>
      </c>
      <c r="B26" s="5">
        <f t="shared" si="0"/>
        <v>0.46875</v>
      </c>
      <c r="C26" s="6">
        <f>(255-A26)*Sheet1!$M$4</f>
        <v>23.009765625</v>
      </c>
      <c r="E26">
        <v>24</v>
      </c>
      <c r="F26" s="5">
        <f t="shared" si="1"/>
        <v>0.46875</v>
      </c>
      <c r="G26" s="6">
        <f>(255-E26)*Sheet1!$M$8</f>
        <v>22.707752516530153</v>
      </c>
    </row>
    <row r="27" spans="1:7" x14ac:dyDescent="0.2">
      <c r="A27">
        <v>25</v>
      </c>
      <c r="B27" s="5">
        <f t="shared" si="0"/>
        <v>0.48828125</v>
      </c>
      <c r="C27" s="6">
        <f>(255-A27)*Sheet1!$M$4</f>
        <v>22.91015625</v>
      </c>
      <c r="E27">
        <v>25</v>
      </c>
      <c r="F27" s="5">
        <f t="shared" si="1"/>
        <v>0.48828125</v>
      </c>
      <c r="G27" s="6">
        <f>(255-E27)*Sheet1!$M$8</f>
        <v>22.609450557584136</v>
      </c>
    </row>
    <row r="28" spans="1:7" x14ac:dyDescent="0.2">
      <c r="A28">
        <v>26</v>
      </c>
      <c r="B28" s="5">
        <f t="shared" si="0"/>
        <v>0.5078125</v>
      </c>
      <c r="C28" s="6">
        <f>(255-A28)*Sheet1!$M$4</f>
        <v>22.810546875</v>
      </c>
      <c r="E28">
        <v>26</v>
      </c>
      <c r="F28" s="5">
        <f t="shared" si="1"/>
        <v>0.5078125</v>
      </c>
      <c r="G28" s="6">
        <f>(255-E28)*Sheet1!$M$8</f>
        <v>22.511148598638119</v>
      </c>
    </row>
    <row r="29" spans="1:7" x14ac:dyDescent="0.2">
      <c r="A29">
        <v>27</v>
      </c>
      <c r="B29" s="5">
        <f t="shared" si="0"/>
        <v>0.52734375</v>
      </c>
      <c r="C29" s="6">
        <f>(255-A29)*Sheet1!$M$4</f>
        <v>22.7109375</v>
      </c>
      <c r="E29">
        <v>27</v>
      </c>
      <c r="F29" s="5">
        <f t="shared" si="1"/>
        <v>0.52734375</v>
      </c>
      <c r="G29" s="6">
        <f>(255-E29)*Sheet1!$M$8</f>
        <v>22.412846639692098</v>
      </c>
    </row>
    <row r="30" spans="1:7" x14ac:dyDescent="0.2">
      <c r="A30">
        <v>28</v>
      </c>
      <c r="B30" s="5">
        <f t="shared" si="0"/>
        <v>0.546875</v>
      </c>
      <c r="C30" s="6">
        <f>(255-A30)*Sheet1!$M$4</f>
        <v>22.611328125</v>
      </c>
      <c r="E30">
        <v>28</v>
      </c>
      <c r="F30" s="5">
        <f t="shared" si="1"/>
        <v>0.546875</v>
      </c>
      <c r="G30" s="6">
        <f>(255-E30)*Sheet1!$M$8</f>
        <v>22.314544680746081</v>
      </c>
    </row>
    <row r="31" spans="1:7" x14ac:dyDescent="0.2">
      <c r="A31">
        <v>29</v>
      </c>
      <c r="B31" s="5">
        <f t="shared" si="0"/>
        <v>0.56640625</v>
      </c>
      <c r="C31" s="6">
        <f>(255-A31)*Sheet1!$M$4</f>
        <v>22.51171875</v>
      </c>
      <c r="E31">
        <v>29</v>
      </c>
      <c r="F31" s="5">
        <f t="shared" si="1"/>
        <v>0.56640625</v>
      </c>
      <c r="G31" s="6">
        <f>(255-E31)*Sheet1!$M$8</f>
        <v>22.216242721800064</v>
      </c>
    </row>
    <row r="32" spans="1:7" x14ac:dyDescent="0.2">
      <c r="A32">
        <v>30</v>
      </c>
      <c r="B32" s="5">
        <f t="shared" si="0"/>
        <v>0.5859375</v>
      </c>
      <c r="C32" s="6">
        <f>(255-A32)*Sheet1!$M$4</f>
        <v>22.412109375</v>
      </c>
      <c r="E32">
        <v>30</v>
      </c>
      <c r="F32" s="5">
        <f t="shared" si="1"/>
        <v>0.5859375</v>
      </c>
      <c r="G32" s="6">
        <f>(255-E32)*Sheet1!$M$8</f>
        <v>22.117940762854047</v>
      </c>
    </row>
    <row r="33" spans="1:7" x14ac:dyDescent="0.2">
      <c r="A33">
        <v>31</v>
      </c>
      <c r="B33" s="5">
        <f t="shared" si="0"/>
        <v>0.60546875</v>
      </c>
      <c r="C33" s="6">
        <f>(255-A33)*Sheet1!$M$4</f>
        <v>22.3125</v>
      </c>
      <c r="E33">
        <v>31</v>
      </c>
      <c r="F33" s="5">
        <f t="shared" si="1"/>
        <v>0.60546875</v>
      </c>
      <c r="G33" s="6">
        <f>(255-E33)*Sheet1!$M$8</f>
        <v>22.019638803908027</v>
      </c>
    </row>
    <row r="34" spans="1:7" x14ac:dyDescent="0.2">
      <c r="A34">
        <v>32</v>
      </c>
      <c r="B34" s="5">
        <f t="shared" si="0"/>
        <v>0.625</v>
      </c>
      <c r="C34" s="6">
        <f>(255-A34)*Sheet1!$M$4</f>
        <v>22.212890625</v>
      </c>
      <c r="E34">
        <v>32</v>
      </c>
      <c r="F34" s="5">
        <f t="shared" si="1"/>
        <v>0.625</v>
      </c>
      <c r="G34" s="6">
        <f>(255-E34)*Sheet1!$M$8</f>
        <v>21.92133684496201</v>
      </c>
    </row>
    <row r="35" spans="1:7" x14ac:dyDescent="0.2">
      <c r="A35">
        <v>33</v>
      </c>
      <c r="B35" s="5">
        <f t="shared" si="0"/>
        <v>0.64453125</v>
      </c>
      <c r="C35" s="6">
        <f>(255-A35)*Sheet1!$M$4</f>
        <v>22.11328125</v>
      </c>
      <c r="E35">
        <v>33</v>
      </c>
      <c r="F35" s="5">
        <f t="shared" si="1"/>
        <v>0.64453125</v>
      </c>
      <c r="G35" s="6">
        <f>(255-E35)*Sheet1!$M$8</f>
        <v>21.823034886015993</v>
      </c>
    </row>
    <row r="36" spans="1:7" x14ac:dyDescent="0.2">
      <c r="A36">
        <v>34</v>
      </c>
      <c r="B36" s="5">
        <f t="shared" si="0"/>
        <v>0.6640625</v>
      </c>
      <c r="C36" s="6">
        <f>(255-A36)*Sheet1!$M$4</f>
        <v>22.013671875</v>
      </c>
      <c r="E36">
        <v>34</v>
      </c>
      <c r="F36" s="5">
        <f t="shared" si="1"/>
        <v>0.6640625</v>
      </c>
      <c r="G36" s="6">
        <f>(255-E36)*Sheet1!$M$8</f>
        <v>21.724732927069972</v>
      </c>
    </row>
    <row r="37" spans="1:7" x14ac:dyDescent="0.2">
      <c r="A37">
        <v>35</v>
      </c>
      <c r="B37" s="5">
        <f t="shared" si="0"/>
        <v>0.68359375</v>
      </c>
      <c r="C37" s="6">
        <f>(255-A37)*Sheet1!$M$4</f>
        <v>21.9140625</v>
      </c>
      <c r="E37">
        <v>35</v>
      </c>
      <c r="F37" s="5">
        <f t="shared" si="1"/>
        <v>0.68359375</v>
      </c>
      <c r="G37" s="6">
        <f>(255-E37)*Sheet1!$M$8</f>
        <v>21.626430968123955</v>
      </c>
    </row>
    <row r="38" spans="1:7" x14ac:dyDescent="0.2">
      <c r="A38">
        <v>36</v>
      </c>
      <c r="B38" s="5">
        <f t="shared" si="0"/>
        <v>0.703125</v>
      </c>
      <c r="C38" s="6">
        <f>(255-A38)*Sheet1!$M$4</f>
        <v>21.814453125</v>
      </c>
      <c r="E38">
        <v>36</v>
      </c>
      <c r="F38" s="5">
        <f t="shared" si="1"/>
        <v>0.703125</v>
      </c>
      <c r="G38" s="6">
        <f>(255-E38)*Sheet1!$M$8</f>
        <v>21.528129009177938</v>
      </c>
    </row>
    <row r="39" spans="1:7" x14ac:dyDescent="0.2">
      <c r="A39">
        <v>37</v>
      </c>
      <c r="B39" s="5">
        <f t="shared" si="0"/>
        <v>0.72265625</v>
      </c>
      <c r="C39" s="6">
        <f>(255-A39)*Sheet1!$M$4</f>
        <v>21.71484375</v>
      </c>
      <c r="E39">
        <v>37</v>
      </c>
      <c r="F39" s="5">
        <f t="shared" si="1"/>
        <v>0.72265625</v>
      </c>
      <c r="G39" s="6">
        <f>(255-E39)*Sheet1!$M$8</f>
        <v>21.429827050231921</v>
      </c>
    </row>
    <row r="40" spans="1:7" x14ac:dyDescent="0.2">
      <c r="A40">
        <v>38</v>
      </c>
      <c r="B40" s="5">
        <f t="shared" si="0"/>
        <v>0.7421875</v>
      </c>
      <c r="C40" s="6">
        <f>(255-A40)*Sheet1!$M$4</f>
        <v>21.615234375</v>
      </c>
      <c r="E40">
        <v>38</v>
      </c>
      <c r="F40" s="5">
        <f t="shared" si="1"/>
        <v>0.7421875</v>
      </c>
      <c r="G40" s="6">
        <f>(255-E40)*Sheet1!$M$8</f>
        <v>21.331525091285901</v>
      </c>
    </row>
    <row r="41" spans="1:7" x14ac:dyDescent="0.2">
      <c r="A41">
        <v>39</v>
      </c>
      <c r="B41" s="5">
        <f t="shared" si="0"/>
        <v>0.76171875</v>
      </c>
      <c r="C41" s="6">
        <f>(255-A41)*Sheet1!$M$4</f>
        <v>21.515625</v>
      </c>
      <c r="E41">
        <v>39</v>
      </c>
      <c r="F41" s="5">
        <f t="shared" si="1"/>
        <v>0.76171875</v>
      </c>
      <c r="G41" s="6">
        <f>(255-E41)*Sheet1!$M$8</f>
        <v>21.233223132339884</v>
      </c>
    </row>
    <row r="42" spans="1:7" x14ac:dyDescent="0.2">
      <c r="A42">
        <v>40</v>
      </c>
      <c r="B42" s="5">
        <f t="shared" si="0"/>
        <v>0.78125</v>
      </c>
      <c r="C42" s="6">
        <f>(255-A42)*Sheet1!$M$4</f>
        <v>21.416015625</v>
      </c>
      <c r="E42">
        <v>40</v>
      </c>
      <c r="F42" s="5">
        <f t="shared" si="1"/>
        <v>0.78125</v>
      </c>
      <c r="G42" s="6">
        <f>(255-E42)*Sheet1!$M$8</f>
        <v>21.134921173393867</v>
      </c>
    </row>
    <row r="43" spans="1:7" x14ac:dyDescent="0.2">
      <c r="A43">
        <v>41</v>
      </c>
      <c r="B43" s="5">
        <f t="shared" si="0"/>
        <v>0.80078125</v>
      </c>
      <c r="C43" s="6">
        <f>(255-A43)*Sheet1!$M$4</f>
        <v>21.31640625</v>
      </c>
      <c r="E43">
        <v>41</v>
      </c>
      <c r="F43" s="5">
        <f t="shared" si="1"/>
        <v>0.80078125</v>
      </c>
      <c r="G43" s="6">
        <f>(255-E43)*Sheet1!$M$8</f>
        <v>21.03661921444785</v>
      </c>
    </row>
    <row r="44" spans="1:7" x14ac:dyDescent="0.2">
      <c r="A44">
        <v>42</v>
      </c>
      <c r="B44" s="5">
        <f t="shared" si="0"/>
        <v>0.8203125</v>
      </c>
      <c r="C44" s="6">
        <f>(255-A44)*Sheet1!$M$4</f>
        <v>21.216796875</v>
      </c>
      <c r="E44">
        <v>42</v>
      </c>
      <c r="F44" s="5">
        <f t="shared" si="1"/>
        <v>0.8203125</v>
      </c>
      <c r="G44" s="6">
        <f>(255-E44)*Sheet1!$M$8</f>
        <v>20.938317255501829</v>
      </c>
    </row>
    <row r="45" spans="1:7" x14ac:dyDescent="0.2">
      <c r="A45">
        <v>43</v>
      </c>
      <c r="B45" s="5">
        <f t="shared" si="0"/>
        <v>0.83984375</v>
      </c>
      <c r="C45" s="6">
        <f>(255-A45)*Sheet1!$M$4</f>
        <v>21.1171875</v>
      </c>
      <c r="E45">
        <v>43</v>
      </c>
      <c r="F45" s="5">
        <f t="shared" si="1"/>
        <v>0.83984375</v>
      </c>
      <c r="G45" s="6">
        <f>(255-E45)*Sheet1!$M$8</f>
        <v>20.840015296555812</v>
      </c>
    </row>
    <row r="46" spans="1:7" x14ac:dyDescent="0.2">
      <c r="A46">
        <v>44</v>
      </c>
      <c r="B46" s="5">
        <f t="shared" si="0"/>
        <v>0.859375</v>
      </c>
      <c r="C46" s="6">
        <f>(255-A46)*Sheet1!$M$4</f>
        <v>21.017578125</v>
      </c>
      <c r="E46">
        <v>44</v>
      </c>
      <c r="F46" s="5">
        <f t="shared" si="1"/>
        <v>0.859375</v>
      </c>
      <c r="G46" s="6">
        <f>(255-E46)*Sheet1!$M$8</f>
        <v>20.741713337609795</v>
      </c>
    </row>
    <row r="47" spans="1:7" x14ac:dyDescent="0.2">
      <c r="A47">
        <v>45</v>
      </c>
      <c r="B47" s="5">
        <f t="shared" si="0"/>
        <v>0.87890625</v>
      </c>
      <c r="C47" s="6">
        <f>(255-A47)*Sheet1!$M$4</f>
        <v>20.91796875</v>
      </c>
      <c r="E47">
        <v>45</v>
      </c>
      <c r="F47" s="5">
        <f t="shared" si="1"/>
        <v>0.87890625</v>
      </c>
      <c r="G47" s="6">
        <f>(255-E47)*Sheet1!$M$8</f>
        <v>20.643411378663775</v>
      </c>
    </row>
    <row r="48" spans="1:7" x14ac:dyDescent="0.2">
      <c r="A48">
        <v>46</v>
      </c>
      <c r="B48" s="5">
        <f t="shared" si="0"/>
        <v>0.8984375</v>
      </c>
      <c r="C48" s="6">
        <f>(255-A48)*Sheet1!$M$4</f>
        <v>20.818359375</v>
      </c>
      <c r="E48">
        <v>46</v>
      </c>
      <c r="F48" s="5">
        <f t="shared" si="1"/>
        <v>0.8984375</v>
      </c>
      <c r="G48" s="6">
        <f>(255-E48)*Sheet1!$M$8</f>
        <v>20.545109419717758</v>
      </c>
    </row>
    <row r="49" spans="1:7" x14ac:dyDescent="0.2">
      <c r="A49">
        <v>47</v>
      </c>
      <c r="B49" s="5">
        <f t="shared" si="0"/>
        <v>0.91796875</v>
      </c>
      <c r="C49" s="6">
        <f>(255-A49)*Sheet1!$M$4</f>
        <v>20.71875</v>
      </c>
      <c r="E49">
        <v>47</v>
      </c>
      <c r="F49" s="5">
        <f t="shared" si="1"/>
        <v>0.91796875</v>
      </c>
      <c r="G49" s="6">
        <f>(255-E49)*Sheet1!$M$8</f>
        <v>20.44680746077174</v>
      </c>
    </row>
    <row r="50" spans="1:7" x14ac:dyDescent="0.2">
      <c r="A50">
        <v>48</v>
      </c>
      <c r="B50" s="5">
        <f t="shared" si="0"/>
        <v>0.9375</v>
      </c>
      <c r="C50" s="6">
        <f>(255-A50)*Sheet1!$M$4</f>
        <v>20.619140625</v>
      </c>
      <c r="E50">
        <v>48</v>
      </c>
      <c r="F50" s="5">
        <f t="shared" si="1"/>
        <v>0.9375</v>
      </c>
      <c r="G50" s="6">
        <f>(255-E50)*Sheet1!$M$8</f>
        <v>20.348505501825723</v>
      </c>
    </row>
    <row r="51" spans="1:7" x14ac:dyDescent="0.2">
      <c r="A51">
        <v>49</v>
      </c>
      <c r="B51" s="5">
        <f t="shared" si="0"/>
        <v>0.95703125</v>
      </c>
      <c r="C51" s="6">
        <f>(255-A51)*Sheet1!$M$4</f>
        <v>20.51953125</v>
      </c>
      <c r="E51">
        <v>49</v>
      </c>
      <c r="F51" s="5">
        <f t="shared" si="1"/>
        <v>0.95703125</v>
      </c>
      <c r="G51" s="6">
        <f>(255-E51)*Sheet1!$M$8</f>
        <v>20.250203542879703</v>
      </c>
    </row>
    <row r="52" spans="1:7" x14ac:dyDescent="0.2">
      <c r="A52">
        <v>50</v>
      </c>
      <c r="B52" s="5">
        <f t="shared" si="0"/>
        <v>0.9765625</v>
      </c>
      <c r="C52" s="6">
        <f>(255-A52)*Sheet1!$M$4</f>
        <v>20.419921875</v>
      </c>
      <c r="E52">
        <v>50</v>
      </c>
      <c r="F52" s="5">
        <f t="shared" si="1"/>
        <v>0.9765625</v>
      </c>
      <c r="G52" s="6">
        <f>(255-E52)*Sheet1!$M$8</f>
        <v>20.151901583933686</v>
      </c>
    </row>
    <row r="53" spans="1:7" x14ac:dyDescent="0.2">
      <c r="A53">
        <v>51</v>
      </c>
      <c r="B53" s="5">
        <f t="shared" si="0"/>
        <v>0.99609375</v>
      </c>
      <c r="C53" s="6">
        <f>(255-A53)*Sheet1!$M$4</f>
        <v>20.3203125</v>
      </c>
      <c r="E53">
        <v>51</v>
      </c>
      <c r="F53" s="5">
        <f t="shared" si="1"/>
        <v>0.99609375</v>
      </c>
      <c r="G53" s="6">
        <f>(255-E53)*Sheet1!$M$8</f>
        <v>20.053599624987669</v>
      </c>
    </row>
    <row r="54" spans="1:7" x14ac:dyDescent="0.2">
      <c r="A54">
        <v>52</v>
      </c>
      <c r="B54" s="5">
        <f t="shared" si="0"/>
        <v>1.015625</v>
      </c>
      <c r="C54" s="6">
        <f>(255-A54)*Sheet1!$M$4</f>
        <v>20.220703125</v>
      </c>
      <c r="E54">
        <v>52</v>
      </c>
      <c r="F54" s="5">
        <f t="shared" si="1"/>
        <v>1.015625</v>
      </c>
      <c r="G54" s="6">
        <f>(255-E54)*Sheet1!$M$8</f>
        <v>19.955297666041652</v>
      </c>
    </row>
    <row r="55" spans="1:7" x14ac:dyDescent="0.2">
      <c r="A55">
        <v>53</v>
      </c>
      <c r="B55" s="5">
        <f t="shared" si="0"/>
        <v>1.03515625</v>
      </c>
      <c r="C55" s="6">
        <f>(255-A55)*Sheet1!$M$4</f>
        <v>20.12109375</v>
      </c>
      <c r="E55">
        <v>53</v>
      </c>
      <c r="F55" s="5">
        <f t="shared" si="1"/>
        <v>1.03515625</v>
      </c>
      <c r="G55" s="6">
        <f>(255-E55)*Sheet1!$M$8</f>
        <v>19.856995707095631</v>
      </c>
    </row>
    <row r="56" spans="1:7" x14ac:dyDescent="0.2">
      <c r="A56">
        <v>54</v>
      </c>
      <c r="B56" s="5">
        <f t="shared" si="0"/>
        <v>1.0546875</v>
      </c>
      <c r="C56" s="6">
        <f>(255-A56)*Sheet1!$M$4</f>
        <v>20.021484375</v>
      </c>
      <c r="E56">
        <v>54</v>
      </c>
      <c r="F56" s="5">
        <f t="shared" si="1"/>
        <v>1.0546875</v>
      </c>
      <c r="G56" s="6">
        <f>(255-E56)*Sheet1!$M$8</f>
        <v>19.758693748149614</v>
      </c>
    </row>
    <row r="57" spans="1:7" x14ac:dyDescent="0.2">
      <c r="A57">
        <v>55</v>
      </c>
      <c r="B57" s="5">
        <f t="shared" si="0"/>
        <v>1.07421875</v>
      </c>
      <c r="C57" s="6">
        <f>(255-A57)*Sheet1!$M$4</f>
        <v>19.921875</v>
      </c>
      <c r="E57">
        <v>55</v>
      </c>
      <c r="F57" s="5">
        <f t="shared" si="1"/>
        <v>1.07421875</v>
      </c>
      <c r="G57" s="6">
        <f>(255-E57)*Sheet1!$M$8</f>
        <v>19.660391789203597</v>
      </c>
    </row>
    <row r="58" spans="1:7" x14ac:dyDescent="0.2">
      <c r="A58">
        <v>56</v>
      </c>
      <c r="B58" s="5">
        <f t="shared" si="0"/>
        <v>1.09375</v>
      </c>
      <c r="C58" s="6">
        <f>(255-A58)*Sheet1!$M$4</f>
        <v>19.822265625</v>
      </c>
      <c r="E58">
        <v>56</v>
      </c>
      <c r="F58" s="5">
        <f t="shared" si="1"/>
        <v>1.09375</v>
      </c>
      <c r="G58" s="6">
        <f>(255-E58)*Sheet1!$M$8</f>
        <v>19.562089830257577</v>
      </c>
    </row>
    <row r="59" spans="1:7" x14ac:dyDescent="0.2">
      <c r="A59">
        <v>57</v>
      </c>
      <c r="B59" s="5">
        <f t="shared" si="0"/>
        <v>1.11328125</v>
      </c>
      <c r="C59" s="6">
        <f>(255-A59)*Sheet1!$M$4</f>
        <v>19.72265625</v>
      </c>
      <c r="E59">
        <v>57</v>
      </c>
      <c r="F59" s="5">
        <f t="shared" si="1"/>
        <v>1.11328125</v>
      </c>
      <c r="G59" s="6">
        <f>(255-E59)*Sheet1!$M$8</f>
        <v>19.46378787131156</v>
      </c>
    </row>
    <row r="60" spans="1:7" x14ac:dyDescent="0.2">
      <c r="A60">
        <v>58</v>
      </c>
      <c r="B60" s="5">
        <f t="shared" si="0"/>
        <v>1.1328125</v>
      </c>
      <c r="C60" s="6">
        <f>(255-A60)*Sheet1!$M$4</f>
        <v>19.623046875</v>
      </c>
      <c r="E60">
        <v>58</v>
      </c>
      <c r="F60" s="5">
        <f t="shared" si="1"/>
        <v>1.1328125</v>
      </c>
      <c r="G60" s="6">
        <f>(255-E60)*Sheet1!$M$8</f>
        <v>19.365485912365543</v>
      </c>
    </row>
    <row r="61" spans="1:7" x14ac:dyDescent="0.2">
      <c r="A61">
        <v>59</v>
      </c>
      <c r="B61" s="5">
        <f t="shared" si="0"/>
        <v>1.15234375</v>
      </c>
      <c r="C61" s="6">
        <f>(255-A61)*Sheet1!$M$4</f>
        <v>19.5234375</v>
      </c>
      <c r="E61">
        <v>59</v>
      </c>
      <c r="F61" s="5">
        <f t="shared" si="1"/>
        <v>1.15234375</v>
      </c>
      <c r="G61" s="6">
        <f>(255-E61)*Sheet1!$M$8</f>
        <v>19.267183953419526</v>
      </c>
    </row>
    <row r="62" spans="1:7" x14ac:dyDescent="0.2">
      <c r="A62">
        <v>60</v>
      </c>
      <c r="B62" s="5">
        <f t="shared" si="0"/>
        <v>1.171875</v>
      </c>
      <c r="C62" s="6">
        <f>(255-A62)*Sheet1!$M$4</f>
        <v>19.423828125</v>
      </c>
      <c r="E62">
        <v>60</v>
      </c>
      <c r="F62" s="5">
        <f t="shared" si="1"/>
        <v>1.171875</v>
      </c>
      <c r="G62" s="6">
        <f>(255-E62)*Sheet1!$M$8</f>
        <v>19.168881994473505</v>
      </c>
    </row>
    <row r="63" spans="1:7" x14ac:dyDescent="0.2">
      <c r="A63">
        <v>61</v>
      </c>
      <c r="B63" s="5">
        <f t="shared" si="0"/>
        <v>1.19140625</v>
      </c>
      <c r="C63" s="6">
        <f>(255-A63)*Sheet1!$M$4</f>
        <v>19.32421875</v>
      </c>
      <c r="E63">
        <v>61</v>
      </c>
      <c r="F63" s="5">
        <f t="shared" si="1"/>
        <v>1.19140625</v>
      </c>
      <c r="G63" s="6">
        <f>(255-E63)*Sheet1!$M$8</f>
        <v>19.070580035527488</v>
      </c>
    </row>
    <row r="64" spans="1:7" x14ac:dyDescent="0.2">
      <c r="A64">
        <v>62</v>
      </c>
      <c r="B64" s="5">
        <f t="shared" si="0"/>
        <v>1.2109375</v>
      </c>
      <c r="C64" s="6">
        <f>(255-A64)*Sheet1!$M$4</f>
        <v>19.224609375</v>
      </c>
      <c r="E64">
        <v>62</v>
      </c>
      <c r="F64" s="5">
        <f t="shared" si="1"/>
        <v>1.2109375</v>
      </c>
      <c r="G64" s="6">
        <f>(255-E64)*Sheet1!$M$8</f>
        <v>18.972278076581471</v>
      </c>
    </row>
    <row r="65" spans="1:7" x14ac:dyDescent="0.2">
      <c r="A65">
        <v>63</v>
      </c>
      <c r="B65" s="5">
        <f t="shared" si="0"/>
        <v>1.23046875</v>
      </c>
      <c r="C65" s="6">
        <f>(255-A65)*Sheet1!$M$4</f>
        <v>19.125</v>
      </c>
      <c r="E65">
        <v>63</v>
      </c>
      <c r="F65" s="5">
        <f t="shared" si="1"/>
        <v>1.23046875</v>
      </c>
      <c r="G65" s="6">
        <f>(255-E65)*Sheet1!$M$8</f>
        <v>18.873976117635451</v>
      </c>
    </row>
    <row r="66" spans="1:7" x14ac:dyDescent="0.2">
      <c r="A66">
        <v>64</v>
      </c>
      <c r="B66" s="5">
        <f t="shared" ref="B66:B129" si="2">A66/256*5</f>
        <v>1.25</v>
      </c>
      <c r="C66" s="6">
        <f>(255-A66)*Sheet1!$M$4</f>
        <v>19.025390625</v>
      </c>
      <c r="E66">
        <v>64</v>
      </c>
      <c r="F66" s="5">
        <f t="shared" ref="F66:F129" si="3">E66/256*5</f>
        <v>1.25</v>
      </c>
      <c r="G66" s="6">
        <f>(255-E66)*Sheet1!$M$8</f>
        <v>18.775674158689434</v>
      </c>
    </row>
    <row r="67" spans="1:7" x14ac:dyDescent="0.2">
      <c r="A67">
        <v>65</v>
      </c>
      <c r="B67" s="5">
        <f t="shared" si="2"/>
        <v>1.26953125</v>
      </c>
      <c r="C67" s="6">
        <f>(255-A67)*Sheet1!$M$4</f>
        <v>18.92578125</v>
      </c>
      <c r="E67">
        <v>65</v>
      </c>
      <c r="F67" s="5">
        <f t="shared" si="3"/>
        <v>1.26953125</v>
      </c>
      <c r="G67" s="6">
        <f>(255-E67)*Sheet1!$M$8</f>
        <v>18.677372199743417</v>
      </c>
    </row>
    <row r="68" spans="1:7" x14ac:dyDescent="0.2">
      <c r="A68">
        <v>66</v>
      </c>
      <c r="B68" s="5">
        <f t="shared" si="2"/>
        <v>1.2890625</v>
      </c>
      <c r="C68" s="6">
        <f>(255-A68)*Sheet1!$M$4</f>
        <v>18.826171875</v>
      </c>
      <c r="E68">
        <v>66</v>
      </c>
      <c r="F68" s="5">
        <f t="shared" si="3"/>
        <v>1.2890625</v>
      </c>
      <c r="G68" s="6">
        <f>(255-E68)*Sheet1!$M$8</f>
        <v>18.5790702407974</v>
      </c>
    </row>
    <row r="69" spans="1:7" x14ac:dyDescent="0.2">
      <c r="A69">
        <v>67</v>
      </c>
      <c r="B69" s="5">
        <f t="shared" si="2"/>
        <v>1.30859375</v>
      </c>
      <c r="C69" s="6">
        <f>(255-A69)*Sheet1!$M$4</f>
        <v>18.7265625</v>
      </c>
      <c r="E69">
        <v>67</v>
      </c>
      <c r="F69" s="5">
        <f t="shared" si="3"/>
        <v>1.30859375</v>
      </c>
      <c r="G69" s="6">
        <f>(255-E69)*Sheet1!$M$8</f>
        <v>18.480768281851379</v>
      </c>
    </row>
    <row r="70" spans="1:7" x14ac:dyDescent="0.2">
      <c r="A70">
        <v>68</v>
      </c>
      <c r="B70" s="5">
        <f t="shared" si="2"/>
        <v>1.328125</v>
      </c>
      <c r="C70" s="6">
        <f>(255-A70)*Sheet1!$M$4</f>
        <v>18.626953125</v>
      </c>
      <c r="E70">
        <v>68</v>
      </c>
      <c r="F70" s="5">
        <f t="shared" si="3"/>
        <v>1.328125</v>
      </c>
      <c r="G70" s="6">
        <f>(255-E70)*Sheet1!$M$8</f>
        <v>18.382466322905362</v>
      </c>
    </row>
    <row r="71" spans="1:7" x14ac:dyDescent="0.2">
      <c r="A71">
        <v>69</v>
      </c>
      <c r="B71" s="5">
        <f t="shared" si="2"/>
        <v>1.34765625</v>
      </c>
      <c r="C71" s="6">
        <f>(255-A71)*Sheet1!$M$4</f>
        <v>18.52734375</v>
      </c>
      <c r="E71">
        <v>69</v>
      </c>
      <c r="F71" s="5">
        <f t="shared" si="3"/>
        <v>1.34765625</v>
      </c>
      <c r="G71" s="6">
        <f>(255-E71)*Sheet1!$M$8</f>
        <v>18.284164363959345</v>
      </c>
    </row>
    <row r="72" spans="1:7" x14ac:dyDescent="0.2">
      <c r="A72">
        <v>70</v>
      </c>
      <c r="B72" s="5">
        <f t="shared" si="2"/>
        <v>1.3671875</v>
      </c>
      <c r="C72" s="6">
        <f>(255-A72)*Sheet1!$M$4</f>
        <v>18.427734375</v>
      </c>
      <c r="E72">
        <v>70</v>
      </c>
      <c r="F72" s="5">
        <f t="shared" si="3"/>
        <v>1.3671875</v>
      </c>
      <c r="G72" s="6">
        <f>(255-E72)*Sheet1!$M$8</f>
        <v>18.185862405013328</v>
      </c>
    </row>
    <row r="73" spans="1:7" x14ac:dyDescent="0.2">
      <c r="A73">
        <v>71</v>
      </c>
      <c r="B73" s="5">
        <f t="shared" si="2"/>
        <v>1.38671875</v>
      </c>
      <c r="C73" s="6">
        <f>(255-A73)*Sheet1!$M$4</f>
        <v>18.328125</v>
      </c>
      <c r="E73">
        <v>71</v>
      </c>
      <c r="F73" s="5">
        <f t="shared" si="3"/>
        <v>1.38671875</v>
      </c>
      <c r="G73" s="6">
        <f>(255-E73)*Sheet1!$M$8</f>
        <v>18.087560446067307</v>
      </c>
    </row>
    <row r="74" spans="1:7" x14ac:dyDescent="0.2">
      <c r="A74">
        <v>72</v>
      </c>
      <c r="B74" s="5">
        <f t="shared" si="2"/>
        <v>1.40625</v>
      </c>
      <c r="C74" s="6">
        <f>(255-A74)*Sheet1!$M$4</f>
        <v>18.228515625</v>
      </c>
      <c r="E74">
        <v>72</v>
      </c>
      <c r="F74" s="5">
        <f t="shared" si="3"/>
        <v>1.40625</v>
      </c>
      <c r="G74" s="6">
        <f>(255-E74)*Sheet1!$M$8</f>
        <v>17.98925848712129</v>
      </c>
    </row>
    <row r="75" spans="1:7" x14ac:dyDescent="0.2">
      <c r="A75">
        <v>73</v>
      </c>
      <c r="B75" s="5">
        <f t="shared" si="2"/>
        <v>1.42578125</v>
      </c>
      <c r="C75" s="6">
        <f>(255-A75)*Sheet1!$M$4</f>
        <v>18.12890625</v>
      </c>
      <c r="E75">
        <v>73</v>
      </c>
      <c r="F75" s="5">
        <f t="shared" si="3"/>
        <v>1.42578125</v>
      </c>
      <c r="G75" s="6">
        <f>(255-E75)*Sheet1!$M$8</f>
        <v>17.890956528175273</v>
      </c>
    </row>
    <row r="76" spans="1:7" x14ac:dyDescent="0.2">
      <c r="A76">
        <v>74</v>
      </c>
      <c r="B76" s="5">
        <f t="shared" si="2"/>
        <v>1.4453125</v>
      </c>
      <c r="C76" s="6">
        <f>(255-A76)*Sheet1!$M$4</f>
        <v>18.029296875</v>
      </c>
      <c r="E76">
        <v>74</v>
      </c>
      <c r="F76" s="5">
        <f t="shared" si="3"/>
        <v>1.4453125</v>
      </c>
      <c r="G76" s="6">
        <f>(255-E76)*Sheet1!$M$8</f>
        <v>17.792654569229253</v>
      </c>
    </row>
    <row r="77" spans="1:7" x14ac:dyDescent="0.2">
      <c r="A77">
        <v>75</v>
      </c>
      <c r="B77" s="5">
        <f t="shared" si="2"/>
        <v>1.46484375</v>
      </c>
      <c r="C77" s="6">
        <f>(255-A77)*Sheet1!$M$4</f>
        <v>17.9296875</v>
      </c>
      <c r="E77">
        <v>75</v>
      </c>
      <c r="F77" s="5">
        <f t="shared" si="3"/>
        <v>1.46484375</v>
      </c>
      <c r="G77" s="6">
        <f>(255-E77)*Sheet1!$M$8</f>
        <v>17.694352610283236</v>
      </c>
    </row>
    <row r="78" spans="1:7" x14ac:dyDescent="0.2">
      <c r="A78">
        <v>76</v>
      </c>
      <c r="B78" s="5">
        <f t="shared" si="2"/>
        <v>1.484375</v>
      </c>
      <c r="C78" s="6">
        <f>(255-A78)*Sheet1!$M$4</f>
        <v>17.830078125</v>
      </c>
      <c r="E78">
        <v>76</v>
      </c>
      <c r="F78" s="5">
        <f t="shared" si="3"/>
        <v>1.484375</v>
      </c>
      <c r="G78" s="6">
        <f>(255-E78)*Sheet1!$M$8</f>
        <v>17.596050651337219</v>
      </c>
    </row>
    <row r="79" spans="1:7" x14ac:dyDescent="0.2">
      <c r="A79">
        <v>77</v>
      </c>
      <c r="B79" s="5">
        <f t="shared" si="2"/>
        <v>1.50390625</v>
      </c>
      <c r="C79" s="6">
        <f>(255-A79)*Sheet1!$M$4</f>
        <v>17.73046875</v>
      </c>
      <c r="E79">
        <v>77</v>
      </c>
      <c r="F79" s="5">
        <f t="shared" si="3"/>
        <v>1.50390625</v>
      </c>
      <c r="G79" s="6">
        <f>(255-E79)*Sheet1!$M$8</f>
        <v>17.497748692391202</v>
      </c>
    </row>
    <row r="80" spans="1:7" x14ac:dyDescent="0.2">
      <c r="A80">
        <v>78</v>
      </c>
      <c r="B80" s="5">
        <f t="shared" si="2"/>
        <v>1.5234375</v>
      </c>
      <c r="C80" s="6">
        <f>(255-A80)*Sheet1!$M$4</f>
        <v>17.630859375</v>
      </c>
      <c r="E80">
        <v>78</v>
      </c>
      <c r="F80" s="5">
        <f t="shared" si="3"/>
        <v>1.5234375</v>
      </c>
      <c r="G80" s="6">
        <f>(255-E80)*Sheet1!$M$8</f>
        <v>17.399446733445181</v>
      </c>
    </row>
    <row r="81" spans="1:7" x14ac:dyDescent="0.2">
      <c r="A81">
        <v>79</v>
      </c>
      <c r="B81" s="5">
        <f t="shared" si="2"/>
        <v>1.54296875</v>
      </c>
      <c r="C81" s="6">
        <f>(255-A81)*Sheet1!$M$4</f>
        <v>17.53125</v>
      </c>
      <c r="E81">
        <v>79</v>
      </c>
      <c r="F81" s="5">
        <f t="shared" si="3"/>
        <v>1.54296875</v>
      </c>
      <c r="G81" s="6">
        <f>(255-E81)*Sheet1!$M$8</f>
        <v>17.301144774499164</v>
      </c>
    </row>
    <row r="82" spans="1:7" x14ac:dyDescent="0.2">
      <c r="A82">
        <v>80</v>
      </c>
      <c r="B82" s="5">
        <f t="shared" si="2"/>
        <v>1.5625</v>
      </c>
      <c r="C82" s="6">
        <f>(255-A82)*Sheet1!$M$4</f>
        <v>17.431640625</v>
      </c>
      <c r="E82">
        <v>80</v>
      </c>
      <c r="F82" s="5">
        <f t="shared" si="3"/>
        <v>1.5625</v>
      </c>
      <c r="G82" s="6">
        <f>(255-E82)*Sheet1!$M$8</f>
        <v>17.202842815553147</v>
      </c>
    </row>
    <row r="83" spans="1:7" x14ac:dyDescent="0.2">
      <c r="A83">
        <v>81</v>
      </c>
      <c r="B83" s="5">
        <f t="shared" si="2"/>
        <v>1.58203125</v>
      </c>
      <c r="C83" s="6">
        <f>(255-A83)*Sheet1!$M$4</f>
        <v>17.33203125</v>
      </c>
      <c r="E83">
        <v>81</v>
      </c>
      <c r="F83" s="5">
        <f t="shared" si="3"/>
        <v>1.58203125</v>
      </c>
      <c r="G83" s="6">
        <f>(255-E83)*Sheet1!$M$8</f>
        <v>17.10454085660713</v>
      </c>
    </row>
    <row r="84" spans="1:7" x14ac:dyDescent="0.2">
      <c r="A84">
        <v>82</v>
      </c>
      <c r="B84" s="5">
        <f t="shared" si="2"/>
        <v>1.6015625</v>
      </c>
      <c r="C84" s="6">
        <f>(255-A84)*Sheet1!$M$4</f>
        <v>17.232421875</v>
      </c>
      <c r="E84">
        <v>82</v>
      </c>
      <c r="F84" s="5">
        <f t="shared" si="3"/>
        <v>1.6015625</v>
      </c>
      <c r="G84" s="6">
        <f>(255-E84)*Sheet1!$M$8</f>
        <v>17.00623889766111</v>
      </c>
    </row>
    <row r="85" spans="1:7" x14ac:dyDescent="0.2">
      <c r="A85">
        <v>83</v>
      </c>
      <c r="B85" s="5">
        <f t="shared" si="2"/>
        <v>1.62109375</v>
      </c>
      <c r="C85" s="6">
        <f>(255-A85)*Sheet1!$M$4</f>
        <v>17.1328125</v>
      </c>
      <c r="E85">
        <v>83</v>
      </c>
      <c r="F85" s="5">
        <f t="shared" si="3"/>
        <v>1.62109375</v>
      </c>
      <c r="G85" s="6">
        <f>(255-E85)*Sheet1!$M$8</f>
        <v>16.907936938715093</v>
      </c>
    </row>
    <row r="86" spans="1:7" x14ac:dyDescent="0.2">
      <c r="A86">
        <v>84</v>
      </c>
      <c r="B86" s="5">
        <f t="shared" si="2"/>
        <v>1.640625</v>
      </c>
      <c r="C86" s="6">
        <f>(255-A86)*Sheet1!$M$4</f>
        <v>17.033203125</v>
      </c>
      <c r="E86">
        <v>84</v>
      </c>
      <c r="F86" s="5">
        <f t="shared" si="3"/>
        <v>1.640625</v>
      </c>
      <c r="G86" s="6">
        <f>(255-E86)*Sheet1!$M$8</f>
        <v>16.809634979769076</v>
      </c>
    </row>
    <row r="87" spans="1:7" x14ac:dyDescent="0.2">
      <c r="A87">
        <v>85</v>
      </c>
      <c r="B87" s="5">
        <f t="shared" si="2"/>
        <v>1.66015625</v>
      </c>
      <c r="C87" s="6">
        <f>(255-A87)*Sheet1!$M$4</f>
        <v>16.93359375</v>
      </c>
      <c r="E87">
        <v>85</v>
      </c>
      <c r="F87" s="5">
        <f t="shared" si="3"/>
        <v>1.66015625</v>
      </c>
      <c r="G87" s="6">
        <f>(255-E87)*Sheet1!$M$8</f>
        <v>16.711333020823055</v>
      </c>
    </row>
    <row r="88" spans="1:7" x14ac:dyDescent="0.2">
      <c r="A88">
        <v>86</v>
      </c>
      <c r="B88" s="5">
        <f t="shared" si="2"/>
        <v>1.6796875</v>
      </c>
      <c r="C88" s="6">
        <f>(255-A88)*Sheet1!$M$4</f>
        <v>16.833984375</v>
      </c>
      <c r="E88">
        <v>86</v>
      </c>
      <c r="F88" s="5">
        <f t="shared" si="3"/>
        <v>1.6796875</v>
      </c>
      <c r="G88" s="6">
        <f>(255-E88)*Sheet1!$M$8</f>
        <v>16.613031061877038</v>
      </c>
    </row>
    <row r="89" spans="1:7" x14ac:dyDescent="0.2">
      <c r="A89">
        <v>87</v>
      </c>
      <c r="B89" s="5">
        <f t="shared" si="2"/>
        <v>1.69921875</v>
      </c>
      <c r="C89" s="6">
        <f>(255-A89)*Sheet1!$M$4</f>
        <v>16.734375</v>
      </c>
      <c r="E89">
        <v>87</v>
      </c>
      <c r="F89" s="5">
        <f t="shared" si="3"/>
        <v>1.69921875</v>
      </c>
      <c r="G89" s="6">
        <f>(255-E89)*Sheet1!$M$8</f>
        <v>16.514729102931021</v>
      </c>
    </row>
    <row r="90" spans="1:7" x14ac:dyDescent="0.2">
      <c r="A90">
        <v>88</v>
      </c>
      <c r="B90" s="5">
        <f t="shared" si="2"/>
        <v>1.71875</v>
      </c>
      <c r="C90" s="6">
        <f>(255-A90)*Sheet1!$M$4</f>
        <v>16.634765625</v>
      </c>
      <c r="E90">
        <v>88</v>
      </c>
      <c r="F90" s="5">
        <f t="shared" si="3"/>
        <v>1.71875</v>
      </c>
      <c r="G90" s="6">
        <f>(255-E90)*Sheet1!$M$8</f>
        <v>16.416427143985004</v>
      </c>
    </row>
    <row r="91" spans="1:7" x14ac:dyDescent="0.2">
      <c r="A91">
        <v>89</v>
      </c>
      <c r="B91" s="5">
        <f t="shared" si="2"/>
        <v>1.73828125</v>
      </c>
      <c r="C91" s="6">
        <f>(255-A91)*Sheet1!$M$4</f>
        <v>16.53515625</v>
      </c>
      <c r="E91">
        <v>89</v>
      </c>
      <c r="F91" s="5">
        <f t="shared" si="3"/>
        <v>1.73828125</v>
      </c>
      <c r="G91" s="6">
        <f>(255-E91)*Sheet1!$M$8</f>
        <v>16.318125185038983</v>
      </c>
    </row>
    <row r="92" spans="1:7" x14ac:dyDescent="0.2">
      <c r="A92">
        <v>90</v>
      </c>
      <c r="B92" s="5">
        <f t="shared" si="2"/>
        <v>1.7578125</v>
      </c>
      <c r="C92" s="6">
        <f>(255-A92)*Sheet1!$M$4</f>
        <v>16.435546875</v>
      </c>
      <c r="E92">
        <v>90</v>
      </c>
      <c r="F92" s="5">
        <f t="shared" si="3"/>
        <v>1.7578125</v>
      </c>
      <c r="G92" s="6">
        <f>(255-E92)*Sheet1!$M$8</f>
        <v>16.219823226092966</v>
      </c>
    </row>
    <row r="93" spans="1:7" x14ac:dyDescent="0.2">
      <c r="A93">
        <v>91</v>
      </c>
      <c r="B93" s="5">
        <f t="shared" si="2"/>
        <v>1.77734375</v>
      </c>
      <c r="C93" s="6">
        <f>(255-A93)*Sheet1!$M$4</f>
        <v>16.3359375</v>
      </c>
      <c r="E93">
        <v>91</v>
      </c>
      <c r="F93" s="5">
        <f t="shared" si="3"/>
        <v>1.77734375</v>
      </c>
      <c r="G93" s="6">
        <f>(255-E93)*Sheet1!$M$8</f>
        <v>16.121521267146949</v>
      </c>
    </row>
    <row r="94" spans="1:7" x14ac:dyDescent="0.2">
      <c r="A94">
        <v>92</v>
      </c>
      <c r="B94" s="5">
        <f t="shared" si="2"/>
        <v>1.796875</v>
      </c>
      <c r="C94" s="6">
        <f>(255-A94)*Sheet1!$M$4</f>
        <v>16.236328125</v>
      </c>
      <c r="E94">
        <v>92</v>
      </c>
      <c r="F94" s="5">
        <f t="shared" si="3"/>
        <v>1.796875</v>
      </c>
      <c r="G94" s="6">
        <f>(255-E94)*Sheet1!$M$8</f>
        <v>16.023219308200932</v>
      </c>
    </row>
    <row r="95" spans="1:7" x14ac:dyDescent="0.2">
      <c r="A95">
        <v>93</v>
      </c>
      <c r="B95" s="5">
        <f t="shared" si="2"/>
        <v>1.81640625</v>
      </c>
      <c r="C95" s="6">
        <f>(255-A95)*Sheet1!$M$4</f>
        <v>16.13671875</v>
      </c>
      <c r="E95">
        <v>93</v>
      </c>
      <c r="F95" s="5">
        <f t="shared" si="3"/>
        <v>1.81640625</v>
      </c>
      <c r="G95" s="6">
        <f>(255-E95)*Sheet1!$M$8</f>
        <v>15.924917349254914</v>
      </c>
    </row>
    <row r="96" spans="1:7" x14ac:dyDescent="0.2">
      <c r="A96">
        <v>94</v>
      </c>
      <c r="B96" s="5">
        <f t="shared" si="2"/>
        <v>1.8359375</v>
      </c>
      <c r="C96" s="6">
        <f>(255-A96)*Sheet1!$M$4</f>
        <v>16.037109375</v>
      </c>
      <c r="E96">
        <v>94</v>
      </c>
      <c r="F96" s="5">
        <f t="shared" si="3"/>
        <v>1.8359375</v>
      </c>
      <c r="G96" s="6">
        <f>(255-E96)*Sheet1!$M$8</f>
        <v>15.826615390308895</v>
      </c>
    </row>
    <row r="97" spans="1:7" x14ac:dyDescent="0.2">
      <c r="A97">
        <v>95</v>
      </c>
      <c r="B97" s="5">
        <f t="shared" si="2"/>
        <v>1.85546875</v>
      </c>
      <c r="C97" s="6">
        <f>(255-A97)*Sheet1!$M$4</f>
        <v>15.9375</v>
      </c>
      <c r="E97">
        <v>95</v>
      </c>
      <c r="F97" s="5">
        <f t="shared" si="3"/>
        <v>1.85546875</v>
      </c>
      <c r="G97" s="6">
        <f>(255-E97)*Sheet1!$M$8</f>
        <v>15.728313431362878</v>
      </c>
    </row>
    <row r="98" spans="1:7" x14ac:dyDescent="0.2">
      <c r="A98">
        <v>96</v>
      </c>
      <c r="B98" s="5">
        <f t="shared" si="2"/>
        <v>1.875</v>
      </c>
      <c r="C98" s="6">
        <f>(255-A98)*Sheet1!$M$4</f>
        <v>15.837890625</v>
      </c>
      <c r="E98">
        <v>96</v>
      </c>
      <c r="F98" s="5">
        <f t="shared" si="3"/>
        <v>1.875</v>
      </c>
      <c r="G98" s="6">
        <f>(255-E98)*Sheet1!$M$8</f>
        <v>15.630011472416859</v>
      </c>
    </row>
    <row r="99" spans="1:7" x14ac:dyDescent="0.2">
      <c r="A99">
        <v>97</v>
      </c>
      <c r="B99" s="5">
        <f t="shared" si="2"/>
        <v>1.89453125</v>
      </c>
      <c r="C99" s="6">
        <f>(255-A99)*Sheet1!$M$4</f>
        <v>15.73828125</v>
      </c>
      <c r="E99">
        <v>97</v>
      </c>
      <c r="F99" s="5">
        <f t="shared" si="3"/>
        <v>1.89453125</v>
      </c>
      <c r="G99" s="6">
        <f>(255-E99)*Sheet1!$M$8</f>
        <v>15.53170951347084</v>
      </c>
    </row>
    <row r="100" spans="1:7" x14ac:dyDescent="0.2">
      <c r="A100">
        <v>98</v>
      </c>
      <c r="B100" s="5">
        <f t="shared" si="2"/>
        <v>1.9140625</v>
      </c>
      <c r="C100" s="6">
        <f>(255-A100)*Sheet1!$M$4</f>
        <v>15.638671875</v>
      </c>
      <c r="E100">
        <v>98</v>
      </c>
      <c r="F100" s="5">
        <f t="shared" si="3"/>
        <v>1.9140625</v>
      </c>
      <c r="G100" s="6">
        <f>(255-E100)*Sheet1!$M$8</f>
        <v>15.433407554524823</v>
      </c>
    </row>
    <row r="101" spans="1:7" x14ac:dyDescent="0.2">
      <c r="A101">
        <v>99</v>
      </c>
      <c r="B101" s="5">
        <f t="shared" si="2"/>
        <v>1.93359375</v>
      </c>
      <c r="C101" s="6">
        <f>(255-A101)*Sheet1!$M$4</f>
        <v>15.5390625</v>
      </c>
      <c r="E101">
        <v>99</v>
      </c>
      <c r="F101" s="5">
        <f t="shared" si="3"/>
        <v>1.93359375</v>
      </c>
      <c r="G101" s="6">
        <f>(255-E101)*Sheet1!$M$8</f>
        <v>15.335105595578804</v>
      </c>
    </row>
    <row r="102" spans="1:7" x14ac:dyDescent="0.2">
      <c r="A102">
        <v>100</v>
      </c>
      <c r="B102" s="5">
        <f t="shared" si="2"/>
        <v>1.953125</v>
      </c>
      <c r="C102" s="6">
        <f>(255-A102)*Sheet1!$M$4</f>
        <v>15.439453125</v>
      </c>
      <c r="E102">
        <v>100</v>
      </c>
      <c r="F102" s="5">
        <f t="shared" si="3"/>
        <v>1.953125</v>
      </c>
      <c r="G102" s="6">
        <f>(255-E102)*Sheet1!$M$8</f>
        <v>15.236803636632787</v>
      </c>
    </row>
    <row r="103" spans="1:7" x14ac:dyDescent="0.2">
      <c r="A103">
        <v>101</v>
      </c>
      <c r="B103" s="5">
        <f t="shared" si="2"/>
        <v>1.97265625</v>
      </c>
      <c r="C103" s="6">
        <f>(255-A103)*Sheet1!$M$4</f>
        <v>15.33984375</v>
      </c>
      <c r="E103">
        <v>101</v>
      </c>
      <c r="F103" s="5">
        <f t="shared" si="3"/>
        <v>1.97265625</v>
      </c>
      <c r="G103" s="6">
        <f>(255-E103)*Sheet1!$M$8</f>
        <v>15.138501677686769</v>
      </c>
    </row>
    <row r="104" spans="1:7" x14ac:dyDescent="0.2">
      <c r="A104">
        <v>102</v>
      </c>
      <c r="B104" s="5">
        <f t="shared" si="2"/>
        <v>1.9921875</v>
      </c>
      <c r="C104" s="6">
        <f>(255-A104)*Sheet1!$M$4</f>
        <v>15.240234375</v>
      </c>
      <c r="E104">
        <v>102</v>
      </c>
      <c r="F104" s="5">
        <f t="shared" si="3"/>
        <v>1.9921875</v>
      </c>
      <c r="G104" s="6">
        <f>(255-E104)*Sheet1!$M$8</f>
        <v>15.040199718740752</v>
      </c>
    </row>
    <row r="105" spans="1:7" x14ac:dyDescent="0.2">
      <c r="A105">
        <v>103</v>
      </c>
      <c r="B105" s="5">
        <f t="shared" si="2"/>
        <v>2.01171875</v>
      </c>
      <c r="C105" s="6">
        <f>(255-A105)*Sheet1!$M$4</f>
        <v>15.140625</v>
      </c>
      <c r="E105">
        <v>103</v>
      </c>
      <c r="F105" s="5">
        <f t="shared" si="3"/>
        <v>2.01171875</v>
      </c>
      <c r="G105" s="6">
        <f>(255-E105)*Sheet1!$M$8</f>
        <v>14.941897759794733</v>
      </c>
    </row>
    <row r="106" spans="1:7" x14ac:dyDescent="0.2">
      <c r="A106">
        <v>104</v>
      </c>
      <c r="B106" s="5">
        <f t="shared" si="2"/>
        <v>2.03125</v>
      </c>
      <c r="C106" s="6">
        <f>(255-A106)*Sheet1!$M$4</f>
        <v>15.041015625</v>
      </c>
      <c r="E106">
        <v>104</v>
      </c>
      <c r="F106" s="5">
        <f t="shared" si="3"/>
        <v>2.03125</v>
      </c>
      <c r="G106" s="6">
        <f>(255-E106)*Sheet1!$M$8</f>
        <v>14.843595800848716</v>
      </c>
    </row>
    <row r="107" spans="1:7" x14ac:dyDescent="0.2">
      <c r="A107">
        <v>105</v>
      </c>
      <c r="B107" s="5">
        <f t="shared" si="2"/>
        <v>2.05078125</v>
      </c>
      <c r="C107" s="6">
        <f>(255-A107)*Sheet1!$M$4</f>
        <v>14.94140625</v>
      </c>
      <c r="E107">
        <v>105</v>
      </c>
      <c r="F107" s="5">
        <f t="shared" si="3"/>
        <v>2.05078125</v>
      </c>
      <c r="G107" s="6">
        <f>(255-E107)*Sheet1!$M$8</f>
        <v>14.745293841902697</v>
      </c>
    </row>
    <row r="108" spans="1:7" x14ac:dyDescent="0.2">
      <c r="A108">
        <v>106</v>
      </c>
      <c r="B108" s="5">
        <f t="shared" si="2"/>
        <v>2.0703125</v>
      </c>
      <c r="C108" s="6">
        <f>(255-A108)*Sheet1!$M$4</f>
        <v>14.841796875</v>
      </c>
      <c r="E108">
        <v>106</v>
      </c>
      <c r="F108" s="5">
        <f t="shared" si="3"/>
        <v>2.0703125</v>
      </c>
      <c r="G108" s="6">
        <f>(255-E108)*Sheet1!$M$8</f>
        <v>14.646991882956678</v>
      </c>
    </row>
    <row r="109" spans="1:7" x14ac:dyDescent="0.2">
      <c r="A109">
        <v>107</v>
      </c>
      <c r="B109" s="5">
        <f t="shared" si="2"/>
        <v>2.08984375</v>
      </c>
      <c r="C109" s="6">
        <f>(255-A109)*Sheet1!$M$4</f>
        <v>14.7421875</v>
      </c>
      <c r="E109">
        <v>107</v>
      </c>
      <c r="F109" s="5">
        <f t="shared" si="3"/>
        <v>2.08984375</v>
      </c>
      <c r="G109" s="6">
        <f>(255-E109)*Sheet1!$M$8</f>
        <v>14.548689924010661</v>
      </c>
    </row>
    <row r="110" spans="1:7" x14ac:dyDescent="0.2">
      <c r="A110">
        <v>108</v>
      </c>
      <c r="B110" s="5">
        <f t="shared" si="2"/>
        <v>2.109375</v>
      </c>
      <c r="C110" s="6">
        <f>(255-A110)*Sheet1!$M$4</f>
        <v>14.642578125</v>
      </c>
      <c r="E110">
        <v>108</v>
      </c>
      <c r="F110" s="5">
        <f t="shared" si="3"/>
        <v>2.109375</v>
      </c>
      <c r="G110" s="6">
        <f>(255-E110)*Sheet1!$M$8</f>
        <v>14.450387965064643</v>
      </c>
    </row>
    <row r="111" spans="1:7" x14ac:dyDescent="0.2">
      <c r="A111">
        <v>109</v>
      </c>
      <c r="B111" s="5">
        <f t="shared" si="2"/>
        <v>2.12890625</v>
      </c>
      <c r="C111" s="6">
        <f>(255-A111)*Sheet1!$M$4</f>
        <v>14.54296875</v>
      </c>
      <c r="E111">
        <v>109</v>
      </c>
      <c r="F111" s="5">
        <f t="shared" si="3"/>
        <v>2.12890625</v>
      </c>
      <c r="G111" s="6">
        <f>(255-E111)*Sheet1!$M$8</f>
        <v>14.352086006118626</v>
      </c>
    </row>
    <row r="112" spans="1:7" x14ac:dyDescent="0.2">
      <c r="A112">
        <v>110</v>
      </c>
      <c r="B112" s="5">
        <f t="shared" si="2"/>
        <v>2.1484375</v>
      </c>
      <c r="C112" s="6">
        <f>(255-A112)*Sheet1!$M$4</f>
        <v>14.443359375</v>
      </c>
      <c r="E112">
        <v>110</v>
      </c>
      <c r="F112" s="5">
        <f t="shared" si="3"/>
        <v>2.1484375</v>
      </c>
      <c r="G112" s="6">
        <f>(255-E112)*Sheet1!$M$8</f>
        <v>14.253784047172607</v>
      </c>
    </row>
    <row r="113" spans="1:7" x14ac:dyDescent="0.2">
      <c r="A113">
        <v>111</v>
      </c>
      <c r="B113" s="5">
        <f t="shared" si="2"/>
        <v>2.16796875</v>
      </c>
      <c r="C113" s="6">
        <f>(255-A113)*Sheet1!$M$4</f>
        <v>14.34375</v>
      </c>
      <c r="E113">
        <v>111</v>
      </c>
      <c r="F113" s="5">
        <f t="shared" si="3"/>
        <v>2.16796875</v>
      </c>
      <c r="G113" s="6">
        <f>(255-E113)*Sheet1!$M$8</f>
        <v>14.15548208822659</v>
      </c>
    </row>
    <row r="114" spans="1:7" x14ac:dyDescent="0.2">
      <c r="A114">
        <v>112</v>
      </c>
      <c r="B114" s="5">
        <f t="shared" si="2"/>
        <v>2.1875</v>
      </c>
      <c r="C114" s="6">
        <f>(255-A114)*Sheet1!$M$4</f>
        <v>14.244140625</v>
      </c>
      <c r="E114">
        <v>112</v>
      </c>
      <c r="F114" s="5">
        <f t="shared" si="3"/>
        <v>2.1875</v>
      </c>
      <c r="G114" s="6">
        <f>(255-E114)*Sheet1!$M$8</f>
        <v>14.057180129280571</v>
      </c>
    </row>
    <row r="115" spans="1:7" x14ac:dyDescent="0.2">
      <c r="A115">
        <v>113</v>
      </c>
      <c r="B115" s="5">
        <f t="shared" si="2"/>
        <v>2.20703125</v>
      </c>
      <c r="C115" s="6">
        <f>(255-A115)*Sheet1!$M$4</f>
        <v>14.14453125</v>
      </c>
      <c r="E115">
        <v>113</v>
      </c>
      <c r="F115" s="5">
        <f t="shared" si="3"/>
        <v>2.20703125</v>
      </c>
      <c r="G115" s="6">
        <f>(255-E115)*Sheet1!$M$8</f>
        <v>13.958878170334554</v>
      </c>
    </row>
    <row r="116" spans="1:7" x14ac:dyDescent="0.2">
      <c r="A116">
        <v>114</v>
      </c>
      <c r="B116" s="5">
        <f t="shared" si="2"/>
        <v>2.2265625</v>
      </c>
      <c r="C116" s="6">
        <f>(255-A116)*Sheet1!$M$4</f>
        <v>14.044921875</v>
      </c>
      <c r="E116">
        <v>114</v>
      </c>
      <c r="F116" s="5">
        <f t="shared" si="3"/>
        <v>2.2265625</v>
      </c>
      <c r="G116" s="6">
        <f>(255-E116)*Sheet1!$M$8</f>
        <v>13.860576211388535</v>
      </c>
    </row>
    <row r="117" spans="1:7" x14ac:dyDescent="0.2">
      <c r="A117">
        <v>115</v>
      </c>
      <c r="B117" s="5">
        <f t="shared" si="2"/>
        <v>2.24609375</v>
      </c>
      <c r="C117" s="6">
        <f>(255-A117)*Sheet1!$M$4</f>
        <v>13.9453125</v>
      </c>
      <c r="E117">
        <v>115</v>
      </c>
      <c r="F117" s="5">
        <f t="shared" si="3"/>
        <v>2.24609375</v>
      </c>
      <c r="G117" s="6">
        <f>(255-E117)*Sheet1!$M$8</f>
        <v>13.762274252442518</v>
      </c>
    </row>
    <row r="118" spans="1:7" x14ac:dyDescent="0.2">
      <c r="A118">
        <v>116</v>
      </c>
      <c r="B118" s="5">
        <f t="shared" si="2"/>
        <v>2.265625</v>
      </c>
      <c r="C118" s="6">
        <f>(255-A118)*Sheet1!$M$4</f>
        <v>13.845703125</v>
      </c>
      <c r="E118">
        <v>116</v>
      </c>
      <c r="F118" s="5">
        <f t="shared" si="3"/>
        <v>2.265625</v>
      </c>
      <c r="G118" s="6">
        <f>(255-E118)*Sheet1!$M$8</f>
        <v>13.663972293496499</v>
      </c>
    </row>
    <row r="119" spans="1:7" x14ac:dyDescent="0.2">
      <c r="A119">
        <v>117</v>
      </c>
      <c r="B119" s="5">
        <f t="shared" si="2"/>
        <v>2.28515625</v>
      </c>
      <c r="C119" s="6">
        <f>(255-A119)*Sheet1!$M$4</f>
        <v>13.74609375</v>
      </c>
      <c r="E119">
        <v>117</v>
      </c>
      <c r="F119" s="5">
        <f t="shared" si="3"/>
        <v>2.28515625</v>
      </c>
      <c r="G119" s="6">
        <f>(255-E119)*Sheet1!$M$8</f>
        <v>13.565670334550481</v>
      </c>
    </row>
    <row r="120" spans="1:7" x14ac:dyDescent="0.2">
      <c r="A120">
        <v>118</v>
      </c>
      <c r="B120" s="5">
        <f t="shared" si="2"/>
        <v>2.3046875</v>
      </c>
      <c r="C120" s="6">
        <f>(255-A120)*Sheet1!$M$4</f>
        <v>13.646484375</v>
      </c>
      <c r="E120">
        <v>118</v>
      </c>
      <c r="F120" s="5">
        <f t="shared" si="3"/>
        <v>2.3046875</v>
      </c>
      <c r="G120" s="6">
        <f>(255-E120)*Sheet1!$M$8</f>
        <v>13.467368375604464</v>
      </c>
    </row>
    <row r="121" spans="1:7" x14ac:dyDescent="0.2">
      <c r="A121">
        <v>119</v>
      </c>
      <c r="B121" s="5">
        <f t="shared" si="2"/>
        <v>2.32421875</v>
      </c>
      <c r="C121" s="6">
        <f>(255-A121)*Sheet1!$M$4</f>
        <v>13.546875</v>
      </c>
      <c r="E121">
        <v>119</v>
      </c>
      <c r="F121" s="5">
        <f t="shared" si="3"/>
        <v>2.32421875</v>
      </c>
      <c r="G121" s="6">
        <f>(255-E121)*Sheet1!$M$8</f>
        <v>13.369066416658445</v>
      </c>
    </row>
    <row r="122" spans="1:7" x14ac:dyDescent="0.2">
      <c r="A122">
        <v>120</v>
      </c>
      <c r="B122" s="5">
        <f t="shared" si="2"/>
        <v>2.34375</v>
      </c>
      <c r="C122" s="6">
        <f>(255-A122)*Sheet1!$M$4</f>
        <v>13.447265625</v>
      </c>
      <c r="E122">
        <v>120</v>
      </c>
      <c r="F122" s="5">
        <f t="shared" si="3"/>
        <v>2.34375</v>
      </c>
      <c r="G122" s="6">
        <f>(255-E122)*Sheet1!$M$8</f>
        <v>13.270764457712428</v>
      </c>
    </row>
    <row r="123" spans="1:7" x14ac:dyDescent="0.2">
      <c r="A123">
        <v>121</v>
      </c>
      <c r="B123" s="5">
        <f t="shared" si="2"/>
        <v>2.36328125</v>
      </c>
      <c r="C123" s="6">
        <f>(255-A123)*Sheet1!$M$4</f>
        <v>13.34765625</v>
      </c>
      <c r="E123">
        <v>121</v>
      </c>
      <c r="F123" s="5">
        <f t="shared" si="3"/>
        <v>2.36328125</v>
      </c>
      <c r="G123" s="6">
        <f>(255-E123)*Sheet1!$M$8</f>
        <v>13.172462498766409</v>
      </c>
    </row>
    <row r="124" spans="1:7" x14ac:dyDescent="0.2">
      <c r="A124">
        <v>122</v>
      </c>
      <c r="B124" s="5">
        <f t="shared" si="2"/>
        <v>2.3828125</v>
      </c>
      <c r="C124" s="6">
        <f>(255-A124)*Sheet1!$M$4</f>
        <v>13.248046875</v>
      </c>
      <c r="E124">
        <v>122</v>
      </c>
      <c r="F124" s="5">
        <f t="shared" si="3"/>
        <v>2.3828125</v>
      </c>
      <c r="G124" s="6">
        <f>(255-E124)*Sheet1!$M$8</f>
        <v>13.074160539820392</v>
      </c>
    </row>
    <row r="125" spans="1:7" x14ac:dyDescent="0.2">
      <c r="A125">
        <v>123</v>
      </c>
      <c r="B125" s="5">
        <f t="shared" si="2"/>
        <v>2.40234375</v>
      </c>
      <c r="C125" s="6">
        <f>(255-A125)*Sheet1!$M$4</f>
        <v>13.1484375</v>
      </c>
      <c r="E125">
        <v>123</v>
      </c>
      <c r="F125" s="5">
        <f t="shared" si="3"/>
        <v>2.40234375</v>
      </c>
      <c r="G125" s="6">
        <f>(255-E125)*Sheet1!$M$8</f>
        <v>12.975858580874373</v>
      </c>
    </row>
    <row r="126" spans="1:7" x14ac:dyDescent="0.2">
      <c r="A126">
        <v>124</v>
      </c>
      <c r="B126" s="5">
        <f t="shared" si="2"/>
        <v>2.421875</v>
      </c>
      <c r="C126" s="6">
        <f>(255-A126)*Sheet1!$M$4</f>
        <v>13.048828125</v>
      </c>
      <c r="E126">
        <v>124</v>
      </c>
      <c r="F126" s="5">
        <f t="shared" si="3"/>
        <v>2.421875</v>
      </c>
      <c r="G126" s="6">
        <f>(255-E126)*Sheet1!$M$8</f>
        <v>12.877556621928356</v>
      </c>
    </row>
    <row r="127" spans="1:7" x14ac:dyDescent="0.2">
      <c r="A127">
        <v>125</v>
      </c>
      <c r="B127" s="5">
        <f t="shared" si="2"/>
        <v>2.44140625</v>
      </c>
      <c r="C127" s="6">
        <f>(255-A127)*Sheet1!$M$4</f>
        <v>12.94921875</v>
      </c>
      <c r="E127">
        <v>125</v>
      </c>
      <c r="F127" s="5">
        <f t="shared" si="3"/>
        <v>2.44140625</v>
      </c>
      <c r="G127" s="6">
        <f>(255-E127)*Sheet1!$M$8</f>
        <v>12.779254662982337</v>
      </c>
    </row>
    <row r="128" spans="1:7" x14ac:dyDescent="0.2">
      <c r="A128">
        <v>126</v>
      </c>
      <c r="B128" s="5">
        <f t="shared" si="2"/>
        <v>2.4609375</v>
      </c>
      <c r="C128" s="6">
        <f>(255-A128)*Sheet1!$M$4</f>
        <v>12.849609375</v>
      </c>
      <c r="E128">
        <v>126</v>
      </c>
      <c r="F128" s="5">
        <f t="shared" si="3"/>
        <v>2.4609375</v>
      </c>
      <c r="G128" s="6">
        <f>(255-E128)*Sheet1!$M$8</f>
        <v>12.68095270403632</v>
      </c>
    </row>
    <row r="129" spans="1:7" x14ac:dyDescent="0.2">
      <c r="A129">
        <v>127</v>
      </c>
      <c r="B129" s="5">
        <f t="shared" si="2"/>
        <v>2.48046875</v>
      </c>
      <c r="C129" s="6">
        <f>(255-A129)*Sheet1!$M$4</f>
        <v>12.75</v>
      </c>
      <c r="E129">
        <v>127</v>
      </c>
      <c r="F129" s="5">
        <f t="shared" si="3"/>
        <v>2.48046875</v>
      </c>
      <c r="G129" s="6">
        <f>(255-E129)*Sheet1!$M$8</f>
        <v>12.582650745090302</v>
      </c>
    </row>
    <row r="130" spans="1:7" x14ac:dyDescent="0.2">
      <c r="A130">
        <v>128</v>
      </c>
      <c r="B130" s="5">
        <f t="shared" ref="B130:B193" si="4">A130/256*5</f>
        <v>2.5</v>
      </c>
      <c r="C130" s="6">
        <f>(255-A130)*Sheet1!$M$4</f>
        <v>12.650390625</v>
      </c>
      <c r="E130">
        <v>128</v>
      </c>
      <c r="F130" s="5">
        <f t="shared" ref="F130:F193" si="5">E130/256*5</f>
        <v>2.5</v>
      </c>
      <c r="G130" s="6">
        <f>(255-E130)*Sheet1!$M$8</f>
        <v>12.484348786144283</v>
      </c>
    </row>
    <row r="131" spans="1:7" x14ac:dyDescent="0.2">
      <c r="A131">
        <v>129</v>
      </c>
      <c r="B131" s="5">
        <f t="shared" si="4"/>
        <v>2.51953125</v>
      </c>
      <c r="C131" s="6">
        <f>(255-A131)*Sheet1!$M$4</f>
        <v>12.55078125</v>
      </c>
      <c r="E131">
        <v>129</v>
      </c>
      <c r="F131" s="5">
        <f t="shared" si="5"/>
        <v>2.51953125</v>
      </c>
      <c r="G131" s="6">
        <f>(255-E131)*Sheet1!$M$8</f>
        <v>12.386046827198266</v>
      </c>
    </row>
    <row r="132" spans="1:7" x14ac:dyDescent="0.2">
      <c r="A132">
        <v>130</v>
      </c>
      <c r="B132" s="5">
        <f t="shared" si="4"/>
        <v>2.5390625</v>
      </c>
      <c r="C132" s="6">
        <f>(255-A132)*Sheet1!$M$4</f>
        <v>12.451171875</v>
      </c>
      <c r="E132">
        <v>130</v>
      </c>
      <c r="F132" s="5">
        <f t="shared" si="5"/>
        <v>2.5390625</v>
      </c>
      <c r="G132" s="6">
        <f>(255-E132)*Sheet1!$M$8</f>
        <v>12.287744868252247</v>
      </c>
    </row>
    <row r="133" spans="1:7" x14ac:dyDescent="0.2">
      <c r="A133">
        <v>131</v>
      </c>
      <c r="B133" s="5">
        <f t="shared" si="4"/>
        <v>2.55859375</v>
      </c>
      <c r="C133" s="6">
        <f>(255-A133)*Sheet1!$M$4</f>
        <v>12.3515625</v>
      </c>
      <c r="E133">
        <v>131</v>
      </c>
      <c r="F133" s="5">
        <f t="shared" si="5"/>
        <v>2.55859375</v>
      </c>
      <c r="G133" s="6">
        <f>(255-E133)*Sheet1!$M$8</f>
        <v>12.18944290930623</v>
      </c>
    </row>
    <row r="134" spans="1:7" x14ac:dyDescent="0.2">
      <c r="A134">
        <v>132</v>
      </c>
      <c r="B134" s="5">
        <f t="shared" si="4"/>
        <v>2.578125</v>
      </c>
      <c r="C134" s="6">
        <f>(255-A134)*Sheet1!$M$4</f>
        <v>12.251953125</v>
      </c>
      <c r="E134">
        <v>132</v>
      </c>
      <c r="F134" s="5">
        <f t="shared" si="5"/>
        <v>2.578125</v>
      </c>
      <c r="G134" s="6">
        <f>(255-E134)*Sheet1!$M$8</f>
        <v>12.091140950360211</v>
      </c>
    </row>
    <row r="135" spans="1:7" x14ac:dyDescent="0.2">
      <c r="A135">
        <v>133</v>
      </c>
      <c r="B135" s="5">
        <f t="shared" si="4"/>
        <v>2.59765625</v>
      </c>
      <c r="C135" s="6">
        <f>(255-A135)*Sheet1!$M$4</f>
        <v>12.15234375</v>
      </c>
      <c r="E135">
        <v>133</v>
      </c>
      <c r="F135" s="5">
        <f t="shared" si="5"/>
        <v>2.59765625</v>
      </c>
      <c r="G135" s="6">
        <f>(255-E135)*Sheet1!$M$8</f>
        <v>11.992838991414194</v>
      </c>
    </row>
    <row r="136" spans="1:7" x14ac:dyDescent="0.2">
      <c r="A136">
        <v>134</v>
      </c>
      <c r="B136" s="5">
        <f t="shared" si="4"/>
        <v>2.6171875</v>
      </c>
      <c r="C136" s="6">
        <f>(255-A136)*Sheet1!$M$4</f>
        <v>12.052734375</v>
      </c>
      <c r="E136">
        <v>134</v>
      </c>
      <c r="F136" s="5">
        <f t="shared" si="5"/>
        <v>2.6171875</v>
      </c>
      <c r="G136" s="6">
        <f>(255-E136)*Sheet1!$M$8</f>
        <v>11.894537032468175</v>
      </c>
    </row>
    <row r="137" spans="1:7" x14ac:dyDescent="0.2">
      <c r="A137">
        <v>135</v>
      </c>
      <c r="B137" s="5">
        <f t="shared" si="4"/>
        <v>2.63671875</v>
      </c>
      <c r="C137" s="6">
        <f>(255-A137)*Sheet1!$M$4</f>
        <v>11.953125</v>
      </c>
      <c r="E137">
        <v>135</v>
      </c>
      <c r="F137" s="5">
        <f t="shared" si="5"/>
        <v>2.63671875</v>
      </c>
      <c r="G137" s="6">
        <f>(255-E137)*Sheet1!$M$8</f>
        <v>11.796235073522158</v>
      </c>
    </row>
    <row r="138" spans="1:7" x14ac:dyDescent="0.2">
      <c r="A138">
        <v>136</v>
      </c>
      <c r="B138" s="5">
        <f t="shared" si="4"/>
        <v>2.65625</v>
      </c>
      <c r="C138" s="6">
        <f>(255-A138)*Sheet1!$M$4</f>
        <v>11.853515625</v>
      </c>
      <c r="E138">
        <v>136</v>
      </c>
      <c r="F138" s="5">
        <f t="shared" si="5"/>
        <v>2.65625</v>
      </c>
      <c r="G138" s="6">
        <f>(255-E138)*Sheet1!$M$8</f>
        <v>11.69793311457614</v>
      </c>
    </row>
    <row r="139" spans="1:7" x14ac:dyDescent="0.2">
      <c r="A139">
        <v>137</v>
      </c>
      <c r="B139" s="5">
        <f t="shared" si="4"/>
        <v>2.67578125</v>
      </c>
      <c r="C139" s="6">
        <f>(255-A139)*Sheet1!$M$4</f>
        <v>11.75390625</v>
      </c>
      <c r="E139">
        <v>137</v>
      </c>
      <c r="F139" s="5">
        <f t="shared" si="5"/>
        <v>2.67578125</v>
      </c>
      <c r="G139" s="6">
        <f>(255-E139)*Sheet1!$M$8</f>
        <v>11.599631155630123</v>
      </c>
    </row>
    <row r="140" spans="1:7" x14ac:dyDescent="0.2">
      <c r="A140">
        <v>138</v>
      </c>
      <c r="B140" s="5">
        <f t="shared" si="4"/>
        <v>2.6953125</v>
      </c>
      <c r="C140" s="6">
        <f>(255-A140)*Sheet1!$M$4</f>
        <v>11.654296875</v>
      </c>
      <c r="E140">
        <v>138</v>
      </c>
      <c r="F140" s="5">
        <f t="shared" si="5"/>
        <v>2.6953125</v>
      </c>
      <c r="G140" s="6">
        <f>(255-E140)*Sheet1!$M$8</f>
        <v>11.501329196684104</v>
      </c>
    </row>
    <row r="141" spans="1:7" x14ac:dyDescent="0.2">
      <c r="A141">
        <v>139</v>
      </c>
      <c r="B141" s="5">
        <f t="shared" si="4"/>
        <v>2.71484375</v>
      </c>
      <c r="C141" s="6">
        <f>(255-A141)*Sheet1!$M$4</f>
        <v>11.5546875</v>
      </c>
      <c r="E141">
        <v>139</v>
      </c>
      <c r="F141" s="5">
        <f t="shared" si="5"/>
        <v>2.71484375</v>
      </c>
      <c r="G141" s="6">
        <f>(255-E141)*Sheet1!$M$8</f>
        <v>11.403027237738085</v>
      </c>
    </row>
    <row r="142" spans="1:7" x14ac:dyDescent="0.2">
      <c r="A142">
        <v>140</v>
      </c>
      <c r="B142" s="5">
        <f t="shared" si="4"/>
        <v>2.734375</v>
      </c>
      <c r="C142" s="6">
        <f>(255-A142)*Sheet1!$M$4</f>
        <v>11.455078125</v>
      </c>
      <c r="E142">
        <v>140</v>
      </c>
      <c r="F142" s="5">
        <f t="shared" si="5"/>
        <v>2.734375</v>
      </c>
      <c r="G142" s="6">
        <f>(255-E142)*Sheet1!$M$8</f>
        <v>11.304725278792068</v>
      </c>
    </row>
    <row r="143" spans="1:7" x14ac:dyDescent="0.2">
      <c r="A143">
        <v>141</v>
      </c>
      <c r="B143" s="5">
        <f t="shared" si="4"/>
        <v>2.75390625</v>
      </c>
      <c r="C143" s="6">
        <f>(255-A143)*Sheet1!$M$4</f>
        <v>11.35546875</v>
      </c>
      <c r="E143">
        <v>141</v>
      </c>
      <c r="F143" s="5">
        <f t="shared" si="5"/>
        <v>2.75390625</v>
      </c>
      <c r="G143" s="6">
        <f>(255-E143)*Sheet1!$M$8</f>
        <v>11.206423319846049</v>
      </c>
    </row>
    <row r="144" spans="1:7" x14ac:dyDescent="0.2">
      <c r="A144">
        <v>142</v>
      </c>
      <c r="B144" s="5">
        <f t="shared" si="4"/>
        <v>2.7734375</v>
      </c>
      <c r="C144" s="6">
        <f>(255-A144)*Sheet1!$M$4</f>
        <v>11.255859375</v>
      </c>
      <c r="E144">
        <v>142</v>
      </c>
      <c r="F144" s="5">
        <f t="shared" si="5"/>
        <v>2.7734375</v>
      </c>
      <c r="G144" s="6">
        <f>(255-E144)*Sheet1!$M$8</f>
        <v>11.108121360900032</v>
      </c>
    </row>
    <row r="145" spans="1:7" x14ac:dyDescent="0.2">
      <c r="A145">
        <v>143</v>
      </c>
      <c r="B145" s="5">
        <f t="shared" si="4"/>
        <v>2.79296875</v>
      </c>
      <c r="C145" s="6">
        <f>(255-A145)*Sheet1!$M$4</f>
        <v>11.15625</v>
      </c>
      <c r="E145">
        <v>143</v>
      </c>
      <c r="F145" s="5">
        <f t="shared" si="5"/>
        <v>2.79296875</v>
      </c>
      <c r="G145" s="6">
        <f>(255-E145)*Sheet1!$M$8</f>
        <v>11.009819401954013</v>
      </c>
    </row>
    <row r="146" spans="1:7" x14ac:dyDescent="0.2">
      <c r="A146">
        <v>144</v>
      </c>
      <c r="B146" s="5">
        <f t="shared" si="4"/>
        <v>2.8125</v>
      </c>
      <c r="C146" s="6">
        <f>(255-A146)*Sheet1!$M$4</f>
        <v>11.056640625</v>
      </c>
      <c r="E146">
        <v>144</v>
      </c>
      <c r="F146" s="5">
        <f t="shared" si="5"/>
        <v>2.8125</v>
      </c>
      <c r="G146" s="6">
        <f>(255-E146)*Sheet1!$M$8</f>
        <v>10.911517443007996</v>
      </c>
    </row>
    <row r="147" spans="1:7" x14ac:dyDescent="0.2">
      <c r="A147">
        <v>145</v>
      </c>
      <c r="B147" s="5">
        <f t="shared" si="4"/>
        <v>2.83203125</v>
      </c>
      <c r="C147" s="6">
        <f>(255-A147)*Sheet1!$M$4</f>
        <v>10.95703125</v>
      </c>
      <c r="E147">
        <v>145</v>
      </c>
      <c r="F147" s="5">
        <f t="shared" si="5"/>
        <v>2.83203125</v>
      </c>
      <c r="G147" s="6">
        <f>(255-E147)*Sheet1!$M$8</f>
        <v>10.813215484061978</v>
      </c>
    </row>
    <row r="148" spans="1:7" x14ac:dyDescent="0.2">
      <c r="A148">
        <v>146</v>
      </c>
      <c r="B148" s="5">
        <f t="shared" si="4"/>
        <v>2.8515625</v>
      </c>
      <c r="C148" s="6">
        <f>(255-A148)*Sheet1!$M$4</f>
        <v>10.857421875</v>
      </c>
      <c r="E148">
        <v>146</v>
      </c>
      <c r="F148" s="5">
        <f t="shared" si="5"/>
        <v>2.8515625</v>
      </c>
      <c r="G148" s="6">
        <f>(255-E148)*Sheet1!$M$8</f>
        <v>10.714913525115961</v>
      </c>
    </row>
    <row r="149" spans="1:7" x14ac:dyDescent="0.2">
      <c r="A149">
        <v>147</v>
      </c>
      <c r="B149" s="5">
        <f t="shared" si="4"/>
        <v>2.87109375</v>
      </c>
      <c r="C149" s="6">
        <f>(255-A149)*Sheet1!$M$4</f>
        <v>10.7578125</v>
      </c>
      <c r="E149">
        <v>147</v>
      </c>
      <c r="F149" s="5">
        <f t="shared" si="5"/>
        <v>2.87109375</v>
      </c>
      <c r="G149" s="6">
        <f>(255-E149)*Sheet1!$M$8</f>
        <v>10.616611566169942</v>
      </c>
    </row>
    <row r="150" spans="1:7" x14ac:dyDescent="0.2">
      <c r="A150">
        <v>148</v>
      </c>
      <c r="B150" s="5">
        <f t="shared" si="4"/>
        <v>2.890625</v>
      </c>
      <c r="C150" s="6">
        <f>(255-A150)*Sheet1!$M$4</f>
        <v>10.658203125</v>
      </c>
      <c r="E150">
        <v>148</v>
      </c>
      <c r="F150" s="5">
        <f t="shared" si="5"/>
        <v>2.890625</v>
      </c>
      <c r="G150" s="6">
        <f>(255-E150)*Sheet1!$M$8</f>
        <v>10.518309607223925</v>
      </c>
    </row>
    <row r="151" spans="1:7" x14ac:dyDescent="0.2">
      <c r="A151">
        <v>149</v>
      </c>
      <c r="B151" s="5">
        <f t="shared" si="4"/>
        <v>2.91015625</v>
      </c>
      <c r="C151" s="6">
        <f>(255-A151)*Sheet1!$M$4</f>
        <v>10.55859375</v>
      </c>
      <c r="E151">
        <v>149</v>
      </c>
      <c r="F151" s="5">
        <f t="shared" si="5"/>
        <v>2.91015625</v>
      </c>
      <c r="G151" s="6">
        <f>(255-E151)*Sheet1!$M$8</f>
        <v>10.420007648277906</v>
      </c>
    </row>
    <row r="152" spans="1:7" x14ac:dyDescent="0.2">
      <c r="A152">
        <v>150</v>
      </c>
      <c r="B152" s="5">
        <f t="shared" si="4"/>
        <v>2.9296875</v>
      </c>
      <c r="C152" s="6">
        <f>(255-A152)*Sheet1!$M$4</f>
        <v>10.458984375</v>
      </c>
      <c r="E152">
        <v>150</v>
      </c>
      <c r="F152" s="5">
        <f t="shared" si="5"/>
        <v>2.9296875</v>
      </c>
      <c r="G152" s="6">
        <f>(255-E152)*Sheet1!$M$8</f>
        <v>10.321705689331887</v>
      </c>
    </row>
    <row r="153" spans="1:7" x14ac:dyDescent="0.2">
      <c r="A153">
        <v>151</v>
      </c>
      <c r="B153" s="5">
        <f t="shared" si="4"/>
        <v>2.94921875</v>
      </c>
      <c r="C153" s="6">
        <f>(255-A153)*Sheet1!$M$4</f>
        <v>10.359375</v>
      </c>
      <c r="E153">
        <v>151</v>
      </c>
      <c r="F153" s="5">
        <f t="shared" si="5"/>
        <v>2.94921875</v>
      </c>
      <c r="G153" s="6">
        <f>(255-E153)*Sheet1!$M$8</f>
        <v>10.22340373038587</v>
      </c>
    </row>
    <row r="154" spans="1:7" x14ac:dyDescent="0.2">
      <c r="A154">
        <v>152</v>
      </c>
      <c r="B154" s="5">
        <f t="shared" si="4"/>
        <v>2.96875</v>
      </c>
      <c r="C154" s="6">
        <f>(255-A154)*Sheet1!$M$4</f>
        <v>10.259765625</v>
      </c>
      <c r="E154">
        <v>152</v>
      </c>
      <c r="F154" s="5">
        <f t="shared" si="5"/>
        <v>2.96875</v>
      </c>
      <c r="G154" s="6">
        <f>(255-E154)*Sheet1!$M$8</f>
        <v>10.125101771439851</v>
      </c>
    </row>
    <row r="155" spans="1:7" x14ac:dyDescent="0.2">
      <c r="A155">
        <v>153</v>
      </c>
      <c r="B155" s="5">
        <f t="shared" si="4"/>
        <v>2.98828125</v>
      </c>
      <c r="C155" s="6">
        <f>(255-A155)*Sheet1!$M$4</f>
        <v>10.16015625</v>
      </c>
      <c r="E155">
        <v>153</v>
      </c>
      <c r="F155" s="5">
        <f t="shared" si="5"/>
        <v>2.98828125</v>
      </c>
      <c r="G155" s="6">
        <f>(255-E155)*Sheet1!$M$8</f>
        <v>10.026799812493834</v>
      </c>
    </row>
    <row r="156" spans="1:7" x14ac:dyDescent="0.2">
      <c r="A156">
        <v>154</v>
      </c>
      <c r="B156" s="5">
        <f t="shared" si="4"/>
        <v>3.0078125</v>
      </c>
      <c r="C156" s="6">
        <f>(255-A156)*Sheet1!$M$4</f>
        <v>10.060546875</v>
      </c>
      <c r="E156">
        <v>154</v>
      </c>
      <c r="F156" s="5">
        <f t="shared" si="5"/>
        <v>3.0078125</v>
      </c>
      <c r="G156" s="6">
        <f>(255-E156)*Sheet1!$M$8</f>
        <v>9.9284978535478157</v>
      </c>
    </row>
    <row r="157" spans="1:7" x14ac:dyDescent="0.2">
      <c r="A157">
        <v>155</v>
      </c>
      <c r="B157" s="5">
        <f t="shared" si="4"/>
        <v>3.02734375</v>
      </c>
      <c r="C157" s="6">
        <f>(255-A157)*Sheet1!$M$4</f>
        <v>9.9609375</v>
      </c>
      <c r="E157">
        <v>155</v>
      </c>
      <c r="F157" s="5">
        <f t="shared" si="5"/>
        <v>3.02734375</v>
      </c>
      <c r="G157" s="6">
        <f>(255-E157)*Sheet1!$M$8</f>
        <v>9.8301958946017987</v>
      </c>
    </row>
    <row r="158" spans="1:7" x14ac:dyDescent="0.2">
      <c r="A158">
        <v>156</v>
      </c>
      <c r="B158" s="5">
        <f t="shared" si="4"/>
        <v>3.046875</v>
      </c>
      <c r="C158" s="6">
        <f>(255-A158)*Sheet1!$M$4</f>
        <v>9.861328125</v>
      </c>
      <c r="E158">
        <v>156</v>
      </c>
      <c r="F158" s="5">
        <f t="shared" si="5"/>
        <v>3.046875</v>
      </c>
      <c r="G158" s="6">
        <f>(255-E158)*Sheet1!$M$8</f>
        <v>9.7318939356557799</v>
      </c>
    </row>
    <row r="159" spans="1:7" x14ac:dyDescent="0.2">
      <c r="A159">
        <v>157</v>
      </c>
      <c r="B159" s="5">
        <f t="shared" si="4"/>
        <v>3.06640625</v>
      </c>
      <c r="C159" s="6">
        <f>(255-A159)*Sheet1!$M$4</f>
        <v>9.76171875</v>
      </c>
      <c r="E159">
        <v>157</v>
      </c>
      <c r="F159" s="5">
        <f t="shared" si="5"/>
        <v>3.06640625</v>
      </c>
      <c r="G159" s="6">
        <f>(255-E159)*Sheet1!$M$8</f>
        <v>9.6335919767097629</v>
      </c>
    </row>
    <row r="160" spans="1:7" x14ac:dyDescent="0.2">
      <c r="A160">
        <v>158</v>
      </c>
      <c r="B160" s="5">
        <f t="shared" si="4"/>
        <v>3.0859375</v>
      </c>
      <c r="C160" s="6">
        <f>(255-A160)*Sheet1!$M$4</f>
        <v>9.662109375</v>
      </c>
      <c r="E160">
        <v>158</v>
      </c>
      <c r="F160" s="5">
        <f t="shared" si="5"/>
        <v>3.0859375</v>
      </c>
      <c r="G160" s="6">
        <f>(255-E160)*Sheet1!$M$8</f>
        <v>9.5352900177637441</v>
      </c>
    </row>
    <row r="161" spans="1:7" x14ac:dyDescent="0.2">
      <c r="A161">
        <v>159</v>
      </c>
      <c r="B161" s="5">
        <f t="shared" si="4"/>
        <v>3.10546875</v>
      </c>
      <c r="C161" s="6">
        <f>(255-A161)*Sheet1!$M$4</f>
        <v>9.5625</v>
      </c>
      <c r="E161">
        <v>159</v>
      </c>
      <c r="F161" s="5">
        <f t="shared" si="5"/>
        <v>3.10546875</v>
      </c>
      <c r="G161" s="6">
        <f>(255-E161)*Sheet1!$M$8</f>
        <v>9.4369880588177253</v>
      </c>
    </row>
    <row r="162" spans="1:7" x14ac:dyDescent="0.2">
      <c r="A162">
        <v>160</v>
      </c>
      <c r="B162" s="5">
        <f t="shared" si="4"/>
        <v>3.125</v>
      </c>
      <c r="C162" s="6">
        <f>(255-A162)*Sheet1!$M$4</f>
        <v>9.462890625</v>
      </c>
      <c r="E162">
        <v>160</v>
      </c>
      <c r="F162" s="5">
        <f t="shared" si="5"/>
        <v>3.125</v>
      </c>
      <c r="G162" s="6">
        <f>(255-E162)*Sheet1!$M$8</f>
        <v>9.3386860998717083</v>
      </c>
    </row>
    <row r="163" spans="1:7" x14ac:dyDescent="0.2">
      <c r="A163">
        <v>161</v>
      </c>
      <c r="B163" s="5">
        <f t="shared" si="4"/>
        <v>3.14453125</v>
      </c>
      <c r="C163" s="6">
        <f>(255-A163)*Sheet1!$M$4</f>
        <v>9.36328125</v>
      </c>
      <c r="E163">
        <v>161</v>
      </c>
      <c r="F163" s="5">
        <f t="shared" si="5"/>
        <v>3.14453125</v>
      </c>
      <c r="G163" s="6">
        <f>(255-E163)*Sheet1!$M$8</f>
        <v>9.2403841409256895</v>
      </c>
    </row>
    <row r="164" spans="1:7" x14ac:dyDescent="0.2">
      <c r="A164">
        <v>162</v>
      </c>
      <c r="B164" s="5">
        <f t="shared" si="4"/>
        <v>3.1640625</v>
      </c>
      <c r="C164" s="6">
        <f>(255-A164)*Sheet1!$M$4</f>
        <v>9.263671875</v>
      </c>
      <c r="E164">
        <v>162</v>
      </c>
      <c r="F164" s="5">
        <f t="shared" si="5"/>
        <v>3.1640625</v>
      </c>
      <c r="G164" s="6">
        <f>(255-E164)*Sheet1!$M$8</f>
        <v>9.1420821819796725</v>
      </c>
    </row>
    <row r="165" spans="1:7" x14ac:dyDescent="0.2">
      <c r="A165">
        <v>163</v>
      </c>
      <c r="B165" s="5">
        <f t="shared" si="4"/>
        <v>3.18359375</v>
      </c>
      <c r="C165" s="6">
        <f>(255-A165)*Sheet1!$M$4</f>
        <v>9.1640625</v>
      </c>
      <c r="E165">
        <v>163</v>
      </c>
      <c r="F165" s="5">
        <f t="shared" si="5"/>
        <v>3.18359375</v>
      </c>
      <c r="G165" s="6">
        <f>(255-E165)*Sheet1!$M$8</f>
        <v>9.0437802230336537</v>
      </c>
    </row>
    <row r="166" spans="1:7" x14ac:dyDescent="0.2">
      <c r="A166">
        <v>164</v>
      </c>
      <c r="B166" s="5">
        <f t="shared" si="4"/>
        <v>3.203125</v>
      </c>
      <c r="C166" s="6">
        <f>(255-A166)*Sheet1!$M$4</f>
        <v>9.064453125</v>
      </c>
      <c r="E166">
        <v>164</v>
      </c>
      <c r="F166" s="5">
        <f t="shared" si="5"/>
        <v>3.203125</v>
      </c>
      <c r="G166" s="6">
        <f>(255-E166)*Sheet1!$M$8</f>
        <v>8.9454782640876367</v>
      </c>
    </row>
    <row r="167" spans="1:7" x14ac:dyDescent="0.2">
      <c r="A167">
        <v>165</v>
      </c>
      <c r="B167" s="5">
        <f t="shared" si="4"/>
        <v>3.22265625</v>
      </c>
      <c r="C167" s="6">
        <f>(255-A167)*Sheet1!$M$4</f>
        <v>8.96484375</v>
      </c>
      <c r="E167">
        <v>165</v>
      </c>
      <c r="F167" s="5">
        <f t="shared" si="5"/>
        <v>3.22265625</v>
      </c>
      <c r="G167" s="6">
        <f>(255-E167)*Sheet1!$M$8</f>
        <v>8.8471763051416179</v>
      </c>
    </row>
    <row r="168" spans="1:7" x14ac:dyDescent="0.2">
      <c r="A168">
        <v>166</v>
      </c>
      <c r="B168" s="5">
        <f t="shared" si="4"/>
        <v>3.2421875</v>
      </c>
      <c r="C168" s="6">
        <f>(255-A168)*Sheet1!$M$4</f>
        <v>8.865234375</v>
      </c>
      <c r="E168">
        <v>166</v>
      </c>
      <c r="F168" s="5">
        <f t="shared" si="5"/>
        <v>3.2421875</v>
      </c>
      <c r="G168" s="6">
        <f>(255-E168)*Sheet1!$M$8</f>
        <v>8.7488743461956009</v>
      </c>
    </row>
    <row r="169" spans="1:7" x14ac:dyDescent="0.2">
      <c r="A169">
        <v>167</v>
      </c>
      <c r="B169" s="5">
        <f t="shared" si="4"/>
        <v>3.26171875</v>
      </c>
      <c r="C169" s="6">
        <f>(255-A169)*Sheet1!$M$4</f>
        <v>8.765625</v>
      </c>
      <c r="E169">
        <v>167</v>
      </c>
      <c r="F169" s="5">
        <f t="shared" si="5"/>
        <v>3.26171875</v>
      </c>
      <c r="G169" s="6">
        <f>(255-E169)*Sheet1!$M$8</f>
        <v>8.6505723872495821</v>
      </c>
    </row>
    <row r="170" spans="1:7" x14ac:dyDescent="0.2">
      <c r="A170">
        <v>168</v>
      </c>
      <c r="B170" s="5">
        <f t="shared" si="4"/>
        <v>3.28125</v>
      </c>
      <c r="C170" s="6">
        <f>(255-A170)*Sheet1!$M$4</f>
        <v>8.666015625</v>
      </c>
      <c r="E170">
        <v>168</v>
      </c>
      <c r="F170" s="5">
        <f t="shared" si="5"/>
        <v>3.28125</v>
      </c>
      <c r="G170" s="6">
        <f>(255-E170)*Sheet1!$M$8</f>
        <v>8.5522704283035651</v>
      </c>
    </row>
    <row r="171" spans="1:7" x14ac:dyDescent="0.2">
      <c r="A171">
        <v>169</v>
      </c>
      <c r="B171" s="5">
        <f t="shared" si="4"/>
        <v>3.30078125</v>
      </c>
      <c r="C171" s="6">
        <f>(255-A171)*Sheet1!$M$4</f>
        <v>8.56640625</v>
      </c>
      <c r="E171">
        <v>169</v>
      </c>
      <c r="F171" s="5">
        <f t="shared" si="5"/>
        <v>3.30078125</v>
      </c>
      <c r="G171" s="6">
        <f>(255-E171)*Sheet1!$M$8</f>
        <v>8.4539684693575463</v>
      </c>
    </row>
    <row r="172" spans="1:7" x14ac:dyDescent="0.2">
      <c r="A172">
        <v>170</v>
      </c>
      <c r="B172" s="5">
        <f t="shared" si="4"/>
        <v>3.3203125</v>
      </c>
      <c r="C172" s="6">
        <f>(255-A172)*Sheet1!$M$4</f>
        <v>8.466796875</v>
      </c>
      <c r="E172">
        <v>170</v>
      </c>
      <c r="F172" s="5">
        <f t="shared" si="5"/>
        <v>3.3203125</v>
      </c>
      <c r="G172" s="6">
        <f>(255-E172)*Sheet1!$M$8</f>
        <v>8.3556665104115275</v>
      </c>
    </row>
    <row r="173" spans="1:7" x14ac:dyDescent="0.2">
      <c r="A173">
        <v>171</v>
      </c>
      <c r="B173" s="5">
        <f t="shared" si="4"/>
        <v>3.33984375</v>
      </c>
      <c r="C173" s="6">
        <f>(255-A173)*Sheet1!$M$4</f>
        <v>8.3671875</v>
      </c>
      <c r="E173">
        <v>171</v>
      </c>
      <c r="F173" s="5">
        <f t="shared" si="5"/>
        <v>3.33984375</v>
      </c>
      <c r="G173" s="6">
        <f>(255-E173)*Sheet1!$M$8</f>
        <v>8.2573645514655105</v>
      </c>
    </row>
    <row r="174" spans="1:7" x14ac:dyDescent="0.2">
      <c r="A174">
        <v>172</v>
      </c>
      <c r="B174" s="5">
        <f t="shared" si="4"/>
        <v>3.359375</v>
      </c>
      <c r="C174" s="6">
        <f>(255-A174)*Sheet1!$M$4</f>
        <v>8.267578125</v>
      </c>
      <c r="E174">
        <v>172</v>
      </c>
      <c r="F174" s="5">
        <f t="shared" si="5"/>
        <v>3.359375</v>
      </c>
      <c r="G174" s="6">
        <f>(255-E174)*Sheet1!$M$8</f>
        <v>8.1590625925194917</v>
      </c>
    </row>
    <row r="175" spans="1:7" x14ac:dyDescent="0.2">
      <c r="A175">
        <v>173</v>
      </c>
      <c r="B175" s="5">
        <f t="shared" si="4"/>
        <v>3.37890625</v>
      </c>
      <c r="C175" s="6">
        <f>(255-A175)*Sheet1!$M$4</f>
        <v>8.16796875</v>
      </c>
      <c r="E175">
        <v>173</v>
      </c>
      <c r="F175" s="5">
        <f t="shared" si="5"/>
        <v>3.37890625</v>
      </c>
      <c r="G175" s="6">
        <f>(255-E175)*Sheet1!$M$8</f>
        <v>8.0607606335734747</v>
      </c>
    </row>
    <row r="176" spans="1:7" x14ac:dyDescent="0.2">
      <c r="A176">
        <v>174</v>
      </c>
      <c r="B176" s="5">
        <f t="shared" si="4"/>
        <v>3.3984375</v>
      </c>
      <c r="C176" s="6">
        <f>(255-A176)*Sheet1!$M$4</f>
        <v>8.068359375</v>
      </c>
      <c r="E176">
        <v>174</v>
      </c>
      <c r="F176" s="5">
        <f t="shared" si="5"/>
        <v>3.3984375</v>
      </c>
      <c r="G176" s="6">
        <f>(255-E176)*Sheet1!$M$8</f>
        <v>7.9624586746274568</v>
      </c>
    </row>
    <row r="177" spans="1:7" x14ac:dyDescent="0.2">
      <c r="A177">
        <v>175</v>
      </c>
      <c r="B177" s="5">
        <f t="shared" si="4"/>
        <v>3.41796875</v>
      </c>
      <c r="C177" s="6">
        <f>(255-A177)*Sheet1!$M$4</f>
        <v>7.96875</v>
      </c>
      <c r="E177">
        <v>175</v>
      </c>
      <c r="F177" s="5">
        <f t="shared" si="5"/>
        <v>3.41796875</v>
      </c>
      <c r="G177" s="6">
        <f>(255-E177)*Sheet1!$M$8</f>
        <v>7.8641567156814389</v>
      </c>
    </row>
    <row r="178" spans="1:7" x14ac:dyDescent="0.2">
      <c r="A178">
        <v>176</v>
      </c>
      <c r="B178" s="5">
        <f t="shared" si="4"/>
        <v>3.4375</v>
      </c>
      <c r="C178" s="6">
        <f>(255-A178)*Sheet1!$M$4</f>
        <v>7.869140625</v>
      </c>
      <c r="E178">
        <v>176</v>
      </c>
      <c r="F178" s="5">
        <f t="shared" si="5"/>
        <v>3.4375</v>
      </c>
      <c r="G178" s="6">
        <f>(255-E178)*Sheet1!$M$8</f>
        <v>7.7658547567354201</v>
      </c>
    </row>
    <row r="179" spans="1:7" x14ac:dyDescent="0.2">
      <c r="A179">
        <v>177</v>
      </c>
      <c r="B179" s="5">
        <f t="shared" si="4"/>
        <v>3.45703125</v>
      </c>
      <c r="C179" s="6">
        <f>(255-A179)*Sheet1!$M$4</f>
        <v>7.76953125</v>
      </c>
      <c r="E179">
        <v>177</v>
      </c>
      <c r="F179" s="5">
        <f t="shared" si="5"/>
        <v>3.45703125</v>
      </c>
      <c r="G179" s="6">
        <f>(255-E179)*Sheet1!$M$8</f>
        <v>7.6675527977894022</v>
      </c>
    </row>
    <row r="180" spans="1:7" x14ac:dyDescent="0.2">
      <c r="A180">
        <v>178</v>
      </c>
      <c r="B180" s="5">
        <f t="shared" si="4"/>
        <v>3.4765625</v>
      </c>
      <c r="C180" s="6">
        <f>(255-A180)*Sheet1!$M$4</f>
        <v>7.669921875</v>
      </c>
      <c r="E180">
        <v>178</v>
      </c>
      <c r="F180" s="5">
        <f t="shared" si="5"/>
        <v>3.4765625</v>
      </c>
      <c r="G180" s="6">
        <f>(255-E180)*Sheet1!$M$8</f>
        <v>7.5692508388433843</v>
      </c>
    </row>
    <row r="181" spans="1:7" x14ac:dyDescent="0.2">
      <c r="A181">
        <v>179</v>
      </c>
      <c r="B181" s="5">
        <f t="shared" si="4"/>
        <v>3.49609375</v>
      </c>
      <c r="C181" s="6">
        <f>(255-A181)*Sheet1!$M$4</f>
        <v>7.5703125</v>
      </c>
      <c r="E181">
        <v>179</v>
      </c>
      <c r="F181" s="5">
        <f t="shared" si="5"/>
        <v>3.49609375</v>
      </c>
      <c r="G181" s="6">
        <f>(255-E181)*Sheet1!$M$8</f>
        <v>7.4709488798973664</v>
      </c>
    </row>
    <row r="182" spans="1:7" x14ac:dyDescent="0.2">
      <c r="A182">
        <v>180</v>
      </c>
      <c r="B182" s="5">
        <f t="shared" si="4"/>
        <v>3.515625</v>
      </c>
      <c r="C182" s="6">
        <f>(255-A182)*Sheet1!$M$4</f>
        <v>7.470703125</v>
      </c>
      <c r="E182">
        <v>180</v>
      </c>
      <c r="F182" s="5">
        <f t="shared" si="5"/>
        <v>3.515625</v>
      </c>
      <c r="G182" s="6">
        <f>(255-E182)*Sheet1!$M$8</f>
        <v>7.3726469209513485</v>
      </c>
    </row>
    <row r="183" spans="1:7" x14ac:dyDescent="0.2">
      <c r="A183">
        <v>181</v>
      </c>
      <c r="B183" s="5">
        <f t="shared" si="4"/>
        <v>3.53515625</v>
      </c>
      <c r="C183" s="6">
        <f>(255-A183)*Sheet1!$M$4</f>
        <v>7.37109375</v>
      </c>
      <c r="E183">
        <v>181</v>
      </c>
      <c r="F183" s="5">
        <f t="shared" si="5"/>
        <v>3.53515625</v>
      </c>
      <c r="G183" s="6">
        <f>(255-E183)*Sheet1!$M$8</f>
        <v>7.2743449620053307</v>
      </c>
    </row>
    <row r="184" spans="1:7" x14ac:dyDescent="0.2">
      <c r="A184">
        <v>182</v>
      </c>
      <c r="B184" s="5">
        <f t="shared" si="4"/>
        <v>3.5546875</v>
      </c>
      <c r="C184" s="6">
        <f>(255-A184)*Sheet1!$M$4</f>
        <v>7.271484375</v>
      </c>
      <c r="E184">
        <v>182</v>
      </c>
      <c r="F184" s="5">
        <f t="shared" si="5"/>
        <v>3.5546875</v>
      </c>
      <c r="G184" s="6">
        <f>(255-E184)*Sheet1!$M$8</f>
        <v>7.1760430030593128</v>
      </c>
    </row>
    <row r="185" spans="1:7" x14ac:dyDescent="0.2">
      <c r="A185">
        <v>183</v>
      </c>
      <c r="B185" s="5">
        <f t="shared" si="4"/>
        <v>3.57421875</v>
      </c>
      <c r="C185" s="6">
        <f>(255-A185)*Sheet1!$M$4</f>
        <v>7.171875</v>
      </c>
      <c r="E185">
        <v>183</v>
      </c>
      <c r="F185" s="5">
        <f t="shared" si="5"/>
        <v>3.57421875</v>
      </c>
      <c r="G185" s="6">
        <f>(255-E185)*Sheet1!$M$8</f>
        <v>7.0777410441132949</v>
      </c>
    </row>
    <row r="186" spans="1:7" x14ac:dyDescent="0.2">
      <c r="A186">
        <v>184</v>
      </c>
      <c r="B186" s="5">
        <f t="shared" si="4"/>
        <v>3.59375</v>
      </c>
      <c r="C186" s="6">
        <f>(255-A186)*Sheet1!$M$4</f>
        <v>7.072265625</v>
      </c>
      <c r="E186">
        <v>184</v>
      </c>
      <c r="F186" s="5">
        <f t="shared" si="5"/>
        <v>3.59375</v>
      </c>
      <c r="G186" s="6">
        <f>(255-E186)*Sheet1!$M$8</f>
        <v>6.979439085167277</v>
      </c>
    </row>
    <row r="187" spans="1:7" x14ac:dyDescent="0.2">
      <c r="A187">
        <v>185</v>
      </c>
      <c r="B187" s="5">
        <f t="shared" si="4"/>
        <v>3.61328125</v>
      </c>
      <c r="C187" s="6">
        <f>(255-A187)*Sheet1!$M$4</f>
        <v>6.97265625</v>
      </c>
      <c r="E187">
        <v>185</v>
      </c>
      <c r="F187" s="5">
        <f t="shared" si="5"/>
        <v>3.61328125</v>
      </c>
      <c r="G187" s="6">
        <f>(255-E187)*Sheet1!$M$8</f>
        <v>6.8811371262212591</v>
      </c>
    </row>
    <row r="188" spans="1:7" x14ac:dyDescent="0.2">
      <c r="A188">
        <v>186</v>
      </c>
      <c r="B188" s="5">
        <f t="shared" si="4"/>
        <v>3.6328125</v>
      </c>
      <c r="C188" s="6">
        <f>(255-A188)*Sheet1!$M$4</f>
        <v>6.873046875</v>
      </c>
      <c r="E188">
        <v>186</v>
      </c>
      <c r="F188" s="5">
        <f t="shared" si="5"/>
        <v>3.6328125</v>
      </c>
      <c r="G188" s="6">
        <f>(255-E188)*Sheet1!$M$8</f>
        <v>6.7828351672752403</v>
      </c>
    </row>
    <row r="189" spans="1:7" x14ac:dyDescent="0.2">
      <c r="A189">
        <v>187</v>
      </c>
      <c r="B189" s="5">
        <f t="shared" si="4"/>
        <v>3.65234375</v>
      </c>
      <c r="C189" s="6">
        <f>(255-A189)*Sheet1!$M$4</f>
        <v>6.7734375</v>
      </c>
      <c r="E189">
        <v>187</v>
      </c>
      <c r="F189" s="5">
        <f t="shared" si="5"/>
        <v>3.65234375</v>
      </c>
      <c r="G189" s="6">
        <f>(255-E189)*Sheet1!$M$8</f>
        <v>6.6845332083292224</v>
      </c>
    </row>
    <row r="190" spans="1:7" x14ac:dyDescent="0.2">
      <c r="A190">
        <v>188</v>
      </c>
      <c r="B190" s="5">
        <f t="shared" si="4"/>
        <v>3.671875</v>
      </c>
      <c r="C190" s="6">
        <f>(255-A190)*Sheet1!$M$4</f>
        <v>6.673828125</v>
      </c>
      <c r="E190">
        <v>188</v>
      </c>
      <c r="F190" s="5">
        <f t="shared" si="5"/>
        <v>3.671875</v>
      </c>
      <c r="G190" s="6">
        <f>(255-E190)*Sheet1!$M$8</f>
        <v>6.5862312493832045</v>
      </c>
    </row>
    <row r="191" spans="1:7" x14ac:dyDescent="0.2">
      <c r="A191">
        <v>189</v>
      </c>
      <c r="B191" s="5">
        <f t="shared" si="4"/>
        <v>3.69140625</v>
      </c>
      <c r="C191" s="6">
        <f>(255-A191)*Sheet1!$M$4</f>
        <v>6.57421875</v>
      </c>
      <c r="E191">
        <v>189</v>
      </c>
      <c r="F191" s="5">
        <f t="shared" si="5"/>
        <v>3.69140625</v>
      </c>
      <c r="G191" s="6">
        <f>(255-E191)*Sheet1!$M$8</f>
        <v>6.4879292904371866</v>
      </c>
    </row>
    <row r="192" spans="1:7" x14ac:dyDescent="0.2">
      <c r="A192">
        <v>190</v>
      </c>
      <c r="B192" s="5">
        <f t="shared" si="4"/>
        <v>3.7109375</v>
      </c>
      <c r="C192" s="6">
        <f>(255-A192)*Sheet1!$M$4</f>
        <v>6.474609375</v>
      </c>
      <c r="E192">
        <v>190</v>
      </c>
      <c r="F192" s="5">
        <f t="shared" si="5"/>
        <v>3.7109375</v>
      </c>
      <c r="G192" s="6">
        <f>(255-E192)*Sheet1!$M$8</f>
        <v>6.3896273314911687</v>
      </c>
    </row>
    <row r="193" spans="1:7" x14ac:dyDescent="0.2">
      <c r="A193">
        <v>191</v>
      </c>
      <c r="B193" s="5">
        <f t="shared" si="4"/>
        <v>3.73046875</v>
      </c>
      <c r="C193" s="6">
        <f>(255-A193)*Sheet1!$M$4</f>
        <v>6.375</v>
      </c>
      <c r="E193">
        <v>191</v>
      </c>
      <c r="F193" s="5">
        <f t="shared" si="5"/>
        <v>3.73046875</v>
      </c>
      <c r="G193" s="6">
        <f>(255-E193)*Sheet1!$M$8</f>
        <v>6.2913253725451508</v>
      </c>
    </row>
    <row r="194" spans="1:7" x14ac:dyDescent="0.2">
      <c r="A194">
        <v>192</v>
      </c>
      <c r="B194" s="5">
        <f t="shared" ref="B194:B257" si="6">A194/256*5</f>
        <v>3.75</v>
      </c>
      <c r="C194" s="6">
        <f>(255-A194)*Sheet1!$M$4</f>
        <v>6.275390625</v>
      </c>
      <c r="E194">
        <v>192</v>
      </c>
      <c r="F194" s="5">
        <f t="shared" ref="F194:F257" si="7">E194/256*5</f>
        <v>3.75</v>
      </c>
      <c r="G194" s="6">
        <f>(255-E194)*Sheet1!$M$8</f>
        <v>6.1930234135991329</v>
      </c>
    </row>
    <row r="195" spans="1:7" x14ac:dyDescent="0.2">
      <c r="A195">
        <v>193</v>
      </c>
      <c r="B195" s="5">
        <f t="shared" si="6"/>
        <v>3.76953125</v>
      </c>
      <c r="C195" s="6">
        <f>(255-A195)*Sheet1!$M$4</f>
        <v>6.17578125</v>
      </c>
      <c r="E195">
        <v>193</v>
      </c>
      <c r="F195" s="5">
        <f t="shared" si="7"/>
        <v>3.76953125</v>
      </c>
      <c r="G195" s="6">
        <f>(255-E195)*Sheet1!$M$8</f>
        <v>6.094721454653115</v>
      </c>
    </row>
    <row r="196" spans="1:7" x14ac:dyDescent="0.2">
      <c r="A196">
        <v>194</v>
      </c>
      <c r="B196" s="5">
        <f t="shared" si="6"/>
        <v>3.7890625</v>
      </c>
      <c r="C196" s="6">
        <f>(255-A196)*Sheet1!$M$4</f>
        <v>6.076171875</v>
      </c>
      <c r="E196">
        <v>194</v>
      </c>
      <c r="F196" s="5">
        <f t="shared" si="7"/>
        <v>3.7890625</v>
      </c>
      <c r="G196" s="6">
        <f>(255-E196)*Sheet1!$M$8</f>
        <v>5.9964194957070971</v>
      </c>
    </row>
    <row r="197" spans="1:7" x14ac:dyDescent="0.2">
      <c r="A197">
        <v>195</v>
      </c>
      <c r="B197" s="5">
        <f t="shared" si="6"/>
        <v>3.80859375</v>
      </c>
      <c r="C197" s="6">
        <f>(255-A197)*Sheet1!$M$4</f>
        <v>5.9765625</v>
      </c>
      <c r="E197">
        <v>195</v>
      </c>
      <c r="F197" s="5">
        <f t="shared" si="7"/>
        <v>3.80859375</v>
      </c>
      <c r="G197" s="6">
        <f>(255-E197)*Sheet1!$M$8</f>
        <v>5.8981175367610792</v>
      </c>
    </row>
    <row r="198" spans="1:7" x14ac:dyDescent="0.2">
      <c r="A198">
        <v>196</v>
      </c>
      <c r="B198" s="5">
        <f t="shared" si="6"/>
        <v>3.828125</v>
      </c>
      <c r="C198" s="6">
        <f>(255-A198)*Sheet1!$M$4</f>
        <v>5.876953125</v>
      </c>
      <c r="E198">
        <v>196</v>
      </c>
      <c r="F198" s="5">
        <f t="shared" si="7"/>
        <v>3.828125</v>
      </c>
      <c r="G198" s="6">
        <f>(255-E198)*Sheet1!$M$8</f>
        <v>5.7998155778150613</v>
      </c>
    </row>
    <row r="199" spans="1:7" x14ac:dyDescent="0.2">
      <c r="A199">
        <v>197</v>
      </c>
      <c r="B199" s="5">
        <f t="shared" si="6"/>
        <v>3.84765625</v>
      </c>
      <c r="C199" s="6">
        <f>(255-A199)*Sheet1!$M$4</f>
        <v>5.77734375</v>
      </c>
      <c r="E199">
        <v>197</v>
      </c>
      <c r="F199" s="5">
        <f t="shared" si="7"/>
        <v>3.84765625</v>
      </c>
      <c r="G199" s="6">
        <f>(255-E199)*Sheet1!$M$8</f>
        <v>5.7015136188690425</v>
      </c>
    </row>
    <row r="200" spans="1:7" x14ac:dyDescent="0.2">
      <c r="A200">
        <v>198</v>
      </c>
      <c r="B200" s="5">
        <f t="shared" si="6"/>
        <v>3.8671875</v>
      </c>
      <c r="C200" s="6">
        <f>(255-A200)*Sheet1!$M$4</f>
        <v>5.677734375</v>
      </c>
      <c r="E200">
        <v>198</v>
      </c>
      <c r="F200" s="5">
        <f t="shared" si="7"/>
        <v>3.8671875</v>
      </c>
      <c r="G200" s="6">
        <f>(255-E200)*Sheet1!$M$8</f>
        <v>5.6032116599230246</v>
      </c>
    </row>
    <row r="201" spans="1:7" x14ac:dyDescent="0.2">
      <c r="A201">
        <v>199</v>
      </c>
      <c r="B201" s="5">
        <f t="shared" si="6"/>
        <v>3.88671875</v>
      </c>
      <c r="C201" s="6">
        <f>(255-A201)*Sheet1!$M$4</f>
        <v>5.578125</v>
      </c>
      <c r="E201">
        <v>199</v>
      </c>
      <c r="F201" s="5">
        <f t="shared" si="7"/>
        <v>3.88671875</v>
      </c>
      <c r="G201" s="6">
        <f>(255-E201)*Sheet1!$M$8</f>
        <v>5.5049097009770067</v>
      </c>
    </row>
    <row r="202" spans="1:7" x14ac:dyDescent="0.2">
      <c r="A202">
        <v>200</v>
      </c>
      <c r="B202" s="5">
        <f t="shared" si="6"/>
        <v>3.90625</v>
      </c>
      <c r="C202" s="6">
        <f>(255-A202)*Sheet1!$M$4</f>
        <v>5.478515625</v>
      </c>
      <c r="E202">
        <v>200</v>
      </c>
      <c r="F202" s="5">
        <f t="shared" si="7"/>
        <v>3.90625</v>
      </c>
      <c r="G202" s="6">
        <f>(255-E202)*Sheet1!$M$8</f>
        <v>5.4066077420309888</v>
      </c>
    </row>
    <row r="203" spans="1:7" x14ac:dyDescent="0.2">
      <c r="A203">
        <v>201</v>
      </c>
      <c r="B203" s="5">
        <f t="shared" si="6"/>
        <v>3.92578125</v>
      </c>
      <c r="C203" s="6">
        <f>(255-A203)*Sheet1!$M$4</f>
        <v>5.37890625</v>
      </c>
      <c r="E203">
        <v>201</v>
      </c>
      <c r="F203" s="5">
        <f t="shared" si="7"/>
        <v>3.92578125</v>
      </c>
      <c r="G203" s="6">
        <f>(255-E203)*Sheet1!$M$8</f>
        <v>5.3083057830849709</v>
      </c>
    </row>
    <row r="204" spans="1:7" x14ac:dyDescent="0.2">
      <c r="A204">
        <v>202</v>
      </c>
      <c r="B204" s="5">
        <f t="shared" si="6"/>
        <v>3.9453125</v>
      </c>
      <c r="C204" s="6">
        <f>(255-A204)*Sheet1!$M$4</f>
        <v>5.279296875</v>
      </c>
      <c r="E204">
        <v>202</v>
      </c>
      <c r="F204" s="5">
        <f t="shared" si="7"/>
        <v>3.9453125</v>
      </c>
      <c r="G204" s="6">
        <f>(255-E204)*Sheet1!$M$8</f>
        <v>5.210003824138953</v>
      </c>
    </row>
    <row r="205" spans="1:7" x14ac:dyDescent="0.2">
      <c r="A205">
        <v>203</v>
      </c>
      <c r="B205" s="5">
        <f t="shared" si="6"/>
        <v>3.96484375</v>
      </c>
      <c r="C205" s="6">
        <f>(255-A205)*Sheet1!$M$4</f>
        <v>5.1796875</v>
      </c>
      <c r="E205">
        <v>203</v>
      </c>
      <c r="F205" s="5">
        <f t="shared" si="7"/>
        <v>3.96484375</v>
      </c>
      <c r="G205" s="6">
        <f>(255-E205)*Sheet1!$M$8</f>
        <v>5.1117018651929351</v>
      </c>
    </row>
    <row r="206" spans="1:7" x14ac:dyDescent="0.2">
      <c r="A206">
        <v>204</v>
      </c>
      <c r="B206" s="5">
        <f t="shared" si="6"/>
        <v>3.984375</v>
      </c>
      <c r="C206" s="6">
        <f>(255-A206)*Sheet1!$M$4</f>
        <v>5.080078125</v>
      </c>
      <c r="E206">
        <v>204</v>
      </c>
      <c r="F206" s="5">
        <f t="shared" si="7"/>
        <v>3.984375</v>
      </c>
      <c r="G206" s="6">
        <f>(255-E206)*Sheet1!$M$8</f>
        <v>5.0133999062469172</v>
      </c>
    </row>
    <row r="207" spans="1:7" x14ac:dyDescent="0.2">
      <c r="A207">
        <v>205</v>
      </c>
      <c r="B207" s="5">
        <f t="shared" si="6"/>
        <v>4.00390625</v>
      </c>
      <c r="C207" s="6">
        <f>(255-A207)*Sheet1!$M$4</f>
        <v>4.98046875</v>
      </c>
      <c r="E207">
        <v>205</v>
      </c>
      <c r="F207" s="5">
        <f t="shared" si="7"/>
        <v>4.00390625</v>
      </c>
      <c r="G207" s="6">
        <f>(255-E207)*Sheet1!$M$8</f>
        <v>4.9150979473008993</v>
      </c>
    </row>
    <row r="208" spans="1:7" x14ac:dyDescent="0.2">
      <c r="A208">
        <v>206</v>
      </c>
      <c r="B208" s="5">
        <f t="shared" si="6"/>
        <v>4.0234375</v>
      </c>
      <c r="C208" s="6">
        <f>(255-A208)*Sheet1!$M$4</f>
        <v>4.880859375</v>
      </c>
      <c r="E208">
        <v>206</v>
      </c>
      <c r="F208" s="5">
        <f t="shared" si="7"/>
        <v>4.0234375</v>
      </c>
      <c r="G208" s="6">
        <f>(255-E208)*Sheet1!$M$8</f>
        <v>4.8167959883548814</v>
      </c>
    </row>
    <row r="209" spans="1:7" x14ac:dyDescent="0.2">
      <c r="A209">
        <v>207</v>
      </c>
      <c r="B209" s="5">
        <f t="shared" si="6"/>
        <v>4.04296875</v>
      </c>
      <c r="C209" s="6">
        <f>(255-A209)*Sheet1!$M$4</f>
        <v>4.78125</v>
      </c>
      <c r="E209">
        <v>207</v>
      </c>
      <c r="F209" s="5">
        <f t="shared" si="7"/>
        <v>4.04296875</v>
      </c>
      <c r="G209" s="6">
        <f>(255-E209)*Sheet1!$M$8</f>
        <v>4.7184940294088626</v>
      </c>
    </row>
    <row r="210" spans="1:7" x14ac:dyDescent="0.2">
      <c r="A210">
        <v>208</v>
      </c>
      <c r="B210" s="5">
        <f t="shared" si="6"/>
        <v>4.0625</v>
      </c>
      <c r="C210" s="6">
        <f>(255-A210)*Sheet1!$M$4</f>
        <v>4.681640625</v>
      </c>
      <c r="E210">
        <v>208</v>
      </c>
      <c r="F210" s="5">
        <f t="shared" si="7"/>
        <v>4.0625</v>
      </c>
      <c r="G210" s="6">
        <f>(255-E210)*Sheet1!$M$8</f>
        <v>4.6201920704628447</v>
      </c>
    </row>
    <row r="211" spans="1:7" x14ac:dyDescent="0.2">
      <c r="A211">
        <v>209</v>
      </c>
      <c r="B211" s="5">
        <f t="shared" si="6"/>
        <v>4.08203125</v>
      </c>
      <c r="C211" s="6">
        <f>(255-A211)*Sheet1!$M$4</f>
        <v>4.58203125</v>
      </c>
      <c r="E211">
        <v>209</v>
      </c>
      <c r="F211" s="5">
        <f t="shared" si="7"/>
        <v>4.08203125</v>
      </c>
      <c r="G211" s="6">
        <f>(255-E211)*Sheet1!$M$8</f>
        <v>4.5218901115168268</v>
      </c>
    </row>
    <row r="212" spans="1:7" x14ac:dyDescent="0.2">
      <c r="A212">
        <v>210</v>
      </c>
      <c r="B212" s="5">
        <f t="shared" si="6"/>
        <v>4.1015625</v>
      </c>
      <c r="C212" s="6">
        <f>(255-A212)*Sheet1!$M$4</f>
        <v>4.482421875</v>
      </c>
      <c r="E212">
        <v>210</v>
      </c>
      <c r="F212" s="5">
        <f t="shared" si="7"/>
        <v>4.1015625</v>
      </c>
      <c r="G212" s="6">
        <f>(255-E212)*Sheet1!$M$8</f>
        <v>4.423588152570809</v>
      </c>
    </row>
    <row r="213" spans="1:7" x14ac:dyDescent="0.2">
      <c r="A213">
        <v>211</v>
      </c>
      <c r="B213" s="5">
        <f t="shared" si="6"/>
        <v>4.12109375</v>
      </c>
      <c r="C213" s="6">
        <f>(255-A213)*Sheet1!$M$4</f>
        <v>4.3828125</v>
      </c>
      <c r="E213">
        <v>211</v>
      </c>
      <c r="F213" s="5">
        <f t="shared" si="7"/>
        <v>4.12109375</v>
      </c>
      <c r="G213" s="6">
        <f>(255-E213)*Sheet1!$M$8</f>
        <v>4.3252861936247911</v>
      </c>
    </row>
    <row r="214" spans="1:7" x14ac:dyDescent="0.2">
      <c r="A214">
        <v>212</v>
      </c>
      <c r="B214" s="5">
        <f t="shared" si="6"/>
        <v>4.140625</v>
      </c>
      <c r="C214" s="6">
        <f>(255-A214)*Sheet1!$M$4</f>
        <v>4.283203125</v>
      </c>
      <c r="E214">
        <v>212</v>
      </c>
      <c r="F214" s="5">
        <f t="shared" si="7"/>
        <v>4.140625</v>
      </c>
      <c r="G214" s="6">
        <f>(255-E214)*Sheet1!$M$8</f>
        <v>4.2269842346787732</v>
      </c>
    </row>
    <row r="215" spans="1:7" x14ac:dyDescent="0.2">
      <c r="A215">
        <v>213</v>
      </c>
      <c r="B215" s="5">
        <f t="shared" si="6"/>
        <v>4.16015625</v>
      </c>
      <c r="C215" s="6">
        <f>(255-A215)*Sheet1!$M$4</f>
        <v>4.18359375</v>
      </c>
      <c r="E215">
        <v>213</v>
      </c>
      <c r="F215" s="5">
        <f t="shared" si="7"/>
        <v>4.16015625</v>
      </c>
      <c r="G215" s="6">
        <f>(255-E215)*Sheet1!$M$8</f>
        <v>4.1286822757327553</v>
      </c>
    </row>
    <row r="216" spans="1:7" x14ac:dyDescent="0.2">
      <c r="A216">
        <v>214</v>
      </c>
      <c r="B216" s="5">
        <f t="shared" si="6"/>
        <v>4.1796875</v>
      </c>
      <c r="C216" s="6">
        <f>(255-A216)*Sheet1!$M$4</f>
        <v>4.083984375</v>
      </c>
      <c r="E216">
        <v>214</v>
      </c>
      <c r="F216" s="5">
        <f t="shared" si="7"/>
        <v>4.1796875</v>
      </c>
      <c r="G216" s="6">
        <f>(255-E216)*Sheet1!$M$8</f>
        <v>4.0303803167867374</v>
      </c>
    </row>
    <row r="217" spans="1:7" x14ac:dyDescent="0.2">
      <c r="A217">
        <v>215</v>
      </c>
      <c r="B217" s="5">
        <f t="shared" si="6"/>
        <v>4.19921875</v>
      </c>
      <c r="C217" s="6">
        <f>(255-A217)*Sheet1!$M$4</f>
        <v>3.984375</v>
      </c>
      <c r="E217">
        <v>215</v>
      </c>
      <c r="F217" s="5">
        <f t="shared" si="7"/>
        <v>4.19921875</v>
      </c>
      <c r="G217" s="6">
        <f>(255-E217)*Sheet1!$M$8</f>
        <v>3.9320783578407195</v>
      </c>
    </row>
    <row r="218" spans="1:7" x14ac:dyDescent="0.2">
      <c r="A218">
        <v>216</v>
      </c>
      <c r="B218" s="5">
        <f t="shared" si="6"/>
        <v>4.21875</v>
      </c>
      <c r="C218" s="6">
        <f>(255-A218)*Sheet1!$M$4</f>
        <v>3.884765625</v>
      </c>
      <c r="E218">
        <v>216</v>
      </c>
      <c r="F218" s="5">
        <f t="shared" si="7"/>
        <v>4.21875</v>
      </c>
      <c r="G218" s="6">
        <f>(255-E218)*Sheet1!$M$8</f>
        <v>3.8337763988947011</v>
      </c>
    </row>
    <row r="219" spans="1:7" x14ac:dyDescent="0.2">
      <c r="A219">
        <v>217</v>
      </c>
      <c r="B219" s="5">
        <f t="shared" si="6"/>
        <v>4.23828125</v>
      </c>
      <c r="C219" s="6">
        <f>(255-A219)*Sheet1!$M$4</f>
        <v>3.78515625</v>
      </c>
      <c r="E219">
        <v>217</v>
      </c>
      <c r="F219" s="5">
        <f t="shared" si="7"/>
        <v>4.23828125</v>
      </c>
      <c r="G219" s="6">
        <f>(255-E219)*Sheet1!$M$8</f>
        <v>3.7354744399486832</v>
      </c>
    </row>
    <row r="220" spans="1:7" x14ac:dyDescent="0.2">
      <c r="A220">
        <v>218</v>
      </c>
      <c r="B220" s="5">
        <f t="shared" si="6"/>
        <v>4.2578125</v>
      </c>
      <c r="C220" s="6">
        <f>(255-A220)*Sheet1!$M$4</f>
        <v>3.685546875</v>
      </c>
      <c r="E220">
        <v>218</v>
      </c>
      <c r="F220" s="5">
        <f t="shared" si="7"/>
        <v>4.2578125</v>
      </c>
      <c r="G220" s="6">
        <f>(255-E220)*Sheet1!$M$8</f>
        <v>3.6371724810026653</v>
      </c>
    </row>
    <row r="221" spans="1:7" x14ac:dyDescent="0.2">
      <c r="A221">
        <v>219</v>
      </c>
      <c r="B221" s="5">
        <f t="shared" si="6"/>
        <v>4.27734375</v>
      </c>
      <c r="C221" s="6">
        <f>(255-A221)*Sheet1!$M$4</f>
        <v>3.5859375</v>
      </c>
      <c r="E221">
        <v>219</v>
      </c>
      <c r="F221" s="5">
        <f t="shared" si="7"/>
        <v>4.27734375</v>
      </c>
      <c r="G221" s="6">
        <f>(255-E221)*Sheet1!$M$8</f>
        <v>3.5388705220566474</v>
      </c>
    </row>
    <row r="222" spans="1:7" x14ac:dyDescent="0.2">
      <c r="A222">
        <v>220</v>
      </c>
      <c r="B222" s="5">
        <f t="shared" si="6"/>
        <v>4.296875</v>
      </c>
      <c r="C222" s="6">
        <f>(255-A222)*Sheet1!$M$4</f>
        <v>3.486328125</v>
      </c>
      <c r="E222">
        <v>220</v>
      </c>
      <c r="F222" s="5">
        <f t="shared" si="7"/>
        <v>4.296875</v>
      </c>
      <c r="G222" s="6">
        <f>(255-E222)*Sheet1!$M$8</f>
        <v>3.4405685631106295</v>
      </c>
    </row>
    <row r="223" spans="1:7" x14ac:dyDescent="0.2">
      <c r="A223">
        <v>221</v>
      </c>
      <c r="B223" s="5">
        <f t="shared" si="6"/>
        <v>4.31640625</v>
      </c>
      <c r="C223" s="6">
        <f>(255-A223)*Sheet1!$M$4</f>
        <v>3.38671875</v>
      </c>
      <c r="E223">
        <v>221</v>
      </c>
      <c r="F223" s="5">
        <f t="shared" si="7"/>
        <v>4.31640625</v>
      </c>
      <c r="G223" s="6">
        <f>(255-E223)*Sheet1!$M$8</f>
        <v>3.3422666041646112</v>
      </c>
    </row>
    <row r="224" spans="1:7" x14ac:dyDescent="0.2">
      <c r="A224">
        <v>222</v>
      </c>
      <c r="B224" s="5">
        <f t="shared" si="6"/>
        <v>4.3359375</v>
      </c>
      <c r="C224" s="6">
        <f>(255-A224)*Sheet1!$M$4</f>
        <v>3.287109375</v>
      </c>
      <c r="E224">
        <v>222</v>
      </c>
      <c r="F224" s="5">
        <f t="shared" si="7"/>
        <v>4.3359375</v>
      </c>
      <c r="G224" s="6">
        <f>(255-E224)*Sheet1!$M$8</f>
        <v>3.2439646452185933</v>
      </c>
    </row>
    <row r="225" spans="1:7" x14ac:dyDescent="0.2">
      <c r="A225">
        <v>223</v>
      </c>
      <c r="B225" s="5">
        <f t="shared" si="6"/>
        <v>4.35546875</v>
      </c>
      <c r="C225" s="6">
        <f>(255-A225)*Sheet1!$M$4</f>
        <v>3.1875</v>
      </c>
      <c r="E225">
        <v>223</v>
      </c>
      <c r="F225" s="5">
        <f t="shared" si="7"/>
        <v>4.35546875</v>
      </c>
      <c r="G225" s="6">
        <f>(255-E225)*Sheet1!$M$8</f>
        <v>3.1456626862725754</v>
      </c>
    </row>
    <row r="226" spans="1:7" x14ac:dyDescent="0.2">
      <c r="A226">
        <v>224</v>
      </c>
      <c r="B226" s="5">
        <f t="shared" si="6"/>
        <v>4.375</v>
      </c>
      <c r="C226" s="6">
        <f>(255-A226)*Sheet1!$M$4</f>
        <v>3.087890625</v>
      </c>
      <c r="E226">
        <v>224</v>
      </c>
      <c r="F226" s="5">
        <f t="shared" si="7"/>
        <v>4.375</v>
      </c>
      <c r="G226" s="6">
        <f>(255-E226)*Sheet1!$M$8</f>
        <v>3.0473607273265575</v>
      </c>
    </row>
    <row r="227" spans="1:7" x14ac:dyDescent="0.2">
      <c r="A227">
        <v>225</v>
      </c>
      <c r="B227" s="5">
        <f t="shared" si="6"/>
        <v>4.39453125</v>
      </c>
      <c r="C227" s="6">
        <f>(255-A227)*Sheet1!$M$4</f>
        <v>2.98828125</v>
      </c>
      <c r="E227">
        <v>225</v>
      </c>
      <c r="F227" s="5">
        <f t="shared" si="7"/>
        <v>4.39453125</v>
      </c>
      <c r="G227" s="6">
        <f>(255-E227)*Sheet1!$M$8</f>
        <v>2.9490587683805396</v>
      </c>
    </row>
    <row r="228" spans="1:7" x14ac:dyDescent="0.2">
      <c r="A228">
        <v>226</v>
      </c>
      <c r="B228" s="5">
        <f t="shared" si="6"/>
        <v>4.4140625</v>
      </c>
      <c r="C228" s="6">
        <f>(255-A228)*Sheet1!$M$4</f>
        <v>2.888671875</v>
      </c>
      <c r="E228">
        <v>226</v>
      </c>
      <c r="F228" s="5">
        <f t="shared" si="7"/>
        <v>4.4140625</v>
      </c>
      <c r="G228" s="6">
        <f>(255-E228)*Sheet1!$M$8</f>
        <v>2.8507568094345213</v>
      </c>
    </row>
    <row r="229" spans="1:7" x14ac:dyDescent="0.2">
      <c r="A229">
        <v>227</v>
      </c>
      <c r="B229" s="5">
        <f t="shared" si="6"/>
        <v>4.43359375</v>
      </c>
      <c r="C229" s="6">
        <f>(255-A229)*Sheet1!$M$4</f>
        <v>2.7890625</v>
      </c>
      <c r="E229">
        <v>227</v>
      </c>
      <c r="F229" s="5">
        <f t="shared" si="7"/>
        <v>4.43359375</v>
      </c>
      <c r="G229" s="6">
        <f>(255-E229)*Sheet1!$M$8</f>
        <v>2.7524548504885034</v>
      </c>
    </row>
    <row r="230" spans="1:7" x14ac:dyDescent="0.2">
      <c r="A230">
        <v>228</v>
      </c>
      <c r="B230" s="5">
        <f t="shared" si="6"/>
        <v>4.453125</v>
      </c>
      <c r="C230" s="6">
        <f>(255-A230)*Sheet1!$M$4</f>
        <v>2.689453125</v>
      </c>
      <c r="E230">
        <v>228</v>
      </c>
      <c r="F230" s="5">
        <f t="shared" si="7"/>
        <v>4.453125</v>
      </c>
      <c r="G230" s="6">
        <f>(255-E230)*Sheet1!$M$8</f>
        <v>2.6541528915424855</v>
      </c>
    </row>
    <row r="231" spans="1:7" x14ac:dyDescent="0.2">
      <c r="A231">
        <v>229</v>
      </c>
      <c r="B231" s="5">
        <f t="shared" si="6"/>
        <v>4.47265625</v>
      </c>
      <c r="C231" s="6">
        <f>(255-A231)*Sheet1!$M$4</f>
        <v>2.58984375</v>
      </c>
      <c r="E231">
        <v>229</v>
      </c>
      <c r="F231" s="5">
        <f t="shared" si="7"/>
        <v>4.47265625</v>
      </c>
      <c r="G231" s="6">
        <f>(255-E231)*Sheet1!$M$8</f>
        <v>2.5558509325964676</v>
      </c>
    </row>
    <row r="232" spans="1:7" x14ac:dyDescent="0.2">
      <c r="A232">
        <v>230</v>
      </c>
      <c r="B232" s="5">
        <f t="shared" si="6"/>
        <v>4.4921875</v>
      </c>
      <c r="C232" s="6">
        <f>(255-A232)*Sheet1!$M$4</f>
        <v>2.490234375</v>
      </c>
      <c r="E232">
        <v>230</v>
      </c>
      <c r="F232" s="5">
        <f t="shared" si="7"/>
        <v>4.4921875</v>
      </c>
      <c r="G232" s="6">
        <f>(255-E232)*Sheet1!$M$8</f>
        <v>2.4575489736504497</v>
      </c>
    </row>
    <row r="233" spans="1:7" x14ac:dyDescent="0.2">
      <c r="A233">
        <v>231</v>
      </c>
      <c r="B233" s="5">
        <f t="shared" si="6"/>
        <v>4.51171875</v>
      </c>
      <c r="C233" s="6">
        <f>(255-A233)*Sheet1!$M$4</f>
        <v>2.390625</v>
      </c>
      <c r="E233">
        <v>231</v>
      </c>
      <c r="F233" s="5">
        <f t="shared" si="7"/>
        <v>4.51171875</v>
      </c>
      <c r="G233" s="6">
        <f>(255-E233)*Sheet1!$M$8</f>
        <v>2.3592470147044313</v>
      </c>
    </row>
    <row r="234" spans="1:7" x14ac:dyDescent="0.2">
      <c r="A234">
        <v>232</v>
      </c>
      <c r="B234" s="5">
        <f t="shared" si="6"/>
        <v>4.53125</v>
      </c>
      <c r="C234" s="6">
        <f>(255-A234)*Sheet1!$M$4</f>
        <v>2.291015625</v>
      </c>
      <c r="E234">
        <v>232</v>
      </c>
      <c r="F234" s="5">
        <f t="shared" si="7"/>
        <v>4.53125</v>
      </c>
      <c r="G234" s="6">
        <f>(255-E234)*Sheet1!$M$8</f>
        <v>2.2609450557584134</v>
      </c>
    </row>
    <row r="235" spans="1:7" x14ac:dyDescent="0.2">
      <c r="A235">
        <v>233</v>
      </c>
      <c r="B235" s="5">
        <f t="shared" si="6"/>
        <v>4.55078125</v>
      </c>
      <c r="C235" s="6">
        <f>(255-A235)*Sheet1!$M$4</f>
        <v>2.19140625</v>
      </c>
      <c r="E235">
        <v>233</v>
      </c>
      <c r="F235" s="5">
        <f t="shared" si="7"/>
        <v>4.55078125</v>
      </c>
      <c r="G235" s="6">
        <f>(255-E235)*Sheet1!$M$8</f>
        <v>2.1626430968123955</v>
      </c>
    </row>
    <row r="236" spans="1:7" x14ac:dyDescent="0.2">
      <c r="A236">
        <v>234</v>
      </c>
      <c r="B236" s="5">
        <f t="shared" si="6"/>
        <v>4.5703125</v>
      </c>
      <c r="C236" s="6">
        <f>(255-A236)*Sheet1!$M$4</f>
        <v>2.091796875</v>
      </c>
      <c r="E236">
        <v>234</v>
      </c>
      <c r="F236" s="5">
        <f t="shared" si="7"/>
        <v>4.5703125</v>
      </c>
      <c r="G236" s="6">
        <f>(255-E236)*Sheet1!$M$8</f>
        <v>2.0643411378663776</v>
      </c>
    </row>
    <row r="237" spans="1:7" x14ac:dyDescent="0.2">
      <c r="A237">
        <v>235</v>
      </c>
      <c r="B237" s="5">
        <f t="shared" si="6"/>
        <v>4.58984375</v>
      </c>
      <c r="C237" s="6">
        <f>(255-A237)*Sheet1!$M$4</f>
        <v>1.9921875</v>
      </c>
      <c r="E237">
        <v>235</v>
      </c>
      <c r="F237" s="5">
        <f t="shared" si="7"/>
        <v>4.58984375</v>
      </c>
      <c r="G237" s="6">
        <f>(255-E237)*Sheet1!$M$8</f>
        <v>1.9660391789203597</v>
      </c>
    </row>
    <row r="238" spans="1:7" x14ac:dyDescent="0.2">
      <c r="A238">
        <v>236</v>
      </c>
      <c r="B238" s="5">
        <f t="shared" si="6"/>
        <v>4.609375</v>
      </c>
      <c r="C238" s="6">
        <f>(255-A238)*Sheet1!$M$4</f>
        <v>1.892578125</v>
      </c>
      <c r="E238">
        <v>236</v>
      </c>
      <c r="F238" s="5">
        <f t="shared" si="7"/>
        <v>4.609375</v>
      </c>
      <c r="G238" s="6">
        <f>(255-E238)*Sheet1!$M$8</f>
        <v>1.8677372199743416</v>
      </c>
    </row>
    <row r="239" spans="1:7" x14ac:dyDescent="0.2">
      <c r="A239">
        <v>237</v>
      </c>
      <c r="B239" s="5">
        <f t="shared" si="6"/>
        <v>4.62890625</v>
      </c>
      <c r="C239" s="6">
        <f>(255-A239)*Sheet1!$M$4</f>
        <v>1.79296875</v>
      </c>
      <c r="E239">
        <v>237</v>
      </c>
      <c r="F239" s="5">
        <f t="shared" si="7"/>
        <v>4.62890625</v>
      </c>
      <c r="G239" s="6">
        <f>(255-E239)*Sheet1!$M$8</f>
        <v>1.7694352610283237</v>
      </c>
    </row>
    <row r="240" spans="1:7" x14ac:dyDescent="0.2">
      <c r="A240">
        <v>238</v>
      </c>
      <c r="B240" s="5">
        <f t="shared" si="6"/>
        <v>4.6484375</v>
      </c>
      <c r="C240" s="6">
        <f>(255-A240)*Sheet1!$M$4</f>
        <v>1.693359375</v>
      </c>
      <c r="E240">
        <v>238</v>
      </c>
      <c r="F240" s="5">
        <f t="shared" si="7"/>
        <v>4.6484375</v>
      </c>
      <c r="G240" s="6">
        <f>(255-E240)*Sheet1!$M$8</f>
        <v>1.6711333020823056</v>
      </c>
    </row>
    <row r="241" spans="1:7" x14ac:dyDescent="0.2">
      <c r="A241">
        <v>239</v>
      </c>
      <c r="B241" s="5">
        <f t="shared" si="6"/>
        <v>4.66796875</v>
      </c>
      <c r="C241" s="6">
        <f>(255-A241)*Sheet1!$M$4</f>
        <v>1.59375</v>
      </c>
      <c r="E241">
        <v>239</v>
      </c>
      <c r="F241" s="5">
        <f t="shared" si="7"/>
        <v>4.66796875</v>
      </c>
      <c r="G241" s="6">
        <f>(255-E241)*Sheet1!$M$8</f>
        <v>1.5728313431362877</v>
      </c>
    </row>
    <row r="242" spans="1:7" x14ac:dyDescent="0.2">
      <c r="A242">
        <v>240</v>
      </c>
      <c r="B242" s="5">
        <f t="shared" si="6"/>
        <v>4.6875</v>
      </c>
      <c r="C242" s="6">
        <f>(255-A242)*Sheet1!$M$4</f>
        <v>1.494140625</v>
      </c>
      <c r="E242">
        <v>240</v>
      </c>
      <c r="F242" s="5">
        <f t="shared" si="7"/>
        <v>4.6875</v>
      </c>
      <c r="G242" s="6">
        <f>(255-E242)*Sheet1!$M$8</f>
        <v>1.4745293841902698</v>
      </c>
    </row>
    <row r="243" spans="1:7" x14ac:dyDescent="0.2">
      <c r="A243">
        <v>241</v>
      </c>
      <c r="B243" s="5">
        <f t="shared" si="6"/>
        <v>4.70703125</v>
      </c>
      <c r="C243" s="6">
        <f>(255-A243)*Sheet1!$M$4</f>
        <v>1.39453125</v>
      </c>
      <c r="E243">
        <v>241</v>
      </c>
      <c r="F243" s="5">
        <f t="shared" si="7"/>
        <v>4.70703125</v>
      </c>
      <c r="G243" s="6">
        <f>(255-E243)*Sheet1!$M$8</f>
        <v>1.3762274252442517</v>
      </c>
    </row>
    <row r="244" spans="1:7" x14ac:dyDescent="0.2">
      <c r="A244">
        <v>242</v>
      </c>
      <c r="B244" s="5">
        <f t="shared" si="6"/>
        <v>4.7265625</v>
      </c>
      <c r="C244" s="6">
        <f>(255-A244)*Sheet1!$M$4</f>
        <v>1.294921875</v>
      </c>
      <c r="E244">
        <v>242</v>
      </c>
      <c r="F244" s="5">
        <f t="shared" si="7"/>
        <v>4.7265625</v>
      </c>
      <c r="G244" s="6">
        <f>(255-E244)*Sheet1!$M$8</f>
        <v>1.2779254662982338</v>
      </c>
    </row>
    <row r="245" spans="1:7" x14ac:dyDescent="0.2">
      <c r="A245">
        <v>243</v>
      </c>
      <c r="B245" s="5">
        <f t="shared" si="6"/>
        <v>4.74609375</v>
      </c>
      <c r="C245" s="6">
        <f>(255-A245)*Sheet1!$M$4</f>
        <v>1.1953125</v>
      </c>
      <c r="E245">
        <v>243</v>
      </c>
      <c r="F245" s="5">
        <f t="shared" si="7"/>
        <v>4.74609375</v>
      </c>
      <c r="G245" s="6">
        <f>(255-E245)*Sheet1!$M$8</f>
        <v>1.1796235073522157</v>
      </c>
    </row>
    <row r="246" spans="1:7" x14ac:dyDescent="0.2">
      <c r="A246">
        <v>244</v>
      </c>
      <c r="B246" s="5">
        <f t="shared" si="6"/>
        <v>4.765625</v>
      </c>
      <c r="C246" s="6">
        <f>(255-A246)*Sheet1!$M$4</f>
        <v>1.095703125</v>
      </c>
      <c r="E246">
        <v>244</v>
      </c>
      <c r="F246" s="5">
        <f t="shared" si="7"/>
        <v>4.765625</v>
      </c>
      <c r="G246" s="6">
        <f>(255-E246)*Sheet1!$M$8</f>
        <v>1.0813215484061978</v>
      </c>
    </row>
    <row r="247" spans="1:7" x14ac:dyDescent="0.2">
      <c r="A247">
        <v>245</v>
      </c>
      <c r="B247" s="5">
        <f t="shared" si="6"/>
        <v>4.78515625</v>
      </c>
      <c r="C247" s="6">
        <f>(255-A247)*Sheet1!$M$4</f>
        <v>0.99609375</v>
      </c>
      <c r="E247">
        <v>245</v>
      </c>
      <c r="F247" s="5">
        <f t="shared" si="7"/>
        <v>4.78515625</v>
      </c>
      <c r="G247" s="6">
        <f>(255-E247)*Sheet1!$M$8</f>
        <v>0.98301958946017987</v>
      </c>
    </row>
    <row r="248" spans="1:7" x14ac:dyDescent="0.2">
      <c r="A248">
        <v>246</v>
      </c>
      <c r="B248" s="5">
        <f t="shared" si="6"/>
        <v>4.8046875</v>
      </c>
      <c r="C248" s="6">
        <f>(255-A248)*Sheet1!$M$4</f>
        <v>0.896484375</v>
      </c>
      <c r="E248">
        <v>246</v>
      </c>
      <c r="F248" s="5">
        <f t="shared" si="7"/>
        <v>4.8046875</v>
      </c>
      <c r="G248" s="6">
        <f>(255-E248)*Sheet1!$M$8</f>
        <v>0.88471763051416186</v>
      </c>
    </row>
    <row r="249" spans="1:7" x14ac:dyDescent="0.2">
      <c r="A249">
        <v>247</v>
      </c>
      <c r="B249" s="5">
        <f t="shared" si="6"/>
        <v>4.82421875</v>
      </c>
      <c r="C249" s="6">
        <f>(255-A249)*Sheet1!$M$4</f>
        <v>0.796875</v>
      </c>
      <c r="E249">
        <v>247</v>
      </c>
      <c r="F249" s="5">
        <f t="shared" si="7"/>
        <v>4.82421875</v>
      </c>
      <c r="G249" s="6">
        <f>(255-E249)*Sheet1!$M$8</f>
        <v>0.78641567156814385</v>
      </c>
    </row>
    <row r="250" spans="1:7" x14ac:dyDescent="0.2">
      <c r="A250">
        <v>248</v>
      </c>
      <c r="B250" s="5">
        <f t="shared" si="6"/>
        <v>4.84375</v>
      </c>
      <c r="C250" s="6">
        <f>(255-A250)*Sheet1!$M$4</f>
        <v>0.697265625</v>
      </c>
      <c r="E250">
        <v>248</v>
      </c>
      <c r="F250" s="5">
        <f t="shared" si="7"/>
        <v>4.84375</v>
      </c>
      <c r="G250" s="6">
        <f>(255-E250)*Sheet1!$M$8</f>
        <v>0.68811371262212584</v>
      </c>
    </row>
    <row r="251" spans="1:7" x14ac:dyDescent="0.2">
      <c r="A251">
        <v>249</v>
      </c>
      <c r="B251" s="5">
        <f t="shared" si="6"/>
        <v>4.86328125</v>
      </c>
      <c r="C251" s="6">
        <f>(255-A251)*Sheet1!$M$4</f>
        <v>0.59765625</v>
      </c>
      <c r="E251">
        <v>249</v>
      </c>
      <c r="F251" s="5">
        <f t="shared" si="7"/>
        <v>4.86328125</v>
      </c>
      <c r="G251" s="6">
        <f>(255-E251)*Sheet1!$M$8</f>
        <v>0.58981175367610783</v>
      </c>
    </row>
    <row r="252" spans="1:7" x14ac:dyDescent="0.2">
      <c r="A252">
        <v>250</v>
      </c>
      <c r="B252" s="5">
        <f t="shared" si="6"/>
        <v>4.8828125</v>
      </c>
      <c r="C252" s="6">
        <f>(255-A252)*Sheet1!$M$4</f>
        <v>0.498046875</v>
      </c>
      <c r="E252">
        <v>250</v>
      </c>
      <c r="F252" s="5">
        <f t="shared" si="7"/>
        <v>4.8828125</v>
      </c>
      <c r="G252" s="6">
        <f>(255-E252)*Sheet1!$M$8</f>
        <v>0.49150979473008993</v>
      </c>
    </row>
    <row r="253" spans="1:7" x14ac:dyDescent="0.2">
      <c r="A253">
        <v>251</v>
      </c>
      <c r="B253" s="5">
        <f t="shared" si="6"/>
        <v>4.90234375</v>
      </c>
      <c r="C253" s="6">
        <f>(255-A253)*Sheet1!$M$4</f>
        <v>0.3984375</v>
      </c>
      <c r="E253">
        <v>251</v>
      </c>
      <c r="F253" s="5">
        <f t="shared" si="7"/>
        <v>4.90234375</v>
      </c>
      <c r="G253" s="6">
        <f>(255-E253)*Sheet1!$M$8</f>
        <v>0.39320783578407192</v>
      </c>
    </row>
    <row r="254" spans="1:7" x14ac:dyDescent="0.2">
      <c r="A254">
        <v>252</v>
      </c>
      <c r="B254" s="5">
        <f t="shared" si="6"/>
        <v>4.921875</v>
      </c>
      <c r="C254" s="6">
        <f>(255-A254)*Sheet1!$M$4</f>
        <v>0.298828125</v>
      </c>
      <c r="E254">
        <v>252</v>
      </c>
      <c r="F254" s="5">
        <f t="shared" si="7"/>
        <v>4.921875</v>
      </c>
      <c r="G254" s="6">
        <f>(255-E254)*Sheet1!$M$8</f>
        <v>0.29490587683805392</v>
      </c>
    </row>
    <row r="255" spans="1:7" x14ac:dyDescent="0.2">
      <c r="A255">
        <v>253</v>
      </c>
      <c r="B255" s="5">
        <f t="shared" si="6"/>
        <v>4.94140625</v>
      </c>
      <c r="C255" s="6">
        <f>(255-A255)*Sheet1!$M$4</f>
        <v>0.19921875</v>
      </c>
      <c r="E255">
        <v>253</v>
      </c>
      <c r="F255" s="5">
        <f t="shared" si="7"/>
        <v>4.94140625</v>
      </c>
      <c r="G255" s="6">
        <f>(255-E255)*Sheet1!$M$8</f>
        <v>0.19660391789203596</v>
      </c>
    </row>
    <row r="256" spans="1:7" x14ac:dyDescent="0.2">
      <c r="A256">
        <v>254</v>
      </c>
      <c r="B256" s="5">
        <f t="shared" si="6"/>
        <v>4.9609375</v>
      </c>
      <c r="C256" s="6">
        <f>(255-A256)*Sheet1!$M$4</f>
        <v>9.9609375E-2</v>
      </c>
      <c r="E256">
        <v>254</v>
      </c>
      <c r="F256" s="5">
        <f t="shared" si="7"/>
        <v>4.9609375</v>
      </c>
      <c r="G256" s="6">
        <f>(255-E256)*Sheet1!$M$8</f>
        <v>9.8301958946017981E-2</v>
      </c>
    </row>
    <row r="257" spans="1:7" x14ac:dyDescent="0.2">
      <c r="A257">
        <v>255</v>
      </c>
      <c r="B257" s="5">
        <f t="shared" si="6"/>
        <v>4.98046875</v>
      </c>
      <c r="C257" s="6">
        <f>(255-A257)*Sheet1!$M$4</f>
        <v>0</v>
      </c>
      <c r="E257">
        <v>255</v>
      </c>
      <c r="F257" s="5">
        <f t="shared" si="7"/>
        <v>4.98046875</v>
      </c>
      <c r="G257" s="6">
        <f>(255-E257)*Sheet1!$M$8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0862DD4EDAC94A88F48ED2095CA473" ma:contentTypeVersion="7" ma:contentTypeDescription="Create a new document." ma:contentTypeScope="" ma:versionID="e15a59ff4ed2e17e32d8a676e7775c09">
  <xsd:schema xmlns:xsd="http://www.w3.org/2001/XMLSchema" xmlns:xs="http://www.w3.org/2001/XMLSchema" xmlns:p="http://schemas.microsoft.com/office/2006/metadata/properties" xmlns:ns2="2bbfcddc-9728-4227-8e06-a5558deb0e17" targetNamespace="http://schemas.microsoft.com/office/2006/metadata/properties" ma:root="true" ma:fieldsID="8ffd101607fb2a8e5b465f07dec1ffc6" ns2:_="">
    <xsd:import namespace="2bbfcddc-9728-4227-8e06-a5558deb0e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fcddc-9728-4227-8e06-a5558deb0e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9B1E1A-4F90-46FA-BAE5-755A5AF8B826}"/>
</file>

<file path=customXml/itemProps2.xml><?xml version="1.0" encoding="utf-8"?>
<ds:datastoreItem xmlns:ds="http://schemas.openxmlformats.org/officeDocument/2006/customXml" ds:itemID="{302C863E-E7BC-4194-A149-853C2F159731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bbfcddc-9728-4227-8e06-a5558deb0e17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22EDCD5-A9C7-402F-83D6-DE1295860B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Welch, Steven</cp:lastModifiedBy>
  <dcterms:created xsi:type="dcterms:W3CDTF">2018-10-01T18:27:13Z</dcterms:created>
  <dcterms:modified xsi:type="dcterms:W3CDTF">2019-04-25T19:47:13Z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0x010100270862DD4EDAC94A88F48ED2095CA473</vt:lpwstr>
  </property>
</Properties>
</file>