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har\Documents\Woodpecker\GIT\Woodpecker_Detroit\woodpecker-detroit-documentation\Brake_controller\"/>
    </mc:Choice>
  </mc:AlternateContent>
  <xr:revisionPtr revIDLastSave="0" documentId="13_ncr:1_{68B23535-3A23-4199-B47D-CA036C2CBA96}" xr6:coauthVersionLast="47" xr6:coauthVersionMax="47" xr10:uidLastSave="{00000000-0000-0000-0000-000000000000}"/>
  <bookViews>
    <workbookView xWindow="-120" yWindow="-120" windowWidth="29040" windowHeight="15720" xr2:uid="{770E5ACC-FE7D-4D6E-B091-AA9CAC5FE302}"/>
  </bookViews>
  <sheets>
    <sheet name="DBS_brak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3" l="1"/>
  <c r="X14" i="3"/>
  <c r="X13" i="3"/>
  <c r="W15" i="3"/>
  <c r="X15" i="3" s="1"/>
  <c r="W16" i="3"/>
  <c r="X16" i="3" s="1"/>
  <c r="W17" i="3"/>
  <c r="X17" i="3" s="1"/>
  <c r="W18" i="3"/>
  <c r="X18" i="3" s="1"/>
  <c r="W19" i="3"/>
  <c r="X19" i="3" s="1"/>
  <c r="W20" i="3"/>
  <c r="X20" i="3" s="1"/>
  <c r="W21" i="3"/>
  <c r="X21" i="3" s="1"/>
  <c r="W22" i="3"/>
  <c r="X22" i="3" s="1"/>
  <c r="W23" i="3"/>
  <c r="X23" i="3" s="1"/>
  <c r="W24" i="3"/>
  <c r="X24" i="3" s="1"/>
  <c r="W13" i="3"/>
</calcChain>
</file>

<file path=xl/sharedStrings.xml><?xml version="1.0" encoding="utf-8"?>
<sst xmlns="http://schemas.openxmlformats.org/spreadsheetml/2006/main" count="168" uniqueCount="67">
  <si>
    <t>00</t>
  </si>
  <si>
    <t>0x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</si>
  <si>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</si>
  <si>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</si>
  <si>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</si>
  <si>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</si>
  <si>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</si>
  <si>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</si>
  <si>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</si>
  <si>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</si>
  <si>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</si>
  <si>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min</t>
  </si>
  <si>
    <t>Angle</t>
  </si>
  <si>
    <t>0</t>
  </si>
  <si>
    <t>Example message</t>
  </si>
  <si>
    <t>SEND Command</t>
  </si>
  <si>
    <t>byte</t>
  </si>
  <si>
    <t>DBS Braking messages</t>
  </si>
  <si>
    <t>DBS</t>
  </si>
  <si>
    <t>154</t>
  </si>
  <si>
    <t>Feedback command</t>
  </si>
  <si>
    <t>VCU_DBS_Work_Mode</t>
  </si>
  <si>
    <t>SystemStatus</t>
  </si>
  <si>
    <t>Error messages</t>
  </si>
  <si>
    <t>142</t>
  </si>
  <si>
    <t>FaultCode</t>
  </si>
  <si>
    <t>WaringCode</t>
  </si>
  <si>
    <t>ActualPress</t>
  </si>
  <si>
    <t>CheckSum</t>
  </si>
  <si>
    <t>WorkMode</t>
    <phoneticPr fontId="5" type="noConversion"/>
  </si>
  <si>
    <t>VCU_request_Pressure</t>
    <phoneticPr fontId="5" type="noConversion"/>
  </si>
  <si>
    <t>154</t>
    <phoneticPr fontId="5" type="noConversion"/>
  </si>
  <si>
    <t>01</t>
    <phoneticPr fontId="5" type="noConversion"/>
  </si>
  <si>
    <t>00</t>
    <phoneticPr fontId="5" type="noConversion"/>
  </si>
  <si>
    <t>50</t>
    <phoneticPr fontId="5" type="noConversion"/>
  </si>
  <si>
    <t>request 8Mpa</t>
    <phoneticPr fontId="5" type="noConversion"/>
  </si>
  <si>
    <t>DBS_Pressure</t>
    <phoneticPr fontId="5" type="noConversion"/>
  </si>
  <si>
    <t>ACK</t>
    <phoneticPr fontId="5" type="noConversion"/>
  </si>
  <si>
    <t>PeadalOpening</t>
    <phoneticPr fontId="5" type="noConversion"/>
  </si>
  <si>
    <t>143</t>
    <phoneticPr fontId="5" type="noConversion"/>
  </si>
  <si>
    <t>XorCheck</t>
    <phoneticPr fontId="5" type="noConversion"/>
  </si>
  <si>
    <t>00</t>
    <phoneticPr fontId="3" type="noConversion"/>
  </si>
  <si>
    <t>VCU_DBS_System</t>
    <phoneticPr fontId="5" type="noConversion"/>
  </si>
  <si>
    <t>32</t>
    <phoneticPr fontId="3" type="noConversion"/>
  </si>
  <si>
    <t>max</t>
    <phoneticPr fontId="3" type="noConversion"/>
  </si>
  <si>
    <t>Pressure</t>
    <phoneticPr fontId="5" type="noConversion"/>
  </si>
  <si>
    <t>8</t>
    <phoneticPr fontId="5" type="noConversion"/>
  </si>
  <si>
    <t>10</t>
    <phoneticPr fontId="5" type="noConversion"/>
  </si>
  <si>
    <t>1</t>
    <phoneticPr fontId="5" type="noConversion"/>
  </si>
  <si>
    <t>0</t>
    <phoneticPr fontId="5" type="noConversion"/>
  </si>
  <si>
    <t>5</t>
    <phoneticPr fontId="5" type="noConversion"/>
  </si>
  <si>
    <t>64</t>
    <phoneticPr fontId="5" type="noConversion"/>
  </si>
  <si>
    <t>50</t>
    <phoneticPr fontId="3" type="noConversion"/>
  </si>
  <si>
    <t>0A</t>
    <phoneticPr fontId="5" type="noConversion"/>
  </si>
  <si>
    <t>02</t>
    <phoneticPr fontId="5" type="noConversion"/>
  </si>
  <si>
    <t>03</t>
    <phoneticPr fontId="5" type="noConversion"/>
  </si>
  <si>
    <t>request 10Mpa</t>
    <phoneticPr fontId="5" type="noConversion"/>
  </si>
  <si>
    <t xml:space="preserve">1.SEND COMMAND </t>
    <phoneticPr fontId="5" type="noConversion"/>
  </si>
  <si>
    <t>After sending the message,The motor works back and forth at intervals of 5s</t>
    <phoneticPr fontId="5" type="noConversion"/>
  </si>
  <si>
    <t>2.Loosen the oil outlet on the caliper,The air will be discharged as the motor works</t>
    <phoneticPr fontId="5" type="noConversion"/>
  </si>
  <si>
    <t>Before using DBS, should remove air from the pipe</t>
    <phoneticPr fontId="5" type="noConversion"/>
  </si>
  <si>
    <t>NO fault or warring,</t>
    <phoneticPr fontId="5" type="noConversion"/>
  </si>
  <si>
    <t>ID154</t>
    <phoneticPr fontId="5" type="noConversion"/>
  </si>
  <si>
    <t>Pressure Mpa</t>
  </si>
  <si>
    <t>9</t>
  </si>
  <si>
    <t>Value DEC</t>
  </si>
  <si>
    <t>Value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</si>
</sst>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 wrapText="1"/>
    </xf>
    <xf numFmtId="49" fontId="0" fillId="2" borderId="0" xfId="0" applyNumberFormat="1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4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/>
    <xf numFmtId="0" fontId="8" fillId="3" borderId="1" xfId="1" applyBorder="1"/>
    <xf numFmtId="0" fontId="8" fillId="3" borderId="1" xfId="1" applyNumberFormat="1" applyBorder="1" applyAlignment="1">
      <alignment horizontal="center"/>
    </xf>
    <xf numFmtId="49" fontId="8" fillId="3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124E-4074-461F-90EE-401776D3435B}">
  <dimension ref="B2:X35"/>
  <sheetViews>
    <sheetView tabSelected="1" workbookViewId="0">
      <selection activeCell="B22" sqref="B22"/>
    </sheetView>
  </sheetViews>
  <sheetFormatPr defaultRowHeight="15"/>
  <cols>
    <col min="2" max="2" width="21.85546875" customWidth="1"/>
    <col min="9" max="9" width="11.28515625" customWidth="1"/>
    <col min="14" max="14" width="9.7109375" customWidth="1"/>
    <col min="15" max="15" width="21" customWidth="1"/>
    <col min="17" max="17" width="12.42578125" customWidth="1"/>
    <col min="21" max="21" width="10.42578125" customWidth="1"/>
    <col min="22" max="22" width="13.140625" customWidth="1"/>
    <col min="23" max="23" width="12.85546875" customWidth="1"/>
    <col min="24" max="24" width="11.5703125" customWidth="1"/>
  </cols>
  <sheetData>
    <row r="2" spans="2:24">
      <c r="B2" s="10" t="s">
        <v>17</v>
      </c>
    </row>
    <row r="4" spans="2:24">
      <c r="B4" s="1" t="s">
        <v>15</v>
      </c>
      <c r="C4" s="1" t="s">
        <v>18</v>
      </c>
      <c r="D4" s="5" t="s">
        <v>1</v>
      </c>
      <c r="E4" s="4" t="s">
        <v>19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2:24">
      <c r="D5" s="5"/>
      <c r="E5" s="4"/>
      <c r="F5" s="1"/>
      <c r="G5" s="3" t="s">
        <v>13</v>
      </c>
      <c r="H5" s="3" t="s">
        <v>3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  <c r="N5" s="3" t="s">
        <v>9</v>
      </c>
      <c r="Q5" s="2" t="s">
        <v>29</v>
      </c>
    </row>
    <row r="6" spans="2:24" ht="30">
      <c r="B6" s="1"/>
      <c r="C6" s="1"/>
      <c r="D6" s="5"/>
      <c r="E6" s="4"/>
      <c r="F6" s="1"/>
      <c r="G6" s="11" t="s">
        <v>22</v>
      </c>
      <c r="H6" s="12" t="s">
        <v>29</v>
      </c>
      <c r="I6" s="13" t="s">
        <v>30</v>
      </c>
      <c r="J6" s="6"/>
      <c r="K6" s="6"/>
      <c r="L6" s="6"/>
      <c r="M6" s="6"/>
      <c r="N6" s="6"/>
      <c r="Q6" s="3" t="s">
        <v>33</v>
      </c>
    </row>
    <row r="7" spans="2:24">
      <c r="Q7" s="3" t="s">
        <v>32</v>
      </c>
    </row>
    <row r="8" spans="2:24">
      <c r="B8" t="s">
        <v>14</v>
      </c>
      <c r="D8" s="5" t="s">
        <v>1</v>
      </c>
      <c r="E8" s="4" t="s">
        <v>31</v>
      </c>
      <c r="G8" s="7" t="s">
        <v>32</v>
      </c>
      <c r="H8" s="7" t="s">
        <v>33</v>
      </c>
      <c r="I8" s="7" t="s">
        <v>34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t="s">
        <v>35</v>
      </c>
      <c r="Q8" s="3" t="s">
        <v>54</v>
      </c>
    </row>
    <row r="9" spans="2:24">
      <c r="G9" s="7" t="s">
        <v>32</v>
      </c>
      <c r="H9" s="7" t="s">
        <v>33</v>
      </c>
      <c r="I9" s="7" t="s">
        <v>51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t="s">
        <v>56</v>
      </c>
      <c r="Q9" s="3" t="s">
        <v>55</v>
      </c>
    </row>
    <row r="10" spans="2:24">
      <c r="B10" t="s">
        <v>20</v>
      </c>
      <c r="C10" t="s">
        <v>18</v>
      </c>
      <c r="D10" s="5" t="s">
        <v>1</v>
      </c>
      <c r="E10" s="4" t="s">
        <v>24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2:24">
      <c r="G11" s="3" t="s">
        <v>13</v>
      </c>
      <c r="H11" s="3" t="s">
        <v>3</v>
      </c>
      <c r="I11" s="3" t="s">
        <v>4</v>
      </c>
      <c r="J11" s="3" t="s">
        <v>5</v>
      </c>
      <c r="K11" s="3" t="s">
        <v>6</v>
      </c>
      <c r="L11" s="3" t="s">
        <v>7</v>
      </c>
      <c r="M11" s="3" t="s">
        <v>8</v>
      </c>
      <c r="N11" s="3" t="s">
        <v>9</v>
      </c>
    </row>
    <row r="12" spans="2:24" ht="45">
      <c r="G12" s="14" t="s">
        <v>42</v>
      </c>
      <c r="H12" s="6" t="s">
        <v>21</v>
      </c>
      <c r="I12" s="6" t="s">
        <v>37</v>
      </c>
      <c r="J12" s="6" t="s">
        <v>36</v>
      </c>
      <c r="K12" s="6" t="s">
        <v>38</v>
      </c>
      <c r="L12" s="6"/>
      <c r="M12" s="6"/>
      <c r="N12" s="6" t="s">
        <v>40</v>
      </c>
      <c r="Q12" s="8" t="s">
        <v>45</v>
      </c>
      <c r="R12" s="9"/>
      <c r="S12" s="9"/>
      <c r="U12" s="16"/>
      <c r="V12" s="17" t="s">
        <v>63</v>
      </c>
      <c r="W12" s="17" t="s">
        <v>65</v>
      </c>
      <c r="X12" s="17" t="s">
        <v>66</v>
      </c>
    </row>
    <row r="13" spans="2:24">
      <c r="Q13" s="3" t="s">
        <v>47</v>
      </c>
      <c r="R13" s="3" t="s">
        <v>44</v>
      </c>
      <c r="S13" s="3" t="s">
        <v>51</v>
      </c>
      <c r="U13" s="18" t="s">
        <v>11</v>
      </c>
      <c r="V13" s="17" t="s">
        <v>13</v>
      </c>
      <c r="W13" s="17">
        <f>V13*10</f>
        <v>0</v>
      </c>
      <c r="X13" s="17" t="str">
        <f>DEC2HEX(W13,2)</f>
        <v>00</v>
      </c>
    </row>
    <row r="14" spans="2:24">
      <c r="Q14" s="3" t="s">
        <v>46</v>
      </c>
      <c r="R14" s="3"/>
      <c r="S14" s="3" t="s">
        <v>52</v>
      </c>
      <c r="U14" s="16"/>
      <c r="V14" s="17">
        <v>0.5</v>
      </c>
      <c r="W14" s="17">
        <f>V14*10</f>
        <v>5</v>
      </c>
      <c r="X14" s="17" t="str">
        <f>DEC2HEX(W14,2)</f>
        <v>05</v>
      </c>
    </row>
    <row r="15" spans="2:24">
      <c r="B15" t="s">
        <v>14</v>
      </c>
      <c r="D15" s="5" t="s">
        <v>1</v>
      </c>
      <c r="E15" s="4" t="s">
        <v>24</v>
      </c>
      <c r="G15" s="7" t="s">
        <v>33</v>
      </c>
      <c r="H15" s="7" t="s">
        <v>33</v>
      </c>
      <c r="I15" s="7" t="s">
        <v>32</v>
      </c>
      <c r="J15" s="7" t="s">
        <v>34</v>
      </c>
      <c r="K15" s="7" t="s">
        <v>0</v>
      </c>
      <c r="L15" s="7" t="s">
        <v>0</v>
      </c>
      <c r="M15" s="7" t="s">
        <v>0</v>
      </c>
      <c r="N15" s="7" t="s">
        <v>0</v>
      </c>
      <c r="Q15" s="3" t="s">
        <v>50</v>
      </c>
      <c r="R15" s="3"/>
      <c r="S15" s="3" t="s">
        <v>43</v>
      </c>
      <c r="U15" s="16"/>
      <c r="V15" s="17" t="s">
        <v>3</v>
      </c>
      <c r="W15" s="17">
        <f t="shared" ref="W15:W24" si="0">V15*10</f>
        <v>10</v>
      </c>
      <c r="X15" s="17" t="str">
        <f t="shared" ref="X15:X24" si="1">DEC2HEX(W15,2)</f>
        <v>0A</v>
      </c>
    </row>
    <row r="16" spans="2:24">
      <c r="Q16" s="3" t="s">
        <v>48</v>
      </c>
      <c r="R16" s="3"/>
      <c r="S16" s="3" t="s">
        <v>53</v>
      </c>
      <c r="U16" s="16"/>
      <c r="V16" s="17" t="s">
        <v>4</v>
      </c>
      <c r="W16" s="17">
        <f t="shared" si="0"/>
        <v>20</v>
      </c>
      <c r="X16" s="17" t="str">
        <f t="shared" si="1"/>
        <v>14</v>
      </c>
    </row>
    <row r="17" spans="2:24">
      <c r="Q17" s="3" t="s">
        <v>49</v>
      </c>
      <c r="R17" s="3" t="s">
        <v>11</v>
      </c>
      <c r="S17" s="3" t="s">
        <v>41</v>
      </c>
      <c r="U17" s="16"/>
      <c r="V17" s="17" t="s">
        <v>5</v>
      </c>
      <c r="W17" s="17">
        <f t="shared" si="0"/>
        <v>30</v>
      </c>
      <c r="X17" s="17" t="str">
        <f t="shared" si="1"/>
        <v>1E</v>
      </c>
    </row>
    <row r="18" spans="2:24">
      <c r="B18" t="s">
        <v>23</v>
      </c>
      <c r="C18" t="s">
        <v>18</v>
      </c>
      <c r="D18" s="5" t="s">
        <v>1</v>
      </c>
      <c r="E18" s="4" t="s">
        <v>39</v>
      </c>
      <c r="U18" s="16"/>
      <c r="V18" s="17" t="s">
        <v>6</v>
      </c>
      <c r="W18" s="17">
        <f t="shared" si="0"/>
        <v>40</v>
      </c>
      <c r="X18" s="17" t="str">
        <f t="shared" si="1"/>
        <v>28</v>
      </c>
    </row>
    <row r="19" spans="2:24">
      <c r="U19" s="16"/>
      <c r="V19" s="17" t="s">
        <v>7</v>
      </c>
      <c r="W19" s="17">
        <f t="shared" si="0"/>
        <v>50</v>
      </c>
      <c r="X19" s="17" t="str">
        <f t="shared" si="1"/>
        <v>32</v>
      </c>
    </row>
    <row r="20" spans="2:24"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U20" s="16"/>
      <c r="V20" s="17" t="s">
        <v>8</v>
      </c>
      <c r="W20" s="17">
        <f t="shared" si="0"/>
        <v>60</v>
      </c>
      <c r="X20" s="17" t="str">
        <f t="shared" si="1"/>
        <v>3C</v>
      </c>
    </row>
    <row r="21" spans="2:24">
      <c r="G21" s="3" t="s">
        <v>13</v>
      </c>
      <c r="H21" s="3" t="s">
        <v>3</v>
      </c>
      <c r="I21" s="3" t="s">
        <v>4</v>
      </c>
      <c r="J21" s="3" t="s">
        <v>5</v>
      </c>
      <c r="K21" s="3" t="s">
        <v>6</v>
      </c>
      <c r="L21" s="3" t="s">
        <v>7</v>
      </c>
      <c r="M21" s="3" t="s">
        <v>8</v>
      </c>
      <c r="N21" s="3" t="s">
        <v>9</v>
      </c>
      <c r="U21" s="16"/>
      <c r="V21" s="17" t="s">
        <v>9</v>
      </c>
      <c r="W21" s="17">
        <f t="shared" si="0"/>
        <v>70</v>
      </c>
      <c r="X21" s="17" t="str">
        <f t="shared" si="1"/>
        <v>46</v>
      </c>
    </row>
    <row r="22" spans="2:24" ht="30">
      <c r="G22" s="11" t="s">
        <v>25</v>
      </c>
      <c r="H22" s="11" t="s">
        <v>25</v>
      </c>
      <c r="I22" s="11"/>
      <c r="J22" s="6" t="s">
        <v>26</v>
      </c>
      <c r="K22" s="6" t="s">
        <v>27</v>
      </c>
      <c r="L22" s="6" t="s">
        <v>12</v>
      </c>
      <c r="M22" s="6" t="s">
        <v>12</v>
      </c>
      <c r="N22" s="6" t="s">
        <v>28</v>
      </c>
      <c r="U22" s="16"/>
      <c r="V22" s="17" t="s">
        <v>10</v>
      </c>
      <c r="W22" s="17">
        <f t="shared" si="0"/>
        <v>80</v>
      </c>
      <c r="X22" s="17" t="str">
        <f t="shared" si="1"/>
        <v>50</v>
      </c>
    </row>
    <row r="23" spans="2:24">
      <c r="U23" s="16"/>
      <c r="V23" s="17" t="s">
        <v>64</v>
      </c>
      <c r="W23" s="17">
        <f t="shared" si="0"/>
        <v>90</v>
      </c>
      <c r="X23" s="17" t="str">
        <f t="shared" si="1"/>
        <v>5A</v>
      </c>
    </row>
    <row r="24" spans="2:24">
      <c r="U24" s="18" t="s">
        <v>44</v>
      </c>
      <c r="V24" s="17" t="s">
        <v>2</v>
      </c>
      <c r="W24" s="17">
        <f t="shared" si="0"/>
        <v>100</v>
      </c>
      <c r="X24" s="17" t="str">
        <f t="shared" si="1"/>
        <v>64</v>
      </c>
    </row>
    <row r="25" spans="2:24">
      <c r="B25" t="s">
        <v>14</v>
      </c>
      <c r="D25" s="5" t="s">
        <v>1</v>
      </c>
      <c r="E25" s="4" t="s">
        <v>39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34</v>
      </c>
      <c r="L25" s="7" t="s">
        <v>0</v>
      </c>
      <c r="M25" s="7" t="s">
        <v>0</v>
      </c>
      <c r="N25" s="7" t="s">
        <v>0</v>
      </c>
      <c r="O25" s="7" t="s">
        <v>61</v>
      </c>
    </row>
    <row r="31" spans="2:24">
      <c r="B31" s="15" t="s">
        <v>60</v>
      </c>
    </row>
    <row r="33" spans="2:11">
      <c r="B33" t="s">
        <v>57</v>
      </c>
      <c r="C33" t="s">
        <v>62</v>
      </c>
      <c r="D33" s="7" t="s">
        <v>32</v>
      </c>
      <c r="E33" s="7" t="s">
        <v>32</v>
      </c>
      <c r="F33" s="7" t="s">
        <v>33</v>
      </c>
      <c r="G33" s="7" t="s">
        <v>33</v>
      </c>
      <c r="H33" s="7" t="s">
        <v>33</v>
      </c>
      <c r="I33" s="7" t="s">
        <v>33</v>
      </c>
      <c r="J33" s="7" t="s">
        <v>33</v>
      </c>
      <c r="K33" s="7" t="s">
        <v>33</v>
      </c>
    </row>
    <row r="34" spans="2:11">
      <c r="B34" t="s">
        <v>58</v>
      </c>
    </row>
    <row r="35" spans="2:11">
      <c r="B35" t="s">
        <v>59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DBS_brake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Rihards Gailums</dc:creator>
  <cp:lastModifiedBy>Rihards Gailums</cp:lastModifiedBy>
  <cp:lastPrinted>2020-12-02T22:51:02Z</cp:lastPrinted>
  <dcterms:created xsi:type="dcterms:W3CDTF">2020-12-02T09:20:59Z</dcterms:created>
  <dcterms:modified xsi:type="dcterms:W3CDTF">2024-01-07T18:00:50Z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6130cbb9-7767-412a-8f77-b01a3111496f</vt:lpwstr>
  </property>
</Properties>
</file>