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21852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AE2" i="1"/>
  <c r="Q2" i="1"/>
</calcChain>
</file>

<file path=xl/sharedStrings.xml><?xml version="1.0" encoding="utf-8"?>
<sst xmlns="http://schemas.openxmlformats.org/spreadsheetml/2006/main" count="55" uniqueCount="55">
  <si>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</si>
  <si>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</si>
  <si>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</si>
  <si>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</si>
  <si>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</si>
  <si>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</si>
  <si>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</si>
  <si>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</si>
  <si>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</si>
  <si>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</si>
  <si>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</si>
  <si>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</si>
  <si>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</si>
  <si>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</si>
  <si>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</si>
  <si>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</si>
  <si>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</si>
  <si>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regenHaulPerM3</t>
  </si>
  <si>
    <t>thinHaulPerM3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</si>
  <si>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</si>
  <si>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</si>
  <si>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</si>
  <si>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</si>
  <si>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</si>
  <si>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</si>
  <si>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</si>
  <si>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</si>
  <si>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harvesterConstant</t>
  </si>
  <si>
    <t>harvesterLinear</t>
  </si>
  <si>
    <t>harvesterQuadratic</t>
  </si>
  <si>
    <t>harvesterQuadraticThreshold</t>
  </si>
  <si>
    <t>harvesterSlopeThreshold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</si>
  <si>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</si>
  <si>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</si>
  <si>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</si>
  <si>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</si>
  <si>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</si>
  <si>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</si>
  <si>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</si>
  <si>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</si>
  <si>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</si>
  <si>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</si>
  <si>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</si>
  <si>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</si>
  <si>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</si>
  <si>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</si>
  <si>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</si>
  <si>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</si>
  <si>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</si>
  <si>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</si>
  <si>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</si>
  <si>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</si>
  <si>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forwarderPMh</t>
  </si>
  <si>
    <t>harvesterPMh</t>
  </si>
  <si>
    <t>fellerBuncherPMh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</si>
</sst>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4" max="14" width="9.77734375" bestFit="1" customWidth="1"/>
    <col min="15" max="15" width="11.33203125" bestFit="1" customWidth="1"/>
    <col min="16" max="16" width="11.33203125" customWidth="1"/>
    <col min="17" max="17" width="11.77734375" bestFit="1" customWidth="1"/>
    <col min="18" max="30" width="11.77734375" customWidth="1"/>
    <col min="31" max="31" width="12.109375" bestFit="1" customWidth="1"/>
  </cols>
  <sheetData>
    <row r="1" spans="1:54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20</v>
      </c>
      <c r="L1" s="2" t="s">
        <v>19</v>
      </c>
      <c r="M1" s="2" t="s">
        <v>21</v>
      </c>
      <c r="N1" s="2" t="s">
        <v>16</v>
      </c>
      <c r="O1" s="2" t="s">
        <v>4</v>
      </c>
      <c r="P1" s="2" t="s">
        <v>5</v>
      </c>
      <c r="Q1" s="2" t="s">
        <v>3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32</v>
      </c>
      <c r="W1" s="2" t="s">
        <v>26</v>
      </c>
      <c r="X1" s="2" t="s">
        <v>52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53</v>
      </c>
      <c r="AE1" s="2" t="s">
        <v>15</v>
      </c>
      <c r="AF1" s="2" t="s">
        <v>18</v>
      </c>
      <c r="AG1" s="2" t="s">
        <v>14</v>
      </c>
      <c r="AH1" s="2" t="s">
        <v>33</v>
      </c>
      <c r="AI1" s="2" t="s">
        <v>34</v>
      </c>
      <c r="AJ1" s="2" t="s">
        <v>35</v>
      </c>
      <c r="AK1" s="2" t="s">
        <v>54</v>
      </c>
      <c r="AL1" s="2" t="s">
        <v>43</v>
      </c>
      <c r="AM1" s="2" t="s">
        <v>44</v>
      </c>
      <c r="AN1" s="2" t="s">
        <v>45</v>
      </c>
      <c r="AO1" s="2" t="s">
        <v>51</v>
      </c>
      <c r="AP1" s="2" t="s">
        <v>46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50</v>
      </c>
      <c r="AX1" s="2" t="s">
        <v>47</v>
      </c>
      <c r="AY1" s="2" t="s">
        <v>42</v>
      </c>
      <c r="AZ1" s="2" t="s">
        <v>49</v>
      </c>
      <c r="BA1" s="2" t="s">
        <v>48</v>
      </c>
      <c r="BB1" s="2" t="s">
        <v>17</v>
      </c>
    </row>
    <row r="2" spans="1:54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v>15</v>
      </c>
      <c r="N2" s="1">
        <f>65+32+5*2*(2*10+3*170)/15+25+45</f>
        <v>520.33333333333326</v>
      </c>
      <c r="O2" s="1">
        <v>275</v>
      </c>
      <c r="P2" s="1">
        <v>0.5</v>
      </c>
      <c r="Q2" s="1">
        <f>145+200+383</f>
        <v>728</v>
      </c>
      <c r="R2" s="4">
        <v>20000</v>
      </c>
      <c r="S2" s="4">
        <v>33</v>
      </c>
      <c r="T2" s="4">
        <v>45</v>
      </c>
      <c r="U2" s="4">
        <v>50</v>
      </c>
      <c r="V2" s="4">
        <v>60</v>
      </c>
      <c r="W2" s="4">
        <v>66</v>
      </c>
      <c r="X2" s="1">
        <v>258</v>
      </c>
      <c r="Y2" s="4">
        <v>28</v>
      </c>
      <c r="Z2" s="4">
        <v>43</v>
      </c>
      <c r="AA2" s="4">
        <v>6</v>
      </c>
      <c r="AB2" s="3">
        <v>1.9</v>
      </c>
      <c r="AC2" s="4">
        <v>45</v>
      </c>
      <c r="AD2" s="1">
        <v>308</v>
      </c>
      <c r="AE2" s="1">
        <f>65+32+3*2*(2*10+3*170)/15+25+45</f>
        <v>379</v>
      </c>
      <c r="AF2" s="1">
        <v>9.8000000000000007</v>
      </c>
      <c r="AG2" s="1">
        <v>0.9</v>
      </c>
      <c r="AH2" s="4">
        <v>14</v>
      </c>
      <c r="AI2">
        <v>4.7</v>
      </c>
      <c r="AJ2">
        <v>30</v>
      </c>
      <c r="AK2" s="1">
        <v>274</v>
      </c>
      <c r="AL2">
        <v>45</v>
      </c>
      <c r="AM2">
        <v>0.72</v>
      </c>
      <c r="AN2">
        <v>1550</v>
      </c>
      <c r="AO2" s="1">
        <v>239</v>
      </c>
      <c r="AP2">
        <v>0.75</v>
      </c>
      <c r="AQ2">
        <v>21</v>
      </c>
      <c r="AR2">
        <v>30</v>
      </c>
      <c r="AS2">
        <v>1.5</v>
      </c>
      <c r="AT2">
        <v>2.5</v>
      </c>
      <c r="AU2">
        <v>4.5</v>
      </c>
      <c r="AV2" s="3">
        <v>6</v>
      </c>
      <c r="AW2" s="1">
        <v>179</v>
      </c>
      <c r="AX2" s="3">
        <v>0.8</v>
      </c>
      <c r="AY2">
        <v>72.400000000000006</v>
      </c>
      <c r="AZ2" s="1">
        <v>151</v>
      </c>
      <c r="BA2">
        <v>0.85</v>
      </c>
      <c r="BB2" s="1">
        <v>10.17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2021-09-24T03:39:53Z</dcterms:modified>
</cp:coreProperties>
</file>